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0/49-20_Ductile Pipe_Fittings_Joints_Tubing/2_SOLICITATION/"/>
    </mc:Choice>
  </mc:AlternateContent>
  <xr:revisionPtr revIDLastSave="25" documentId="13_ncr:1_{8277F2E4-75FF-49A0-B417-A957A8C7F51B}" xr6:coauthVersionLast="45" xr6:coauthVersionMax="45" xr10:uidLastSave="{A988B9F4-62B9-4CB5-BF78-B0EA2AD7FF0F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5" i="1" l="1"/>
  <c r="F366" i="1"/>
  <c r="F367" i="1"/>
  <c r="F364" i="1"/>
  <c r="F368" i="1" s="1"/>
  <c r="F346" i="1"/>
  <c r="F347" i="1"/>
  <c r="F348" i="1"/>
  <c r="F349" i="1"/>
  <c r="F350" i="1"/>
  <c r="F351" i="1"/>
  <c r="F352" i="1"/>
  <c r="F353" i="1"/>
  <c r="F354" i="1"/>
  <c r="F355" i="1"/>
  <c r="F345" i="1"/>
  <c r="F356" i="1" s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12" i="1"/>
  <c r="F341" i="1" s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66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14" i="1"/>
  <c r="F205" i="1"/>
  <c r="F206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190" i="1"/>
  <c r="F207" i="1" s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36" i="1"/>
  <c r="F182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4" i="1"/>
  <c r="F304" i="1" l="1"/>
  <c r="F258" i="1"/>
  <c r="F128" i="1"/>
</calcChain>
</file>

<file path=xl/sharedStrings.xml><?xml version="1.0" encoding="utf-8"?>
<sst xmlns="http://schemas.openxmlformats.org/spreadsheetml/2006/main" count="698" uniqueCount="341">
  <si>
    <t>GROUP 1- DUCTILE IRON PIPE FITTINGS</t>
  </si>
  <si>
    <t>_x000D_
Item No.</t>
  </si>
  <si>
    <t>Stock Description 
(manufacturer and/or part number)</t>
  </si>
  <si>
    <t>Estimated Annual Quantity</t>
  </si>
  <si>
    <t>Unit</t>
  </si>
  <si>
    <t>Unit Price</t>
  </si>
  <si>
    <t xml:space="preserve"> Total Price </t>
  </si>
  <si>
    <t>Manufacturer and Part Number Bid</t>
  </si>
  <si>
    <t>CAPS, MJ 3", TAPPED 2"</t>
  </si>
  <si>
    <t>EA</t>
  </si>
  <si>
    <t xml:space="preserve">CAPS, MJ 4", TAPPED 2" </t>
  </si>
  <si>
    <t xml:space="preserve">CAPS,MJ 6", TAPPED 2" </t>
  </si>
  <si>
    <t xml:space="preserve">CAPS, MJ 8", TAPPED 2" </t>
  </si>
  <si>
    <t>CAPS, MJ 10", TAPPED 2"</t>
  </si>
  <si>
    <t>CAPS, MJ 12", TAPPED 2"</t>
  </si>
  <si>
    <t>CAPS, MJ 14", TAPPED 2"</t>
  </si>
  <si>
    <t xml:space="preserve">CAPS, MJ 16", TAPPED 2" </t>
  </si>
  <si>
    <t>CAPS, MJ 20", TAPPED 2"</t>
  </si>
  <si>
    <t xml:space="preserve">CAPS, MJ 24", TAPPED 2" </t>
  </si>
  <si>
    <t>COUPLING, REDUCER, FLANGED 4" X 3"</t>
  </si>
  <si>
    <t xml:space="preserve">COUPLING, REDUCER, FLANGED 6" X 4" </t>
  </si>
  <si>
    <t>ELL, ANCHOR, SWIVEL X SWIVEL 6"</t>
  </si>
  <si>
    <t>ELL, FLANGE 3" 45</t>
  </si>
  <si>
    <t xml:space="preserve">ELL, FLANGE 3" 90 </t>
  </si>
  <si>
    <t xml:space="preserve">ELL, FLANGE 4" 45 </t>
  </si>
  <si>
    <t xml:space="preserve">ELL, FLANGE 4" 90 </t>
  </si>
  <si>
    <t xml:space="preserve">ELL, FLANGE 6" 45 </t>
  </si>
  <si>
    <t>ELL, FLANGE 6" 90</t>
  </si>
  <si>
    <t xml:space="preserve">ELL, FLANGE 8" 45 </t>
  </si>
  <si>
    <t xml:space="preserve">ELL, FLANGE 8" 90 </t>
  </si>
  <si>
    <t xml:space="preserve">ELL, FLANGE 10" 45 </t>
  </si>
  <si>
    <t xml:space="preserve">ELL, MJ 3" 22.5 </t>
  </si>
  <si>
    <t>ELL, MJ 3" 45</t>
  </si>
  <si>
    <t xml:space="preserve">ELL, MJ 3" 90 </t>
  </si>
  <si>
    <t xml:space="preserve">ELL, MJ 4" 22.5 </t>
  </si>
  <si>
    <t xml:space="preserve">ELL, MJ 4" 45 </t>
  </si>
  <si>
    <t xml:space="preserve">ELL, MJ 4" 90    </t>
  </si>
  <si>
    <t xml:space="preserve">ELL, MJ 6" 22.5    </t>
  </si>
  <si>
    <t xml:space="preserve">ELL, MJ 6" 45    </t>
  </si>
  <si>
    <t xml:space="preserve">ELL, MJ 6" 90    </t>
  </si>
  <si>
    <t xml:space="preserve">ELL, MJ 8" 22.5    </t>
  </si>
  <si>
    <t xml:space="preserve">ELL, MJ 8" 45    </t>
  </si>
  <si>
    <t xml:space="preserve">ELL, MJ 8" 90    </t>
  </si>
  <si>
    <t xml:space="preserve">ELL, MJ 10" 45 </t>
  </si>
  <si>
    <t xml:space="preserve">ELL, MJ 10" 90 </t>
  </si>
  <si>
    <t xml:space="preserve">ELL, MJ 12" 22.5 </t>
  </si>
  <si>
    <t xml:space="preserve">ELL, MJ 12" 45 </t>
  </si>
  <si>
    <t xml:space="preserve">ELL, MJ 12" 90 </t>
  </si>
  <si>
    <t>ELL, MJ 16" 45</t>
  </si>
  <si>
    <t>ELL, MJ 16" 90</t>
  </si>
  <si>
    <t xml:space="preserve">ELL, MJ 20" 90 </t>
  </si>
  <si>
    <t xml:space="preserve">ELL, MJ X PE 3" 22.5    </t>
  </si>
  <si>
    <t xml:space="preserve">ELL, MJ X PE 3" 45    </t>
  </si>
  <si>
    <t xml:space="preserve">ELL, MJ X PE 3" 90    </t>
  </si>
  <si>
    <t xml:space="preserve">ELL, MJ X PE 4" 22.5    </t>
  </si>
  <si>
    <t xml:space="preserve">ELL, MJ X PE 4" 45    </t>
  </si>
  <si>
    <t xml:space="preserve">ELL, MJ X PE 4" 90    </t>
  </si>
  <si>
    <t xml:space="preserve">ELL, MJ X PE 6" 22.5    </t>
  </si>
  <si>
    <t xml:space="preserve">ELL, MJ X PE 6" 45    </t>
  </si>
  <si>
    <t xml:space="preserve">ELL, MJ X PE 6" 90    </t>
  </si>
  <si>
    <t xml:space="preserve">ELL, MJ X PE 8" 45    </t>
  </si>
  <si>
    <t xml:space="preserve">ELL, MJ X PE 8" 90    </t>
  </si>
  <si>
    <t xml:space="preserve">ELL, MJ X PE 8" 22.5    </t>
  </si>
  <si>
    <t xml:space="preserve">ELL, REDUCER 4" X 3" FLANGE    </t>
  </si>
  <si>
    <t xml:space="preserve">FLANGE REDUCER 3" X 2" TAP    </t>
  </si>
  <si>
    <t xml:space="preserve">FLANGE REDUCER 4" X 2" TAP    </t>
  </si>
  <si>
    <t xml:space="preserve">FLANGE REDUCER 6" X 2" TAP    </t>
  </si>
  <si>
    <t xml:space="preserve">FLANGE REDUCER 6" X 4" TAP    </t>
  </si>
  <si>
    <t xml:space="preserve">HYDRANT ADAPTER 6" X 12"    </t>
  </si>
  <si>
    <t>6" HYDRANT OFFSET 6"SWIVEL  X SWIVEL (GRADELOK)</t>
  </si>
  <si>
    <t>12" HYDRANT OFFSET 6" SWIVEL X SWIVEL (GRADELOK)</t>
  </si>
  <si>
    <t xml:space="preserve">PLUG, MJ 3", TAPPED 2"   </t>
  </si>
  <si>
    <t xml:space="preserve">PLUG, MJ 4", TAPPED 2"    </t>
  </si>
  <si>
    <t xml:space="preserve">PLUG, MJ 6", TAPPED 2"   </t>
  </si>
  <si>
    <t xml:space="preserve">PLUG, MJ 8", TAPPED 2"   </t>
  </si>
  <si>
    <t xml:space="preserve">PLUG, MJ 10", TAPPED 2"    </t>
  </si>
  <si>
    <t xml:space="preserve">PLUG, MJ 12", TAPPED 2"   </t>
  </si>
  <si>
    <t xml:space="preserve">PLUG, MJ 14", TAPPED 2"    </t>
  </si>
  <si>
    <t xml:space="preserve">PLUG, MJ 16", TAPPED 2"   </t>
  </si>
  <si>
    <t xml:space="preserve">PLUG, MJ 20", TAPPED 2"   </t>
  </si>
  <si>
    <t xml:space="preserve">PLUG, MJ 24", TAPPED 2"    </t>
  </si>
  <si>
    <t xml:space="preserve">REDUCER, 4"MJ X 3"MJ    </t>
  </si>
  <si>
    <t xml:space="preserve">REDUCER, 4"MJ X 3"PE    </t>
  </si>
  <si>
    <t xml:space="preserve">REDUCER, 4"PE X 3"MJ    </t>
  </si>
  <si>
    <t xml:space="preserve">REDUCER, 4"PE X 3"PE    </t>
  </si>
  <si>
    <t xml:space="preserve">REDUCER, 6"MJ X 4"MJ    </t>
  </si>
  <si>
    <t xml:space="preserve">REDUCER, 6"MJ X 4"PE    </t>
  </si>
  <si>
    <t xml:space="preserve">REDUCER, 6"PE X 4"MJ    </t>
  </si>
  <si>
    <t xml:space="preserve">REDUCER, 6"PE X 4"PE    </t>
  </si>
  <si>
    <t xml:space="preserve">REDUCER, 8"MJ X 6"MJ    </t>
  </si>
  <si>
    <t xml:space="preserve">REDUCER, 8"MJ X 6"PE    </t>
  </si>
  <si>
    <t xml:space="preserve">REDUCER, 8"PE X 6"MJ    </t>
  </si>
  <si>
    <t xml:space="preserve">REDUCER, 8"PE X 6"PE    </t>
  </si>
  <si>
    <t xml:space="preserve">REDUCER, 12"MJ X 8"MJ    </t>
  </si>
  <si>
    <t xml:space="preserve">REDUCER, 12"MJ X 10"PE    </t>
  </si>
  <si>
    <t xml:space="preserve">SLEEVE, MJ 3" LONG PATTERN     </t>
  </si>
  <si>
    <t xml:space="preserve">SLEEVE, MJ 3" SHORT  PATTERN      </t>
  </si>
  <si>
    <t xml:space="preserve">SLEEVE, MJ 4" LONG  PATTERN    </t>
  </si>
  <si>
    <t xml:space="preserve">SLEEVE, MJ 4" SHORT  PATTERN      </t>
  </si>
  <si>
    <t xml:space="preserve">SLEEVE, MJ 6" LONG  PATTERN      </t>
  </si>
  <si>
    <t xml:space="preserve">SLEEVE, MJ 6" SHORT  PATTERN      </t>
  </si>
  <si>
    <t xml:space="preserve">SLEEVE, MJ 8" LONG  PATTERN     </t>
  </si>
  <si>
    <t xml:space="preserve">SLEEVE, MJ 8" SHORT  PATTERN     </t>
  </si>
  <si>
    <t xml:space="preserve">SLEEVE, MJ 10" LONG PATTERN   </t>
  </si>
  <si>
    <t xml:space="preserve">SLEEVE, MJ 10" SHORT PATTERN      </t>
  </si>
  <si>
    <t xml:space="preserve">SLEEVE, MJ 12" LONG  PATTERN   </t>
  </si>
  <si>
    <t xml:space="preserve">SLEEVE, MJ 14" LONG  PATTERN      </t>
  </si>
  <si>
    <t xml:space="preserve">SLEEVE, MJ 16" LONG  PATTERN    </t>
  </si>
  <si>
    <t xml:space="preserve">SLEEVE, MJ 20" LONG  PATTERN      </t>
  </si>
  <si>
    <t xml:space="preserve">SLEEVE, MJ 24" LONG  PATTERN   </t>
  </si>
  <si>
    <t xml:space="preserve">SLEEVE, MJ 30" LONG  PATTERN   </t>
  </si>
  <si>
    <t xml:space="preserve">TEE, FLANGE 3"    </t>
  </si>
  <si>
    <t xml:space="preserve">TEE, FLANGE 4"    </t>
  </si>
  <si>
    <t xml:space="preserve">TEE, FLANGE 6"    </t>
  </si>
  <si>
    <t xml:space="preserve">TEE, FLANGE 8"    </t>
  </si>
  <si>
    <t xml:space="preserve">TEE, MJ 3"    </t>
  </si>
  <si>
    <t xml:space="preserve">TEE, MJ 4"    </t>
  </si>
  <si>
    <t xml:space="preserve">TEE, MJ 4" X 4" X 6"    </t>
  </si>
  <si>
    <t xml:space="preserve">TEE, MJ 6"    </t>
  </si>
  <si>
    <t xml:space="preserve">TEE, MJ 6" x 6" x 4"    </t>
  </si>
  <si>
    <t xml:space="preserve">TEE, MJ 8"    </t>
  </si>
  <si>
    <t xml:space="preserve">TEE, MJ 8" X 8" X 4"    </t>
  </si>
  <si>
    <t xml:space="preserve">TEE, MJ 8" X 8" X 6"    </t>
  </si>
  <si>
    <t xml:space="preserve">TEE, MJ 10" X 10" X 8"    </t>
  </si>
  <si>
    <t xml:space="preserve">TEE, MJ 12"    </t>
  </si>
  <si>
    <t xml:space="preserve">TEE, MJ 12" X 12" X 6"    </t>
  </si>
  <si>
    <t xml:space="preserve">TEE, MJ 12" x 12" X 8"    </t>
  </si>
  <si>
    <t xml:space="preserve">TEE, MJ X  MJ X SWIVEL 6"    </t>
  </si>
  <si>
    <t xml:space="preserve">TEE, MJ X MJ X SWIVEL 8" X 8" X 6"    </t>
  </si>
  <si>
    <t xml:space="preserve">TEE, MJ X MJ X SWIVEL 10" X 10" X 6"    </t>
  </si>
  <si>
    <t xml:space="preserve">TEE, MJ X MJ X SWIVEL 12" X 12" X 6"    </t>
  </si>
  <si>
    <t xml:space="preserve">TEE, MJ X MJ X SWIVEL 14" X 14" X 6"    </t>
  </si>
  <si>
    <t xml:space="preserve">TEE, MJ X MJ X SWIVEL 16" X 16" X 6"    </t>
  </si>
  <si>
    <t>Group 1 Subtotal</t>
  </si>
  <si>
    <t>GROUP 2 - RESTRAINING ADAPTERS, GASKETS, AND GLANDS</t>
  </si>
  <si>
    <t>Item No.</t>
  </si>
  <si>
    <t>FLANGE ADAPTER,  3" STEEL 3.5 O.D. (FORD UNIFLANGE 200-S)(EBBA E-Z FLANGE 1000 SERIES)</t>
  </si>
  <si>
    <t>FLANGE ADAPTER 3" DI-C900  (FORD UNIFLANGE 200 SERIES) (EBBA E-Z FLANGE 1000 SERIES)</t>
  </si>
  <si>
    <t>FLANGE ADAPTER 4" DI-C900 (FORD UNIFLANGE 200 SERIES) (EBBA E-Z FLANGE 1000 SERIES)</t>
  </si>
  <si>
    <t>FLANGE ADAPTER 6" DI-C900  (FORD UNIFLANGE 200 SERIES) (EBBA E-Z FLANGE 1000 SERIES)</t>
  </si>
  <si>
    <t>FLANGE ADAPTER 8" DI-C900  (FORD UNIFLANGE 200 SERIES) (EBBA E-Z FLANGE 1000 SERIES)</t>
  </si>
  <si>
    <t>FLANGE ADAPTER 10" DI-C900 (FORD UNIFLANGE 200 SERIES) (EBBA E-Z FLANGE 1000 SERIES)</t>
  </si>
  <si>
    <t>FLANGE ADAPTER 12" DI-C900  (FORD UNIFLANGE 200 SERIES) (EBBA E-Z FLANGE 1000 SERIES)</t>
  </si>
  <si>
    <t>FLANGE ADAPTER 16" DI-C900 (FORD UNIFLANGE 200 SERIES) (EBBA E-Z FLANGE 1000 SERIES)</t>
  </si>
  <si>
    <t>HARNESS, PIPE DI 10" (EBBA 1100HD SERIES) (FORD UNIFLANGE 1390 SERIES) (ROMAC 611 SERIES)( SMITH BLAIR STYLE 165)</t>
  </si>
  <si>
    <t>HARNESS, PIPE DI 12" (EBBA 1100HD SERIES) (FORD UNIFLANGE 1390 SERIES) (ROMAC 611 SERIES)( SMITH BLAIR STYLE 165)</t>
  </si>
  <si>
    <t>HARNESS, PIPE DI 16" (EBBA 1100HD SERIES) (FORD UNIFLANGE 1390 SERIES) (ROMAC 611 SERIES)( SMITH BLAIR STYLE 165)</t>
  </si>
  <si>
    <t>RESTRAIN RING, PVC 4" C-900 (EBBA MEGA LUG 1200 SERIES) (FORD 1500 SERIES) (ROMAC ROMA GRIP - C900 PVC) (SMITH BLAIR CAM-LOCK 120 SERIES) (STAR PIPE STARGRIP) (SIGMA ONE-LOK)</t>
  </si>
  <si>
    <t>RESTRAIN RING, PVC 6" C-900 (EBBA MEGA LUG 1200 SERIES) (FORD 1500 SERIES) (ROMAC ROMA GRIP - C900 PVC) (SMITH BLAIR CAM-LOCK 120 SERIES)  (STAR PIPE STARGRIP) (SIGMA ONE-LOK)</t>
  </si>
  <si>
    <t>RESTRAIN RING, PVC 8" C-900 (EBBA MEGA LUG 1200 SERIES) (FORD 1500 SERIES) (ROMAC ROMA GRIP - C900 PVC) (SMITH BLAIR CAM-LOCK 120 SERIES)  (STAR PIPE STARGRIP) (SIGMA ONE-LOK)</t>
  </si>
  <si>
    <t>RESTRAIN RING, SOLID 3" DIP (EBBA MEGA LUG 1100 SERIES) (FORD 1400 SERIES) (ROMAC ROMA GRIP - DI) (SMITH BLAIR CAM-LOCK 111 SERIES)  (STAR PIPE STARGRIP) (SIGMA ONE-LOK)</t>
  </si>
  <si>
    <t>RESTRAIN RING, SOLID 4" DIP  (EBBA MEGA LUG 1100 SERIES) (FORD 1400 SERIES) (ROMAC ROMA GRIP - DI) (SMITH BLAIR CAM-LOCK 111 SERIES)  (STAR PIPE STARGRIP) (SIGMA ONE-LOK)</t>
  </si>
  <si>
    <t>RESTRAIN RING, SOLID 6" DIP  (EBBA MEGA LUG 1100 SERIES) (FORD 1400 SERIES) (ROMAC ROMA GRIP - DI) (SMITH BLAIR CAM-LOCK 111 SERIES)  (STAR PIPE STARGRIP) (SIGMA ONE-LOK)</t>
  </si>
  <si>
    <t>RESTRAIN RING, SOLID 8" DIP  (EBBA MEGA LUG 1100 SERIES) (FORD 1400 SERIES) (ROMAC ROMA GRIP - DI) (SMITH BLAIR CAM-LOCK 111 SERIES)  (STAR PIPE STARGRIP) (SIGMA ONE-LOK)</t>
  </si>
  <si>
    <t>RESTRAIN RING, SOLID 10" DIP (EBBA MEGA LUG 1100 SERIES) (FORD 1400 SERIES) (ROMAC ROMA GRIP - DI) (SMITH BLAIR CAM-LOCK 111 SERIES)  (STAR PIPE STARGRIP) (SIGMA ONE-LOK)</t>
  </si>
  <si>
    <t>RESTRAIN RING, SOLID 12" DIP  (EBBA MEGA LUG 1100 SERIES) (FORD 1400 SERIES) (ROMAC ROMA GRIP - DI) (SMITH BLAIR CAM-LOCK 111 SERIES)  (STAR PIPE STARGRIP) (SIGMA ONE-LOK)</t>
  </si>
  <si>
    <t>RESTRAIN RING, SOLID 14" DIP  (EBBA MEGA LUG 1100 SERIES) (FORD 1400 SERIES) (ROMAC ROMA GRIP - DI) (SMITH BLAIR CAM-LOCK 111 SERIES)  (STAR PIPE STARGRIP) (SIGMA ONE-LOK)</t>
  </si>
  <si>
    <t>RESTRAIN RING, SOLID 16" DIP  (EBBA MEGA LUG 1100 SERIES) (FORD 1400 SERIES) (ROMAC ROMA GRIP - DI) (SMITH BLAIR CAM-LOCK 111 SERIES)  (STAR PIPE STARGRIP) (SIGMA ONE-LOK)</t>
  </si>
  <si>
    <t>RESTRAIN RING, SOLID 20" DIP  (EBBA MEGA LUG 1100 SERIES) (FORD 1400 SERIES) (ROMAC ROMA GRIP - DI) (SMITH BLAIR CAM-LOCK 111 SERIES)  (STAR PIPE STARGRIP) (SIGMA ONE-LOK)</t>
  </si>
  <si>
    <t>RESTRAIN RING, SOLID 24" DIP  (EBBA MEGA LUG 1100 SERIES) (FORD 1400 SERIES) (ROMAC ROMA GRIP - DI) (SMITH BLAIR CAM-LOCK 111 SERIES)  (STAR PIPE STARGRIP) (SIGMA ONE-LOK)</t>
  </si>
  <si>
    <t>RESTRAIN RING, SOLID 30" DIP  (EBBA MEGA LUG 1100 SERIES) (FORD 1400 SERIES) (ROMAC ROMA GRIP - DI) (SMITH BLAIR CAM-LOCK 111 SERIES)  (STAR PIPE STARGRIP) (SIGMA ONE-LOK)</t>
  </si>
  <si>
    <t>RESTRAIN RING, SPLIT 10" DIP  (EBBA MEGA LUG 1100 SERIES) (FORD 1400 SERIES) (ROMAC ROMA GRIP - DI) (SMITH BLAIR CAM-LOCK 111 SERIES)  (STAR PIPE STARGRIP) (SIGMA ONE-LOK)</t>
  </si>
  <si>
    <t>RESTRAIN RING, SPLIT 12" DIP  (EBBA MEGA LUG 1100 SERIES) (FORD 1400 SERIES) (ROMAC ROMA GRIP - DI) (SMITH BLAIR CAM-LOCK 111 SERIES)  (STAR PIPE STARGRIP) (SIGMA ONE-LOK)</t>
  </si>
  <si>
    <t>RESTRAIN RING, SPLIT 14" DIP  (EBBA MEGA LUG 1100 SERIES) (FORD 1400 SERIES) (ROMAC ROMA GRIP - DI) (SMITH BLAIR CAM-LOCK 111 SERIES)  (STAR PIPE STARGRIP) (SIGMA ONE-LOK)</t>
  </si>
  <si>
    <t>RESTRAIN RING, SPLIT 16" DIP  (EBBA MEGA LUG 1100 SERIES) (FORD 1400 SERIES) (ROMAC ROMA GRIP - DI) (SMITH BLAIR CAM-LOCK 111 SERIES)  (STAR PIPE STARGRIP) (SIGMA ONE-LOK)</t>
  </si>
  <si>
    <t>RESTRAIN RING, SPLIT 20" DIP (EBBA MEGA LUG 1100 SERIES) (FORD 1400 SERIES) (ROMAC ROMA GRIP - DI) (SMITH BLAIR CAM-LOCK 111 SERIES)  (STAR PIPE STARGRIP) (SIGMA ONE-LOK)</t>
  </si>
  <si>
    <t>RESTRAIN RING, SPLIT 4" DIP (EBBA MEGALUG 1100SD) (FORD UNIFLANGE 1405 SERIES)</t>
  </si>
  <si>
    <t>RESTRAIN RING, SPLIT 6" DIP (EBBA MEGALUG 1100SD) (FORD UNIFLANGE 1405 SERIES)</t>
  </si>
  <si>
    <t>RESTRAIN RING, SPLIT 8" DIP (EBBA MEGALUG 1100SD) (FORD UNIFLANGE 1405 SERIES)</t>
  </si>
  <si>
    <t>RESTRAINT, PIPE 2" STEEL  2.38 O.D. (FORD UNIFLANGE 1300 SERIES) (ROMAC 612 SERIES) (SMITH BLAIR STYLE 115)</t>
  </si>
  <si>
    <t>RESTRAINT, PIPE 3" STEEL 3.5 O.D. (FORD UNIFLANGE 1300 SERIES) (ROMAC 612 SERIES) (SMITH BLAIR STYLE 115)</t>
  </si>
  <si>
    <t>RESTRAINT, PIPE 4" DI - C900 4.80 O.D. (FORD UNIFLANGE 1300 SERIES) (ROMAC 612 SERIES) (SMITH BLAIR STYLE 115)</t>
  </si>
  <si>
    <t>RESTRAINT, PIPE 4" STEEL 4.5 O.D. (FORD UNIFLANGE 1300 SERIES) (ROMAC 612 SERIES) (SMITH BLAIR STYLE 115)</t>
  </si>
  <si>
    <t>RESTRAINT, PIPE 6" DI-C900 6.90 OD (FORD UNIFLANGE 1300 SERIES) (ROMAC 612 SERIES) (SMITH BLAIR STYLE 115)</t>
  </si>
  <si>
    <t>RESTRAINT, PIPE 6" STEEL 6.625 O.D. (FORD UNIFLANGE 1300 SERIES) (ROMAC 612 SERIES) (SMITH BLAIR STYLE 115)</t>
  </si>
  <si>
    <t>RESTRAINT, PIPE 8" DI - C900 9.05 O.D. (FORD UNIFLANGE 1300 SERIES) (ROMAC 612 SERIES) (SMITH BLAIR STYLE 115)</t>
  </si>
  <si>
    <t>RESTRAINT, PIPE 8" STEEL 8.63 O.D. (FORD UNIFLANGE 1300 SERIES) (ROMAC 612 SERIES) (SMITH BLAIR STYLE 115)</t>
  </si>
  <si>
    <t>RESTRAINT PIPE 10" DI-C900 11.10 (FORD UNIFLANGE 1300 SERIES) (ROMAC 612 SERIES) (SMITH BLAIR STYLE 115)</t>
  </si>
  <si>
    <t>RESTRAINT, PIPE 12" DI-C900 13.20 O.D.(FORD UNIFLANGE 1300 SERIES) (ROMAC 612 SERIES) (SMITH BLAIR STYLE 115)</t>
  </si>
  <si>
    <t>RESTRAIN RING, PVC 10" C-900 (EBBA MEGA LUG 1200 SERIES) (FORD 1500 SERIES) (ROMAC ROMA GRIP - C900 PVC) (SMITH BLAIR CAM-LOCK 120 SERIES)  (STAR PIPE STARGRIP) (SIGMA ONE-LOK)</t>
  </si>
  <si>
    <t>RESTRAIN RING, PVC 12"(EBBA MEGA LUG 1200 SERIES) (FORD 1500 SERIES) (ROMAC ROMA GRIP - C900 PVC) (SMITH BLAIR CAM-LOCK 120 SERIES)  (STAR PIPE STARGRIP) (SIGMA ONE-LOK)</t>
  </si>
  <si>
    <t>RESTRAIN RING, PVC 16" C-900 (EBBA MEGA LUG 1200 SERIES) (FORD 1500 SERIES) (ROMAC ROMA GRIP - C900 PVC) (SMITH BLAIR CAM-LOCK 120 SERIES)  (STAR PIPE STARGRIP) (SIGMA ONE-LOK)</t>
  </si>
  <si>
    <t>Group 2 Subtotal</t>
  </si>
  <si>
    <t>GROUP 3 - LARGE VALVES</t>
  </si>
  <si>
    <t>2" OS&amp;Y GATE VALVE FIP X FIP (EPOXY, EPDM RW)</t>
  </si>
  <si>
    <t>VALVE, GATE FLANGE 3" OS&amp;Y (EPOXY, EPDM RW)</t>
  </si>
  <si>
    <t>VALVE, GATE FLANGE 4' OS&amp;Y (EPOXY, EPDM RW)</t>
  </si>
  <si>
    <t>VALVE, GATE FLANGE 6" OS&amp;Y (EPOXY, EPDM RW)</t>
  </si>
  <si>
    <t>VALVE, GATE FLANGE 8" OS&amp;Y (EPOXY, EPDM RW)</t>
  </si>
  <si>
    <t>VALVE, GATE MJ 10" (EPOXY, EPDM RW)</t>
  </si>
  <si>
    <t>VALVE, GATE MJ 12" (EPOXY, EPDM RW)</t>
  </si>
  <si>
    <t>VALVE, GATE MJ 14" (EPOXY, EPDM RW) (Gearing is not required)</t>
  </si>
  <si>
    <t>VALVE, GATE MJ 16" (EPOXY, EPDM RW) (Gearing is not required)</t>
  </si>
  <si>
    <t>VALVE, GATE MJ 20" (EPOXY, EPDM RW) (Gearing is not required)</t>
  </si>
  <si>
    <t>VALVE, GATE MJ 4" (EPOXY, EPDM RW)</t>
  </si>
  <si>
    <t>VALVE, GATE MJ 6" (EPOXY, EPDM RW)</t>
  </si>
  <si>
    <t>VALVE, GATE MJ 8" (EPOXY, EPDM RW)</t>
  </si>
  <si>
    <t>VALVE, TAP 4" (EPOXY, EPDM RW)</t>
  </si>
  <si>
    <t>VALVE, TAP 6" (EPOXY, EPDM RW)</t>
  </si>
  <si>
    <t>VALVE, TAP 8" (EPOXY, EPDM RW)</t>
  </si>
  <si>
    <t>VALVE, TAP 12" (EPOXY, EPDM RW)</t>
  </si>
  <si>
    <t>Group 3 Subtotal</t>
  </si>
  <si>
    <t>GROUP 4 - CLAMPS AND COUPLINGS</t>
  </si>
  <si>
    <t>CLAMP, BELL JOINT REPAIR  4" C900 / DI(FORD FBC SERIES) (JCM 274 SERIES) (ROMAC STYLE 517) (SMITH BLAIR 274 SERIES)</t>
  </si>
  <si>
    <t>CLAMP, BELL JOINT REPAIR  6" C900 / DI (FORD FBC SERIES) (JCM 274 SERIES) (ROMAC STYLE 517) (SMITH BLAIR 274 SERIES)</t>
  </si>
  <si>
    <t>CLAMP, BELL JOINT REPAIR 8" C900 / DI (FORD FBC SERIES) (JCM 274 SERIES) (ROMAC STYLE 517) (SMITH BLAIR 274 SERIES)</t>
  </si>
  <si>
    <t>CLAMP,BELL JOINT REPAIR 10" C900 / DI (FORD FBC SERIES) (JCM 274 SERIES) (ROMAC STYLE 517) (SMITH BLAIR 274 SERIES)</t>
  </si>
  <si>
    <t>CLAMP,BELL JOINT REPAIR 12" C900 / DI (FORD FBC SERIES) (JCM 274 SERIES) (ROMAC STYLE 517) (SMITH BLAIR 274 SERIES)</t>
  </si>
  <si>
    <t>CLAMP, REPAIR 4", 4.80 OD, 30" LONG (FORD F1 STYLE) (JCM #101 SERIES) (ROMAC CL1 SERIES) (SMITH BLAIR 226 SERIES)</t>
  </si>
  <si>
    <t>CLAMP, REPAIR 4", 4.80 OD, 15" LONG (FORD F1 STYLE) (JCM #101 SERIES) (ROMAC CL1 SERIES) (SMITH BLAIR 226 SERIES)</t>
  </si>
  <si>
    <t>CLAMP, REPAIR 6", 6.90 OD, 30" LONG (FORD F1 STYLE) (JCM #101 SERIES) (ROMAC CL1 SERIES) (SMITH BLAIR 226 SERIES)</t>
  </si>
  <si>
    <t>CLAMP, REPAIR 6", 6.90 OD, 15" LONG (FORD F1 STYLE) (JCM #101 SERIES) (ROMAC CL1 SERIES) (SMITH BLAIR 226 SERIES)</t>
  </si>
  <si>
    <t>CLAMP, REPAIR 8", 9.05 OD, 30" LONG (FORD F1 STYLE) (JCM #101 SERIES) (ROMAC CL1 SERIES) (SMITH BLAIR 226 SERIES)</t>
  </si>
  <si>
    <t>CLAMP, REPAIR 8", 9.05 OD 15" LONG (FORD F1 STYLE) (JCM #101 SERIES) (ROMAC CL1 SERIES) (SMITH BLAIR 226 SERIES)</t>
  </si>
  <si>
    <t>CLAMP, REPAIR 10", 11.10 OD 15" LONG (FORD F1 STYLE) (JCM #101 SERIES) (ROMAC CL1 SERIES) (SMITH BLAIR 226 SERIES)</t>
  </si>
  <si>
    <t>CLAMP, REPAIR 12",  13.20 OD, 15" LONG  (FORD F1 STYLE) (JCM #101 SERIES) (ROMAC CL1 SERIES) (SMITH BLAIR 226 SERIES)</t>
  </si>
  <si>
    <t>CLAMP, REPAIR 14," 15.30 OD, 20" LONG (FORD F2 STYLE) (JCM #102 SERIES) (ROMAC CL2 SERIES) (SMITH BLAIR 228 SERIES)</t>
  </si>
  <si>
    <t>CLAMP, REPAIR 16", 17.40 OD, 20" LONG  (FORD F2 STYLE) (JCM #102 SERIES) (ROMAC CL3 SERIES) (SMITH BLAIR 228 SERIES)</t>
  </si>
  <si>
    <t>CLAMP, REPAIR 18"  (19.50 OD, 30", LONG )  (FORD F2 STYLE) (JCM #102 SERIES) (ROMAC CL3 SERIES) (SMITH BLAIR 228 SERIES)</t>
  </si>
  <si>
    <t>CLAMP, REPAIR 20", 21.60 OD, 30" LONG (FORD F2 STYLE) (JCM #102 SERIES) (ROMAC CL3 SERIES) (SMITH BLAIR 228 SERIES)</t>
  </si>
  <si>
    <t>CLAMP, REPAIR 24" , 25.80 OD, 30" LONG (FORD F3 STYLE) (JCM #102 SERIES) (ROMAC CL3 SERIES) (SMITH BLAIR 228 SERIES)</t>
  </si>
  <si>
    <t>CLAMP, REPAIR 30",  32.00 OD, 30" LONG  (FORD F3 STYLE) (JCM #102 SERIES) (ROMAC CL3 SERIES) (SMITH BLAIR 228 SERIES)</t>
  </si>
  <si>
    <t>CLAMP, REPAIR, TAP 4" X 2" AWWA CC THREAD, 4.80 OD, 15" LONG (FORD F1 STYLE) (JCM 103 SERIES) (ROMAC CL1 SERIES) (SMITH BLAIR #238 SERIES)</t>
  </si>
  <si>
    <t>CLAMP,REPAIR, TAP 6" X 2" AWWA CC THEAD, 6.90 OD, 15" LONG (FORD F1 STYLE) (JCM 103 SERIES) (ROMAC CL1 SERIES) (SMITH BLAIR #238 SERIES)</t>
  </si>
  <si>
    <t>CLAMP,REPAIR, TAP 8" X 2" AWWA CC THREAD, 9.05 OD, 15" LONG (FORD F1 STYLE) (JCM 103 SERIES) (ROMAC CL1 SERIES) (SMITH BLAIR #238 SERIES)</t>
  </si>
  <si>
    <t>CLAMP, PATCH 1/2" X 3" STEEL PIPE SIZE (Smith Blair Redi Clamp) (JCM #110 Patch Clamp) (Ford style FSC) (Romac Style SC)</t>
  </si>
  <si>
    <t>CLAMP, PATCH 3/4" X 3" STEEL PIPE SIZE (Smith Blair Redi Clamp) (JCM #110 Patch Clamp) (Ford style FSC) (Romac Style SC)</t>
  </si>
  <si>
    <t>CLAMP, PATCH 3/4" X 6" STEEL PIPE SIZE (Smith Blair Redi Clamp) (JCM #110 Patch Clamp) (Ford style FSC) (Romac Style SC)</t>
  </si>
  <si>
    <t>CLAMP, PATCH 1" X 3" STEEL PIPE SIZE (Smith Blair Redi Clamp) (JCM #110 Patch Clamp) (Ford style FSC) (Romac Style SC)</t>
  </si>
  <si>
    <t>CLAMP, PATCH 1" X 6" STEEL PIPE SIZE (Smith Blair Redi Clamp) (JCM #110 Patch Clamp) (Ford style FSC) (Romac Style SC)</t>
  </si>
  <si>
    <t>CLAMP, PATCH 1 1/4" X 3" STEEL PIPE SIZE (Smith Blair Redi Clamp) (JCM #110 Patch Clamp) (Ford style FSC) (Romac Style SC)</t>
  </si>
  <si>
    <t>CLAMP, PATCH 1 1/4" X 6" STEEL PIPE SIZE (Smith Blair Redi Clamp) (JCM #110 Patch Clamp) (Ford style FSC) (Romac Style SC)</t>
  </si>
  <si>
    <t>CLAMP, PATCH 1 1/2" X 3" STEEL PIPE SIZE (Smith Blair Redi Clamp) (JCM #110 Patch Clamp) (Ford style FSC) (Romac Style SC)</t>
  </si>
  <si>
    <t>CLAMP, PATCH 1 1/2" X 6" STEEL PIPE SIZE (Smith Blair Redi Clamp) (JCM #110 Patch Clamp) (Ford style FSC) (Romac Style SC)</t>
  </si>
  <si>
    <t>CLAMP, PATCH 2" X 3"STEEL PIPE SIZE (Smith Blair Redi Clamp) (JCM #110 Patch Clamp) (Ford style FSC) (Romac Style SC)</t>
  </si>
  <si>
    <t>CLAMP, PATCH 2" X 6" STEEL PIPE SIZE (Smith Blair Redi Clamp) (JCM #110 Patch Clamp) (Ford style FSC) (Romac Style SC)</t>
  </si>
  <si>
    <t>COUPLING, 1/2" (DRESSER MODEL 65) (SMITH BLAIR MODEL 525) (JCM MODEL 220)</t>
  </si>
  <si>
    <t>COUPLING, 3/4" (DRESSER MODEL 65) (SMITH BLAIR MODEL 525) (JCM MODEL 220)</t>
  </si>
  <si>
    <t>COUPLING, 1" (DRESSER MODEL 65) (SMITH BLAIR MODEL 525) (JCM MODEL 220)</t>
  </si>
  <si>
    <t>COUPLING, 1 1/4" (DRESSER MODEL 65) (SMITH BLAIR MODEL 525) (JCM MODEL 220)</t>
  </si>
  <si>
    <t>COUPLING, 1 1/2" (DRESSER MODEL 65) (SMITH BLAIR MODEL 525) (JCM MODEL 220)</t>
  </si>
  <si>
    <t>COUPLING, 2" (DRESSER MODEL 65) (SMITH BLAIR MODEL 525) (JCM MODEL 220)</t>
  </si>
  <si>
    <t>ROMAC, 4" STANDARD ALPHA RESTRAINT COUPLING, 4.50" - 4.90" O.D.</t>
  </si>
  <si>
    <t>ROMAC, 6" STANDARD ALPHA RESTRAINT COUPLING, 6.60" - 7.00" O.D.</t>
  </si>
  <si>
    <t>ROMAC, 8" STANDARD ALPHA RESTRAINT COUPLING, 8.60" - 9.10" O.D.</t>
  </si>
  <si>
    <t>ROMAC, 10" STANDARD ALPHA RESTRAINT COUPLING, 10.75" - 11.20" O.D.</t>
  </si>
  <si>
    <t>ROMAC, 12" STANDARD ALPHA RESTRAINT COUPLING, 12.75" - 13.30" O.D.</t>
  </si>
  <si>
    <t>Group 4 Subtotal</t>
  </si>
  <si>
    <t>GROUP 5 - TAPPING SADDLES AND SLEEVES</t>
  </si>
  <si>
    <t>SADDLE, 2" X 1" CC, TAPPING SADDLE (FORD MODEL FC202 / FCD202) (JCM MODEL406) (ROMAC MODEL202NS) (SMITH BLAIR MODEL397 / 317)</t>
  </si>
  <si>
    <t>SADDLE, 4" X 3/4" CC, TAPPING SADDLE (FORD MODEL FC202 / FCD202) (JCM MODEL406) (ROMAC MODEL202NS) (SMITH BLAIR MODEL397 / 317)</t>
  </si>
  <si>
    <t>SADDLE, 4" X 1" CC, TAPPING SADDLE (FORD MODEL FC202 / FCD202) (JCM MODEL406) (ROMAC MODEL202NS) (SMITH BLAIR MODEL397 / 317)</t>
  </si>
  <si>
    <t>SADDLE, 4" X 1 1/2" CC, TAPPING SADDLE (FORD MODEL FC202 / FCD202) (JCM MODEL406) (ROMAC MODEL202NS) (SMITH BLAIR MODEL397 / 317)</t>
  </si>
  <si>
    <t>SADDLE, 4" X 2" CC, TAPPING SADDLE (FORD MODEL FC202 / FCD202) (JCM MODEL406) (ROMAC MODEL202NS) (SMITH BLAIR MODEL397 / 317)</t>
  </si>
  <si>
    <t>SADDLE, 6" X 3/4" CC, TAPPING SADDLE (FORD MODEL FC202 / FCD202) (JCM MODEL406) (ROMAC MODEL202NS) (SMITH BLAIR MODEL397 / 317)</t>
  </si>
  <si>
    <t>SADDLE, 6" X 1" CC, TAPPING SADDLE (FORD MODEL FC202 / FCD202) (JCM MODEL406) (ROMAC MODEL202NS) (SMITH BLAIR MODEL397 / 317)</t>
  </si>
  <si>
    <t>SADDLE, 6" X 1 1/2" CC, TAPPING SADDLE (FORD MODEL FC202 / FCD202) (JCM MODEL406) (ROMAC MODEL202NS) (SMITH BLAIR MODEL397 / 317)</t>
  </si>
  <si>
    <t>SADDLE, 6" X 2" CC, TAPPING SADDLE (FORD MODEL FC202 / FCD202) (JCM MODEL406) (ROMAC MODEL202NS) (SMITH BLAIR MODEL397 / 317)</t>
  </si>
  <si>
    <t>SADDLE, 8" X 1" CC, TAPPING SADDLE (FORD MODEL FC202 / FCD202) (JCM MODEL406) (ROMAC MODEL202NS) (SMITH BLAIR MODEL397 / 317)</t>
  </si>
  <si>
    <t>SADDLE, 8 X 1 1/2" CC, TAPPING SADDLE (FORD MODEL FC202 / FCD202) (JCM MODEL406) (ROMAC MODEL202NS) (SMITH BLAIR MODEL397 / 317)</t>
  </si>
  <si>
    <t>SADDLE, 8" X 2" CC, TAPPING SADDLE (FORD MODEL FC202 / FCD202) (JCM MODEL406) (ROMAC MODEL202NS) (SMITH BLAIR MODEL397 / 317)</t>
  </si>
  <si>
    <t>SADDLE, 12" X 2" CC, TAPPING SADDLE (FORD MODEL FC202 / FCD202) (JCM MODEL406) (ROMAC MODEL202NS) (SMITH BLAIR MODEL397 / 317)</t>
  </si>
  <si>
    <t>SADDLE, 16" X 2" CC, TAPPING SADDLE (FORD MODEL FC202 / FCD202) (JCM MODEL406) (ROMAC MODEL202NS) (SMITH BLAIR MODEL397 / 317)</t>
  </si>
  <si>
    <t>SADDLE, 20" X 2" CC, TAPPING SADDLE (FORD MODEL FC202 / FCD202) (JCM MODEL406) (ROMAC MODEL202NS) (SMITH BLAIR MODEL397 / 317)</t>
  </si>
  <si>
    <t>TAP SLEEVE 4" X 4" (FORD MODEL FTSC) (JCM MODEL 412) (ROMAC MODEL FTS420) (SMITH BLAIR MODEL 622)</t>
  </si>
  <si>
    <t>TAP SLEEVE 6" X 4" (FORD MODEL FTSC) (JCM MODEL 412) (ROMAC MODEL FTS420) (SMITH BLAIR MODEL 622)</t>
  </si>
  <si>
    <t>TAP SLEEVE 6" X 6" (FORD MODEL FTSC) (JCM MODEL 412) (ROMAC MODEL FTS420) (SMITH BLAIR MODEL 622)</t>
  </si>
  <si>
    <t>TAP SLEEVE 8" X 4" (FORD MODEL FTSC) (JCM MODEL 412) (ROMAC MODEL FTS420) (SMITH BLAIR MODEL 622)</t>
  </si>
  <si>
    <t>TAP SLEEVE 8" X 6" (FORD MODEL FTSC) (JCM MODEL 412) (ROMAC MODEL FTS420) (SMITH BLAIR MODEL 622)</t>
  </si>
  <si>
    <t>TAP SLEEVE 8" X 8" (FORD MODEL FTSC) (JCM MODEL 412) (ROMAC MODEL FTS420) (SMITH BLAIR MODEL 622)</t>
  </si>
  <si>
    <t>TAP SLEEVE 10" X 4"(FORD MODEL FTSC) (JCM MODEL 412) (ROMAC MODEL FTS420) (SMITH BLAIR MODEL 622)</t>
  </si>
  <si>
    <t>TAP SLEEVE 10" X 6" (FORD MODEL FTSC) (JCM MODEL 412) (ROMAC MODEL FTS420) (SMITH BLAIR MODEL 622)</t>
  </si>
  <si>
    <t>TAP SLEEVE 10" X 8" (FORD MODEL FTSC) (JCM MODEL 412) (ROMAC MODEL FTS420) (SMITH BLAIR MODEL 622)</t>
  </si>
  <si>
    <t>TAP SLEEVE 12" X 4" (FORD MODEL FTSC) (JCM MODEL 412) (ROMAC MODEL FTS420) (SMITH BLAIR MODEL 622)</t>
  </si>
  <si>
    <t>TAP SLEEVE 12" X 6" (FORD MODEL FTSC) (JCM MODEL 412) (ROMAC MODEL FTS420) (SMITH BLAIR MODEL 622)</t>
  </si>
  <si>
    <t>TAP SLEEVE 12" X 8" (FORD MODEL FTSC) (JCM MODEL 412) (ROMAC MODEL FTS420) (SMITH BLAIR MODEL 622)</t>
  </si>
  <si>
    <t>TAP SLEEVE 12" X 12"(FORD MODEL FTSC) (JCM MODEL 412) (ROMAC MODEL FTS420) (SMITH BLAIR MODEL 622)</t>
  </si>
  <si>
    <t>TAP SLEEVE 14" x 4" (FORD MODEL FTSC) (JCM MODEL 412) (ROMAC MODEL FTS420) (SMITH BLAIR MODEL 622)</t>
  </si>
  <si>
    <t>TAP SLEEVE 14" x 6" (FORD MODEL FTSC) (JCM MODEL 412) (ROMAC MODEL FTS420) (SMITH BLAIR MODEL 622)</t>
  </si>
  <si>
    <t>TAP SLEEVE 14" x 8" (FORD MODEL FTSC) (JCM MODEL 412) (ROMAC MODEL FTS420) (SMITH BLAIR MODEL 622)</t>
  </si>
  <si>
    <t>TAP SLEEVE 16" x 4" (FORD MODEL FTSC) (JCM MODEL 412) (ROMAC MODEL FTS420) (SMITH BLAIR MODEL 622)</t>
  </si>
  <si>
    <t>TAP SLEEVE 16" x 6" (FORD MODEL FTSC) (JCM MODEL 412) (ROMAC MODEL FTS420) (SMITH BLAIR MODEL 622)</t>
  </si>
  <si>
    <t>TAP SLEEVE 16" x 8" (FORD MODEL FTSC) (JCM MODEL 412) (ROMAC MODEL FTS420) (SMITH BLAIR MODEL 622)</t>
  </si>
  <si>
    <t>TAP SLEEVE 16" x 12" (FORD MODEL FTSC) (JCM MODEL 412) (ROMAC MODEL FTS420) (SMITH BLAIR MODEL 622)</t>
  </si>
  <si>
    <t>TAP SLEEVE 20" x 6" (FORD MODEL FTSC) (JCM MODEL 412) (ROMAC MODEL FTS420) (SMITH BLAIR MODEL 622)</t>
  </si>
  <si>
    <t>TAP SLEEVE 20" x 8" (FORD MODEL FTSC) (JCM MODEL 412) (ROMAC MODEL FTS420) (SMITH BLAIR MODEL 622)</t>
  </si>
  <si>
    <t>TAP SLEEVE 20" x 12" (FORD MODEL FTSC) (JCM MODEL 412) (ROMAC MODEL FTS420) (SMITH BLAIR MODEL 622)</t>
  </si>
  <si>
    <t>Group 5 Subtotal</t>
  </si>
  <si>
    <t>GROUP 6 - METER AND VALVE BOXES</t>
  </si>
  <si>
    <t>WATER METER BOX LID ONLY,  11" x 18" FIBERGLASS / POLYMER CONCRETE WITH CAST IRON READER, TIER 8</t>
  </si>
  <si>
    <t>WATER METER BOX LID ONLY 11" x 32" FIBERGLASS / POLYMER CONCRETE WITH CAST IRON READER, TIER 8</t>
  </si>
  <si>
    <t>WATER METER BOX LID ONLY 13" x 24", FIBERGLASS / POLYMER CONCRETE WITH CAST IRON READER, TIER 8</t>
  </si>
  <si>
    <t>WATER METER BOX LID ONLY,  17" x 30" FIBERGLASS / POLYMER CONCRETE WITH CAST IRON READER, TIER 8</t>
  </si>
  <si>
    <t>11" x 18" FIBERGLASS / POLYMER CONCRETE WATER METER BOX WITH CAST IRON READER LID, TIER 8, STRAIGHT SIDES, 12" DEEP OPEN BOTTOM, STANDARD MOUSE HOLES ON EACH END</t>
  </si>
  <si>
    <t xml:space="preserve"> 11" x 32"  FIBERGLASS / POLYMER CONCRETE WATER METER BOX WITH CAST IRON READER LID, TIER 8, STRAIGHT SIDES, 12" DEEP OPEN BOTTOM, STANDARD MOUSE HOLES ON EACH END</t>
  </si>
  <si>
    <t xml:space="preserve"> 13" x 24" FIBERGLASS / POLYMER CONCRETE WATER METER BOX WITH CAST IRON READER LID, TIER 8, STRAIGHT SIDES, 12" DEEP OPEN BOTTOM, STANDARD MOUSE HOLES ON EACH END</t>
  </si>
  <si>
    <t xml:space="preserve"> 17" x 30"  FIBERGLASS / POLYMER CONCRETE WATER METER BOX WITH CAST IRON READER LID, TIER 8, STRAIGHT SIDES, 12" DEEP OPEN BOTTOM, STANDARD MOUSE HOLES ON EACH END</t>
  </si>
  <si>
    <t>RECLAIMED WATER METER BOX LID ONLY 11"x32"  FIBERGLASS / POLYMER CONCRETE, BOLT DOWN, PURPLE, CAST IRON READER, TIER 8</t>
  </si>
  <si>
    <t>RECLAIMED WATER METER BOX LID ONLY 13"x24", FIBERGLASS / POLYMER CONCRETE, PURPLE, CAST IRON READER, TIER 8</t>
  </si>
  <si>
    <t>RECLAIMED WATER METER BOX LID ONLY 14"x19", PLASTIC, NDS 113P-CR</t>
  </si>
  <si>
    <t>RECLAIMED WATER METER BOX, 11"X 32" FIBERGLASS / POLYMER CONCRETE  WITH PURPLE BOLT DOWN CAST IRON LID WITH READER, TIER 8, STRAIGHT SIDES, 12" DEEP OPEN BOTTOM, STANDARD MOUSE HOLES ON EACH END</t>
  </si>
  <si>
    <t>RECLAIMED WATER METER BOX, 13" X 24" FIBERGLASS / POLYMER CONCRETE  WITH PURPLE BOLT DOWN LID WITH  CAST IRON READER, TIER 8, STRAIGHT SIDES, 12" DEEP OPEN BOTTOM, STANDARD MOUSE HOLES ON EACH END</t>
  </si>
  <si>
    <t>RECLAIMED  WATER METER BOX,  13" X 20", 12" DEEP, PURPLE, BOLT DOWN FLUSH COVER WITH CAST IRON READER (CARSON 1220-12)</t>
  </si>
  <si>
    <t>RECLAIMED  WATER METER BOX COVER, 13" X 20", PURPLE, BOLT DOWN, FLUSH COVER WITH CAST IRON READER (CARSON 1220)</t>
  </si>
  <si>
    <t>RECLAIMED  WATER METER BOX COVER, 17" X 30", PURPLE, BOLT DOWN, FLUSH COVER WITH CAST IRON READER (CARSON 1730)</t>
  </si>
  <si>
    <t>RECLAIMED  WATER METER BOX,  17" X 30", 12" DEEP, PURPLE, BOLT DOWN FLUSH COVER WITH CAST IRON READER (CARSON 1730-12)</t>
  </si>
  <si>
    <t>RISERS, VALVE BOX 1", SLIP TYPE, 5 1/4"</t>
  </si>
  <si>
    <t>RISERS, VALVE BOX 2", SLIP TYPE, 5 1/4"</t>
  </si>
  <si>
    <t>RISERS, VALVE BOX 3", SLIP TYPE, 5 1/4"</t>
  </si>
  <si>
    <t>RISERS, VALVE BOX 4", SLIP TYPE, 5 1/4"</t>
  </si>
  <si>
    <t>WATER VALVE BOX TOP, 5 1/4", SLIP TYPE WITH STANDARD DROP LID, CAST IRON, ASSEMBLED</t>
  </si>
  <si>
    <t>WATER VALVE BOX, TWO PIECE, 5 1/4", SLIP TYPE, WITH STANDARD DROP LID, CAST IRON, ASSEMBLED</t>
  </si>
  <si>
    <t>WATER VALVE BOX STANDARD DROP LID ONLY, 5 1/4", CAST IRON</t>
  </si>
  <si>
    <t>VALVE BOX BOTTOM, 5 1/4" SLIP TYPE, 24" LENGTH, CAST IRON</t>
  </si>
  <si>
    <t>VALVE BOX BOTTOM, 5 1/4" SLIP TYPE, 36" LENGTH, CAST IRON</t>
  </si>
  <si>
    <t>VALVE BOX, SQUARE TOP, SCREW TYPE, TOP BOTTOM AND LID, HEAVY DUTY,  RECLAIMED WATER (SIGMA VB-2503)</t>
  </si>
  <si>
    <t>VALVE BOX COVER ONLY, SQUARE, RECLAIMED WATER (SIGMA VB-2503C)</t>
  </si>
  <si>
    <t>RISER, 2" FOR SIGMA VALVE BOX 2503, SQUARE</t>
  </si>
  <si>
    <t>Group 6 Subtotal</t>
  </si>
  <si>
    <t>GROUP 7 - DUCTILE IRON PIPE</t>
  </si>
  <si>
    <t>PIPE, DUCTILE IRON, 3" (length 18' to 20')</t>
  </si>
  <si>
    <t>FT</t>
  </si>
  <si>
    <t>PIPE, DUCTILE IRON, 4" (length 18' to 20'))</t>
  </si>
  <si>
    <t>PIPE, DUCTILE IRON, 6" (length 18' to 20')</t>
  </si>
  <si>
    <t>PIPE, DUCTILE IRON, 8" (length 18' to 20')</t>
  </si>
  <si>
    <t>PIPE, DUCTILE IRON, 10" (length 18' to 20')</t>
  </si>
  <si>
    <t>PIPE, DUCTILE IRON, 12" (length 18' to 20')</t>
  </si>
  <si>
    <t>PIPE, DUCTILE IRON, 14" (length 18' to 20')</t>
  </si>
  <si>
    <t>PIPE, DUCTILE IRON, 16" (length 18' to 20'))</t>
  </si>
  <si>
    <t>PIPE, DUCTILE IRON, 20" (length 18' to 20')</t>
  </si>
  <si>
    <t>PIPE, DUCTILE IRON, 24" (length 18' to 20')</t>
  </si>
  <si>
    <t>PIPE, DUCTILE IRON, 30" (length 18' to 20')</t>
  </si>
  <si>
    <t>Group 7 Subtotal</t>
  </si>
  <si>
    <t>GROUP 8 - SERVICE TUBING</t>
  </si>
  <si>
    <t>Item no.</t>
  </si>
  <si>
    <t>POLYETHYLENE, 3/4" BLUE (SDR9 100 FT)</t>
  </si>
  <si>
    <t>ROLL</t>
  </si>
  <si>
    <t>POLYETHYLENE, 1" BLUE/PURPLE (SDR9 100 FT)</t>
  </si>
  <si>
    <t>POLYETHYLENE, 1 1/2" BLUE (SDR9 100 FT)</t>
  </si>
  <si>
    <t>POLYETHYLENE, 2" BLUE/PURPLE (SDR9 100 FT)</t>
  </si>
  <si>
    <t>Group 8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</si>
</sst>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164" fontId="0" fillId="0" borderId="1" xfId="0" applyNumberFormat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4" fillId="0" borderId="0" xfId="0" applyFont="1" applyAlignment="1" applyProtection="1">
      <alignment wrapText="1"/>
    </xf>
    <xf numFmtId="0" fontId="2" fillId="2" borderId="3" xfId="0" applyFont="1" applyFill="1" applyBorder="1" applyAlignment="1" applyProtection="1">
      <alignment horizontal="center" wrapText="1"/>
    </xf>
    <xf numFmtId="0" fontId="2" fillId="2" borderId="4" xfId="0" applyFont="1" applyFill="1" applyBorder="1" applyAlignment="1" applyProtection="1">
      <alignment horizontal="center" wrapText="1"/>
    </xf>
    <xf numFmtId="0" fontId="2" fillId="2" borderId="5" xfId="0" applyFont="1" applyFill="1" applyBorder="1" applyAlignment="1" applyProtection="1">
      <alignment horizontal="center" wrapText="1"/>
    </xf>
    <xf numFmtId="164" fontId="2" fillId="2" borderId="3" xfId="0" applyNumberFormat="1" applyFont="1" applyFill="1" applyBorder="1" applyAlignment="1" applyProtection="1">
      <alignment horizontal="center" wrapText="1"/>
    </xf>
    <xf numFmtId="164" fontId="2" fillId="2" borderId="5" xfId="0" applyNumberFormat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Fill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wrapText="1"/>
    </xf>
    <xf numFmtId="0" fontId="3" fillId="0" borderId="1" xfId="0" applyFont="1" applyBorder="1" applyAlignment="1" applyProtection="1">
      <alignment horizontal="center" wrapText="1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horizontal="center" wrapText="1"/>
    </xf>
    <xf numFmtId="0" fontId="4" fillId="0" borderId="1" xfId="0" applyFont="1" applyBorder="1" applyAlignment="1" applyProtection="1">
      <alignment wrapText="1"/>
    </xf>
    <xf numFmtId="0" fontId="0" fillId="0" borderId="1" xfId="0" applyFill="1" applyBorder="1" applyAlignment="1" applyProtection="1">
      <alignment horizontal="center" wrapText="1"/>
    </xf>
    <xf numFmtId="164" fontId="2" fillId="2" borderId="3" xfId="0" applyNumberFormat="1" applyFont="1" applyFill="1" applyBorder="1" applyAlignment="1" applyProtection="1">
      <alignment horizontal="center" wrapText="1"/>
    </xf>
    <xf numFmtId="0" fontId="2" fillId="2" borderId="5" xfId="0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 wrapText="1"/>
    </xf>
    <xf numFmtId="0" fontId="3" fillId="0" borderId="0" xfId="0" applyFont="1" applyAlignment="1" applyProtection="1">
      <alignment wrapText="1"/>
    </xf>
    <xf numFmtId="0" fontId="2" fillId="2" borderId="1" xfId="0" applyFont="1" applyFill="1" applyBorder="1" applyAlignment="1" applyProtection="1">
      <alignment horizontal="center" wrapText="1"/>
    </xf>
    <xf numFmtId="164" fontId="2" fillId="2" borderId="1" xfId="0" applyNumberFormat="1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3" fillId="2" borderId="3" xfId="0" applyFont="1" applyFill="1" applyBorder="1" applyAlignment="1" applyProtection="1">
      <alignment horizontal="center" wrapText="1"/>
    </xf>
    <xf numFmtId="0" fontId="3" fillId="2" borderId="4" xfId="0" applyFont="1" applyFill="1" applyBorder="1" applyAlignment="1" applyProtection="1">
      <alignment horizontal="center" wrapText="1"/>
    </xf>
    <xf numFmtId="0" fontId="3" fillId="2" borderId="5" xfId="0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68"/>
  <sheetViews>
    <sheetView tabSelected="1" topLeftCell="A352" zoomScale="85" zoomScaleNormal="85" workbookViewId="0">
      <selection activeCell="G367" sqref="G367"/>
    </sheetView>
  </sheetViews>
  <sheetFormatPr defaultColWidth="9.140625" defaultRowHeight="15" x14ac:dyDescent="0.25"/>
  <cols>
    <col min="1" max="1" width="10.7109375" style="4" customWidth="1"/>
    <col min="2" max="2" width="38.7109375" style="5" customWidth="1"/>
    <col min="3" max="3" width="10.5703125" style="13" customWidth="1"/>
    <col min="4" max="5" width="9.140625" style="13"/>
    <col min="6" max="6" width="10.7109375" style="13" customWidth="1"/>
    <col min="7" max="7" width="16.5703125" style="13" customWidth="1"/>
    <col min="8" max="16384" width="9.140625" style="11"/>
  </cols>
  <sheetData>
    <row r="2" spans="1:13" ht="60" customHeight="1" x14ac:dyDescent="0.25">
      <c r="A2" s="29" t="s">
        <v>0</v>
      </c>
      <c r="B2" s="30"/>
      <c r="C2" s="30"/>
      <c r="D2" s="30"/>
      <c r="E2" s="30"/>
      <c r="F2" s="30"/>
      <c r="G2" s="31"/>
    </row>
    <row r="3" spans="1:13" s="17" customFormat="1" ht="45" x14ac:dyDescent="0.25">
      <c r="A3" s="32" t="s">
        <v>1</v>
      </c>
      <c r="B3" s="16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</row>
    <row r="4" spans="1:13" x14ac:dyDescent="0.25">
      <c r="A4" s="18">
        <v>1</v>
      </c>
      <c r="B4" s="19" t="s">
        <v>8</v>
      </c>
      <c r="C4" s="18">
        <v>2</v>
      </c>
      <c r="D4" s="18" t="s">
        <v>9</v>
      </c>
      <c r="E4" s="1"/>
      <c r="F4" s="3">
        <f t="shared" ref="F4:F35" si="0">C4*E4</f>
        <v>0</v>
      </c>
      <c r="G4" s="1"/>
    </row>
    <row r="5" spans="1:13" x14ac:dyDescent="0.25">
      <c r="A5" s="18">
        <v>2</v>
      </c>
      <c r="B5" s="19" t="s">
        <v>10</v>
      </c>
      <c r="C5" s="18">
        <v>10</v>
      </c>
      <c r="D5" s="18" t="s">
        <v>9</v>
      </c>
      <c r="E5" s="1"/>
      <c r="F5" s="3">
        <f t="shared" si="0"/>
        <v>0</v>
      </c>
      <c r="G5" s="1"/>
    </row>
    <row r="6" spans="1:13" x14ac:dyDescent="0.25">
      <c r="A6" s="18">
        <v>3</v>
      </c>
      <c r="B6" s="19" t="s">
        <v>11</v>
      </c>
      <c r="C6" s="18">
        <v>12</v>
      </c>
      <c r="D6" s="18" t="s">
        <v>9</v>
      </c>
      <c r="E6" s="1"/>
      <c r="F6" s="3">
        <f t="shared" si="0"/>
        <v>0</v>
      </c>
      <c r="G6" s="1"/>
    </row>
    <row r="7" spans="1:13" x14ac:dyDescent="0.25">
      <c r="A7" s="18">
        <v>4</v>
      </c>
      <c r="B7" s="19" t="s">
        <v>12</v>
      </c>
      <c r="C7" s="20">
        <v>8</v>
      </c>
      <c r="D7" s="18" t="s">
        <v>9</v>
      </c>
      <c r="E7" s="1"/>
      <c r="F7" s="3">
        <f t="shared" si="0"/>
        <v>0</v>
      </c>
      <c r="G7" s="1"/>
      <c r="M7" s="28"/>
    </row>
    <row r="8" spans="1:13" x14ac:dyDescent="0.25">
      <c r="A8" s="18">
        <v>5</v>
      </c>
      <c r="B8" s="19" t="s">
        <v>13</v>
      </c>
      <c r="C8" s="20">
        <v>1</v>
      </c>
      <c r="D8" s="18" t="s">
        <v>9</v>
      </c>
      <c r="E8" s="1"/>
      <c r="F8" s="3">
        <f t="shared" si="0"/>
        <v>0</v>
      </c>
      <c r="G8" s="1"/>
    </row>
    <row r="9" spans="1:13" x14ac:dyDescent="0.25">
      <c r="A9" s="18">
        <v>6</v>
      </c>
      <c r="B9" s="19" t="s">
        <v>14</v>
      </c>
      <c r="C9" s="20">
        <v>2</v>
      </c>
      <c r="D9" s="18" t="s">
        <v>9</v>
      </c>
      <c r="E9" s="1"/>
      <c r="F9" s="3">
        <f t="shared" si="0"/>
        <v>0</v>
      </c>
      <c r="G9" s="1"/>
    </row>
    <row r="10" spans="1:13" x14ac:dyDescent="0.25">
      <c r="A10" s="18">
        <v>7</v>
      </c>
      <c r="B10" s="19" t="s">
        <v>15</v>
      </c>
      <c r="C10" s="20">
        <v>1</v>
      </c>
      <c r="D10" s="18" t="s">
        <v>9</v>
      </c>
      <c r="E10" s="1"/>
      <c r="F10" s="3">
        <f t="shared" si="0"/>
        <v>0</v>
      </c>
      <c r="G10" s="1"/>
    </row>
    <row r="11" spans="1:13" x14ac:dyDescent="0.25">
      <c r="A11" s="18">
        <v>8</v>
      </c>
      <c r="B11" s="19" t="s">
        <v>16</v>
      </c>
      <c r="C11" s="20">
        <v>1</v>
      </c>
      <c r="D11" s="18" t="s">
        <v>9</v>
      </c>
      <c r="E11" s="1"/>
      <c r="F11" s="3">
        <f t="shared" si="0"/>
        <v>0</v>
      </c>
      <c r="G11" s="1"/>
    </row>
    <row r="12" spans="1:13" x14ac:dyDescent="0.25">
      <c r="A12" s="18">
        <v>9</v>
      </c>
      <c r="B12" s="19" t="s">
        <v>17</v>
      </c>
      <c r="C12" s="20">
        <v>1</v>
      </c>
      <c r="D12" s="18" t="s">
        <v>9</v>
      </c>
      <c r="E12" s="1"/>
      <c r="F12" s="3">
        <f t="shared" si="0"/>
        <v>0</v>
      </c>
      <c r="G12" s="1"/>
    </row>
    <row r="13" spans="1:13" x14ac:dyDescent="0.25">
      <c r="A13" s="18">
        <v>10</v>
      </c>
      <c r="B13" s="19" t="s">
        <v>18</v>
      </c>
      <c r="C13" s="20">
        <v>1</v>
      </c>
      <c r="D13" s="18" t="s">
        <v>9</v>
      </c>
      <c r="E13" s="1"/>
      <c r="F13" s="3">
        <f t="shared" si="0"/>
        <v>0</v>
      </c>
      <c r="G13" s="1"/>
    </row>
    <row r="14" spans="1:13" x14ac:dyDescent="0.25">
      <c r="A14" s="18">
        <v>11</v>
      </c>
      <c r="B14" s="19" t="s">
        <v>19</v>
      </c>
      <c r="C14" s="20">
        <v>4</v>
      </c>
      <c r="D14" s="18" t="s">
        <v>9</v>
      </c>
      <c r="E14" s="1"/>
      <c r="F14" s="3">
        <f t="shared" si="0"/>
        <v>0</v>
      </c>
      <c r="G14" s="1"/>
    </row>
    <row r="15" spans="1:13" x14ac:dyDescent="0.25">
      <c r="A15" s="18">
        <v>12</v>
      </c>
      <c r="B15" s="19" t="s">
        <v>20</v>
      </c>
      <c r="C15" s="20">
        <v>2</v>
      </c>
      <c r="D15" s="18" t="s">
        <v>9</v>
      </c>
      <c r="E15" s="1"/>
      <c r="F15" s="3">
        <f t="shared" si="0"/>
        <v>0</v>
      </c>
      <c r="G15" s="1"/>
    </row>
    <row r="16" spans="1:13" x14ac:dyDescent="0.25">
      <c r="A16" s="18">
        <v>13</v>
      </c>
      <c r="B16" s="19" t="s">
        <v>21</v>
      </c>
      <c r="C16" s="20">
        <v>6</v>
      </c>
      <c r="D16" s="18" t="s">
        <v>9</v>
      </c>
      <c r="E16" s="1"/>
      <c r="F16" s="3">
        <f t="shared" si="0"/>
        <v>0</v>
      </c>
      <c r="G16" s="1"/>
    </row>
    <row r="17" spans="1:7" x14ac:dyDescent="0.25">
      <c r="A17" s="18">
        <v>14</v>
      </c>
      <c r="B17" s="19" t="s">
        <v>22</v>
      </c>
      <c r="C17" s="20">
        <v>2</v>
      </c>
      <c r="D17" s="18" t="s">
        <v>9</v>
      </c>
      <c r="E17" s="1"/>
      <c r="F17" s="3">
        <f t="shared" si="0"/>
        <v>0</v>
      </c>
      <c r="G17" s="1"/>
    </row>
    <row r="18" spans="1:7" x14ac:dyDescent="0.25">
      <c r="A18" s="18">
        <v>15</v>
      </c>
      <c r="B18" s="19" t="s">
        <v>23</v>
      </c>
      <c r="C18" s="20">
        <v>4</v>
      </c>
      <c r="D18" s="18" t="s">
        <v>9</v>
      </c>
      <c r="E18" s="1"/>
      <c r="F18" s="3">
        <f t="shared" si="0"/>
        <v>0</v>
      </c>
      <c r="G18" s="1"/>
    </row>
    <row r="19" spans="1:7" x14ac:dyDescent="0.25">
      <c r="A19" s="18">
        <v>16</v>
      </c>
      <c r="B19" s="19" t="s">
        <v>24</v>
      </c>
      <c r="C19" s="20">
        <v>4</v>
      </c>
      <c r="D19" s="18" t="s">
        <v>9</v>
      </c>
      <c r="E19" s="1"/>
      <c r="F19" s="3">
        <f t="shared" si="0"/>
        <v>0</v>
      </c>
      <c r="G19" s="1"/>
    </row>
    <row r="20" spans="1:7" x14ac:dyDescent="0.25">
      <c r="A20" s="18">
        <v>17</v>
      </c>
      <c r="B20" s="19" t="s">
        <v>25</v>
      </c>
      <c r="C20" s="20">
        <v>16</v>
      </c>
      <c r="D20" s="18" t="s">
        <v>9</v>
      </c>
      <c r="E20" s="1"/>
      <c r="F20" s="3">
        <f t="shared" si="0"/>
        <v>0</v>
      </c>
      <c r="G20" s="1"/>
    </row>
    <row r="21" spans="1:7" x14ac:dyDescent="0.25">
      <c r="A21" s="18">
        <v>18</v>
      </c>
      <c r="B21" s="19" t="s">
        <v>26</v>
      </c>
      <c r="C21" s="20">
        <v>4</v>
      </c>
      <c r="D21" s="18" t="s">
        <v>9</v>
      </c>
      <c r="E21" s="1"/>
      <c r="F21" s="3">
        <f t="shared" si="0"/>
        <v>0</v>
      </c>
      <c r="G21" s="1"/>
    </row>
    <row r="22" spans="1:7" x14ac:dyDescent="0.25">
      <c r="A22" s="18">
        <v>19</v>
      </c>
      <c r="B22" s="19" t="s">
        <v>27</v>
      </c>
      <c r="C22" s="20">
        <v>20</v>
      </c>
      <c r="D22" s="18" t="s">
        <v>9</v>
      </c>
      <c r="E22" s="1"/>
      <c r="F22" s="3">
        <f t="shared" si="0"/>
        <v>0</v>
      </c>
      <c r="G22" s="1"/>
    </row>
    <row r="23" spans="1:7" x14ac:dyDescent="0.25">
      <c r="A23" s="18">
        <v>20</v>
      </c>
      <c r="B23" s="19" t="s">
        <v>28</v>
      </c>
      <c r="C23" s="20">
        <v>2</v>
      </c>
      <c r="D23" s="18" t="s">
        <v>9</v>
      </c>
      <c r="E23" s="1"/>
      <c r="F23" s="3">
        <f t="shared" si="0"/>
        <v>0</v>
      </c>
      <c r="G23" s="1"/>
    </row>
    <row r="24" spans="1:7" x14ac:dyDescent="0.25">
      <c r="A24" s="18">
        <v>21</v>
      </c>
      <c r="B24" s="19" t="s">
        <v>29</v>
      </c>
      <c r="C24" s="20">
        <v>12</v>
      </c>
      <c r="D24" s="18" t="s">
        <v>9</v>
      </c>
      <c r="E24" s="1"/>
      <c r="F24" s="3">
        <f t="shared" si="0"/>
        <v>0</v>
      </c>
      <c r="G24" s="1"/>
    </row>
    <row r="25" spans="1:7" x14ac:dyDescent="0.25">
      <c r="A25" s="18">
        <v>22</v>
      </c>
      <c r="B25" s="19" t="s">
        <v>30</v>
      </c>
      <c r="C25" s="20">
        <v>1</v>
      </c>
      <c r="D25" s="18" t="s">
        <v>9</v>
      </c>
      <c r="E25" s="1"/>
      <c r="F25" s="3">
        <f t="shared" si="0"/>
        <v>0</v>
      </c>
      <c r="G25" s="1"/>
    </row>
    <row r="26" spans="1:7" x14ac:dyDescent="0.25">
      <c r="A26" s="18">
        <v>23</v>
      </c>
      <c r="B26" s="19" t="s">
        <v>31</v>
      </c>
      <c r="C26" s="20">
        <v>2</v>
      </c>
      <c r="D26" s="18" t="s">
        <v>9</v>
      </c>
      <c r="E26" s="1"/>
      <c r="F26" s="3">
        <f t="shared" si="0"/>
        <v>0</v>
      </c>
      <c r="G26" s="1"/>
    </row>
    <row r="27" spans="1:7" x14ac:dyDescent="0.25">
      <c r="A27" s="18">
        <v>24</v>
      </c>
      <c r="B27" s="19" t="s">
        <v>32</v>
      </c>
      <c r="C27" s="20">
        <v>4</v>
      </c>
      <c r="D27" s="18" t="s">
        <v>9</v>
      </c>
      <c r="E27" s="1"/>
      <c r="F27" s="3">
        <f t="shared" si="0"/>
        <v>0</v>
      </c>
      <c r="G27" s="1"/>
    </row>
    <row r="28" spans="1:7" x14ac:dyDescent="0.25">
      <c r="A28" s="18">
        <v>25</v>
      </c>
      <c r="B28" s="19" t="s">
        <v>33</v>
      </c>
      <c r="C28" s="20">
        <v>4</v>
      </c>
      <c r="D28" s="18" t="s">
        <v>9</v>
      </c>
      <c r="E28" s="1"/>
      <c r="F28" s="3">
        <f t="shared" si="0"/>
        <v>0</v>
      </c>
      <c r="G28" s="1"/>
    </row>
    <row r="29" spans="1:7" x14ac:dyDescent="0.25">
      <c r="A29" s="18">
        <v>26</v>
      </c>
      <c r="B29" s="19" t="s">
        <v>34</v>
      </c>
      <c r="C29" s="20">
        <v>8</v>
      </c>
      <c r="D29" s="18" t="s">
        <v>9</v>
      </c>
      <c r="E29" s="1"/>
      <c r="F29" s="3">
        <f t="shared" si="0"/>
        <v>0</v>
      </c>
      <c r="G29" s="1"/>
    </row>
    <row r="30" spans="1:7" x14ac:dyDescent="0.25">
      <c r="A30" s="18">
        <v>27</v>
      </c>
      <c r="B30" s="19" t="s">
        <v>35</v>
      </c>
      <c r="C30" s="20">
        <v>10</v>
      </c>
      <c r="D30" s="18" t="s">
        <v>9</v>
      </c>
      <c r="E30" s="1"/>
      <c r="F30" s="3">
        <f t="shared" si="0"/>
        <v>0</v>
      </c>
      <c r="G30" s="1"/>
    </row>
    <row r="31" spans="1:7" x14ac:dyDescent="0.25">
      <c r="A31" s="18">
        <v>28</v>
      </c>
      <c r="B31" s="19" t="s">
        <v>36</v>
      </c>
      <c r="C31" s="20">
        <v>12</v>
      </c>
      <c r="D31" s="18" t="s">
        <v>9</v>
      </c>
      <c r="E31" s="1"/>
      <c r="F31" s="3">
        <f t="shared" si="0"/>
        <v>0</v>
      </c>
      <c r="G31" s="1"/>
    </row>
    <row r="32" spans="1:7" x14ac:dyDescent="0.25">
      <c r="A32" s="18">
        <v>29</v>
      </c>
      <c r="B32" s="19" t="s">
        <v>37</v>
      </c>
      <c r="C32" s="20">
        <v>10</v>
      </c>
      <c r="D32" s="18" t="s">
        <v>9</v>
      </c>
      <c r="E32" s="1"/>
      <c r="F32" s="3">
        <f t="shared" si="0"/>
        <v>0</v>
      </c>
      <c r="G32" s="1"/>
    </row>
    <row r="33" spans="1:7" x14ac:dyDescent="0.25">
      <c r="A33" s="18">
        <v>30</v>
      </c>
      <c r="B33" s="19" t="s">
        <v>38</v>
      </c>
      <c r="C33" s="20">
        <v>24</v>
      </c>
      <c r="D33" s="18" t="s">
        <v>9</v>
      </c>
      <c r="E33" s="1"/>
      <c r="F33" s="3">
        <f t="shared" si="0"/>
        <v>0</v>
      </c>
      <c r="G33" s="1"/>
    </row>
    <row r="34" spans="1:7" x14ac:dyDescent="0.25">
      <c r="A34" s="18">
        <v>31</v>
      </c>
      <c r="B34" s="19" t="s">
        <v>39</v>
      </c>
      <c r="C34" s="20">
        <v>20</v>
      </c>
      <c r="D34" s="18" t="s">
        <v>9</v>
      </c>
      <c r="E34" s="1"/>
      <c r="F34" s="3">
        <f t="shared" si="0"/>
        <v>0</v>
      </c>
      <c r="G34" s="1"/>
    </row>
    <row r="35" spans="1:7" x14ac:dyDescent="0.25">
      <c r="A35" s="18">
        <v>32</v>
      </c>
      <c r="B35" s="19" t="s">
        <v>40</v>
      </c>
      <c r="C35" s="20">
        <v>4</v>
      </c>
      <c r="D35" s="18" t="s">
        <v>9</v>
      </c>
      <c r="E35" s="1"/>
      <c r="F35" s="3">
        <f t="shared" si="0"/>
        <v>0</v>
      </c>
      <c r="G35" s="1"/>
    </row>
    <row r="36" spans="1:7" x14ac:dyDescent="0.25">
      <c r="A36" s="18">
        <v>33</v>
      </c>
      <c r="B36" s="19" t="s">
        <v>41</v>
      </c>
      <c r="C36" s="20">
        <v>6</v>
      </c>
      <c r="D36" s="18" t="s">
        <v>9</v>
      </c>
      <c r="E36" s="1"/>
      <c r="F36" s="3">
        <f t="shared" ref="F36:F67" si="1">C36*E36</f>
        <v>0</v>
      </c>
      <c r="G36" s="1"/>
    </row>
    <row r="37" spans="1:7" x14ac:dyDescent="0.25">
      <c r="A37" s="18">
        <v>34</v>
      </c>
      <c r="B37" s="19" t="s">
        <v>42</v>
      </c>
      <c r="C37" s="20">
        <v>6</v>
      </c>
      <c r="D37" s="18" t="s">
        <v>9</v>
      </c>
      <c r="E37" s="1"/>
      <c r="F37" s="3">
        <f t="shared" si="1"/>
        <v>0</v>
      </c>
      <c r="G37" s="1"/>
    </row>
    <row r="38" spans="1:7" x14ac:dyDescent="0.25">
      <c r="A38" s="18">
        <v>35</v>
      </c>
      <c r="B38" s="19" t="s">
        <v>43</v>
      </c>
      <c r="C38" s="20">
        <v>1</v>
      </c>
      <c r="D38" s="18" t="s">
        <v>9</v>
      </c>
      <c r="E38" s="1"/>
      <c r="F38" s="3">
        <f t="shared" si="1"/>
        <v>0</v>
      </c>
      <c r="G38" s="1"/>
    </row>
    <row r="39" spans="1:7" x14ac:dyDescent="0.25">
      <c r="A39" s="18">
        <v>36</v>
      </c>
      <c r="B39" s="19" t="s">
        <v>44</v>
      </c>
      <c r="C39" s="20">
        <v>1</v>
      </c>
      <c r="D39" s="18" t="s">
        <v>9</v>
      </c>
      <c r="E39" s="1"/>
      <c r="F39" s="3">
        <f t="shared" si="1"/>
        <v>0</v>
      </c>
      <c r="G39" s="1"/>
    </row>
    <row r="40" spans="1:7" x14ac:dyDescent="0.25">
      <c r="A40" s="18">
        <v>37</v>
      </c>
      <c r="B40" s="19" t="s">
        <v>45</v>
      </c>
      <c r="C40" s="20">
        <v>1</v>
      </c>
      <c r="D40" s="18" t="s">
        <v>9</v>
      </c>
      <c r="E40" s="1"/>
      <c r="F40" s="3">
        <f t="shared" si="1"/>
        <v>0</v>
      </c>
      <c r="G40" s="1"/>
    </row>
    <row r="41" spans="1:7" x14ac:dyDescent="0.25">
      <c r="A41" s="18">
        <v>38</v>
      </c>
      <c r="B41" s="19" t="s">
        <v>46</v>
      </c>
      <c r="C41" s="20">
        <v>2</v>
      </c>
      <c r="D41" s="18" t="s">
        <v>9</v>
      </c>
      <c r="E41" s="1"/>
      <c r="F41" s="3">
        <f t="shared" si="1"/>
        <v>0</v>
      </c>
      <c r="G41" s="1"/>
    </row>
    <row r="42" spans="1:7" x14ac:dyDescent="0.25">
      <c r="A42" s="18">
        <v>39</v>
      </c>
      <c r="B42" s="19" t="s">
        <v>47</v>
      </c>
      <c r="C42" s="20">
        <v>2</v>
      </c>
      <c r="D42" s="18" t="s">
        <v>9</v>
      </c>
      <c r="E42" s="1"/>
      <c r="F42" s="3">
        <f t="shared" si="1"/>
        <v>0</v>
      </c>
      <c r="G42" s="1"/>
    </row>
    <row r="43" spans="1:7" x14ac:dyDescent="0.25">
      <c r="A43" s="18">
        <v>40</v>
      </c>
      <c r="B43" s="19" t="s">
        <v>48</v>
      </c>
      <c r="C43" s="20">
        <v>2</v>
      </c>
      <c r="D43" s="18" t="s">
        <v>9</v>
      </c>
      <c r="E43" s="1"/>
      <c r="F43" s="3">
        <f t="shared" si="1"/>
        <v>0</v>
      </c>
      <c r="G43" s="1"/>
    </row>
    <row r="44" spans="1:7" x14ac:dyDescent="0.25">
      <c r="A44" s="18">
        <v>41</v>
      </c>
      <c r="B44" s="19" t="s">
        <v>49</v>
      </c>
      <c r="C44" s="20">
        <v>2</v>
      </c>
      <c r="D44" s="18" t="s">
        <v>9</v>
      </c>
      <c r="E44" s="1"/>
      <c r="F44" s="3">
        <f t="shared" si="1"/>
        <v>0</v>
      </c>
      <c r="G44" s="1"/>
    </row>
    <row r="45" spans="1:7" x14ac:dyDescent="0.25">
      <c r="A45" s="18">
        <v>42</v>
      </c>
      <c r="B45" s="19" t="s">
        <v>50</v>
      </c>
      <c r="C45" s="20">
        <v>2</v>
      </c>
      <c r="D45" s="18" t="s">
        <v>9</v>
      </c>
      <c r="E45" s="1"/>
      <c r="F45" s="3">
        <f t="shared" si="1"/>
        <v>0</v>
      </c>
      <c r="G45" s="1"/>
    </row>
    <row r="46" spans="1:7" x14ac:dyDescent="0.25">
      <c r="A46" s="18">
        <v>43</v>
      </c>
      <c r="B46" s="19" t="s">
        <v>51</v>
      </c>
      <c r="C46" s="20">
        <v>1</v>
      </c>
      <c r="D46" s="18" t="s">
        <v>9</v>
      </c>
      <c r="E46" s="1"/>
      <c r="F46" s="3">
        <f t="shared" si="1"/>
        <v>0</v>
      </c>
      <c r="G46" s="1"/>
    </row>
    <row r="47" spans="1:7" x14ac:dyDescent="0.25">
      <c r="A47" s="18">
        <v>44</v>
      </c>
      <c r="B47" s="19" t="s">
        <v>52</v>
      </c>
      <c r="C47" s="20">
        <v>1</v>
      </c>
      <c r="D47" s="18" t="s">
        <v>9</v>
      </c>
      <c r="E47" s="1"/>
      <c r="F47" s="3">
        <f t="shared" si="1"/>
        <v>0</v>
      </c>
      <c r="G47" s="1"/>
    </row>
    <row r="48" spans="1:7" x14ac:dyDescent="0.25">
      <c r="A48" s="18">
        <v>45</v>
      </c>
      <c r="B48" s="19" t="s">
        <v>53</v>
      </c>
      <c r="C48" s="20">
        <v>1</v>
      </c>
      <c r="D48" s="18" t="s">
        <v>9</v>
      </c>
      <c r="E48" s="1"/>
      <c r="F48" s="3">
        <f t="shared" si="1"/>
        <v>0</v>
      </c>
      <c r="G48" s="1"/>
    </row>
    <row r="49" spans="1:7" x14ac:dyDescent="0.25">
      <c r="A49" s="18">
        <v>46</v>
      </c>
      <c r="B49" s="19" t="s">
        <v>54</v>
      </c>
      <c r="C49" s="20">
        <v>1</v>
      </c>
      <c r="D49" s="18" t="s">
        <v>9</v>
      </c>
      <c r="E49" s="1"/>
      <c r="F49" s="3">
        <f t="shared" si="1"/>
        <v>0</v>
      </c>
      <c r="G49" s="1"/>
    </row>
    <row r="50" spans="1:7" x14ac:dyDescent="0.25">
      <c r="A50" s="18">
        <v>47</v>
      </c>
      <c r="B50" s="19" t="s">
        <v>55</v>
      </c>
      <c r="C50" s="20">
        <v>6</v>
      </c>
      <c r="D50" s="18" t="s">
        <v>9</v>
      </c>
      <c r="E50" s="1"/>
      <c r="F50" s="3">
        <f t="shared" si="1"/>
        <v>0</v>
      </c>
      <c r="G50" s="1"/>
    </row>
    <row r="51" spans="1:7" x14ac:dyDescent="0.25">
      <c r="A51" s="18">
        <v>48</v>
      </c>
      <c r="B51" s="19" t="s">
        <v>56</v>
      </c>
      <c r="C51" s="20">
        <v>6</v>
      </c>
      <c r="D51" s="18" t="s">
        <v>9</v>
      </c>
      <c r="E51" s="1"/>
      <c r="F51" s="3">
        <f t="shared" si="1"/>
        <v>0</v>
      </c>
      <c r="G51" s="1"/>
    </row>
    <row r="52" spans="1:7" x14ac:dyDescent="0.25">
      <c r="A52" s="18">
        <v>49</v>
      </c>
      <c r="B52" s="19" t="s">
        <v>57</v>
      </c>
      <c r="C52" s="20">
        <v>2</v>
      </c>
      <c r="D52" s="18" t="s">
        <v>9</v>
      </c>
      <c r="E52" s="1"/>
      <c r="F52" s="3">
        <f t="shared" si="1"/>
        <v>0</v>
      </c>
      <c r="G52" s="1"/>
    </row>
    <row r="53" spans="1:7" x14ac:dyDescent="0.25">
      <c r="A53" s="18">
        <v>50</v>
      </c>
      <c r="B53" s="19" t="s">
        <v>58</v>
      </c>
      <c r="C53" s="20">
        <v>10</v>
      </c>
      <c r="D53" s="18" t="s">
        <v>9</v>
      </c>
      <c r="E53" s="1"/>
      <c r="F53" s="3">
        <f t="shared" si="1"/>
        <v>0</v>
      </c>
      <c r="G53" s="1"/>
    </row>
    <row r="54" spans="1:7" x14ac:dyDescent="0.25">
      <c r="A54" s="18">
        <v>51</v>
      </c>
      <c r="B54" s="19" t="s">
        <v>59</v>
      </c>
      <c r="C54" s="20">
        <v>10</v>
      </c>
      <c r="D54" s="18" t="s">
        <v>9</v>
      </c>
      <c r="E54" s="1"/>
      <c r="F54" s="3">
        <f t="shared" si="1"/>
        <v>0</v>
      </c>
      <c r="G54" s="1"/>
    </row>
    <row r="55" spans="1:7" x14ac:dyDescent="0.25">
      <c r="A55" s="18">
        <v>52</v>
      </c>
      <c r="B55" s="19" t="s">
        <v>60</v>
      </c>
      <c r="C55" s="20">
        <v>4</v>
      </c>
      <c r="D55" s="18" t="s">
        <v>9</v>
      </c>
      <c r="E55" s="1"/>
      <c r="F55" s="3">
        <f t="shared" si="1"/>
        <v>0</v>
      </c>
      <c r="G55" s="1"/>
    </row>
    <row r="56" spans="1:7" x14ac:dyDescent="0.25">
      <c r="A56" s="18">
        <v>53</v>
      </c>
      <c r="B56" s="19" t="s">
        <v>61</v>
      </c>
      <c r="C56" s="20">
        <v>4</v>
      </c>
      <c r="D56" s="18" t="s">
        <v>9</v>
      </c>
      <c r="E56" s="1"/>
      <c r="F56" s="3">
        <f t="shared" si="1"/>
        <v>0</v>
      </c>
      <c r="G56" s="1"/>
    </row>
    <row r="57" spans="1:7" x14ac:dyDescent="0.25">
      <c r="A57" s="18">
        <v>54</v>
      </c>
      <c r="B57" s="19" t="s">
        <v>62</v>
      </c>
      <c r="C57" s="20">
        <v>2</v>
      </c>
      <c r="D57" s="18" t="s">
        <v>9</v>
      </c>
      <c r="E57" s="1"/>
      <c r="F57" s="3">
        <f t="shared" si="1"/>
        <v>0</v>
      </c>
      <c r="G57" s="1"/>
    </row>
    <row r="58" spans="1:7" x14ac:dyDescent="0.25">
      <c r="A58" s="18">
        <v>55</v>
      </c>
      <c r="B58" s="19" t="s">
        <v>63</v>
      </c>
      <c r="C58" s="20">
        <v>2</v>
      </c>
      <c r="D58" s="18" t="s">
        <v>9</v>
      </c>
      <c r="E58" s="1"/>
      <c r="F58" s="3">
        <f t="shared" si="1"/>
        <v>0</v>
      </c>
      <c r="G58" s="1"/>
    </row>
    <row r="59" spans="1:7" x14ac:dyDescent="0.25">
      <c r="A59" s="18">
        <v>56</v>
      </c>
      <c r="B59" s="19" t="s">
        <v>64</v>
      </c>
      <c r="C59" s="20">
        <v>10</v>
      </c>
      <c r="D59" s="18" t="s">
        <v>9</v>
      </c>
      <c r="E59" s="1"/>
      <c r="F59" s="3">
        <f t="shared" si="1"/>
        <v>0</v>
      </c>
      <c r="G59" s="1"/>
    </row>
    <row r="60" spans="1:7" x14ac:dyDescent="0.25">
      <c r="A60" s="18">
        <v>57</v>
      </c>
      <c r="B60" s="19" t="s">
        <v>65</v>
      </c>
      <c r="C60" s="20">
        <v>12</v>
      </c>
      <c r="D60" s="18" t="s">
        <v>9</v>
      </c>
      <c r="E60" s="1"/>
      <c r="F60" s="3">
        <f t="shared" si="1"/>
        <v>0</v>
      </c>
      <c r="G60" s="1"/>
    </row>
    <row r="61" spans="1:7" x14ac:dyDescent="0.25">
      <c r="A61" s="18">
        <v>58</v>
      </c>
      <c r="B61" s="19" t="s">
        <v>66</v>
      </c>
      <c r="C61" s="20">
        <v>4</v>
      </c>
      <c r="D61" s="18" t="s">
        <v>9</v>
      </c>
      <c r="E61" s="1"/>
      <c r="F61" s="3">
        <f t="shared" si="1"/>
        <v>0</v>
      </c>
      <c r="G61" s="1"/>
    </row>
    <row r="62" spans="1:7" x14ac:dyDescent="0.25">
      <c r="A62" s="18">
        <v>59</v>
      </c>
      <c r="B62" s="19" t="s">
        <v>67</v>
      </c>
      <c r="C62" s="20">
        <v>1</v>
      </c>
      <c r="D62" s="18" t="s">
        <v>9</v>
      </c>
      <c r="E62" s="1"/>
      <c r="F62" s="3">
        <f t="shared" si="1"/>
        <v>0</v>
      </c>
      <c r="G62" s="1"/>
    </row>
    <row r="63" spans="1:7" x14ac:dyDescent="0.25">
      <c r="A63" s="18">
        <v>60</v>
      </c>
      <c r="B63" s="19" t="s">
        <v>68</v>
      </c>
      <c r="C63" s="20">
        <v>25</v>
      </c>
      <c r="D63" s="18" t="s">
        <v>9</v>
      </c>
      <c r="E63" s="1"/>
      <c r="F63" s="3">
        <f t="shared" si="1"/>
        <v>0</v>
      </c>
      <c r="G63" s="1"/>
    </row>
    <row r="64" spans="1:7" ht="30" x14ac:dyDescent="0.25">
      <c r="A64" s="18">
        <v>61</v>
      </c>
      <c r="B64" s="19" t="s">
        <v>69</v>
      </c>
      <c r="C64" s="20">
        <v>10</v>
      </c>
      <c r="D64" s="18" t="s">
        <v>9</v>
      </c>
      <c r="E64" s="1"/>
      <c r="F64" s="3">
        <f t="shared" si="1"/>
        <v>0</v>
      </c>
      <c r="G64" s="1"/>
    </row>
    <row r="65" spans="1:7" ht="30" x14ac:dyDescent="0.25">
      <c r="A65" s="18">
        <v>62</v>
      </c>
      <c r="B65" s="19" t="s">
        <v>70</v>
      </c>
      <c r="C65" s="20">
        <v>4</v>
      </c>
      <c r="D65" s="18" t="s">
        <v>9</v>
      </c>
      <c r="E65" s="1"/>
      <c r="F65" s="3">
        <f t="shared" si="1"/>
        <v>0</v>
      </c>
      <c r="G65" s="1"/>
    </row>
    <row r="66" spans="1:7" x14ac:dyDescent="0.25">
      <c r="A66" s="18">
        <v>63</v>
      </c>
      <c r="B66" s="19" t="s">
        <v>71</v>
      </c>
      <c r="C66" s="20">
        <v>1</v>
      </c>
      <c r="D66" s="18" t="s">
        <v>9</v>
      </c>
      <c r="E66" s="1"/>
      <c r="F66" s="3">
        <f t="shared" si="1"/>
        <v>0</v>
      </c>
      <c r="G66" s="1"/>
    </row>
    <row r="67" spans="1:7" x14ac:dyDescent="0.25">
      <c r="A67" s="18">
        <v>64</v>
      </c>
      <c r="B67" s="19" t="s">
        <v>72</v>
      </c>
      <c r="C67" s="20">
        <v>10</v>
      </c>
      <c r="D67" s="18" t="s">
        <v>9</v>
      </c>
      <c r="E67" s="1"/>
      <c r="F67" s="3">
        <f t="shared" si="1"/>
        <v>0</v>
      </c>
      <c r="G67" s="1"/>
    </row>
    <row r="68" spans="1:7" x14ac:dyDescent="0.25">
      <c r="A68" s="18">
        <v>65</v>
      </c>
      <c r="B68" s="19" t="s">
        <v>73</v>
      </c>
      <c r="C68" s="20">
        <v>10</v>
      </c>
      <c r="D68" s="18" t="s">
        <v>9</v>
      </c>
      <c r="E68" s="1"/>
      <c r="F68" s="3">
        <f t="shared" ref="F68:F99" si="2">C68*E68</f>
        <v>0</v>
      </c>
      <c r="G68" s="1"/>
    </row>
    <row r="69" spans="1:7" x14ac:dyDescent="0.25">
      <c r="A69" s="18">
        <v>66</v>
      </c>
      <c r="B69" s="19" t="s">
        <v>74</v>
      </c>
      <c r="C69" s="20">
        <v>6</v>
      </c>
      <c r="D69" s="18" t="s">
        <v>9</v>
      </c>
      <c r="E69" s="1"/>
      <c r="F69" s="3">
        <f t="shared" si="2"/>
        <v>0</v>
      </c>
      <c r="G69" s="1"/>
    </row>
    <row r="70" spans="1:7" x14ac:dyDescent="0.25">
      <c r="A70" s="18">
        <v>67</v>
      </c>
      <c r="B70" s="19" t="s">
        <v>75</v>
      </c>
      <c r="C70" s="20">
        <v>1</v>
      </c>
      <c r="D70" s="18" t="s">
        <v>9</v>
      </c>
      <c r="E70" s="1"/>
      <c r="F70" s="3">
        <f t="shared" si="2"/>
        <v>0</v>
      </c>
      <c r="G70" s="1"/>
    </row>
    <row r="71" spans="1:7" x14ac:dyDescent="0.25">
      <c r="A71" s="18">
        <v>68</v>
      </c>
      <c r="B71" s="19" t="s">
        <v>76</v>
      </c>
      <c r="C71" s="20">
        <v>1</v>
      </c>
      <c r="D71" s="18" t="s">
        <v>9</v>
      </c>
      <c r="E71" s="1"/>
      <c r="F71" s="3">
        <f t="shared" si="2"/>
        <v>0</v>
      </c>
      <c r="G71" s="1"/>
    </row>
    <row r="72" spans="1:7" x14ac:dyDescent="0.25">
      <c r="A72" s="18">
        <v>69</v>
      </c>
      <c r="B72" s="19" t="s">
        <v>77</v>
      </c>
      <c r="C72" s="20">
        <v>1</v>
      </c>
      <c r="D72" s="18" t="s">
        <v>9</v>
      </c>
      <c r="E72" s="1"/>
      <c r="F72" s="3">
        <f t="shared" si="2"/>
        <v>0</v>
      </c>
      <c r="G72" s="1"/>
    </row>
    <row r="73" spans="1:7" x14ac:dyDescent="0.25">
      <c r="A73" s="18">
        <v>70</v>
      </c>
      <c r="B73" s="19" t="s">
        <v>78</v>
      </c>
      <c r="C73" s="20">
        <v>1</v>
      </c>
      <c r="D73" s="18" t="s">
        <v>9</v>
      </c>
      <c r="E73" s="1"/>
      <c r="F73" s="3">
        <f t="shared" si="2"/>
        <v>0</v>
      </c>
      <c r="G73" s="1"/>
    </row>
    <row r="74" spans="1:7" x14ac:dyDescent="0.25">
      <c r="A74" s="18">
        <v>71</v>
      </c>
      <c r="B74" s="19" t="s">
        <v>79</v>
      </c>
      <c r="C74" s="20">
        <v>1</v>
      </c>
      <c r="D74" s="18" t="s">
        <v>9</v>
      </c>
      <c r="E74" s="1"/>
      <c r="F74" s="3">
        <f t="shared" si="2"/>
        <v>0</v>
      </c>
      <c r="G74" s="1"/>
    </row>
    <row r="75" spans="1:7" x14ac:dyDescent="0.25">
      <c r="A75" s="18">
        <v>72</v>
      </c>
      <c r="B75" s="19" t="s">
        <v>80</v>
      </c>
      <c r="C75" s="20">
        <v>1</v>
      </c>
      <c r="D75" s="18" t="s">
        <v>9</v>
      </c>
      <c r="E75" s="1"/>
      <c r="F75" s="3">
        <f t="shared" si="2"/>
        <v>0</v>
      </c>
      <c r="G75" s="1"/>
    </row>
    <row r="76" spans="1:7" x14ac:dyDescent="0.25">
      <c r="A76" s="18">
        <v>73</v>
      </c>
      <c r="B76" s="19" t="s">
        <v>81</v>
      </c>
      <c r="C76" s="20">
        <v>1</v>
      </c>
      <c r="D76" s="18" t="s">
        <v>9</v>
      </c>
      <c r="E76" s="1"/>
      <c r="F76" s="3">
        <f t="shared" si="2"/>
        <v>0</v>
      </c>
      <c r="G76" s="1"/>
    </row>
    <row r="77" spans="1:7" x14ac:dyDescent="0.25">
      <c r="A77" s="18">
        <v>74</v>
      </c>
      <c r="B77" s="19" t="s">
        <v>82</v>
      </c>
      <c r="C77" s="20">
        <v>1</v>
      </c>
      <c r="D77" s="18" t="s">
        <v>9</v>
      </c>
      <c r="E77" s="1"/>
      <c r="F77" s="3">
        <f t="shared" si="2"/>
        <v>0</v>
      </c>
      <c r="G77" s="1"/>
    </row>
    <row r="78" spans="1:7" x14ac:dyDescent="0.25">
      <c r="A78" s="18">
        <v>75</v>
      </c>
      <c r="B78" s="19" t="s">
        <v>83</v>
      </c>
      <c r="C78" s="20">
        <v>1</v>
      </c>
      <c r="D78" s="18" t="s">
        <v>9</v>
      </c>
      <c r="E78" s="1"/>
      <c r="F78" s="3">
        <f t="shared" si="2"/>
        <v>0</v>
      </c>
      <c r="G78" s="1"/>
    </row>
    <row r="79" spans="1:7" x14ac:dyDescent="0.25">
      <c r="A79" s="18">
        <v>76</v>
      </c>
      <c r="B79" s="19" t="s">
        <v>84</v>
      </c>
      <c r="C79" s="20">
        <v>1</v>
      </c>
      <c r="D79" s="18" t="s">
        <v>9</v>
      </c>
      <c r="E79" s="1"/>
      <c r="F79" s="3">
        <f t="shared" si="2"/>
        <v>0</v>
      </c>
      <c r="G79" s="1"/>
    </row>
    <row r="80" spans="1:7" x14ac:dyDescent="0.25">
      <c r="A80" s="18">
        <v>77</v>
      </c>
      <c r="B80" s="19" t="s">
        <v>85</v>
      </c>
      <c r="C80" s="20">
        <v>1</v>
      </c>
      <c r="D80" s="18" t="s">
        <v>9</v>
      </c>
      <c r="E80" s="1"/>
      <c r="F80" s="3">
        <f t="shared" si="2"/>
        <v>0</v>
      </c>
      <c r="G80" s="1"/>
    </row>
    <row r="81" spans="1:7" x14ac:dyDescent="0.25">
      <c r="A81" s="18">
        <v>78</v>
      </c>
      <c r="B81" s="19" t="s">
        <v>86</v>
      </c>
      <c r="C81" s="20">
        <v>1</v>
      </c>
      <c r="D81" s="18" t="s">
        <v>9</v>
      </c>
      <c r="E81" s="1"/>
      <c r="F81" s="3">
        <f t="shared" si="2"/>
        <v>0</v>
      </c>
      <c r="G81" s="1"/>
    </row>
    <row r="82" spans="1:7" x14ac:dyDescent="0.25">
      <c r="A82" s="18">
        <v>79</v>
      </c>
      <c r="B82" s="19" t="s">
        <v>87</v>
      </c>
      <c r="C82" s="20">
        <v>1</v>
      </c>
      <c r="D82" s="18" t="s">
        <v>9</v>
      </c>
      <c r="E82" s="1"/>
      <c r="F82" s="3">
        <f t="shared" si="2"/>
        <v>0</v>
      </c>
      <c r="G82" s="1"/>
    </row>
    <row r="83" spans="1:7" x14ac:dyDescent="0.25">
      <c r="A83" s="18">
        <v>80</v>
      </c>
      <c r="B83" s="19" t="s">
        <v>88</v>
      </c>
      <c r="C83" s="20">
        <v>1</v>
      </c>
      <c r="D83" s="18" t="s">
        <v>9</v>
      </c>
      <c r="E83" s="1"/>
      <c r="F83" s="3">
        <f t="shared" si="2"/>
        <v>0</v>
      </c>
      <c r="G83" s="1"/>
    </row>
    <row r="84" spans="1:7" x14ac:dyDescent="0.25">
      <c r="A84" s="18">
        <v>81</v>
      </c>
      <c r="B84" s="19" t="s">
        <v>89</v>
      </c>
      <c r="C84" s="20">
        <v>1</v>
      </c>
      <c r="D84" s="18" t="s">
        <v>9</v>
      </c>
      <c r="E84" s="1"/>
      <c r="F84" s="3">
        <f t="shared" si="2"/>
        <v>0</v>
      </c>
      <c r="G84" s="1"/>
    </row>
    <row r="85" spans="1:7" x14ac:dyDescent="0.25">
      <c r="A85" s="18">
        <v>82</v>
      </c>
      <c r="B85" s="19" t="s">
        <v>90</v>
      </c>
      <c r="C85" s="20">
        <v>1</v>
      </c>
      <c r="D85" s="18" t="s">
        <v>9</v>
      </c>
      <c r="E85" s="1"/>
      <c r="F85" s="3">
        <f t="shared" si="2"/>
        <v>0</v>
      </c>
      <c r="G85" s="1"/>
    </row>
    <row r="86" spans="1:7" x14ac:dyDescent="0.25">
      <c r="A86" s="18">
        <v>83</v>
      </c>
      <c r="B86" s="19" t="s">
        <v>91</v>
      </c>
      <c r="C86" s="20">
        <v>1</v>
      </c>
      <c r="D86" s="18" t="s">
        <v>9</v>
      </c>
      <c r="E86" s="1"/>
      <c r="F86" s="3">
        <f t="shared" si="2"/>
        <v>0</v>
      </c>
      <c r="G86" s="1"/>
    </row>
    <row r="87" spans="1:7" x14ac:dyDescent="0.25">
      <c r="A87" s="18">
        <v>84</v>
      </c>
      <c r="B87" s="19" t="s">
        <v>92</v>
      </c>
      <c r="C87" s="20">
        <v>1</v>
      </c>
      <c r="D87" s="18" t="s">
        <v>9</v>
      </c>
      <c r="E87" s="1"/>
      <c r="F87" s="3">
        <f t="shared" si="2"/>
        <v>0</v>
      </c>
      <c r="G87" s="1"/>
    </row>
    <row r="88" spans="1:7" x14ac:dyDescent="0.25">
      <c r="A88" s="18">
        <v>85</v>
      </c>
      <c r="B88" s="19" t="s">
        <v>93</v>
      </c>
      <c r="C88" s="20">
        <v>1</v>
      </c>
      <c r="D88" s="18" t="s">
        <v>9</v>
      </c>
      <c r="E88" s="1"/>
      <c r="F88" s="3">
        <f t="shared" si="2"/>
        <v>0</v>
      </c>
      <c r="G88" s="1"/>
    </row>
    <row r="89" spans="1:7" x14ac:dyDescent="0.25">
      <c r="A89" s="18">
        <v>86</v>
      </c>
      <c r="B89" s="19" t="s">
        <v>94</v>
      </c>
      <c r="C89" s="20">
        <v>1</v>
      </c>
      <c r="D89" s="18" t="s">
        <v>9</v>
      </c>
      <c r="E89" s="1"/>
      <c r="F89" s="3">
        <f t="shared" si="2"/>
        <v>0</v>
      </c>
      <c r="G89" s="1"/>
    </row>
    <row r="90" spans="1:7" x14ac:dyDescent="0.25">
      <c r="A90" s="18">
        <v>87</v>
      </c>
      <c r="B90" s="19" t="s">
        <v>95</v>
      </c>
      <c r="C90" s="20">
        <v>2</v>
      </c>
      <c r="D90" s="18" t="s">
        <v>9</v>
      </c>
      <c r="E90" s="1"/>
      <c r="F90" s="3">
        <f t="shared" si="2"/>
        <v>0</v>
      </c>
      <c r="G90" s="1"/>
    </row>
    <row r="91" spans="1:7" x14ac:dyDescent="0.25">
      <c r="A91" s="18">
        <v>88</v>
      </c>
      <c r="B91" s="19" t="s">
        <v>96</v>
      </c>
      <c r="C91" s="20">
        <v>2</v>
      </c>
      <c r="D91" s="18" t="s">
        <v>9</v>
      </c>
      <c r="E91" s="1"/>
      <c r="F91" s="3">
        <f t="shared" si="2"/>
        <v>0</v>
      </c>
      <c r="G91" s="1"/>
    </row>
    <row r="92" spans="1:7" x14ac:dyDescent="0.25">
      <c r="A92" s="18">
        <v>89</v>
      </c>
      <c r="B92" s="19" t="s">
        <v>97</v>
      </c>
      <c r="C92" s="20">
        <v>12</v>
      </c>
      <c r="D92" s="18" t="s">
        <v>9</v>
      </c>
      <c r="E92" s="1"/>
      <c r="F92" s="3">
        <f t="shared" si="2"/>
        <v>0</v>
      </c>
      <c r="G92" s="1"/>
    </row>
    <row r="93" spans="1:7" x14ac:dyDescent="0.25">
      <c r="A93" s="18">
        <v>90</v>
      </c>
      <c r="B93" s="19" t="s">
        <v>98</v>
      </c>
      <c r="C93" s="20">
        <v>6</v>
      </c>
      <c r="D93" s="18" t="s">
        <v>9</v>
      </c>
      <c r="E93" s="1"/>
      <c r="F93" s="3">
        <f t="shared" si="2"/>
        <v>0</v>
      </c>
      <c r="G93" s="1"/>
    </row>
    <row r="94" spans="1:7" x14ac:dyDescent="0.25">
      <c r="A94" s="18">
        <v>91</v>
      </c>
      <c r="B94" s="19" t="s">
        <v>99</v>
      </c>
      <c r="C94" s="20">
        <v>12</v>
      </c>
      <c r="D94" s="18" t="s">
        <v>9</v>
      </c>
      <c r="E94" s="1"/>
      <c r="F94" s="3">
        <f t="shared" si="2"/>
        <v>0</v>
      </c>
      <c r="G94" s="1"/>
    </row>
    <row r="95" spans="1:7" x14ac:dyDescent="0.25">
      <c r="A95" s="18">
        <v>92</v>
      </c>
      <c r="B95" s="19" t="s">
        <v>100</v>
      </c>
      <c r="C95" s="20">
        <v>5</v>
      </c>
      <c r="D95" s="18" t="s">
        <v>9</v>
      </c>
      <c r="E95" s="1"/>
      <c r="F95" s="3">
        <f t="shared" si="2"/>
        <v>0</v>
      </c>
      <c r="G95" s="1"/>
    </row>
    <row r="96" spans="1:7" x14ac:dyDescent="0.25">
      <c r="A96" s="18">
        <v>93</v>
      </c>
      <c r="B96" s="19" t="s">
        <v>101</v>
      </c>
      <c r="C96" s="20">
        <v>8</v>
      </c>
      <c r="D96" s="18" t="s">
        <v>9</v>
      </c>
      <c r="E96" s="1"/>
      <c r="F96" s="3">
        <f t="shared" si="2"/>
        <v>0</v>
      </c>
      <c r="G96" s="1"/>
    </row>
    <row r="97" spans="1:7" x14ac:dyDescent="0.25">
      <c r="A97" s="18">
        <v>94</v>
      </c>
      <c r="B97" s="19" t="s">
        <v>102</v>
      </c>
      <c r="C97" s="20">
        <v>4</v>
      </c>
      <c r="D97" s="18" t="s">
        <v>9</v>
      </c>
      <c r="E97" s="1"/>
      <c r="F97" s="3">
        <f t="shared" si="2"/>
        <v>0</v>
      </c>
      <c r="G97" s="1"/>
    </row>
    <row r="98" spans="1:7" x14ac:dyDescent="0.25">
      <c r="A98" s="18">
        <v>95</v>
      </c>
      <c r="B98" s="19" t="s">
        <v>103</v>
      </c>
      <c r="C98" s="20">
        <v>2</v>
      </c>
      <c r="D98" s="18" t="s">
        <v>9</v>
      </c>
      <c r="E98" s="1"/>
      <c r="F98" s="3">
        <f t="shared" si="2"/>
        <v>0</v>
      </c>
      <c r="G98" s="1"/>
    </row>
    <row r="99" spans="1:7" x14ac:dyDescent="0.25">
      <c r="A99" s="18">
        <v>96</v>
      </c>
      <c r="B99" s="19" t="s">
        <v>104</v>
      </c>
      <c r="C99" s="20">
        <v>1</v>
      </c>
      <c r="D99" s="18" t="s">
        <v>9</v>
      </c>
      <c r="E99" s="1"/>
      <c r="F99" s="3">
        <f t="shared" si="2"/>
        <v>0</v>
      </c>
      <c r="G99" s="1"/>
    </row>
    <row r="100" spans="1:7" x14ac:dyDescent="0.25">
      <c r="A100" s="18">
        <v>97</v>
      </c>
      <c r="B100" s="19" t="s">
        <v>105</v>
      </c>
      <c r="C100" s="20">
        <v>6</v>
      </c>
      <c r="D100" s="18" t="s">
        <v>9</v>
      </c>
      <c r="E100" s="1"/>
      <c r="F100" s="3">
        <f t="shared" ref="F100:F127" si="3">C100*E100</f>
        <v>0</v>
      </c>
      <c r="G100" s="1"/>
    </row>
    <row r="101" spans="1:7" x14ac:dyDescent="0.25">
      <c r="A101" s="18">
        <v>98</v>
      </c>
      <c r="B101" s="19" t="s">
        <v>106</v>
      </c>
      <c r="C101" s="20">
        <v>2</v>
      </c>
      <c r="D101" s="18" t="s">
        <v>9</v>
      </c>
      <c r="E101" s="1"/>
      <c r="F101" s="3">
        <f t="shared" si="3"/>
        <v>0</v>
      </c>
      <c r="G101" s="1"/>
    </row>
    <row r="102" spans="1:7" x14ac:dyDescent="0.25">
      <c r="A102" s="18">
        <v>99</v>
      </c>
      <c r="B102" s="19" t="s">
        <v>107</v>
      </c>
      <c r="C102" s="20">
        <v>4</v>
      </c>
      <c r="D102" s="18" t="s">
        <v>9</v>
      </c>
      <c r="E102" s="1"/>
      <c r="F102" s="3">
        <f t="shared" si="3"/>
        <v>0</v>
      </c>
      <c r="G102" s="1"/>
    </row>
    <row r="103" spans="1:7" x14ac:dyDescent="0.25">
      <c r="A103" s="18">
        <v>100</v>
      </c>
      <c r="B103" s="19" t="s">
        <v>108</v>
      </c>
      <c r="C103" s="20">
        <v>2</v>
      </c>
      <c r="D103" s="18" t="s">
        <v>9</v>
      </c>
      <c r="E103" s="1"/>
      <c r="F103" s="3">
        <f t="shared" si="3"/>
        <v>0</v>
      </c>
      <c r="G103" s="1"/>
    </row>
    <row r="104" spans="1:7" x14ac:dyDescent="0.25">
      <c r="A104" s="18">
        <v>101</v>
      </c>
      <c r="B104" s="19" t="s">
        <v>109</v>
      </c>
      <c r="C104" s="20">
        <v>1</v>
      </c>
      <c r="D104" s="18" t="s">
        <v>9</v>
      </c>
      <c r="E104" s="1"/>
      <c r="F104" s="3">
        <f t="shared" si="3"/>
        <v>0</v>
      </c>
      <c r="G104" s="1"/>
    </row>
    <row r="105" spans="1:7" x14ac:dyDescent="0.25">
      <c r="A105" s="18">
        <v>102</v>
      </c>
      <c r="B105" s="19" t="s">
        <v>110</v>
      </c>
      <c r="C105" s="20">
        <v>1</v>
      </c>
      <c r="D105" s="18" t="s">
        <v>9</v>
      </c>
      <c r="E105" s="1"/>
      <c r="F105" s="3">
        <f t="shared" si="3"/>
        <v>0</v>
      </c>
      <c r="G105" s="1"/>
    </row>
    <row r="106" spans="1:7" x14ac:dyDescent="0.25">
      <c r="A106" s="18">
        <v>103</v>
      </c>
      <c r="B106" s="19" t="s">
        <v>111</v>
      </c>
      <c r="C106" s="20">
        <v>4</v>
      </c>
      <c r="D106" s="18" t="s">
        <v>9</v>
      </c>
      <c r="E106" s="1"/>
      <c r="F106" s="3">
        <f t="shared" si="3"/>
        <v>0</v>
      </c>
      <c r="G106" s="1"/>
    </row>
    <row r="107" spans="1:7" x14ac:dyDescent="0.25">
      <c r="A107" s="18">
        <v>104</v>
      </c>
      <c r="B107" s="19" t="s">
        <v>112</v>
      </c>
      <c r="C107" s="20">
        <v>4</v>
      </c>
      <c r="D107" s="18" t="s">
        <v>9</v>
      </c>
      <c r="E107" s="1"/>
      <c r="F107" s="3">
        <f t="shared" si="3"/>
        <v>0</v>
      </c>
      <c r="G107" s="1"/>
    </row>
    <row r="108" spans="1:7" x14ac:dyDescent="0.25">
      <c r="A108" s="18">
        <v>105</v>
      </c>
      <c r="B108" s="19" t="s">
        <v>113</v>
      </c>
      <c r="C108" s="20">
        <v>1</v>
      </c>
      <c r="D108" s="18" t="s">
        <v>9</v>
      </c>
      <c r="E108" s="1"/>
      <c r="F108" s="3">
        <f t="shared" si="3"/>
        <v>0</v>
      </c>
      <c r="G108" s="1"/>
    </row>
    <row r="109" spans="1:7" x14ac:dyDescent="0.25">
      <c r="A109" s="18">
        <v>106</v>
      </c>
      <c r="B109" s="19" t="s">
        <v>114</v>
      </c>
      <c r="C109" s="20">
        <v>1</v>
      </c>
      <c r="D109" s="18" t="s">
        <v>9</v>
      </c>
      <c r="E109" s="1"/>
      <c r="F109" s="3">
        <f t="shared" si="3"/>
        <v>0</v>
      </c>
      <c r="G109" s="1"/>
    </row>
    <row r="110" spans="1:7" x14ac:dyDescent="0.25">
      <c r="A110" s="18">
        <v>107</v>
      </c>
      <c r="B110" s="19" t="s">
        <v>115</v>
      </c>
      <c r="C110" s="20">
        <v>1</v>
      </c>
      <c r="D110" s="18" t="s">
        <v>9</v>
      </c>
      <c r="E110" s="1"/>
      <c r="F110" s="3">
        <f t="shared" si="3"/>
        <v>0</v>
      </c>
      <c r="G110" s="1"/>
    </row>
    <row r="111" spans="1:7" x14ac:dyDescent="0.25">
      <c r="A111" s="18">
        <v>108</v>
      </c>
      <c r="B111" s="19" t="s">
        <v>116</v>
      </c>
      <c r="C111" s="20">
        <v>4</v>
      </c>
      <c r="D111" s="18" t="s">
        <v>9</v>
      </c>
      <c r="E111" s="1"/>
      <c r="F111" s="3">
        <f t="shared" si="3"/>
        <v>0</v>
      </c>
      <c r="G111" s="1"/>
    </row>
    <row r="112" spans="1:7" x14ac:dyDescent="0.25">
      <c r="A112" s="18">
        <v>109</v>
      </c>
      <c r="B112" s="19" t="s">
        <v>117</v>
      </c>
      <c r="C112" s="20">
        <v>1</v>
      </c>
      <c r="D112" s="18" t="s">
        <v>9</v>
      </c>
      <c r="E112" s="1"/>
      <c r="F112" s="3">
        <f t="shared" si="3"/>
        <v>0</v>
      </c>
      <c r="G112" s="1"/>
    </row>
    <row r="113" spans="1:7" x14ac:dyDescent="0.25">
      <c r="A113" s="18">
        <v>110</v>
      </c>
      <c r="B113" s="19" t="s">
        <v>118</v>
      </c>
      <c r="C113" s="20">
        <v>6</v>
      </c>
      <c r="D113" s="18" t="s">
        <v>9</v>
      </c>
      <c r="E113" s="1"/>
      <c r="F113" s="3">
        <f t="shared" si="3"/>
        <v>0</v>
      </c>
      <c r="G113" s="1"/>
    </row>
    <row r="114" spans="1:7" x14ac:dyDescent="0.25">
      <c r="A114" s="18">
        <v>111</v>
      </c>
      <c r="B114" s="19" t="s">
        <v>119</v>
      </c>
      <c r="C114" s="20">
        <v>1</v>
      </c>
      <c r="D114" s="18" t="s">
        <v>9</v>
      </c>
      <c r="E114" s="1"/>
      <c r="F114" s="3">
        <f t="shared" si="3"/>
        <v>0</v>
      </c>
      <c r="G114" s="1"/>
    </row>
    <row r="115" spans="1:7" x14ac:dyDescent="0.25">
      <c r="A115" s="18">
        <v>112</v>
      </c>
      <c r="B115" s="19" t="s">
        <v>120</v>
      </c>
      <c r="C115" s="20">
        <v>4</v>
      </c>
      <c r="D115" s="18" t="s">
        <v>9</v>
      </c>
      <c r="E115" s="1"/>
      <c r="F115" s="3">
        <f t="shared" si="3"/>
        <v>0</v>
      </c>
      <c r="G115" s="1"/>
    </row>
    <row r="116" spans="1:7" x14ac:dyDescent="0.25">
      <c r="A116" s="18">
        <v>113</v>
      </c>
      <c r="B116" s="19" t="s">
        <v>121</v>
      </c>
      <c r="C116" s="20">
        <v>1</v>
      </c>
      <c r="D116" s="18" t="s">
        <v>9</v>
      </c>
      <c r="E116" s="1"/>
      <c r="F116" s="3">
        <f t="shared" si="3"/>
        <v>0</v>
      </c>
      <c r="G116" s="1"/>
    </row>
    <row r="117" spans="1:7" x14ac:dyDescent="0.25">
      <c r="A117" s="18">
        <v>114</v>
      </c>
      <c r="B117" s="19" t="s">
        <v>122</v>
      </c>
      <c r="C117" s="20">
        <v>1</v>
      </c>
      <c r="D117" s="18" t="s">
        <v>9</v>
      </c>
      <c r="E117" s="1"/>
      <c r="F117" s="3">
        <f t="shared" si="3"/>
        <v>0</v>
      </c>
      <c r="G117" s="1"/>
    </row>
    <row r="118" spans="1:7" x14ac:dyDescent="0.25">
      <c r="A118" s="18">
        <v>115</v>
      </c>
      <c r="B118" s="19" t="s">
        <v>123</v>
      </c>
      <c r="C118" s="20">
        <v>1</v>
      </c>
      <c r="D118" s="18" t="s">
        <v>9</v>
      </c>
      <c r="E118" s="1"/>
      <c r="F118" s="3">
        <f t="shared" si="3"/>
        <v>0</v>
      </c>
      <c r="G118" s="1"/>
    </row>
    <row r="119" spans="1:7" x14ac:dyDescent="0.25">
      <c r="A119" s="18">
        <v>116</v>
      </c>
      <c r="B119" s="19" t="s">
        <v>124</v>
      </c>
      <c r="C119" s="20">
        <v>1</v>
      </c>
      <c r="D119" s="18" t="s">
        <v>9</v>
      </c>
      <c r="E119" s="1"/>
      <c r="F119" s="3">
        <f t="shared" si="3"/>
        <v>0</v>
      </c>
      <c r="G119" s="1"/>
    </row>
    <row r="120" spans="1:7" x14ac:dyDescent="0.25">
      <c r="A120" s="18">
        <v>117</v>
      </c>
      <c r="B120" s="19" t="s">
        <v>125</v>
      </c>
      <c r="C120" s="20">
        <v>1</v>
      </c>
      <c r="D120" s="18" t="s">
        <v>9</v>
      </c>
      <c r="E120" s="1"/>
      <c r="F120" s="3">
        <f t="shared" si="3"/>
        <v>0</v>
      </c>
      <c r="G120" s="1"/>
    </row>
    <row r="121" spans="1:7" x14ac:dyDescent="0.25">
      <c r="A121" s="18">
        <v>118</v>
      </c>
      <c r="B121" s="19" t="s">
        <v>126</v>
      </c>
      <c r="C121" s="20">
        <v>1</v>
      </c>
      <c r="D121" s="18" t="s">
        <v>9</v>
      </c>
      <c r="E121" s="1"/>
      <c r="F121" s="3">
        <f t="shared" si="3"/>
        <v>0</v>
      </c>
      <c r="G121" s="1"/>
    </row>
    <row r="122" spans="1:7" x14ac:dyDescent="0.25">
      <c r="A122" s="18">
        <v>119</v>
      </c>
      <c r="B122" s="19" t="s">
        <v>127</v>
      </c>
      <c r="C122" s="20">
        <v>4</v>
      </c>
      <c r="D122" s="18" t="s">
        <v>9</v>
      </c>
      <c r="E122" s="1"/>
      <c r="F122" s="3">
        <f t="shared" si="3"/>
        <v>0</v>
      </c>
      <c r="G122" s="1"/>
    </row>
    <row r="123" spans="1:7" x14ac:dyDescent="0.25">
      <c r="A123" s="18">
        <v>120</v>
      </c>
      <c r="B123" s="19" t="s">
        <v>128</v>
      </c>
      <c r="C123" s="20">
        <v>2</v>
      </c>
      <c r="D123" s="18" t="s">
        <v>9</v>
      </c>
      <c r="E123" s="1"/>
      <c r="F123" s="3">
        <f t="shared" si="3"/>
        <v>0</v>
      </c>
      <c r="G123" s="1"/>
    </row>
    <row r="124" spans="1:7" x14ac:dyDescent="0.25">
      <c r="A124" s="18">
        <v>121</v>
      </c>
      <c r="B124" s="19" t="s">
        <v>129</v>
      </c>
      <c r="C124" s="20">
        <v>1</v>
      </c>
      <c r="D124" s="18" t="s">
        <v>9</v>
      </c>
      <c r="E124" s="1"/>
      <c r="F124" s="3">
        <f t="shared" si="3"/>
        <v>0</v>
      </c>
      <c r="G124" s="1"/>
    </row>
    <row r="125" spans="1:7" x14ac:dyDescent="0.25">
      <c r="A125" s="18">
        <v>122</v>
      </c>
      <c r="B125" s="19" t="s">
        <v>130</v>
      </c>
      <c r="C125" s="20">
        <v>1</v>
      </c>
      <c r="D125" s="18" t="s">
        <v>9</v>
      </c>
      <c r="E125" s="1"/>
      <c r="F125" s="3">
        <f t="shared" si="3"/>
        <v>0</v>
      </c>
      <c r="G125" s="1"/>
    </row>
    <row r="126" spans="1:7" x14ac:dyDescent="0.25">
      <c r="A126" s="18">
        <v>123</v>
      </c>
      <c r="B126" s="19" t="s">
        <v>131</v>
      </c>
      <c r="C126" s="20">
        <v>1</v>
      </c>
      <c r="D126" s="18" t="s">
        <v>9</v>
      </c>
      <c r="E126" s="1"/>
      <c r="F126" s="3">
        <f t="shared" si="3"/>
        <v>0</v>
      </c>
      <c r="G126" s="1"/>
    </row>
    <row r="127" spans="1:7" x14ac:dyDescent="0.25">
      <c r="A127" s="18">
        <v>124</v>
      </c>
      <c r="B127" s="19" t="s">
        <v>132</v>
      </c>
      <c r="C127" s="27">
        <v>1</v>
      </c>
      <c r="D127" s="27" t="s">
        <v>9</v>
      </c>
      <c r="E127" s="2"/>
      <c r="F127" s="3">
        <f t="shared" si="3"/>
        <v>0</v>
      </c>
      <c r="G127" s="2"/>
    </row>
    <row r="128" spans="1:7" ht="30" customHeight="1" x14ac:dyDescent="0.25">
      <c r="C128" s="6" t="s">
        <v>133</v>
      </c>
      <c r="D128" s="7"/>
      <c r="E128" s="8"/>
      <c r="F128" s="9">
        <f>SUM(F4:F127)</f>
        <v>0</v>
      </c>
      <c r="G128" s="10"/>
    </row>
    <row r="129" spans="1:7" x14ac:dyDescent="0.25">
      <c r="C129" s="12"/>
    </row>
    <row r="130" spans="1:7" x14ac:dyDescent="0.25">
      <c r="C130" s="12"/>
    </row>
    <row r="131" spans="1:7" x14ac:dyDescent="0.25">
      <c r="C131" s="12"/>
    </row>
    <row r="132" spans="1:7" x14ac:dyDescent="0.25">
      <c r="C132" s="12"/>
    </row>
    <row r="133" spans="1:7" x14ac:dyDescent="0.25">
      <c r="C133" s="12"/>
    </row>
    <row r="134" spans="1:7" x14ac:dyDescent="0.25">
      <c r="A134" s="14" t="s">
        <v>134</v>
      </c>
      <c r="B134" s="14"/>
      <c r="C134" s="14"/>
      <c r="D134" s="14"/>
      <c r="E134" s="14"/>
      <c r="F134" s="14"/>
      <c r="G134" s="14"/>
    </row>
    <row r="135" spans="1:7" s="17" customFormat="1" ht="45" x14ac:dyDescent="0.25">
      <c r="A135" s="15" t="s">
        <v>135</v>
      </c>
      <c r="B135" s="16" t="s">
        <v>2</v>
      </c>
      <c r="C135" s="15" t="s">
        <v>3</v>
      </c>
      <c r="D135" s="15" t="s">
        <v>4</v>
      </c>
      <c r="E135" s="15" t="s">
        <v>5</v>
      </c>
      <c r="F135" s="15" t="s">
        <v>6</v>
      </c>
      <c r="G135" s="15" t="s">
        <v>7</v>
      </c>
    </row>
    <row r="136" spans="1:7" ht="45" x14ac:dyDescent="0.25">
      <c r="A136" s="18">
        <v>125</v>
      </c>
      <c r="B136" s="19" t="s">
        <v>136</v>
      </c>
      <c r="C136" s="18">
        <v>2</v>
      </c>
      <c r="D136" s="18" t="s">
        <v>9</v>
      </c>
      <c r="E136" s="1"/>
      <c r="F136" s="3">
        <f t="shared" ref="F136:F181" si="4">C136*E136</f>
        <v>0</v>
      </c>
      <c r="G136" s="1"/>
    </row>
    <row r="137" spans="1:7" ht="45" x14ac:dyDescent="0.25">
      <c r="A137" s="18">
        <v>126</v>
      </c>
      <c r="B137" s="19" t="s">
        <v>137</v>
      </c>
      <c r="C137" s="18">
        <v>16</v>
      </c>
      <c r="D137" s="18" t="s">
        <v>9</v>
      </c>
      <c r="E137" s="1"/>
      <c r="F137" s="3">
        <f t="shared" si="4"/>
        <v>0</v>
      </c>
      <c r="G137" s="1"/>
    </row>
    <row r="138" spans="1:7" ht="45" x14ac:dyDescent="0.25">
      <c r="A138" s="18">
        <v>127</v>
      </c>
      <c r="B138" s="19" t="s">
        <v>138</v>
      </c>
      <c r="C138" s="18">
        <v>40</v>
      </c>
      <c r="D138" s="18" t="s">
        <v>9</v>
      </c>
      <c r="E138" s="1"/>
      <c r="F138" s="3">
        <f t="shared" si="4"/>
        <v>0</v>
      </c>
      <c r="G138" s="1"/>
    </row>
    <row r="139" spans="1:7" ht="45" x14ac:dyDescent="0.25">
      <c r="A139" s="18">
        <v>128</v>
      </c>
      <c r="B139" s="19" t="s">
        <v>139</v>
      </c>
      <c r="C139" s="18">
        <v>30</v>
      </c>
      <c r="D139" s="18" t="s">
        <v>9</v>
      </c>
      <c r="E139" s="1"/>
      <c r="F139" s="3">
        <f t="shared" si="4"/>
        <v>0</v>
      </c>
      <c r="G139" s="1"/>
    </row>
    <row r="140" spans="1:7" ht="45" x14ac:dyDescent="0.25">
      <c r="A140" s="18">
        <v>129</v>
      </c>
      <c r="B140" s="19" t="s">
        <v>140</v>
      </c>
      <c r="C140" s="18">
        <v>20</v>
      </c>
      <c r="D140" s="18" t="s">
        <v>9</v>
      </c>
      <c r="E140" s="1"/>
      <c r="F140" s="3">
        <f t="shared" si="4"/>
        <v>0</v>
      </c>
      <c r="G140" s="1"/>
    </row>
    <row r="141" spans="1:7" ht="45" x14ac:dyDescent="0.25">
      <c r="A141" s="18">
        <v>130</v>
      </c>
      <c r="B141" s="19" t="s">
        <v>141</v>
      </c>
      <c r="C141" s="18">
        <v>2</v>
      </c>
      <c r="D141" s="18" t="s">
        <v>9</v>
      </c>
      <c r="E141" s="1"/>
      <c r="F141" s="3">
        <f t="shared" si="4"/>
        <v>0</v>
      </c>
      <c r="G141" s="1"/>
    </row>
    <row r="142" spans="1:7" ht="45" x14ac:dyDescent="0.25">
      <c r="A142" s="18">
        <v>131</v>
      </c>
      <c r="B142" s="19" t="s">
        <v>142</v>
      </c>
      <c r="C142" s="18">
        <v>4</v>
      </c>
      <c r="D142" s="18" t="s">
        <v>9</v>
      </c>
      <c r="E142" s="1"/>
      <c r="F142" s="3">
        <f t="shared" si="4"/>
        <v>0</v>
      </c>
      <c r="G142" s="1"/>
    </row>
    <row r="143" spans="1:7" ht="45" x14ac:dyDescent="0.25">
      <c r="A143" s="18">
        <v>132</v>
      </c>
      <c r="B143" s="19" t="s">
        <v>143</v>
      </c>
      <c r="C143" s="18">
        <v>2</v>
      </c>
      <c r="D143" s="18" t="s">
        <v>9</v>
      </c>
      <c r="E143" s="1"/>
      <c r="F143" s="3">
        <f t="shared" si="4"/>
        <v>0</v>
      </c>
      <c r="G143" s="1"/>
    </row>
    <row r="144" spans="1:7" ht="60" x14ac:dyDescent="0.25">
      <c r="A144" s="18">
        <v>133</v>
      </c>
      <c r="B144" s="19" t="s">
        <v>144</v>
      </c>
      <c r="C144" s="20">
        <v>2</v>
      </c>
      <c r="D144" s="18" t="s">
        <v>9</v>
      </c>
      <c r="E144" s="1"/>
      <c r="F144" s="3">
        <f t="shared" si="4"/>
        <v>0</v>
      </c>
      <c r="G144" s="1"/>
    </row>
    <row r="145" spans="1:7" ht="60" x14ac:dyDescent="0.25">
      <c r="A145" s="18">
        <v>134</v>
      </c>
      <c r="B145" s="19" t="s">
        <v>145</v>
      </c>
      <c r="C145" s="20">
        <v>2</v>
      </c>
      <c r="D145" s="18" t="s">
        <v>9</v>
      </c>
      <c r="E145" s="1"/>
      <c r="F145" s="3">
        <f t="shared" si="4"/>
        <v>0</v>
      </c>
      <c r="G145" s="1"/>
    </row>
    <row r="146" spans="1:7" ht="60" x14ac:dyDescent="0.25">
      <c r="A146" s="18">
        <v>135</v>
      </c>
      <c r="B146" s="19" t="s">
        <v>146</v>
      </c>
      <c r="C146" s="20">
        <v>2</v>
      </c>
      <c r="D146" s="18" t="s">
        <v>9</v>
      </c>
      <c r="E146" s="1"/>
      <c r="F146" s="3">
        <f t="shared" si="4"/>
        <v>0</v>
      </c>
      <c r="G146" s="1"/>
    </row>
    <row r="147" spans="1:7" ht="75" x14ac:dyDescent="0.25">
      <c r="A147" s="18">
        <v>136</v>
      </c>
      <c r="B147" s="19" t="s">
        <v>147</v>
      </c>
      <c r="C147" s="18">
        <v>80</v>
      </c>
      <c r="D147" s="18" t="s">
        <v>9</v>
      </c>
      <c r="E147" s="1"/>
      <c r="F147" s="3">
        <f t="shared" si="4"/>
        <v>0</v>
      </c>
      <c r="G147" s="1"/>
    </row>
    <row r="148" spans="1:7" ht="75" x14ac:dyDescent="0.25">
      <c r="A148" s="18">
        <v>137</v>
      </c>
      <c r="B148" s="19" t="s">
        <v>148</v>
      </c>
      <c r="C148" s="18">
        <v>60</v>
      </c>
      <c r="D148" s="18" t="s">
        <v>9</v>
      </c>
      <c r="E148" s="1"/>
      <c r="F148" s="3">
        <f t="shared" si="4"/>
        <v>0</v>
      </c>
      <c r="G148" s="1"/>
    </row>
    <row r="149" spans="1:7" ht="75" x14ac:dyDescent="0.25">
      <c r="A149" s="18">
        <v>138</v>
      </c>
      <c r="B149" s="19" t="s">
        <v>149</v>
      </c>
      <c r="C149" s="18">
        <v>50</v>
      </c>
      <c r="D149" s="18" t="s">
        <v>9</v>
      </c>
      <c r="E149" s="1"/>
      <c r="F149" s="3">
        <f t="shared" si="4"/>
        <v>0</v>
      </c>
      <c r="G149" s="1"/>
    </row>
    <row r="150" spans="1:7" ht="75" x14ac:dyDescent="0.25">
      <c r="A150" s="18">
        <v>139</v>
      </c>
      <c r="B150" s="19" t="s">
        <v>150</v>
      </c>
      <c r="C150" s="18">
        <v>10</v>
      </c>
      <c r="D150" s="18" t="s">
        <v>9</v>
      </c>
      <c r="E150" s="1"/>
      <c r="F150" s="3">
        <f t="shared" si="4"/>
        <v>0</v>
      </c>
      <c r="G150" s="1"/>
    </row>
    <row r="151" spans="1:7" ht="75" x14ac:dyDescent="0.25">
      <c r="A151" s="18">
        <v>140</v>
      </c>
      <c r="B151" s="19" t="s">
        <v>151</v>
      </c>
      <c r="C151" s="18">
        <v>100</v>
      </c>
      <c r="D151" s="18" t="s">
        <v>9</v>
      </c>
      <c r="E151" s="1"/>
      <c r="F151" s="3">
        <f t="shared" si="4"/>
        <v>0</v>
      </c>
      <c r="G151" s="1"/>
    </row>
    <row r="152" spans="1:7" ht="75" x14ac:dyDescent="0.25">
      <c r="A152" s="18">
        <v>141</v>
      </c>
      <c r="B152" s="19" t="s">
        <v>152</v>
      </c>
      <c r="C152" s="18">
        <v>250</v>
      </c>
      <c r="D152" s="18" t="s">
        <v>9</v>
      </c>
      <c r="E152" s="1"/>
      <c r="F152" s="3">
        <f t="shared" si="4"/>
        <v>0</v>
      </c>
      <c r="G152" s="1"/>
    </row>
    <row r="153" spans="1:7" ht="75" x14ac:dyDescent="0.25">
      <c r="A153" s="18">
        <v>142</v>
      </c>
      <c r="B153" s="19" t="s">
        <v>153</v>
      </c>
      <c r="C153" s="18">
        <v>100</v>
      </c>
      <c r="D153" s="18" t="s">
        <v>9</v>
      </c>
      <c r="E153" s="1"/>
      <c r="F153" s="3">
        <f t="shared" si="4"/>
        <v>0</v>
      </c>
      <c r="G153" s="1"/>
    </row>
    <row r="154" spans="1:7" ht="75" x14ac:dyDescent="0.25">
      <c r="A154" s="18">
        <v>143</v>
      </c>
      <c r="B154" s="19" t="s">
        <v>154</v>
      </c>
      <c r="C154" s="18">
        <v>20</v>
      </c>
      <c r="D154" s="18" t="s">
        <v>9</v>
      </c>
      <c r="E154" s="1"/>
      <c r="F154" s="3">
        <f t="shared" si="4"/>
        <v>0</v>
      </c>
      <c r="G154" s="1"/>
    </row>
    <row r="155" spans="1:7" ht="75" x14ac:dyDescent="0.25">
      <c r="A155" s="18">
        <v>144</v>
      </c>
      <c r="B155" s="19" t="s">
        <v>155</v>
      </c>
      <c r="C155" s="18">
        <v>36</v>
      </c>
      <c r="D155" s="18" t="s">
        <v>9</v>
      </c>
      <c r="E155" s="1"/>
      <c r="F155" s="3">
        <f t="shared" si="4"/>
        <v>0</v>
      </c>
      <c r="G155" s="1"/>
    </row>
    <row r="156" spans="1:7" ht="75" x14ac:dyDescent="0.25">
      <c r="A156" s="18">
        <v>145</v>
      </c>
      <c r="B156" s="19" t="s">
        <v>156</v>
      </c>
      <c r="C156" s="18">
        <v>12</v>
      </c>
      <c r="D156" s="18" t="s">
        <v>9</v>
      </c>
      <c r="E156" s="1"/>
      <c r="F156" s="3">
        <f t="shared" si="4"/>
        <v>0</v>
      </c>
      <c r="G156" s="1"/>
    </row>
    <row r="157" spans="1:7" ht="75" x14ac:dyDescent="0.25">
      <c r="A157" s="18">
        <v>146</v>
      </c>
      <c r="B157" s="19" t="s">
        <v>157</v>
      </c>
      <c r="C157" s="18">
        <v>12</v>
      </c>
      <c r="D157" s="18" t="s">
        <v>9</v>
      </c>
      <c r="E157" s="1"/>
      <c r="F157" s="3">
        <f t="shared" si="4"/>
        <v>0</v>
      </c>
      <c r="G157" s="1"/>
    </row>
    <row r="158" spans="1:7" ht="75" x14ac:dyDescent="0.25">
      <c r="A158" s="18">
        <v>147</v>
      </c>
      <c r="B158" s="19" t="s">
        <v>158</v>
      </c>
      <c r="C158" s="18">
        <v>4</v>
      </c>
      <c r="D158" s="18" t="s">
        <v>9</v>
      </c>
      <c r="E158" s="1"/>
      <c r="F158" s="3">
        <f t="shared" si="4"/>
        <v>0</v>
      </c>
      <c r="G158" s="1"/>
    </row>
    <row r="159" spans="1:7" ht="75" x14ac:dyDescent="0.25">
      <c r="A159" s="18">
        <v>148</v>
      </c>
      <c r="B159" s="19" t="s">
        <v>159</v>
      </c>
      <c r="C159" s="18">
        <v>4</v>
      </c>
      <c r="D159" s="18" t="s">
        <v>9</v>
      </c>
      <c r="E159" s="1"/>
      <c r="F159" s="3">
        <f t="shared" si="4"/>
        <v>0</v>
      </c>
      <c r="G159" s="1"/>
    </row>
    <row r="160" spans="1:7" ht="75" x14ac:dyDescent="0.25">
      <c r="A160" s="18">
        <v>149</v>
      </c>
      <c r="B160" s="19" t="s">
        <v>160</v>
      </c>
      <c r="C160" s="18">
        <v>4</v>
      </c>
      <c r="D160" s="18" t="s">
        <v>9</v>
      </c>
      <c r="E160" s="1"/>
      <c r="F160" s="3">
        <f t="shared" si="4"/>
        <v>0</v>
      </c>
      <c r="G160" s="1"/>
    </row>
    <row r="161" spans="1:7" ht="75" x14ac:dyDescent="0.25">
      <c r="A161" s="18">
        <v>150</v>
      </c>
      <c r="B161" s="19" t="s">
        <v>161</v>
      </c>
      <c r="C161" s="18">
        <v>4</v>
      </c>
      <c r="D161" s="18" t="s">
        <v>9</v>
      </c>
      <c r="E161" s="1"/>
      <c r="F161" s="3">
        <f t="shared" si="4"/>
        <v>0</v>
      </c>
      <c r="G161" s="1"/>
    </row>
    <row r="162" spans="1:7" ht="75" x14ac:dyDescent="0.25">
      <c r="A162" s="18">
        <v>151</v>
      </c>
      <c r="B162" s="19" t="s">
        <v>162</v>
      </c>
      <c r="C162" s="18">
        <v>4</v>
      </c>
      <c r="D162" s="18" t="s">
        <v>9</v>
      </c>
      <c r="E162" s="1"/>
      <c r="F162" s="3">
        <f t="shared" si="4"/>
        <v>0</v>
      </c>
      <c r="G162" s="1"/>
    </row>
    <row r="163" spans="1:7" ht="75" x14ac:dyDescent="0.25">
      <c r="A163" s="18">
        <v>152</v>
      </c>
      <c r="B163" s="19" t="s">
        <v>163</v>
      </c>
      <c r="C163" s="18">
        <v>4</v>
      </c>
      <c r="D163" s="18" t="s">
        <v>9</v>
      </c>
      <c r="E163" s="1"/>
      <c r="F163" s="3">
        <f t="shared" si="4"/>
        <v>0</v>
      </c>
      <c r="G163" s="1"/>
    </row>
    <row r="164" spans="1:7" ht="75" x14ac:dyDescent="0.25">
      <c r="A164" s="18">
        <v>153</v>
      </c>
      <c r="B164" s="19" t="s">
        <v>164</v>
      </c>
      <c r="C164" s="18">
        <v>4</v>
      </c>
      <c r="D164" s="18" t="s">
        <v>9</v>
      </c>
      <c r="E164" s="1"/>
      <c r="F164" s="3">
        <f t="shared" si="4"/>
        <v>0</v>
      </c>
      <c r="G164" s="1"/>
    </row>
    <row r="165" spans="1:7" ht="75" x14ac:dyDescent="0.25">
      <c r="A165" s="18">
        <v>154</v>
      </c>
      <c r="B165" s="19" t="s">
        <v>165</v>
      </c>
      <c r="C165" s="18">
        <v>4</v>
      </c>
      <c r="D165" s="18" t="s">
        <v>9</v>
      </c>
      <c r="E165" s="1"/>
      <c r="F165" s="3">
        <f t="shared" si="4"/>
        <v>0</v>
      </c>
      <c r="G165" s="1"/>
    </row>
    <row r="166" spans="1:7" ht="45" x14ac:dyDescent="0.25">
      <c r="A166" s="18">
        <v>155</v>
      </c>
      <c r="B166" s="19" t="s">
        <v>166</v>
      </c>
      <c r="C166" s="20">
        <v>2</v>
      </c>
      <c r="D166" s="18" t="s">
        <v>9</v>
      </c>
      <c r="E166" s="1"/>
      <c r="F166" s="3">
        <f t="shared" si="4"/>
        <v>0</v>
      </c>
      <c r="G166" s="1"/>
    </row>
    <row r="167" spans="1:7" ht="45" x14ac:dyDescent="0.25">
      <c r="A167" s="18">
        <v>156</v>
      </c>
      <c r="B167" s="19" t="s">
        <v>167</v>
      </c>
      <c r="C167" s="20">
        <v>6</v>
      </c>
      <c r="D167" s="18" t="s">
        <v>9</v>
      </c>
      <c r="E167" s="1"/>
      <c r="F167" s="3">
        <f t="shared" si="4"/>
        <v>0</v>
      </c>
      <c r="G167" s="1"/>
    </row>
    <row r="168" spans="1:7" ht="45" x14ac:dyDescent="0.25">
      <c r="A168" s="18">
        <v>157</v>
      </c>
      <c r="B168" s="19" t="s">
        <v>168</v>
      </c>
      <c r="C168" s="20">
        <v>4</v>
      </c>
      <c r="D168" s="18" t="s">
        <v>9</v>
      </c>
      <c r="E168" s="1"/>
      <c r="F168" s="3">
        <f t="shared" si="4"/>
        <v>0</v>
      </c>
      <c r="G168" s="1"/>
    </row>
    <row r="169" spans="1:7" ht="45" x14ac:dyDescent="0.25">
      <c r="A169" s="18">
        <v>158</v>
      </c>
      <c r="B169" s="19" t="s">
        <v>169</v>
      </c>
      <c r="C169" s="18">
        <v>2</v>
      </c>
      <c r="D169" s="18" t="s">
        <v>9</v>
      </c>
      <c r="E169" s="1"/>
      <c r="F169" s="3">
        <f t="shared" si="4"/>
        <v>0</v>
      </c>
      <c r="G169" s="1"/>
    </row>
    <row r="170" spans="1:7" ht="45" x14ac:dyDescent="0.25">
      <c r="A170" s="18">
        <v>159</v>
      </c>
      <c r="B170" s="19" t="s">
        <v>170</v>
      </c>
      <c r="C170" s="18">
        <v>2</v>
      </c>
      <c r="D170" s="18" t="s">
        <v>9</v>
      </c>
      <c r="E170" s="1"/>
      <c r="F170" s="3">
        <f t="shared" si="4"/>
        <v>0</v>
      </c>
      <c r="G170" s="1"/>
    </row>
    <row r="171" spans="1:7" ht="45" x14ac:dyDescent="0.25">
      <c r="A171" s="18">
        <v>160</v>
      </c>
      <c r="B171" s="19" t="s">
        <v>171</v>
      </c>
      <c r="C171" s="18">
        <v>40</v>
      </c>
      <c r="D171" s="18" t="s">
        <v>9</v>
      </c>
      <c r="E171" s="1"/>
      <c r="F171" s="3">
        <f t="shared" si="4"/>
        <v>0</v>
      </c>
      <c r="G171" s="1"/>
    </row>
    <row r="172" spans="1:7" ht="45" x14ac:dyDescent="0.25">
      <c r="A172" s="18">
        <v>161</v>
      </c>
      <c r="B172" s="19" t="s">
        <v>172</v>
      </c>
      <c r="C172" s="18">
        <v>2</v>
      </c>
      <c r="D172" s="18" t="s">
        <v>9</v>
      </c>
      <c r="E172" s="1"/>
      <c r="F172" s="3">
        <f t="shared" si="4"/>
        <v>0</v>
      </c>
      <c r="G172" s="1"/>
    </row>
    <row r="173" spans="1:7" ht="45" x14ac:dyDescent="0.25">
      <c r="A173" s="18">
        <v>162</v>
      </c>
      <c r="B173" s="19" t="s">
        <v>173</v>
      </c>
      <c r="C173" s="18">
        <v>40</v>
      </c>
      <c r="D173" s="18" t="s">
        <v>9</v>
      </c>
      <c r="E173" s="1"/>
      <c r="F173" s="3">
        <f t="shared" si="4"/>
        <v>0</v>
      </c>
      <c r="G173" s="1"/>
    </row>
    <row r="174" spans="1:7" ht="45" x14ac:dyDescent="0.25">
      <c r="A174" s="18">
        <v>163</v>
      </c>
      <c r="B174" s="19" t="s">
        <v>174</v>
      </c>
      <c r="C174" s="18">
        <v>2</v>
      </c>
      <c r="D174" s="18" t="s">
        <v>9</v>
      </c>
      <c r="E174" s="1"/>
      <c r="F174" s="3">
        <f t="shared" si="4"/>
        <v>0</v>
      </c>
      <c r="G174" s="1"/>
    </row>
    <row r="175" spans="1:7" ht="45" x14ac:dyDescent="0.25">
      <c r="A175" s="18">
        <v>164</v>
      </c>
      <c r="B175" s="19" t="s">
        <v>175</v>
      </c>
      <c r="C175" s="18">
        <v>30</v>
      </c>
      <c r="D175" s="18" t="s">
        <v>9</v>
      </c>
      <c r="E175" s="1"/>
      <c r="F175" s="3">
        <f t="shared" si="4"/>
        <v>0</v>
      </c>
      <c r="G175" s="1"/>
    </row>
    <row r="176" spans="1:7" ht="45" x14ac:dyDescent="0.25">
      <c r="A176" s="18">
        <v>165</v>
      </c>
      <c r="B176" s="19" t="s">
        <v>176</v>
      </c>
      <c r="C176" s="18">
        <v>2</v>
      </c>
      <c r="D176" s="18" t="s">
        <v>9</v>
      </c>
      <c r="E176" s="1"/>
      <c r="F176" s="3">
        <f t="shared" si="4"/>
        <v>0</v>
      </c>
      <c r="G176" s="1"/>
    </row>
    <row r="177" spans="1:7" ht="45" x14ac:dyDescent="0.25">
      <c r="A177" s="18">
        <v>166</v>
      </c>
      <c r="B177" s="19" t="s">
        <v>177</v>
      </c>
      <c r="C177" s="20">
        <v>2</v>
      </c>
      <c r="D177" s="18" t="s">
        <v>9</v>
      </c>
      <c r="E177" s="1"/>
      <c r="F177" s="3">
        <f t="shared" si="4"/>
        <v>0</v>
      </c>
      <c r="G177" s="1"/>
    </row>
    <row r="178" spans="1:7" ht="60" x14ac:dyDescent="0.25">
      <c r="A178" s="18">
        <v>167</v>
      </c>
      <c r="B178" s="19" t="s">
        <v>178</v>
      </c>
      <c r="C178" s="18">
        <v>12</v>
      </c>
      <c r="D178" s="18" t="s">
        <v>9</v>
      </c>
      <c r="E178" s="1"/>
      <c r="F178" s="3">
        <f t="shared" si="4"/>
        <v>0</v>
      </c>
      <c r="G178" s="1"/>
    </row>
    <row r="179" spans="1:7" ht="75" x14ac:dyDescent="0.25">
      <c r="A179" s="18">
        <v>168</v>
      </c>
      <c r="B179" s="19" t="s">
        <v>179</v>
      </c>
      <c r="C179" s="18">
        <v>6</v>
      </c>
      <c r="D179" s="18" t="s">
        <v>9</v>
      </c>
      <c r="E179" s="1"/>
      <c r="F179" s="3">
        <f t="shared" si="4"/>
        <v>0</v>
      </c>
      <c r="G179" s="1"/>
    </row>
    <row r="180" spans="1:7" ht="75" x14ac:dyDescent="0.25">
      <c r="A180" s="18">
        <v>169</v>
      </c>
      <c r="B180" s="19" t="s">
        <v>180</v>
      </c>
      <c r="C180" s="18">
        <v>10</v>
      </c>
      <c r="D180" s="18" t="s">
        <v>9</v>
      </c>
      <c r="E180" s="1"/>
      <c r="F180" s="3">
        <f t="shared" si="4"/>
        <v>0</v>
      </c>
      <c r="G180" s="1"/>
    </row>
    <row r="181" spans="1:7" ht="75" x14ac:dyDescent="0.25">
      <c r="A181" s="18">
        <v>170</v>
      </c>
      <c r="B181" s="19" t="s">
        <v>181</v>
      </c>
      <c r="C181" s="18">
        <v>1</v>
      </c>
      <c r="D181" s="18" t="s">
        <v>9</v>
      </c>
      <c r="E181" s="1"/>
      <c r="F181" s="3">
        <f t="shared" si="4"/>
        <v>0</v>
      </c>
      <c r="G181" s="1"/>
    </row>
    <row r="182" spans="1:7" ht="30" customHeight="1" x14ac:dyDescent="0.25">
      <c r="C182" s="6" t="s">
        <v>182</v>
      </c>
      <c r="D182" s="7"/>
      <c r="E182" s="8"/>
      <c r="F182" s="21">
        <f>SUM(F136:F181)</f>
        <v>0</v>
      </c>
      <c r="G182" s="22"/>
    </row>
    <row r="188" spans="1:7" x14ac:dyDescent="0.25">
      <c r="A188" s="23" t="s">
        <v>183</v>
      </c>
      <c r="B188" s="23"/>
      <c r="C188" s="23"/>
      <c r="D188" s="23"/>
      <c r="E188" s="23"/>
      <c r="F188" s="23"/>
      <c r="G188" s="23"/>
    </row>
    <row r="189" spans="1:7" s="17" customFormat="1" ht="45" x14ac:dyDescent="0.25">
      <c r="A189" s="15" t="s">
        <v>135</v>
      </c>
      <c r="B189" s="16" t="s">
        <v>2</v>
      </c>
      <c r="C189" s="15" t="s">
        <v>3</v>
      </c>
      <c r="D189" s="15" t="s">
        <v>4</v>
      </c>
      <c r="E189" s="15" t="s">
        <v>5</v>
      </c>
      <c r="F189" s="15" t="s">
        <v>6</v>
      </c>
      <c r="G189" s="15" t="s">
        <v>7</v>
      </c>
    </row>
    <row r="190" spans="1:7" ht="30" x14ac:dyDescent="0.25">
      <c r="A190" s="18">
        <v>171</v>
      </c>
      <c r="B190" s="19" t="s">
        <v>184</v>
      </c>
      <c r="C190" s="18">
        <v>2</v>
      </c>
      <c r="D190" s="18" t="s">
        <v>9</v>
      </c>
      <c r="E190" s="1"/>
      <c r="F190" s="3">
        <f t="shared" ref="F190:F206" si="5">C190*E190</f>
        <v>0</v>
      </c>
      <c r="G190" s="1"/>
    </row>
    <row r="191" spans="1:7" ht="30" x14ac:dyDescent="0.25">
      <c r="A191" s="18">
        <v>172</v>
      </c>
      <c r="B191" s="19" t="s">
        <v>185</v>
      </c>
      <c r="C191" s="18">
        <v>6</v>
      </c>
      <c r="D191" s="18" t="s">
        <v>9</v>
      </c>
      <c r="E191" s="1"/>
      <c r="F191" s="3">
        <f t="shared" si="5"/>
        <v>0</v>
      </c>
      <c r="G191" s="1"/>
    </row>
    <row r="192" spans="1:7" ht="30" x14ac:dyDescent="0.25">
      <c r="A192" s="18">
        <v>173</v>
      </c>
      <c r="B192" s="19" t="s">
        <v>186</v>
      </c>
      <c r="C192" s="18">
        <v>12</v>
      </c>
      <c r="D192" s="18" t="s">
        <v>9</v>
      </c>
      <c r="E192" s="1"/>
      <c r="F192" s="3">
        <f t="shared" si="5"/>
        <v>0</v>
      </c>
      <c r="G192" s="1"/>
    </row>
    <row r="193" spans="1:7" ht="30" x14ac:dyDescent="0.25">
      <c r="A193" s="18">
        <v>174</v>
      </c>
      <c r="B193" s="19" t="s">
        <v>187</v>
      </c>
      <c r="C193" s="18">
        <v>10</v>
      </c>
      <c r="D193" s="18" t="s">
        <v>9</v>
      </c>
      <c r="E193" s="1"/>
      <c r="F193" s="3">
        <f t="shared" si="5"/>
        <v>0</v>
      </c>
      <c r="G193" s="1"/>
    </row>
    <row r="194" spans="1:7" ht="30" x14ac:dyDescent="0.25">
      <c r="A194" s="18">
        <v>175</v>
      </c>
      <c r="B194" s="19" t="s">
        <v>188</v>
      </c>
      <c r="C194" s="18">
        <v>4</v>
      </c>
      <c r="D194" s="18" t="s">
        <v>9</v>
      </c>
      <c r="E194" s="1"/>
      <c r="F194" s="3">
        <f t="shared" si="5"/>
        <v>0</v>
      </c>
      <c r="G194" s="1"/>
    </row>
    <row r="195" spans="1:7" x14ac:dyDescent="0.25">
      <c r="A195" s="18">
        <v>176</v>
      </c>
      <c r="B195" s="19" t="s">
        <v>189</v>
      </c>
      <c r="C195" s="18">
        <v>1</v>
      </c>
      <c r="D195" s="18" t="s">
        <v>9</v>
      </c>
      <c r="E195" s="1"/>
      <c r="F195" s="3">
        <f t="shared" si="5"/>
        <v>0</v>
      </c>
      <c r="G195" s="1"/>
    </row>
    <row r="196" spans="1:7" x14ac:dyDescent="0.25">
      <c r="A196" s="18">
        <v>177</v>
      </c>
      <c r="B196" s="19" t="s">
        <v>190</v>
      </c>
      <c r="C196" s="18">
        <v>6</v>
      </c>
      <c r="D196" s="18" t="s">
        <v>9</v>
      </c>
      <c r="E196" s="1"/>
      <c r="F196" s="3">
        <f t="shared" si="5"/>
        <v>0</v>
      </c>
      <c r="G196" s="1"/>
    </row>
    <row r="197" spans="1:7" ht="30" x14ac:dyDescent="0.25">
      <c r="A197" s="18">
        <v>178</v>
      </c>
      <c r="B197" s="19" t="s">
        <v>191</v>
      </c>
      <c r="C197" s="18">
        <v>1</v>
      </c>
      <c r="D197" s="18" t="s">
        <v>9</v>
      </c>
      <c r="E197" s="1"/>
      <c r="F197" s="3">
        <f t="shared" si="5"/>
        <v>0</v>
      </c>
      <c r="G197" s="1"/>
    </row>
    <row r="198" spans="1:7" ht="30" x14ac:dyDescent="0.25">
      <c r="A198" s="18">
        <v>179</v>
      </c>
      <c r="B198" s="19" t="s">
        <v>192</v>
      </c>
      <c r="C198" s="18">
        <v>1</v>
      </c>
      <c r="D198" s="18" t="s">
        <v>9</v>
      </c>
      <c r="E198" s="1"/>
      <c r="F198" s="3">
        <f t="shared" si="5"/>
        <v>0</v>
      </c>
      <c r="G198" s="1"/>
    </row>
    <row r="199" spans="1:7" ht="30" x14ac:dyDescent="0.25">
      <c r="A199" s="18">
        <v>180</v>
      </c>
      <c r="B199" s="19" t="s">
        <v>193</v>
      </c>
      <c r="C199" s="18">
        <v>1</v>
      </c>
      <c r="D199" s="18" t="s">
        <v>9</v>
      </c>
      <c r="E199" s="1"/>
      <c r="F199" s="3">
        <f t="shared" si="5"/>
        <v>0</v>
      </c>
      <c r="G199" s="1"/>
    </row>
    <row r="200" spans="1:7" x14ac:dyDescent="0.25">
      <c r="A200" s="18">
        <v>181</v>
      </c>
      <c r="B200" s="19" t="s">
        <v>194</v>
      </c>
      <c r="C200" s="18">
        <v>12</v>
      </c>
      <c r="D200" s="18" t="s">
        <v>9</v>
      </c>
      <c r="E200" s="1"/>
      <c r="F200" s="3">
        <f t="shared" si="5"/>
        <v>0</v>
      </c>
      <c r="G200" s="1"/>
    </row>
    <row r="201" spans="1:7" x14ac:dyDescent="0.25">
      <c r="A201" s="18">
        <v>182</v>
      </c>
      <c r="B201" s="19" t="s">
        <v>195</v>
      </c>
      <c r="C201" s="18">
        <v>24</v>
      </c>
      <c r="D201" s="18" t="s">
        <v>9</v>
      </c>
      <c r="E201" s="1"/>
      <c r="F201" s="3">
        <f t="shared" si="5"/>
        <v>0</v>
      </c>
      <c r="G201" s="1"/>
    </row>
    <row r="202" spans="1:7" x14ac:dyDescent="0.25">
      <c r="A202" s="18">
        <v>183</v>
      </c>
      <c r="B202" s="19" t="s">
        <v>196</v>
      </c>
      <c r="C202" s="18">
        <v>10</v>
      </c>
      <c r="D202" s="18" t="s">
        <v>9</v>
      </c>
      <c r="E202" s="1"/>
      <c r="F202" s="3">
        <f t="shared" si="5"/>
        <v>0</v>
      </c>
      <c r="G202" s="1"/>
    </row>
    <row r="203" spans="1:7" x14ac:dyDescent="0.25">
      <c r="A203" s="18">
        <v>184</v>
      </c>
      <c r="B203" s="19" t="s">
        <v>197</v>
      </c>
      <c r="C203" s="18">
        <v>10</v>
      </c>
      <c r="D203" s="18" t="s">
        <v>9</v>
      </c>
      <c r="E203" s="1"/>
      <c r="F203" s="3">
        <f t="shared" si="5"/>
        <v>0</v>
      </c>
      <c r="G203" s="1"/>
    </row>
    <row r="204" spans="1:7" x14ac:dyDescent="0.25">
      <c r="A204" s="18">
        <v>185</v>
      </c>
      <c r="B204" s="19" t="s">
        <v>198</v>
      </c>
      <c r="C204" s="18">
        <v>24</v>
      </c>
      <c r="D204" s="18" t="s">
        <v>9</v>
      </c>
      <c r="E204" s="1"/>
      <c r="F204" s="3">
        <f t="shared" si="5"/>
        <v>0</v>
      </c>
      <c r="G204" s="1"/>
    </row>
    <row r="205" spans="1:7" x14ac:dyDescent="0.25">
      <c r="A205" s="18">
        <v>186</v>
      </c>
      <c r="B205" s="19" t="s">
        <v>199</v>
      </c>
      <c r="C205" s="18">
        <v>10</v>
      </c>
      <c r="D205" s="18" t="s">
        <v>9</v>
      </c>
      <c r="E205" s="1"/>
      <c r="F205" s="3">
        <f t="shared" si="5"/>
        <v>0</v>
      </c>
      <c r="G205" s="1"/>
    </row>
    <row r="206" spans="1:7" x14ac:dyDescent="0.25">
      <c r="A206" s="18">
        <v>187</v>
      </c>
      <c r="B206" s="19" t="s">
        <v>200</v>
      </c>
      <c r="C206" s="18">
        <v>2</v>
      </c>
      <c r="D206" s="18" t="s">
        <v>9</v>
      </c>
      <c r="E206" s="1"/>
      <c r="F206" s="3">
        <f t="shared" si="5"/>
        <v>0</v>
      </c>
      <c r="G206" s="1"/>
    </row>
    <row r="207" spans="1:7" s="17" customFormat="1" ht="30" customHeight="1" x14ac:dyDescent="0.25">
      <c r="A207" s="4"/>
      <c r="B207" s="24"/>
      <c r="C207" s="25" t="s">
        <v>201</v>
      </c>
      <c r="D207" s="25"/>
      <c r="E207" s="25"/>
      <c r="F207" s="26">
        <f>SUM(F190:F206)</f>
        <v>0</v>
      </c>
      <c r="G207" s="26"/>
    </row>
    <row r="212" spans="1:7" x14ac:dyDescent="0.25">
      <c r="A212" s="23" t="s">
        <v>202</v>
      </c>
      <c r="B212" s="23"/>
      <c r="C212" s="23"/>
      <c r="D212" s="23"/>
      <c r="E212" s="23"/>
      <c r="F212" s="23"/>
      <c r="G212" s="23"/>
    </row>
    <row r="213" spans="1:7" s="17" customFormat="1" ht="45" x14ac:dyDescent="0.25">
      <c r="A213" s="15" t="s">
        <v>135</v>
      </c>
      <c r="B213" s="16" t="s">
        <v>2</v>
      </c>
      <c r="C213" s="15" t="s">
        <v>3</v>
      </c>
      <c r="D213" s="15" t="s">
        <v>4</v>
      </c>
      <c r="E213" s="15" t="s">
        <v>5</v>
      </c>
      <c r="F213" s="15" t="s">
        <v>6</v>
      </c>
      <c r="G213" s="15" t="s">
        <v>7</v>
      </c>
    </row>
    <row r="214" spans="1:7" ht="60" x14ac:dyDescent="0.25">
      <c r="A214" s="18">
        <v>188</v>
      </c>
      <c r="B214" s="19" t="s">
        <v>203</v>
      </c>
      <c r="C214" s="18">
        <v>1</v>
      </c>
      <c r="D214" s="18" t="s">
        <v>9</v>
      </c>
      <c r="E214" s="1"/>
      <c r="F214" s="3">
        <f t="shared" ref="F214:F257" si="6">C214*E214</f>
        <v>0</v>
      </c>
      <c r="G214" s="1"/>
    </row>
    <row r="215" spans="1:7" ht="60" x14ac:dyDescent="0.25">
      <c r="A215" s="18">
        <v>189</v>
      </c>
      <c r="B215" s="19" t="s">
        <v>204</v>
      </c>
      <c r="C215" s="18">
        <v>1</v>
      </c>
      <c r="D215" s="18" t="s">
        <v>9</v>
      </c>
      <c r="E215" s="1"/>
      <c r="F215" s="3">
        <f t="shared" si="6"/>
        <v>0</v>
      </c>
      <c r="G215" s="1"/>
    </row>
    <row r="216" spans="1:7" ht="60" x14ac:dyDescent="0.25">
      <c r="A216" s="18">
        <v>190</v>
      </c>
      <c r="B216" s="19" t="s">
        <v>205</v>
      </c>
      <c r="C216" s="18">
        <v>1</v>
      </c>
      <c r="D216" s="18" t="s">
        <v>9</v>
      </c>
      <c r="E216" s="1"/>
      <c r="F216" s="3">
        <f t="shared" si="6"/>
        <v>0</v>
      </c>
      <c r="G216" s="1"/>
    </row>
    <row r="217" spans="1:7" ht="60" x14ac:dyDescent="0.25">
      <c r="A217" s="18">
        <v>191</v>
      </c>
      <c r="B217" s="19" t="s">
        <v>206</v>
      </c>
      <c r="C217" s="18">
        <v>1</v>
      </c>
      <c r="D217" s="18" t="s">
        <v>9</v>
      </c>
      <c r="E217" s="1"/>
      <c r="F217" s="3">
        <f t="shared" si="6"/>
        <v>0</v>
      </c>
      <c r="G217" s="1"/>
    </row>
    <row r="218" spans="1:7" ht="60" x14ac:dyDescent="0.25">
      <c r="A218" s="18">
        <v>192</v>
      </c>
      <c r="B218" s="19" t="s">
        <v>207</v>
      </c>
      <c r="C218" s="18">
        <v>1</v>
      </c>
      <c r="D218" s="18" t="s">
        <v>9</v>
      </c>
      <c r="E218" s="1"/>
      <c r="F218" s="3">
        <f t="shared" si="6"/>
        <v>0</v>
      </c>
      <c r="G218" s="1"/>
    </row>
    <row r="219" spans="1:7" ht="60" x14ac:dyDescent="0.25">
      <c r="A219" s="18">
        <v>193</v>
      </c>
      <c r="B219" s="19" t="s">
        <v>208</v>
      </c>
      <c r="C219" s="18">
        <v>2</v>
      </c>
      <c r="D219" s="18" t="s">
        <v>9</v>
      </c>
      <c r="E219" s="1"/>
      <c r="F219" s="3">
        <f t="shared" si="6"/>
        <v>0</v>
      </c>
      <c r="G219" s="1"/>
    </row>
    <row r="220" spans="1:7" ht="60" x14ac:dyDescent="0.25">
      <c r="A220" s="18">
        <v>194</v>
      </c>
      <c r="B220" s="19" t="s">
        <v>209</v>
      </c>
      <c r="C220" s="18">
        <v>12</v>
      </c>
      <c r="D220" s="18" t="s">
        <v>9</v>
      </c>
      <c r="E220" s="1"/>
      <c r="F220" s="3">
        <f t="shared" si="6"/>
        <v>0</v>
      </c>
      <c r="G220" s="1"/>
    </row>
    <row r="221" spans="1:7" ht="60" x14ac:dyDescent="0.25">
      <c r="A221" s="18">
        <v>195</v>
      </c>
      <c r="B221" s="19" t="s">
        <v>210</v>
      </c>
      <c r="C221" s="18">
        <v>2</v>
      </c>
      <c r="D221" s="18" t="s">
        <v>9</v>
      </c>
      <c r="E221" s="1"/>
      <c r="F221" s="3">
        <f t="shared" si="6"/>
        <v>0</v>
      </c>
      <c r="G221" s="1"/>
    </row>
    <row r="222" spans="1:7" ht="60" x14ac:dyDescent="0.25">
      <c r="A222" s="18">
        <v>196</v>
      </c>
      <c r="B222" s="19" t="s">
        <v>211</v>
      </c>
      <c r="C222" s="18">
        <v>36</v>
      </c>
      <c r="D222" s="18" t="s">
        <v>9</v>
      </c>
      <c r="E222" s="1"/>
      <c r="F222" s="3">
        <f t="shared" si="6"/>
        <v>0</v>
      </c>
      <c r="G222" s="1"/>
    </row>
    <row r="223" spans="1:7" ht="60" x14ac:dyDescent="0.25">
      <c r="A223" s="18">
        <v>197</v>
      </c>
      <c r="B223" s="19" t="s">
        <v>212</v>
      </c>
      <c r="C223" s="18">
        <v>2</v>
      </c>
      <c r="D223" s="18" t="s">
        <v>9</v>
      </c>
      <c r="E223" s="1"/>
      <c r="F223" s="3">
        <f t="shared" si="6"/>
        <v>0</v>
      </c>
      <c r="G223" s="1"/>
    </row>
    <row r="224" spans="1:7" ht="60" x14ac:dyDescent="0.25">
      <c r="A224" s="18">
        <v>198</v>
      </c>
      <c r="B224" s="19" t="s">
        <v>213</v>
      </c>
      <c r="C224" s="18">
        <v>20</v>
      </c>
      <c r="D224" s="18" t="s">
        <v>9</v>
      </c>
      <c r="E224" s="1"/>
      <c r="F224" s="3">
        <f t="shared" si="6"/>
        <v>0</v>
      </c>
      <c r="G224" s="1"/>
    </row>
    <row r="225" spans="1:7" ht="60" x14ac:dyDescent="0.25">
      <c r="A225" s="18">
        <v>199</v>
      </c>
      <c r="B225" s="19" t="s">
        <v>214</v>
      </c>
      <c r="C225" s="18">
        <v>2</v>
      </c>
      <c r="D225" s="18" t="s">
        <v>9</v>
      </c>
      <c r="E225" s="1"/>
      <c r="F225" s="3">
        <f t="shared" si="6"/>
        <v>0</v>
      </c>
      <c r="G225" s="1"/>
    </row>
    <row r="226" spans="1:7" ht="60" x14ac:dyDescent="0.25">
      <c r="A226" s="18">
        <v>200</v>
      </c>
      <c r="B226" s="19" t="s">
        <v>215</v>
      </c>
      <c r="C226" s="18">
        <v>4</v>
      </c>
      <c r="D226" s="18" t="s">
        <v>9</v>
      </c>
      <c r="E226" s="1"/>
      <c r="F226" s="3">
        <f t="shared" si="6"/>
        <v>0</v>
      </c>
      <c r="G226" s="1"/>
    </row>
    <row r="227" spans="1:7" ht="60" x14ac:dyDescent="0.25">
      <c r="A227" s="18">
        <v>201</v>
      </c>
      <c r="B227" s="19" t="s">
        <v>216</v>
      </c>
      <c r="C227" s="18">
        <v>1</v>
      </c>
      <c r="D227" s="18" t="s">
        <v>9</v>
      </c>
      <c r="E227" s="1"/>
      <c r="F227" s="3">
        <f t="shared" si="6"/>
        <v>0</v>
      </c>
      <c r="G227" s="1"/>
    </row>
    <row r="228" spans="1:7" ht="60" x14ac:dyDescent="0.25">
      <c r="A228" s="18">
        <v>202</v>
      </c>
      <c r="B228" s="19" t="s">
        <v>217</v>
      </c>
      <c r="C228" s="18">
        <v>1</v>
      </c>
      <c r="D228" s="18" t="s">
        <v>9</v>
      </c>
      <c r="E228" s="1"/>
      <c r="F228" s="3">
        <f t="shared" si="6"/>
        <v>0</v>
      </c>
      <c r="G228" s="1"/>
    </row>
    <row r="229" spans="1:7" ht="60" x14ac:dyDescent="0.25">
      <c r="A229" s="18">
        <v>203</v>
      </c>
      <c r="B229" s="19" t="s">
        <v>218</v>
      </c>
      <c r="C229" s="18">
        <v>1</v>
      </c>
      <c r="D229" s="18" t="s">
        <v>9</v>
      </c>
      <c r="E229" s="1"/>
      <c r="F229" s="3">
        <f t="shared" si="6"/>
        <v>0</v>
      </c>
      <c r="G229" s="1"/>
    </row>
    <row r="230" spans="1:7" ht="60" x14ac:dyDescent="0.25">
      <c r="A230" s="18">
        <v>204</v>
      </c>
      <c r="B230" s="19" t="s">
        <v>219</v>
      </c>
      <c r="C230" s="18">
        <v>1</v>
      </c>
      <c r="D230" s="18" t="s">
        <v>9</v>
      </c>
      <c r="E230" s="1"/>
      <c r="F230" s="3">
        <f t="shared" si="6"/>
        <v>0</v>
      </c>
      <c r="G230" s="1"/>
    </row>
    <row r="231" spans="1:7" ht="60" x14ac:dyDescent="0.25">
      <c r="A231" s="18">
        <v>205</v>
      </c>
      <c r="B231" s="19" t="s">
        <v>220</v>
      </c>
      <c r="C231" s="18">
        <v>1</v>
      </c>
      <c r="D231" s="18" t="s">
        <v>9</v>
      </c>
      <c r="E231" s="1"/>
      <c r="F231" s="3">
        <f t="shared" si="6"/>
        <v>0</v>
      </c>
      <c r="G231" s="1"/>
    </row>
    <row r="232" spans="1:7" ht="60" x14ac:dyDescent="0.25">
      <c r="A232" s="18">
        <v>206</v>
      </c>
      <c r="B232" s="19" t="s">
        <v>221</v>
      </c>
      <c r="C232" s="18">
        <v>1</v>
      </c>
      <c r="D232" s="18" t="s">
        <v>9</v>
      </c>
      <c r="E232" s="1"/>
      <c r="F232" s="3">
        <f t="shared" si="6"/>
        <v>0</v>
      </c>
      <c r="G232" s="1"/>
    </row>
    <row r="233" spans="1:7" ht="60" x14ac:dyDescent="0.25">
      <c r="A233" s="18">
        <v>207</v>
      </c>
      <c r="B233" s="19" t="s">
        <v>222</v>
      </c>
      <c r="C233" s="18">
        <v>2</v>
      </c>
      <c r="D233" s="18" t="s">
        <v>9</v>
      </c>
      <c r="E233" s="1"/>
      <c r="F233" s="3">
        <f t="shared" si="6"/>
        <v>0</v>
      </c>
      <c r="G233" s="1"/>
    </row>
    <row r="234" spans="1:7" ht="60" x14ac:dyDescent="0.25">
      <c r="A234" s="18">
        <v>208</v>
      </c>
      <c r="B234" s="19" t="s">
        <v>223</v>
      </c>
      <c r="C234" s="18">
        <v>2</v>
      </c>
      <c r="D234" s="18" t="s">
        <v>9</v>
      </c>
      <c r="E234" s="1"/>
      <c r="F234" s="3">
        <f t="shared" si="6"/>
        <v>0</v>
      </c>
      <c r="G234" s="1"/>
    </row>
    <row r="235" spans="1:7" ht="60" x14ac:dyDescent="0.25">
      <c r="A235" s="18">
        <v>209</v>
      </c>
      <c r="B235" s="19" t="s">
        <v>224</v>
      </c>
      <c r="C235" s="18">
        <v>2</v>
      </c>
      <c r="D235" s="18" t="s">
        <v>9</v>
      </c>
      <c r="E235" s="1"/>
      <c r="F235" s="3">
        <f t="shared" si="6"/>
        <v>0</v>
      </c>
      <c r="G235" s="1"/>
    </row>
    <row r="236" spans="1:7" ht="45" x14ac:dyDescent="0.25">
      <c r="A236" s="18">
        <v>210</v>
      </c>
      <c r="B236" s="19" t="s">
        <v>225</v>
      </c>
      <c r="C236" s="18">
        <v>6</v>
      </c>
      <c r="D236" s="18" t="s">
        <v>9</v>
      </c>
      <c r="E236" s="1"/>
      <c r="F236" s="3">
        <f t="shared" si="6"/>
        <v>0</v>
      </c>
      <c r="G236" s="1"/>
    </row>
    <row r="237" spans="1:7" ht="45" x14ac:dyDescent="0.25">
      <c r="A237" s="18">
        <v>211</v>
      </c>
      <c r="B237" s="19" t="s">
        <v>226</v>
      </c>
      <c r="C237" s="18">
        <v>100</v>
      </c>
      <c r="D237" s="18" t="s">
        <v>9</v>
      </c>
      <c r="E237" s="1"/>
      <c r="F237" s="3">
        <f t="shared" si="6"/>
        <v>0</v>
      </c>
      <c r="G237" s="1"/>
    </row>
    <row r="238" spans="1:7" ht="45" x14ac:dyDescent="0.25">
      <c r="A238" s="18">
        <v>212</v>
      </c>
      <c r="B238" s="19" t="s">
        <v>227</v>
      </c>
      <c r="C238" s="18">
        <v>24</v>
      </c>
      <c r="D238" s="18" t="s">
        <v>9</v>
      </c>
      <c r="E238" s="1"/>
      <c r="F238" s="3">
        <f t="shared" si="6"/>
        <v>0</v>
      </c>
      <c r="G238" s="1"/>
    </row>
    <row r="239" spans="1:7" ht="45" x14ac:dyDescent="0.25">
      <c r="A239" s="18">
        <v>213</v>
      </c>
      <c r="B239" s="19" t="s">
        <v>228</v>
      </c>
      <c r="C239" s="18">
        <v>40</v>
      </c>
      <c r="D239" s="18" t="s">
        <v>9</v>
      </c>
      <c r="E239" s="1"/>
      <c r="F239" s="3">
        <f t="shared" si="6"/>
        <v>0</v>
      </c>
      <c r="G239" s="1"/>
    </row>
    <row r="240" spans="1:7" ht="45" x14ac:dyDescent="0.25">
      <c r="A240" s="18">
        <v>214</v>
      </c>
      <c r="B240" s="19" t="s">
        <v>229</v>
      </c>
      <c r="C240" s="18">
        <v>20</v>
      </c>
      <c r="D240" s="18" t="s">
        <v>9</v>
      </c>
      <c r="E240" s="1"/>
      <c r="F240" s="3">
        <f t="shared" si="6"/>
        <v>0</v>
      </c>
      <c r="G240" s="1"/>
    </row>
    <row r="241" spans="1:7" ht="45" x14ac:dyDescent="0.25">
      <c r="A241" s="18">
        <v>215</v>
      </c>
      <c r="B241" s="19" t="s">
        <v>230</v>
      </c>
      <c r="C241" s="18">
        <v>6</v>
      </c>
      <c r="D241" s="18" t="s">
        <v>9</v>
      </c>
      <c r="E241" s="1"/>
      <c r="F241" s="3">
        <f t="shared" si="6"/>
        <v>0</v>
      </c>
      <c r="G241" s="1"/>
    </row>
    <row r="242" spans="1:7" ht="45" x14ac:dyDescent="0.25">
      <c r="A242" s="18">
        <v>216</v>
      </c>
      <c r="B242" s="19" t="s">
        <v>231</v>
      </c>
      <c r="C242" s="18">
        <v>6</v>
      </c>
      <c r="D242" s="18" t="s">
        <v>9</v>
      </c>
      <c r="E242" s="1"/>
      <c r="F242" s="3">
        <f t="shared" si="6"/>
        <v>0</v>
      </c>
      <c r="G242" s="1"/>
    </row>
    <row r="243" spans="1:7" ht="45" x14ac:dyDescent="0.25">
      <c r="A243" s="18">
        <v>217</v>
      </c>
      <c r="B243" s="19" t="s">
        <v>232</v>
      </c>
      <c r="C243" s="18">
        <v>12</v>
      </c>
      <c r="D243" s="18" t="s">
        <v>9</v>
      </c>
      <c r="E243" s="1"/>
      <c r="F243" s="3">
        <f t="shared" si="6"/>
        <v>0</v>
      </c>
      <c r="G243" s="1"/>
    </row>
    <row r="244" spans="1:7" ht="45" x14ac:dyDescent="0.25">
      <c r="A244" s="18">
        <v>218</v>
      </c>
      <c r="B244" s="19" t="s">
        <v>233</v>
      </c>
      <c r="C244" s="18">
        <v>12</v>
      </c>
      <c r="D244" s="18" t="s">
        <v>9</v>
      </c>
      <c r="E244" s="1"/>
      <c r="F244" s="3">
        <f t="shared" si="6"/>
        <v>0</v>
      </c>
      <c r="G244" s="1"/>
    </row>
    <row r="245" spans="1:7" ht="45" x14ac:dyDescent="0.25">
      <c r="A245" s="18">
        <v>219</v>
      </c>
      <c r="B245" s="19" t="s">
        <v>234</v>
      </c>
      <c r="C245" s="18">
        <v>20</v>
      </c>
      <c r="D245" s="18" t="s">
        <v>9</v>
      </c>
      <c r="E245" s="1"/>
      <c r="F245" s="3">
        <f t="shared" si="6"/>
        <v>0</v>
      </c>
      <c r="G245" s="1"/>
    </row>
    <row r="246" spans="1:7" ht="45" x14ac:dyDescent="0.25">
      <c r="A246" s="18">
        <v>220</v>
      </c>
      <c r="B246" s="19" t="s">
        <v>235</v>
      </c>
      <c r="C246" s="18">
        <v>10</v>
      </c>
      <c r="D246" s="18" t="s">
        <v>9</v>
      </c>
      <c r="E246" s="1"/>
      <c r="F246" s="3">
        <f t="shared" si="6"/>
        <v>0</v>
      </c>
      <c r="G246" s="1"/>
    </row>
    <row r="247" spans="1:7" ht="45" x14ac:dyDescent="0.25">
      <c r="A247" s="18">
        <v>221</v>
      </c>
      <c r="B247" s="19" t="s">
        <v>236</v>
      </c>
      <c r="C247" s="18">
        <v>12</v>
      </c>
      <c r="D247" s="18" t="s">
        <v>9</v>
      </c>
      <c r="E247" s="1"/>
      <c r="F247" s="3">
        <f t="shared" si="6"/>
        <v>0</v>
      </c>
      <c r="G247" s="1"/>
    </row>
    <row r="248" spans="1:7" ht="45" x14ac:dyDescent="0.25">
      <c r="A248" s="18">
        <v>222</v>
      </c>
      <c r="B248" s="19" t="s">
        <v>237</v>
      </c>
      <c r="C248" s="18">
        <v>125</v>
      </c>
      <c r="D248" s="18" t="s">
        <v>9</v>
      </c>
      <c r="E248" s="1"/>
      <c r="F248" s="3">
        <f t="shared" si="6"/>
        <v>0</v>
      </c>
      <c r="G248" s="1"/>
    </row>
    <row r="249" spans="1:7" ht="45" x14ac:dyDescent="0.25">
      <c r="A249" s="18">
        <v>223</v>
      </c>
      <c r="B249" s="19" t="s">
        <v>238</v>
      </c>
      <c r="C249" s="18">
        <v>50</v>
      </c>
      <c r="D249" s="18" t="s">
        <v>9</v>
      </c>
      <c r="E249" s="1"/>
      <c r="F249" s="3">
        <f t="shared" si="6"/>
        <v>0</v>
      </c>
      <c r="G249" s="1"/>
    </row>
    <row r="250" spans="1:7" ht="45" x14ac:dyDescent="0.25">
      <c r="A250" s="18">
        <v>224</v>
      </c>
      <c r="B250" s="19" t="s">
        <v>239</v>
      </c>
      <c r="C250" s="18">
        <v>12</v>
      </c>
      <c r="D250" s="18" t="s">
        <v>9</v>
      </c>
      <c r="E250" s="1"/>
      <c r="F250" s="3">
        <f t="shared" si="6"/>
        <v>0</v>
      </c>
      <c r="G250" s="1"/>
    </row>
    <row r="251" spans="1:7" ht="45" x14ac:dyDescent="0.25">
      <c r="A251" s="18">
        <v>225</v>
      </c>
      <c r="B251" s="19" t="s">
        <v>240</v>
      </c>
      <c r="C251" s="18">
        <v>12</v>
      </c>
      <c r="D251" s="18" t="s">
        <v>9</v>
      </c>
      <c r="E251" s="1"/>
      <c r="F251" s="3">
        <f t="shared" si="6"/>
        <v>0</v>
      </c>
      <c r="G251" s="1"/>
    </row>
    <row r="252" spans="1:7" ht="45" x14ac:dyDescent="0.25">
      <c r="A252" s="18">
        <v>226</v>
      </c>
      <c r="B252" s="19" t="s">
        <v>241</v>
      </c>
      <c r="C252" s="18">
        <v>36</v>
      </c>
      <c r="D252" s="18" t="s">
        <v>9</v>
      </c>
      <c r="E252" s="1"/>
      <c r="F252" s="3">
        <f t="shared" si="6"/>
        <v>0</v>
      </c>
      <c r="G252" s="1"/>
    </row>
    <row r="253" spans="1:7" ht="30" x14ac:dyDescent="0.25">
      <c r="A253" s="18">
        <v>227</v>
      </c>
      <c r="B253" s="19" t="s">
        <v>242</v>
      </c>
      <c r="C253" s="18">
        <v>8</v>
      </c>
      <c r="D253" s="18" t="s">
        <v>9</v>
      </c>
      <c r="E253" s="1"/>
      <c r="F253" s="3">
        <f t="shared" si="6"/>
        <v>0</v>
      </c>
      <c r="G253" s="1"/>
    </row>
    <row r="254" spans="1:7" ht="30" x14ac:dyDescent="0.25">
      <c r="A254" s="18">
        <v>228</v>
      </c>
      <c r="B254" s="19" t="s">
        <v>243</v>
      </c>
      <c r="C254" s="20">
        <v>12</v>
      </c>
      <c r="D254" s="18" t="s">
        <v>9</v>
      </c>
      <c r="E254" s="1"/>
      <c r="F254" s="3">
        <f t="shared" si="6"/>
        <v>0</v>
      </c>
      <c r="G254" s="1"/>
    </row>
    <row r="255" spans="1:7" ht="30" x14ac:dyDescent="0.25">
      <c r="A255" s="18">
        <v>229</v>
      </c>
      <c r="B255" s="19" t="s">
        <v>244</v>
      </c>
      <c r="C255" s="20">
        <v>8</v>
      </c>
      <c r="D255" s="18" t="s">
        <v>9</v>
      </c>
      <c r="E255" s="1"/>
      <c r="F255" s="3">
        <f t="shared" si="6"/>
        <v>0</v>
      </c>
      <c r="G255" s="1"/>
    </row>
    <row r="256" spans="1:7" ht="45" x14ac:dyDescent="0.25">
      <c r="A256" s="18">
        <v>230</v>
      </c>
      <c r="B256" s="19" t="s">
        <v>245</v>
      </c>
      <c r="C256" s="20">
        <v>2</v>
      </c>
      <c r="D256" s="18" t="s">
        <v>9</v>
      </c>
      <c r="E256" s="1"/>
      <c r="F256" s="3">
        <f t="shared" si="6"/>
        <v>0</v>
      </c>
      <c r="G256" s="1"/>
    </row>
    <row r="257" spans="1:7" ht="45" x14ac:dyDescent="0.25">
      <c r="A257" s="18">
        <v>231</v>
      </c>
      <c r="B257" s="19" t="s">
        <v>246</v>
      </c>
      <c r="C257" s="20">
        <v>6</v>
      </c>
      <c r="D257" s="18" t="s">
        <v>9</v>
      </c>
      <c r="E257" s="1"/>
      <c r="F257" s="3">
        <f t="shared" si="6"/>
        <v>0</v>
      </c>
      <c r="G257" s="1"/>
    </row>
    <row r="258" spans="1:7" s="17" customFormat="1" ht="30" customHeight="1" x14ac:dyDescent="0.25">
      <c r="A258" s="4"/>
      <c r="B258" s="24"/>
      <c r="C258" s="25" t="s">
        <v>247</v>
      </c>
      <c r="D258" s="25"/>
      <c r="E258" s="25"/>
      <c r="F258" s="26">
        <f>SUM(F214:F257)</f>
        <v>0</v>
      </c>
      <c r="G258" s="25"/>
    </row>
    <row r="264" spans="1:7" ht="30" customHeight="1" x14ac:dyDescent="0.25">
      <c r="A264" s="23" t="s">
        <v>248</v>
      </c>
      <c r="B264" s="23"/>
      <c r="C264" s="23"/>
      <c r="D264" s="23"/>
      <c r="E264" s="23"/>
      <c r="F264" s="23"/>
      <c r="G264" s="23"/>
    </row>
    <row r="265" spans="1:7" s="17" customFormat="1" ht="45" x14ac:dyDescent="0.25">
      <c r="A265" s="15" t="s">
        <v>135</v>
      </c>
      <c r="B265" s="16" t="s">
        <v>2</v>
      </c>
      <c r="C265" s="15" t="s">
        <v>3</v>
      </c>
      <c r="D265" s="15" t="s">
        <v>4</v>
      </c>
      <c r="E265" s="15" t="s">
        <v>5</v>
      </c>
      <c r="F265" s="15" t="s">
        <v>6</v>
      </c>
      <c r="G265" s="15" t="s">
        <v>7</v>
      </c>
    </row>
    <row r="266" spans="1:7" ht="60" x14ac:dyDescent="0.25">
      <c r="A266" s="18">
        <v>232</v>
      </c>
      <c r="B266" s="19" t="s">
        <v>249</v>
      </c>
      <c r="C266" s="18">
        <v>2</v>
      </c>
      <c r="D266" s="18" t="s">
        <v>9</v>
      </c>
      <c r="E266" s="1"/>
      <c r="F266" s="3">
        <f t="shared" ref="F266:F303" si="7">C266*E266</f>
        <v>0</v>
      </c>
      <c r="G266" s="1"/>
    </row>
    <row r="267" spans="1:7" ht="60" x14ac:dyDescent="0.25">
      <c r="A267" s="18">
        <v>233</v>
      </c>
      <c r="B267" s="19" t="s">
        <v>250</v>
      </c>
      <c r="C267" s="18">
        <v>6</v>
      </c>
      <c r="D267" s="18" t="s">
        <v>9</v>
      </c>
      <c r="E267" s="1"/>
      <c r="F267" s="3">
        <f t="shared" si="7"/>
        <v>0</v>
      </c>
      <c r="G267" s="1"/>
    </row>
    <row r="268" spans="1:7" ht="60" x14ac:dyDescent="0.25">
      <c r="A268" s="18">
        <v>234</v>
      </c>
      <c r="B268" s="19" t="s">
        <v>251</v>
      </c>
      <c r="C268" s="18">
        <v>50</v>
      </c>
      <c r="D268" s="18" t="s">
        <v>9</v>
      </c>
      <c r="E268" s="1"/>
      <c r="F268" s="3">
        <f t="shared" si="7"/>
        <v>0</v>
      </c>
      <c r="G268" s="1"/>
    </row>
    <row r="269" spans="1:7" ht="60" x14ac:dyDescent="0.25">
      <c r="A269" s="18">
        <v>235</v>
      </c>
      <c r="B269" s="19" t="s">
        <v>252</v>
      </c>
      <c r="C269" s="18">
        <v>6</v>
      </c>
      <c r="D269" s="18" t="s">
        <v>9</v>
      </c>
      <c r="E269" s="1"/>
      <c r="F269" s="3">
        <f t="shared" si="7"/>
        <v>0</v>
      </c>
      <c r="G269" s="1"/>
    </row>
    <row r="270" spans="1:7" ht="60" x14ac:dyDescent="0.25">
      <c r="A270" s="18">
        <v>236</v>
      </c>
      <c r="B270" s="19" t="s">
        <v>253</v>
      </c>
      <c r="C270" s="18">
        <v>12</v>
      </c>
      <c r="D270" s="18" t="s">
        <v>9</v>
      </c>
      <c r="E270" s="1"/>
      <c r="F270" s="3">
        <f t="shared" si="7"/>
        <v>0</v>
      </c>
      <c r="G270" s="1"/>
    </row>
    <row r="271" spans="1:7" ht="60" x14ac:dyDescent="0.25">
      <c r="A271" s="18">
        <v>237</v>
      </c>
      <c r="B271" s="19" t="s">
        <v>254</v>
      </c>
      <c r="C271" s="18">
        <v>6</v>
      </c>
      <c r="D271" s="18" t="s">
        <v>9</v>
      </c>
      <c r="E271" s="1"/>
      <c r="F271" s="3">
        <f t="shared" si="7"/>
        <v>0</v>
      </c>
      <c r="G271" s="1"/>
    </row>
    <row r="272" spans="1:7" ht="60" x14ac:dyDescent="0.25">
      <c r="A272" s="18">
        <v>238</v>
      </c>
      <c r="B272" s="19" t="s">
        <v>255</v>
      </c>
      <c r="C272" s="18">
        <v>50</v>
      </c>
      <c r="D272" s="18" t="s">
        <v>9</v>
      </c>
      <c r="E272" s="1"/>
      <c r="F272" s="3">
        <f t="shared" si="7"/>
        <v>0</v>
      </c>
      <c r="G272" s="1"/>
    </row>
    <row r="273" spans="1:7" ht="60" x14ac:dyDescent="0.25">
      <c r="A273" s="18">
        <v>239</v>
      </c>
      <c r="B273" s="19" t="s">
        <v>256</v>
      </c>
      <c r="C273" s="18">
        <v>6</v>
      </c>
      <c r="D273" s="18" t="s">
        <v>9</v>
      </c>
      <c r="E273" s="1"/>
      <c r="F273" s="3">
        <f t="shared" si="7"/>
        <v>0</v>
      </c>
      <c r="G273" s="1"/>
    </row>
    <row r="274" spans="1:7" ht="60" x14ac:dyDescent="0.25">
      <c r="A274" s="18">
        <v>240</v>
      </c>
      <c r="B274" s="19" t="s">
        <v>257</v>
      </c>
      <c r="C274" s="18">
        <v>18</v>
      </c>
      <c r="D274" s="18" t="s">
        <v>9</v>
      </c>
      <c r="E274" s="1"/>
      <c r="F274" s="3">
        <f t="shared" si="7"/>
        <v>0</v>
      </c>
      <c r="G274" s="1"/>
    </row>
    <row r="275" spans="1:7" ht="60" x14ac:dyDescent="0.25">
      <c r="A275" s="18">
        <v>241</v>
      </c>
      <c r="B275" s="19" t="s">
        <v>258</v>
      </c>
      <c r="C275" s="18">
        <v>24</v>
      </c>
      <c r="D275" s="18" t="s">
        <v>9</v>
      </c>
      <c r="E275" s="1"/>
      <c r="F275" s="3">
        <f t="shared" si="7"/>
        <v>0</v>
      </c>
      <c r="G275" s="1"/>
    </row>
    <row r="276" spans="1:7" ht="60" x14ac:dyDescent="0.25">
      <c r="A276" s="18">
        <v>242</v>
      </c>
      <c r="B276" s="19" t="s">
        <v>259</v>
      </c>
      <c r="C276" s="18">
        <v>6</v>
      </c>
      <c r="D276" s="18" t="s">
        <v>9</v>
      </c>
      <c r="E276" s="1"/>
      <c r="F276" s="3">
        <f t="shared" si="7"/>
        <v>0</v>
      </c>
      <c r="G276" s="1"/>
    </row>
    <row r="277" spans="1:7" ht="60" x14ac:dyDescent="0.25">
      <c r="A277" s="18">
        <v>243</v>
      </c>
      <c r="B277" s="19" t="s">
        <v>260</v>
      </c>
      <c r="C277" s="18">
        <v>12</v>
      </c>
      <c r="D277" s="18" t="s">
        <v>9</v>
      </c>
      <c r="E277" s="1"/>
      <c r="F277" s="3">
        <f t="shared" si="7"/>
        <v>0</v>
      </c>
      <c r="G277" s="1"/>
    </row>
    <row r="278" spans="1:7" ht="60" x14ac:dyDescent="0.25">
      <c r="A278" s="18">
        <v>244</v>
      </c>
      <c r="B278" s="19" t="s">
        <v>261</v>
      </c>
      <c r="C278" s="18">
        <v>2</v>
      </c>
      <c r="D278" s="18" t="s">
        <v>9</v>
      </c>
      <c r="E278" s="1"/>
      <c r="F278" s="3">
        <f t="shared" si="7"/>
        <v>0</v>
      </c>
      <c r="G278" s="1"/>
    </row>
    <row r="279" spans="1:7" ht="60" x14ac:dyDescent="0.25">
      <c r="A279" s="18">
        <v>245</v>
      </c>
      <c r="B279" s="19" t="s">
        <v>262</v>
      </c>
      <c r="C279" s="18">
        <v>2</v>
      </c>
      <c r="D279" s="18" t="s">
        <v>9</v>
      </c>
      <c r="E279" s="1"/>
      <c r="F279" s="3">
        <f t="shared" si="7"/>
        <v>0</v>
      </c>
      <c r="G279" s="1"/>
    </row>
    <row r="280" spans="1:7" ht="60" x14ac:dyDescent="0.25">
      <c r="A280" s="18">
        <v>246</v>
      </c>
      <c r="B280" s="19" t="s">
        <v>263</v>
      </c>
      <c r="C280" s="18">
        <v>2</v>
      </c>
      <c r="D280" s="18" t="s">
        <v>9</v>
      </c>
      <c r="E280" s="1"/>
      <c r="F280" s="3">
        <f t="shared" si="7"/>
        <v>0</v>
      </c>
      <c r="G280" s="1"/>
    </row>
    <row r="281" spans="1:7" ht="45" x14ac:dyDescent="0.25">
      <c r="A281" s="18">
        <v>247</v>
      </c>
      <c r="B281" s="19" t="s">
        <v>264</v>
      </c>
      <c r="C281" s="18">
        <v>4</v>
      </c>
      <c r="D281" s="18" t="s">
        <v>9</v>
      </c>
      <c r="E281" s="1"/>
      <c r="F281" s="3">
        <f t="shared" si="7"/>
        <v>0</v>
      </c>
      <c r="G281" s="1"/>
    </row>
    <row r="282" spans="1:7" ht="45" x14ac:dyDescent="0.25">
      <c r="A282" s="18">
        <v>248</v>
      </c>
      <c r="B282" s="19" t="s">
        <v>265</v>
      </c>
      <c r="C282" s="18">
        <v>6</v>
      </c>
      <c r="D282" s="18" t="s">
        <v>9</v>
      </c>
      <c r="E282" s="1"/>
      <c r="F282" s="3">
        <f t="shared" si="7"/>
        <v>0</v>
      </c>
      <c r="G282" s="1"/>
    </row>
    <row r="283" spans="1:7" ht="45" x14ac:dyDescent="0.25">
      <c r="A283" s="18">
        <v>249</v>
      </c>
      <c r="B283" s="19" t="s">
        <v>266</v>
      </c>
      <c r="C283" s="18">
        <v>16</v>
      </c>
      <c r="D283" s="18" t="s">
        <v>9</v>
      </c>
      <c r="E283" s="1"/>
      <c r="F283" s="3">
        <f t="shared" si="7"/>
        <v>0</v>
      </c>
      <c r="G283" s="1"/>
    </row>
    <row r="284" spans="1:7" ht="45" x14ac:dyDescent="0.25">
      <c r="A284" s="18">
        <v>250</v>
      </c>
      <c r="B284" s="19" t="s">
        <v>267</v>
      </c>
      <c r="C284" s="18">
        <v>4</v>
      </c>
      <c r="D284" s="18" t="s">
        <v>9</v>
      </c>
      <c r="E284" s="1"/>
      <c r="F284" s="3">
        <f t="shared" si="7"/>
        <v>0</v>
      </c>
      <c r="G284" s="1"/>
    </row>
    <row r="285" spans="1:7" ht="45" x14ac:dyDescent="0.25">
      <c r="A285" s="18">
        <v>251</v>
      </c>
      <c r="B285" s="19" t="s">
        <v>268</v>
      </c>
      <c r="C285" s="18">
        <v>8</v>
      </c>
      <c r="D285" s="18" t="s">
        <v>9</v>
      </c>
      <c r="E285" s="1"/>
      <c r="F285" s="3">
        <f t="shared" si="7"/>
        <v>0</v>
      </c>
      <c r="G285" s="1"/>
    </row>
    <row r="286" spans="1:7" ht="45" x14ac:dyDescent="0.25">
      <c r="A286" s="18">
        <v>252</v>
      </c>
      <c r="B286" s="19" t="s">
        <v>269</v>
      </c>
      <c r="C286" s="18">
        <v>4</v>
      </c>
      <c r="D286" s="18" t="s">
        <v>9</v>
      </c>
      <c r="E286" s="1"/>
      <c r="F286" s="3">
        <f t="shared" si="7"/>
        <v>0</v>
      </c>
      <c r="G286" s="1"/>
    </row>
    <row r="287" spans="1:7" ht="45" x14ac:dyDescent="0.25">
      <c r="A287" s="18">
        <v>253</v>
      </c>
      <c r="B287" s="19" t="s">
        <v>270</v>
      </c>
      <c r="C287" s="18">
        <v>1</v>
      </c>
      <c r="D287" s="18" t="s">
        <v>9</v>
      </c>
      <c r="E287" s="1"/>
      <c r="F287" s="3">
        <f t="shared" si="7"/>
        <v>0</v>
      </c>
      <c r="G287" s="1"/>
    </row>
    <row r="288" spans="1:7" ht="45" x14ac:dyDescent="0.25">
      <c r="A288" s="18">
        <v>254</v>
      </c>
      <c r="B288" s="19" t="s">
        <v>271</v>
      </c>
      <c r="C288" s="18">
        <v>2</v>
      </c>
      <c r="D288" s="18" t="s">
        <v>9</v>
      </c>
      <c r="E288" s="1"/>
      <c r="F288" s="3">
        <f t="shared" si="7"/>
        <v>0</v>
      </c>
      <c r="G288" s="1"/>
    </row>
    <row r="289" spans="1:7" ht="45" x14ac:dyDescent="0.25">
      <c r="A289" s="18">
        <v>255</v>
      </c>
      <c r="B289" s="19" t="s">
        <v>272</v>
      </c>
      <c r="C289" s="18">
        <v>2</v>
      </c>
      <c r="D289" s="18" t="s">
        <v>9</v>
      </c>
      <c r="E289" s="1"/>
      <c r="F289" s="3">
        <f t="shared" si="7"/>
        <v>0</v>
      </c>
      <c r="G289" s="1"/>
    </row>
    <row r="290" spans="1:7" ht="45" x14ac:dyDescent="0.25">
      <c r="A290" s="18">
        <v>256</v>
      </c>
      <c r="B290" s="19" t="s">
        <v>273</v>
      </c>
      <c r="C290" s="18">
        <v>4</v>
      </c>
      <c r="D290" s="18" t="s">
        <v>9</v>
      </c>
      <c r="E290" s="1"/>
      <c r="F290" s="3">
        <f t="shared" si="7"/>
        <v>0</v>
      </c>
      <c r="G290" s="1"/>
    </row>
    <row r="291" spans="1:7" ht="45" x14ac:dyDescent="0.25">
      <c r="A291" s="18">
        <v>257</v>
      </c>
      <c r="B291" s="19" t="s">
        <v>274</v>
      </c>
      <c r="C291" s="18">
        <v>6</v>
      </c>
      <c r="D291" s="18" t="s">
        <v>9</v>
      </c>
      <c r="E291" s="1"/>
      <c r="F291" s="3">
        <f t="shared" si="7"/>
        <v>0</v>
      </c>
      <c r="G291" s="1"/>
    </row>
    <row r="292" spans="1:7" ht="45" x14ac:dyDescent="0.25">
      <c r="A292" s="18">
        <v>258</v>
      </c>
      <c r="B292" s="19" t="s">
        <v>275</v>
      </c>
      <c r="C292" s="18">
        <v>4</v>
      </c>
      <c r="D292" s="18" t="s">
        <v>9</v>
      </c>
      <c r="E292" s="1"/>
      <c r="F292" s="3">
        <f t="shared" si="7"/>
        <v>0</v>
      </c>
      <c r="G292" s="1"/>
    </row>
    <row r="293" spans="1:7" ht="45" x14ac:dyDescent="0.25">
      <c r="A293" s="18">
        <v>259</v>
      </c>
      <c r="B293" s="19" t="s">
        <v>276</v>
      </c>
      <c r="C293" s="18">
        <v>2</v>
      </c>
      <c r="D293" s="18" t="s">
        <v>9</v>
      </c>
      <c r="E293" s="1"/>
      <c r="F293" s="3">
        <f t="shared" si="7"/>
        <v>0</v>
      </c>
      <c r="G293" s="1"/>
    </row>
    <row r="294" spans="1:7" ht="45" x14ac:dyDescent="0.25">
      <c r="A294" s="18">
        <v>260</v>
      </c>
      <c r="B294" s="19" t="s">
        <v>277</v>
      </c>
      <c r="C294" s="18">
        <v>1</v>
      </c>
      <c r="D294" s="18" t="s">
        <v>9</v>
      </c>
      <c r="E294" s="1"/>
      <c r="F294" s="3">
        <f t="shared" si="7"/>
        <v>0</v>
      </c>
      <c r="G294" s="1"/>
    </row>
    <row r="295" spans="1:7" ht="45" x14ac:dyDescent="0.25">
      <c r="A295" s="18">
        <v>261</v>
      </c>
      <c r="B295" s="19" t="s">
        <v>278</v>
      </c>
      <c r="C295" s="18">
        <v>1</v>
      </c>
      <c r="D295" s="18" t="s">
        <v>9</v>
      </c>
      <c r="E295" s="1"/>
      <c r="F295" s="3">
        <f t="shared" si="7"/>
        <v>0</v>
      </c>
      <c r="G295" s="1"/>
    </row>
    <row r="296" spans="1:7" ht="45" x14ac:dyDescent="0.25">
      <c r="A296" s="18">
        <v>262</v>
      </c>
      <c r="B296" s="19" t="s">
        <v>279</v>
      </c>
      <c r="C296" s="18">
        <v>1</v>
      </c>
      <c r="D296" s="18" t="s">
        <v>9</v>
      </c>
      <c r="E296" s="1"/>
      <c r="F296" s="3">
        <f t="shared" si="7"/>
        <v>0</v>
      </c>
      <c r="G296" s="1"/>
    </row>
    <row r="297" spans="1:7" ht="45" x14ac:dyDescent="0.25">
      <c r="A297" s="18">
        <v>263</v>
      </c>
      <c r="B297" s="19" t="s">
        <v>280</v>
      </c>
      <c r="C297" s="18">
        <v>1</v>
      </c>
      <c r="D297" s="18" t="s">
        <v>9</v>
      </c>
      <c r="E297" s="1"/>
      <c r="F297" s="3">
        <f t="shared" si="7"/>
        <v>0</v>
      </c>
      <c r="G297" s="1"/>
    </row>
    <row r="298" spans="1:7" ht="45" x14ac:dyDescent="0.25">
      <c r="A298" s="18">
        <v>264</v>
      </c>
      <c r="B298" s="19" t="s">
        <v>281</v>
      </c>
      <c r="C298" s="18">
        <v>2</v>
      </c>
      <c r="D298" s="18" t="s">
        <v>9</v>
      </c>
      <c r="E298" s="1"/>
      <c r="F298" s="3">
        <f t="shared" si="7"/>
        <v>0</v>
      </c>
      <c r="G298" s="1"/>
    </row>
    <row r="299" spans="1:7" ht="45" x14ac:dyDescent="0.25">
      <c r="A299" s="18">
        <v>265</v>
      </c>
      <c r="B299" s="19" t="s">
        <v>282</v>
      </c>
      <c r="C299" s="18">
        <v>2</v>
      </c>
      <c r="D299" s="18" t="s">
        <v>9</v>
      </c>
      <c r="E299" s="1"/>
      <c r="F299" s="3">
        <f t="shared" si="7"/>
        <v>0</v>
      </c>
      <c r="G299" s="1"/>
    </row>
    <row r="300" spans="1:7" ht="45" x14ac:dyDescent="0.25">
      <c r="A300" s="18">
        <v>266</v>
      </c>
      <c r="B300" s="19" t="s">
        <v>283</v>
      </c>
      <c r="C300" s="18">
        <v>1</v>
      </c>
      <c r="D300" s="18" t="s">
        <v>9</v>
      </c>
      <c r="E300" s="1"/>
      <c r="F300" s="3">
        <f t="shared" si="7"/>
        <v>0</v>
      </c>
      <c r="G300" s="1"/>
    </row>
    <row r="301" spans="1:7" ht="45" x14ac:dyDescent="0.25">
      <c r="A301" s="18">
        <v>267</v>
      </c>
      <c r="B301" s="19" t="s">
        <v>284</v>
      </c>
      <c r="C301" s="18">
        <v>1</v>
      </c>
      <c r="D301" s="18" t="s">
        <v>9</v>
      </c>
      <c r="E301" s="1"/>
      <c r="F301" s="3">
        <f t="shared" si="7"/>
        <v>0</v>
      </c>
      <c r="G301" s="1"/>
    </row>
    <row r="302" spans="1:7" ht="45" x14ac:dyDescent="0.25">
      <c r="A302" s="18">
        <v>268</v>
      </c>
      <c r="B302" s="19" t="s">
        <v>285</v>
      </c>
      <c r="C302" s="18">
        <v>1</v>
      </c>
      <c r="D302" s="18" t="s">
        <v>9</v>
      </c>
      <c r="E302" s="1"/>
      <c r="F302" s="3">
        <f t="shared" si="7"/>
        <v>0</v>
      </c>
      <c r="G302" s="1"/>
    </row>
    <row r="303" spans="1:7" ht="45" x14ac:dyDescent="0.25">
      <c r="A303" s="18">
        <v>269</v>
      </c>
      <c r="B303" s="19" t="s">
        <v>286</v>
      </c>
      <c r="C303" s="18">
        <v>1</v>
      </c>
      <c r="D303" s="18" t="s">
        <v>9</v>
      </c>
      <c r="E303" s="1"/>
      <c r="F303" s="3">
        <f t="shared" si="7"/>
        <v>0</v>
      </c>
      <c r="G303" s="1"/>
    </row>
    <row r="304" spans="1:7" s="17" customFormat="1" ht="30" customHeight="1" x14ac:dyDescent="0.25">
      <c r="A304" s="4"/>
      <c r="B304" s="24"/>
      <c r="C304" s="25" t="s">
        <v>287</v>
      </c>
      <c r="D304" s="25"/>
      <c r="E304" s="25"/>
      <c r="F304" s="26">
        <f>SUM(F266:F303)</f>
        <v>0</v>
      </c>
      <c r="G304" s="25"/>
    </row>
    <row r="310" spans="1:7" ht="75" customHeight="1" x14ac:dyDescent="0.25">
      <c r="A310" s="23" t="s">
        <v>288</v>
      </c>
      <c r="B310" s="23"/>
      <c r="C310" s="23"/>
      <c r="D310" s="23"/>
      <c r="E310" s="23"/>
      <c r="F310" s="23"/>
      <c r="G310" s="23"/>
    </row>
    <row r="311" spans="1:7" s="17" customFormat="1" ht="45" x14ac:dyDescent="0.25">
      <c r="A311" s="15" t="s">
        <v>135</v>
      </c>
      <c r="B311" s="16" t="s">
        <v>2</v>
      </c>
      <c r="C311" s="15" t="s">
        <v>3</v>
      </c>
      <c r="D311" s="15" t="s">
        <v>4</v>
      </c>
      <c r="E311" s="15" t="s">
        <v>5</v>
      </c>
      <c r="F311" s="15" t="s">
        <v>6</v>
      </c>
      <c r="G311" s="15" t="s">
        <v>7</v>
      </c>
    </row>
    <row r="312" spans="1:7" ht="45" x14ac:dyDescent="0.25">
      <c r="A312" s="18">
        <v>270</v>
      </c>
      <c r="B312" s="19" t="s">
        <v>289</v>
      </c>
      <c r="C312" s="18">
        <v>12</v>
      </c>
      <c r="D312" s="18" t="s">
        <v>9</v>
      </c>
      <c r="E312" s="1"/>
      <c r="F312" s="3">
        <f t="shared" ref="F312:F340" si="8">C312*E312</f>
        <v>0</v>
      </c>
      <c r="G312" s="1"/>
    </row>
    <row r="313" spans="1:7" ht="45" x14ac:dyDescent="0.25">
      <c r="A313" s="18">
        <v>271</v>
      </c>
      <c r="B313" s="19" t="s">
        <v>290</v>
      </c>
      <c r="C313" s="18">
        <v>25</v>
      </c>
      <c r="D313" s="18" t="s">
        <v>9</v>
      </c>
      <c r="E313" s="1"/>
      <c r="F313" s="3">
        <f t="shared" si="8"/>
        <v>0</v>
      </c>
      <c r="G313" s="1"/>
    </row>
    <row r="314" spans="1:7" ht="45" x14ac:dyDescent="0.25">
      <c r="A314" s="18">
        <v>272</v>
      </c>
      <c r="B314" s="19" t="s">
        <v>291</v>
      </c>
      <c r="C314" s="18">
        <v>10</v>
      </c>
      <c r="D314" s="18" t="s">
        <v>9</v>
      </c>
      <c r="E314" s="1"/>
      <c r="F314" s="3">
        <f t="shared" si="8"/>
        <v>0</v>
      </c>
      <c r="G314" s="1"/>
    </row>
    <row r="315" spans="1:7" ht="45" x14ac:dyDescent="0.25">
      <c r="A315" s="18">
        <v>273</v>
      </c>
      <c r="B315" s="19" t="s">
        <v>292</v>
      </c>
      <c r="C315" s="18">
        <v>10</v>
      </c>
      <c r="D315" s="18" t="s">
        <v>9</v>
      </c>
      <c r="E315" s="1"/>
      <c r="F315" s="3">
        <f t="shared" si="8"/>
        <v>0</v>
      </c>
      <c r="G315" s="1"/>
    </row>
    <row r="316" spans="1:7" ht="75" x14ac:dyDescent="0.25">
      <c r="A316" s="18">
        <v>274</v>
      </c>
      <c r="B316" s="19" t="s">
        <v>293</v>
      </c>
      <c r="C316" s="18">
        <v>150</v>
      </c>
      <c r="D316" s="18" t="s">
        <v>9</v>
      </c>
      <c r="E316" s="1"/>
      <c r="F316" s="3">
        <f t="shared" si="8"/>
        <v>0</v>
      </c>
      <c r="G316" s="1"/>
    </row>
    <row r="317" spans="1:7" ht="75" x14ac:dyDescent="0.25">
      <c r="A317" s="18">
        <v>275</v>
      </c>
      <c r="B317" s="19" t="s">
        <v>294</v>
      </c>
      <c r="C317" s="18">
        <v>60</v>
      </c>
      <c r="D317" s="18" t="s">
        <v>9</v>
      </c>
      <c r="E317" s="1"/>
      <c r="F317" s="3">
        <f t="shared" si="8"/>
        <v>0</v>
      </c>
      <c r="G317" s="1"/>
    </row>
    <row r="318" spans="1:7" ht="75" x14ac:dyDescent="0.25">
      <c r="A318" s="18">
        <v>276</v>
      </c>
      <c r="B318" s="19" t="s">
        <v>295</v>
      </c>
      <c r="C318" s="18">
        <v>12</v>
      </c>
      <c r="D318" s="18" t="s">
        <v>9</v>
      </c>
      <c r="E318" s="1"/>
      <c r="F318" s="3">
        <f t="shared" si="8"/>
        <v>0</v>
      </c>
      <c r="G318" s="1"/>
    </row>
    <row r="319" spans="1:7" ht="75" x14ac:dyDescent="0.25">
      <c r="A319" s="18">
        <v>277</v>
      </c>
      <c r="B319" s="19" t="s">
        <v>296</v>
      </c>
      <c r="C319" s="18">
        <v>12</v>
      </c>
      <c r="D319" s="18" t="s">
        <v>9</v>
      </c>
      <c r="E319" s="1"/>
      <c r="F319" s="3">
        <f t="shared" si="8"/>
        <v>0</v>
      </c>
      <c r="G319" s="1"/>
    </row>
    <row r="320" spans="1:7" ht="60" x14ac:dyDescent="0.25">
      <c r="A320" s="18">
        <v>278</v>
      </c>
      <c r="B320" s="19" t="s">
        <v>297</v>
      </c>
      <c r="C320" s="18">
        <v>50</v>
      </c>
      <c r="D320" s="18" t="s">
        <v>9</v>
      </c>
      <c r="E320" s="1"/>
      <c r="F320" s="3">
        <f t="shared" si="8"/>
        <v>0</v>
      </c>
      <c r="G320" s="1"/>
    </row>
    <row r="321" spans="1:7" ht="60" x14ac:dyDescent="0.25">
      <c r="A321" s="18">
        <v>279</v>
      </c>
      <c r="B321" s="19" t="s">
        <v>298</v>
      </c>
      <c r="C321" s="18">
        <v>10</v>
      </c>
      <c r="D321" s="18" t="s">
        <v>9</v>
      </c>
      <c r="E321" s="1"/>
      <c r="F321" s="3">
        <f t="shared" si="8"/>
        <v>0</v>
      </c>
      <c r="G321" s="1"/>
    </row>
    <row r="322" spans="1:7" ht="30" x14ac:dyDescent="0.25">
      <c r="A322" s="18">
        <v>280</v>
      </c>
      <c r="B322" s="19" t="s">
        <v>299</v>
      </c>
      <c r="C322" s="18">
        <v>10</v>
      </c>
      <c r="D322" s="18" t="s">
        <v>9</v>
      </c>
      <c r="E322" s="1"/>
      <c r="F322" s="3">
        <f t="shared" si="8"/>
        <v>0</v>
      </c>
      <c r="G322" s="1"/>
    </row>
    <row r="323" spans="1:7" ht="90" x14ac:dyDescent="0.25">
      <c r="A323" s="18">
        <v>281</v>
      </c>
      <c r="B323" s="19" t="s">
        <v>300</v>
      </c>
      <c r="C323" s="18">
        <v>25</v>
      </c>
      <c r="D323" s="18" t="s">
        <v>9</v>
      </c>
      <c r="E323" s="1"/>
      <c r="F323" s="3">
        <f t="shared" si="8"/>
        <v>0</v>
      </c>
      <c r="G323" s="1"/>
    </row>
    <row r="324" spans="1:7" ht="90" x14ac:dyDescent="0.25">
      <c r="A324" s="18">
        <v>282</v>
      </c>
      <c r="B324" s="19" t="s">
        <v>301</v>
      </c>
      <c r="C324" s="18">
        <v>25</v>
      </c>
      <c r="D324" s="18" t="s">
        <v>9</v>
      </c>
      <c r="E324" s="1"/>
      <c r="F324" s="3">
        <f t="shared" si="8"/>
        <v>0</v>
      </c>
      <c r="G324" s="1"/>
    </row>
    <row r="325" spans="1:7" ht="60" x14ac:dyDescent="0.25">
      <c r="A325" s="18">
        <v>283</v>
      </c>
      <c r="B325" s="19" t="s">
        <v>302</v>
      </c>
      <c r="C325" s="18">
        <v>100</v>
      </c>
      <c r="D325" s="18" t="s">
        <v>9</v>
      </c>
      <c r="E325" s="1"/>
      <c r="F325" s="3">
        <f t="shared" si="8"/>
        <v>0</v>
      </c>
      <c r="G325" s="1"/>
    </row>
    <row r="326" spans="1:7" ht="60" x14ac:dyDescent="0.25">
      <c r="A326" s="18">
        <v>284</v>
      </c>
      <c r="B326" s="19" t="s">
        <v>303</v>
      </c>
      <c r="C326" s="18">
        <v>50</v>
      </c>
      <c r="D326" s="18" t="s">
        <v>9</v>
      </c>
      <c r="E326" s="1"/>
      <c r="F326" s="3">
        <f t="shared" si="8"/>
        <v>0</v>
      </c>
      <c r="G326" s="1"/>
    </row>
    <row r="327" spans="1:7" ht="60" x14ac:dyDescent="0.25">
      <c r="A327" s="18">
        <v>285</v>
      </c>
      <c r="B327" s="19" t="s">
        <v>304</v>
      </c>
      <c r="C327" s="18">
        <v>6</v>
      </c>
      <c r="D327" s="18" t="s">
        <v>9</v>
      </c>
      <c r="E327" s="1"/>
      <c r="F327" s="3">
        <f t="shared" si="8"/>
        <v>0</v>
      </c>
      <c r="G327" s="1"/>
    </row>
    <row r="328" spans="1:7" ht="60" x14ac:dyDescent="0.25">
      <c r="A328" s="18">
        <v>286</v>
      </c>
      <c r="B328" s="19" t="s">
        <v>305</v>
      </c>
      <c r="C328" s="18">
        <v>6</v>
      </c>
      <c r="D328" s="18" t="s">
        <v>9</v>
      </c>
      <c r="E328" s="1"/>
      <c r="F328" s="3">
        <f t="shared" si="8"/>
        <v>0</v>
      </c>
      <c r="G328" s="1"/>
    </row>
    <row r="329" spans="1:7" x14ac:dyDescent="0.25">
      <c r="A329" s="18">
        <v>287</v>
      </c>
      <c r="B329" s="19" t="s">
        <v>306</v>
      </c>
      <c r="C329" s="18">
        <v>400</v>
      </c>
      <c r="D329" s="18" t="s">
        <v>9</v>
      </c>
      <c r="E329" s="1"/>
      <c r="F329" s="3">
        <f t="shared" si="8"/>
        <v>0</v>
      </c>
      <c r="G329" s="1"/>
    </row>
    <row r="330" spans="1:7" x14ac:dyDescent="0.25">
      <c r="A330" s="18">
        <v>288</v>
      </c>
      <c r="B330" s="19" t="s">
        <v>307</v>
      </c>
      <c r="C330" s="18">
        <v>100</v>
      </c>
      <c r="D330" s="18" t="s">
        <v>9</v>
      </c>
      <c r="E330" s="1"/>
      <c r="F330" s="3">
        <f t="shared" si="8"/>
        <v>0</v>
      </c>
      <c r="G330" s="1"/>
    </row>
    <row r="331" spans="1:7" x14ac:dyDescent="0.25">
      <c r="A331" s="18">
        <v>289</v>
      </c>
      <c r="B331" s="19" t="s">
        <v>308</v>
      </c>
      <c r="C331" s="18">
        <v>100</v>
      </c>
      <c r="D331" s="18" t="s">
        <v>9</v>
      </c>
      <c r="E331" s="1"/>
      <c r="F331" s="3">
        <f t="shared" si="8"/>
        <v>0</v>
      </c>
      <c r="G331" s="1"/>
    </row>
    <row r="332" spans="1:7" x14ac:dyDescent="0.25">
      <c r="A332" s="18">
        <v>290</v>
      </c>
      <c r="B332" s="19" t="s">
        <v>309</v>
      </c>
      <c r="C332" s="18">
        <v>50</v>
      </c>
      <c r="D332" s="18" t="s">
        <v>9</v>
      </c>
      <c r="E332" s="1"/>
      <c r="F332" s="3">
        <f t="shared" si="8"/>
        <v>0</v>
      </c>
      <c r="G332" s="1"/>
    </row>
    <row r="333" spans="1:7" ht="45" x14ac:dyDescent="0.25">
      <c r="A333" s="18">
        <v>291</v>
      </c>
      <c r="B333" s="19" t="s">
        <v>310</v>
      </c>
      <c r="C333" s="18">
        <v>40</v>
      </c>
      <c r="D333" s="18" t="s">
        <v>9</v>
      </c>
      <c r="E333" s="1"/>
      <c r="F333" s="3">
        <f t="shared" si="8"/>
        <v>0</v>
      </c>
      <c r="G333" s="1"/>
    </row>
    <row r="334" spans="1:7" ht="45" x14ac:dyDescent="0.25">
      <c r="A334" s="18">
        <v>292</v>
      </c>
      <c r="B334" s="19" t="s">
        <v>311</v>
      </c>
      <c r="C334" s="18">
        <v>100</v>
      </c>
      <c r="D334" s="18" t="s">
        <v>9</v>
      </c>
      <c r="E334" s="1"/>
      <c r="F334" s="3">
        <f t="shared" si="8"/>
        <v>0</v>
      </c>
      <c r="G334" s="1"/>
    </row>
    <row r="335" spans="1:7" ht="30" x14ac:dyDescent="0.25">
      <c r="A335" s="18">
        <v>293</v>
      </c>
      <c r="B335" s="19" t="s">
        <v>312</v>
      </c>
      <c r="C335" s="18">
        <v>250</v>
      </c>
      <c r="D335" s="18" t="s">
        <v>9</v>
      </c>
      <c r="E335" s="1"/>
      <c r="F335" s="3">
        <f t="shared" si="8"/>
        <v>0</v>
      </c>
      <c r="G335" s="1"/>
    </row>
    <row r="336" spans="1:7" ht="30" x14ac:dyDescent="0.25">
      <c r="A336" s="18">
        <v>294</v>
      </c>
      <c r="B336" s="19" t="s">
        <v>313</v>
      </c>
      <c r="C336" s="18">
        <v>12</v>
      </c>
      <c r="D336" s="18" t="s">
        <v>9</v>
      </c>
      <c r="E336" s="1"/>
      <c r="F336" s="3">
        <f t="shared" si="8"/>
        <v>0</v>
      </c>
      <c r="G336" s="1"/>
    </row>
    <row r="337" spans="1:7" ht="30" x14ac:dyDescent="0.25">
      <c r="A337" s="18">
        <v>295</v>
      </c>
      <c r="B337" s="19" t="s">
        <v>314</v>
      </c>
      <c r="C337" s="18">
        <v>10</v>
      </c>
      <c r="D337" s="18" t="s">
        <v>9</v>
      </c>
      <c r="E337" s="1"/>
      <c r="F337" s="3">
        <f t="shared" si="8"/>
        <v>0</v>
      </c>
      <c r="G337" s="1"/>
    </row>
    <row r="338" spans="1:7" ht="45" x14ac:dyDescent="0.25">
      <c r="A338" s="18">
        <v>296</v>
      </c>
      <c r="B338" s="19" t="s">
        <v>315</v>
      </c>
      <c r="C338" s="18">
        <v>25</v>
      </c>
      <c r="D338" s="18" t="s">
        <v>9</v>
      </c>
      <c r="E338" s="1"/>
      <c r="F338" s="3">
        <f t="shared" si="8"/>
        <v>0</v>
      </c>
      <c r="G338" s="1"/>
    </row>
    <row r="339" spans="1:7" ht="30" x14ac:dyDescent="0.25">
      <c r="A339" s="18">
        <v>297</v>
      </c>
      <c r="B339" s="19" t="s">
        <v>316</v>
      </c>
      <c r="C339" s="18">
        <v>10</v>
      </c>
      <c r="D339" s="18" t="s">
        <v>9</v>
      </c>
      <c r="E339" s="1"/>
      <c r="F339" s="3">
        <f t="shared" si="8"/>
        <v>0</v>
      </c>
      <c r="G339" s="1"/>
    </row>
    <row r="340" spans="1:7" ht="30" x14ac:dyDescent="0.25">
      <c r="A340" s="18">
        <v>298</v>
      </c>
      <c r="B340" s="19" t="s">
        <v>317</v>
      </c>
      <c r="C340" s="18">
        <v>10</v>
      </c>
      <c r="D340" s="18" t="s">
        <v>9</v>
      </c>
      <c r="E340" s="1"/>
      <c r="F340" s="3">
        <f t="shared" si="8"/>
        <v>0</v>
      </c>
      <c r="G340" s="1"/>
    </row>
    <row r="341" spans="1:7" s="17" customFormat="1" ht="30" customHeight="1" x14ac:dyDescent="0.25">
      <c r="A341" s="4"/>
      <c r="B341" s="24"/>
      <c r="C341" s="25" t="s">
        <v>318</v>
      </c>
      <c r="D341" s="25"/>
      <c r="E341" s="25"/>
      <c r="F341" s="26">
        <f>SUM(F312:F340)</f>
        <v>0</v>
      </c>
      <c r="G341" s="25"/>
    </row>
    <row r="343" spans="1:7" x14ac:dyDescent="0.25">
      <c r="A343" s="23" t="s">
        <v>319</v>
      </c>
      <c r="B343" s="23"/>
      <c r="C343" s="23"/>
      <c r="D343" s="23"/>
      <c r="E343" s="23"/>
      <c r="F343" s="23"/>
      <c r="G343" s="23"/>
    </row>
    <row r="344" spans="1:7" s="17" customFormat="1" ht="45" x14ac:dyDescent="0.25">
      <c r="A344" s="15" t="s">
        <v>135</v>
      </c>
      <c r="B344" s="16" t="s">
        <v>2</v>
      </c>
      <c r="C344" s="15" t="s">
        <v>3</v>
      </c>
      <c r="D344" s="15" t="s">
        <v>4</v>
      </c>
      <c r="E344" s="15" t="s">
        <v>5</v>
      </c>
      <c r="F344" s="15" t="s">
        <v>6</v>
      </c>
      <c r="G344" s="15" t="s">
        <v>7</v>
      </c>
    </row>
    <row r="345" spans="1:7" x14ac:dyDescent="0.25">
      <c r="A345" s="18">
        <v>299</v>
      </c>
      <c r="B345" s="19" t="s">
        <v>320</v>
      </c>
      <c r="C345" s="18">
        <v>80</v>
      </c>
      <c r="D345" s="18" t="s">
        <v>321</v>
      </c>
      <c r="E345" s="1"/>
      <c r="F345" s="3">
        <f t="shared" ref="F345:F355" si="9">C345*E345</f>
        <v>0</v>
      </c>
      <c r="G345" s="1"/>
    </row>
    <row r="346" spans="1:7" x14ac:dyDescent="0.25">
      <c r="A346" s="18">
        <v>300</v>
      </c>
      <c r="B346" s="19" t="s">
        <v>322</v>
      </c>
      <c r="C346" s="18">
        <v>320</v>
      </c>
      <c r="D346" s="18" t="s">
        <v>321</v>
      </c>
      <c r="E346" s="1"/>
      <c r="F346" s="3">
        <f t="shared" si="9"/>
        <v>0</v>
      </c>
      <c r="G346" s="1"/>
    </row>
    <row r="347" spans="1:7" x14ac:dyDescent="0.25">
      <c r="A347" s="18">
        <v>301</v>
      </c>
      <c r="B347" s="19" t="s">
        <v>323</v>
      </c>
      <c r="C347" s="18">
        <v>400</v>
      </c>
      <c r="D347" s="18" t="s">
        <v>321</v>
      </c>
      <c r="E347" s="1"/>
      <c r="F347" s="3">
        <f t="shared" si="9"/>
        <v>0</v>
      </c>
      <c r="G347" s="1"/>
    </row>
    <row r="348" spans="1:7" x14ac:dyDescent="0.25">
      <c r="A348" s="18">
        <v>302</v>
      </c>
      <c r="B348" s="19" t="s">
        <v>324</v>
      </c>
      <c r="C348" s="18">
        <v>200</v>
      </c>
      <c r="D348" s="18" t="s">
        <v>321</v>
      </c>
      <c r="E348" s="1"/>
      <c r="F348" s="3">
        <f t="shared" si="9"/>
        <v>0</v>
      </c>
      <c r="G348" s="1"/>
    </row>
    <row r="349" spans="1:7" x14ac:dyDescent="0.25">
      <c r="A349" s="18">
        <v>303</v>
      </c>
      <c r="B349" s="19" t="s">
        <v>325</v>
      </c>
      <c r="C349" s="18">
        <v>20</v>
      </c>
      <c r="D349" s="18" t="s">
        <v>321</v>
      </c>
      <c r="E349" s="1"/>
      <c r="F349" s="3">
        <f t="shared" si="9"/>
        <v>0</v>
      </c>
      <c r="G349" s="1"/>
    </row>
    <row r="350" spans="1:7" x14ac:dyDescent="0.25">
      <c r="A350" s="18">
        <v>304</v>
      </c>
      <c r="B350" s="19" t="s">
        <v>326</v>
      </c>
      <c r="C350" s="18">
        <v>40</v>
      </c>
      <c r="D350" s="18" t="s">
        <v>321</v>
      </c>
      <c r="E350" s="1"/>
      <c r="F350" s="3">
        <f t="shared" si="9"/>
        <v>0</v>
      </c>
      <c r="G350" s="1"/>
    </row>
    <row r="351" spans="1:7" x14ac:dyDescent="0.25">
      <c r="A351" s="18">
        <v>305</v>
      </c>
      <c r="B351" s="19" t="s">
        <v>327</v>
      </c>
      <c r="C351" s="18">
        <v>20</v>
      </c>
      <c r="D351" s="18" t="s">
        <v>321</v>
      </c>
      <c r="E351" s="1"/>
      <c r="F351" s="3">
        <f t="shared" si="9"/>
        <v>0</v>
      </c>
      <c r="G351" s="1"/>
    </row>
    <row r="352" spans="1:7" ht="30" x14ac:dyDescent="0.25">
      <c r="A352" s="18">
        <v>306</v>
      </c>
      <c r="B352" s="19" t="s">
        <v>328</v>
      </c>
      <c r="C352" s="18">
        <v>40</v>
      </c>
      <c r="D352" s="18" t="s">
        <v>321</v>
      </c>
      <c r="E352" s="1"/>
      <c r="F352" s="3">
        <f t="shared" si="9"/>
        <v>0</v>
      </c>
      <c r="G352" s="1"/>
    </row>
    <row r="353" spans="1:7" x14ac:dyDescent="0.25">
      <c r="A353" s="18">
        <v>307</v>
      </c>
      <c r="B353" s="19" t="s">
        <v>329</v>
      </c>
      <c r="C353" s="18">
        <v>20</v>
      </c>
      <c r="D353" s="18" t="s">
        <v>321</v>
      </c>
      <c r="E353" s="1"/>
      <c r="F353" s="3">
        <f t="shared" si="9"/>
        <v>0</v>
      </c>
      <c r="G353" s="1"/>
    </row>
    <row r="354" spans="1:7" x14ac:dyDescent="0.25">
      <c r="A354" s="18">
        <v>308</v>
      </c>
      <c r="B354" s="19" t="s">
        <v>330</v>
      </c>
      <c r="C354" s="18">
        <v>20</v>
      </c>
      <c r="D354" s="18" t="s">
        <v>321</v>
      </c>
      <c r="E354" s="1"/>
      <c r="F354" s="3">
        <f t="shared" si="9"/>
        <v>0</v>
      </c>
      <c r="G354" s="1"/>
    </row>
    <row r="355" spans="1:7" x14ac:dyDescent="0.25">
      <c r="A355" s="18">
        <v>309</v>
      </c>
      <c r="B355" s="19" t="s">
        <v>331</v>
      </c>
      <c r="C355" s="18">
        <v>20</v>
      </c>
      <c r="D355" s="18" t="s">
        <v>321</v>
      </c>
      <c r="E355" s="1"/>
      <c r="F355" s="3">
        <f t="shared" si="9"/>
        <v>0</v>
      </c>
      <c r="G355" s="1"/>
    </row>
    <row r="356" spans="1:7" s="17" customFormat="1" ht="30" customHeight="1" x14ac:dyDescent="0.25">
      <c r="A356" s="4"/>
      <c r="B356" s="24"/>
      <c r="C356" s="25" t="s">
        <v>332</v>
      </c>
      <c r="D356" s="25"/>
      <c r="E356" s="25"/>
      <c r="F356" s="26">
        <f>SUM(F345:F355)</f>
        <v>0</v>
      </c>
      <c r="G356" s="26"/>
    </row>
    <row r="362" spans="1:7" x14ac:dyDescent="0.25">
      <c r="A362" s="23" t="s">
        <v>333</v>
      </c>
      <c r="B362" s="23"/>
      <c r="C362" s="23"/>
      <c r="D362" s="23"/>
      <c r="E362" s="23"/>
      <c r="F362" s="23"/>
      <c r="G362" s="23"/>
    </row>
    <row r="363" spans="1:7" s="17" customFormat="1" ht="45" x14ac:dyDescent="0.25">
      <c r="A363" s="15" t="s">
        <v>334</v>
      </c>
      <c r="B363" s="16" t="s">
        <v>2</v>
      </c>
      <c r="C363" s="15" t="s">
        <v>3</v>
      </c>
      <c r="D363" s="15" t="s">
        <v>4</v>
      </c>
      <c r="E363" s="15" t="s">
        <v>5</v>
      </c>
      <c r="F363" s="15" t="s">
        <v>6</v>
      </c>
      <c r="G363" s="15" t="s">
        <v>7</v>
      </c>
    </row>
    <row r="364" spans="1:7" x14ac:dyDescent="0.25">
      <c r="A364" s="18">
        <v>310</v>
      </c>
      <c r="B364" s="19" t="s">
        <v>335</v>
      </c>
      <c r="C364" s="18">
        <v>50</v>
      </c>
      <c r="D364" s="18" t="s">
        <v>336</v>
      </c>
      <c r="E364" s="1"/>
      <c r="F364" s="3">
        <f>C364*E364</f>
        <v>0</v>
      </c>
      <c r="G364" s="1"/>
    </row>
    <row r="365" spans="1:7" ht="30" x14ac:dyDescent="0.25">
      <c r="A365" s="18">
        <v>311</v>
      </c>
      <c r="B365" s="19" t="s">
        <v>337</v>
      </c>
      <c r="C365" s="18">
        <v>80</v>
      </c>
      <c r="D365" s="18" t="s">
        <v>336</v>
      </c>
      <c r="E365" s="1"/>
      <c r="F365" s="3">
        <f>C365*E365</f>
        <v>0</v>
      </c>
      <c r="G365" s="1"/>
    </row>
    <row r="366" spans="1:7" x14ac:dyDescent="0.25">
      <c r="A366" s="18">
        <v>312</v>
      </c>
      <c r="B366" s="19" t="s">
        <v>338</v>
      </c>
      <c r="C366" s="18">
        <v>10</v>
      </c>
      <c r="D366" s="18" t="s">
        <v>336</v>
      </c>
      <c r="E366" s="1"/>
      <c r="F366" s="3">
        <f>C366*E366</f>
        <v>0</v>
      </c>
      <c r="G366" s="1"/>
    </row>
    <row r="367" spans="1:7" ht="30" x14ac:dyDescent="0.25">
      <c r="A367" s="18">
        <v>313</v>
      </c>
      <c r="B367" s="19" t="s">
        <v>339</v>
      </c>
      <c r="C367" s="18">
        <v>20</v>
      </c>
      <c r="D367" s="18" t="s">
        <v>336</v>
      </c>
      <c r="E367" s="1"/>
      <c r="F367" s="3">
        <f>C367*E367</f>
        <v>0</v>
      </c>
      <c r="G367" s="1"/>
    </row>
    <row r="368" spans="1:7" s="17" customFormat="1" ht="30" customHeight="1" x14ac:dyDescent="0.25">
      <c r="A368" s="4"/>
      <c r="B368" s="24"/>
      <c r="C368" s="25" t="s">
        <v>340</v>
      </c>
      <c r="D368" s="25"/>
      <c r="E368" s="25"/>
      <c r="F368" s="26">
        <f>SUM(F364:F367)</f>
        <v>0</v>
      </c>
      <c r="G368" s="25"/>
    </row>
  </sheetData>
  <sheetProtection algorithmName="SHA-512" hashValue="ZDxS41uzD188Fl17pZQ4vFtFEOxLJzATZPlDpklJumzLdUD2FCrQyGbYB+cBVmiGe1wakP9VO8mjc3CSoacjbw==" saltValue="p3SKTnfjHY/v1IjlVbNw+A==" spinCount="100000" sheet="1" selectLockedCells="1"/>
  <mergeCells count="23">
    <mergeCell ref="C182:E182"/>
    <mergeCell ref="A134:G134"/>
    <mergeCell ref="A2:G2"/>
    <mergeCell ref="A188:G188"/>
    <mergeCell ref="C128:E128"/>
    <mergeCell ref="F128:G128"/>
    <mergeCell ref="F207:G207"/>
    <mergeCell ref="C207:E207"/>
    <mergeCell ref="A212:G212"/>
    <mergeCell ref="A264:G264"/>
    <mergeCell ref="C258:E258"/>
    <mergeCell ref="F258:G258"/>
    <mergeCell ref="A310:G310"/>
    <mergeCell ref="C304:E304"/>
    <mergeCell ref="F304:G304"/>
    <mergeCell ref="C341:E341"/>
    <mergeCell ref="F341:G341"/>
    <mergeCell ref="A343:G343"/>
    <mergeCell ref="F356:G356"/>
    <mergeCell ref="A362:G362"/>
    <mergeCell ref="C356:E356"/>
    <mergeCell ref="C368:E368"/>
    <mergeCell ref="F368:G36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2" ma:contentTypeDescription="Create a new document." ma:contentTypeScope="" ma:versionID="e389f4556b1255fe14bff5cec6029f61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0589a8cc2a9b30cb30cd929c640e774f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A06AAE-2890-4821-9D83-5FE982DF9BF0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435c031-b830-4571-91be-dfc6f516e481"/>
    <ds:schemaRef ds:uri="ec3b4dd8-7c57-48be-9f40-fd75c9c5afe8"/>
  </ds:schemaRefs>
</ds:datastoreItem>
</file>

<file path=customXml/itemProps2.xml><?xml version="1.0" encoding="utf-8"?>
<ds:datastoreItem xmlns:ds="http://schemas.openxmlformats.org/officeDocument/2006/customXml" ds:itemID="{6D829555-19F6-48AA-B4D4-FBC51C965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BD0AB6-FEA3-4215-84CD-DA4B3590E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City of Clearwater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Berg, Eryn</cp:lastModifiedBy>
  <cp:revision/>
  <dcterms:created xsi:type="dcterms:W3CDTF">2020-08-05T16:01:24Z</dcterms:created>
  <dcterms:modified xsi:type="dcterms:W3CDTF">2020-08-25T14:44:37Z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</Properties>
</file>