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09 PROJECTS\09-0024-UT Marshall St 100-ft Diameter Digester Demolition\400 Procurement\Project Info\City Web\"/>
    </mc:Choice>
  </mc:AlternateContent>
  <xr:revisionPtr revIDLastSave="0" documentId="13_ncr:1_{DD26BDFC-0B80-40AD-B488-4A41FE267476}" xr6:coauthVersionLast="46" xr6:coauthVersionMax="46" xr10:uidLastSave="{00000000-0000-0000-0000-000000000000}"/>
  <bookViews>
    <workbookView xWindow="-108" yWindow="-108" windowWidth="23256" windowHeight="12576" xr2:uid="{5F5B6C0F-414E-4F5C-A084-9C4310BBE4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8" i="1"/>
  <c r="G17" i="1"/>
  <c r="G16" i="1"/>
  <c r="G15" i="1"/>
  <c r="G14" i="1"/>
  <c r="G19" i="1"/>
  <c r="G20" i="1"/>
  <c r="G21" i="1" l="1"/>
  <c r="F22" i="1" l="1"/>
  <c r="G22" i="1" s="1"/>
  <c r="G23" i="1" s="1"/>
  <c r="G25" i="1" l="1"/>
</calcChain>
</file>

<file path=xl/sharedStrings.xml><?xml version="1.0" encoding="utf-8"?>
<sst xmlns="http://schemas.openxmlformats.org/spreadsheetml/2006/main" count="39" uniqueCount="30">
  <si>
    <t>BIDDER'S PROPOSAL</t>
  </si>
  <si>
    <t>ITEM</t>
  </si>
  <si>
    <t>DESCRIPTION</t>
  </si>
  <si>
    <t>UNIT</t>
  </si>
  <si>
    <t>UNIT PRICE</t>
  </si>
  <si>
    <t>AMOUNT</t>
  </si>
  <si>
    <t>SUBTOTAL</t>
  </si>
  <si>
    <t>GRAND TOTAL</t>
  </si>
  <si>
    <t xml:space="preserve">Bid Opening:                 Award Date:                                      </t>
  </si>
  <si>
    <t>QTY</t>
  </si>
  <si>
    <t>TOTAL CONTRACT</t>
  </si>
  <si>
    <t>10% CONTINGENCY</t>
  </si>
  <si>
    <t xml:space="preserve">CONTRACTOR:  </t>
  </si>
  <si>
    <t>BIDDER'S GRAND TOTAL: $ (Numbers)</t>
  </si>
  <si>
    <t>BIDDER'S GRAND TOTAL: $ (Words)</t>
  </si>
  <si>
    <t>PROJECT: 09-0024-UT MS WRF Digester Demo</t>
  </si>
  <si>
    <t>LS</t>
  </si>
  <si>
    <t>Demolish, Remove and Dispose of Nonhazardous Materials</t>
  </si>
  <si>
    <t>Excavate and Survey Foundation Piles</t>
  </si>
  <si>
    <t>Import and Place Structural Fill Materials</t>
  </si>
  <si>
    <t>Miscellaneous Work and Site Restoration</t>
  </si>
  <si>
    <t>Indemnification</t>
  </si>
  <si>
    <t>TON</t>
  </si>
  <si>
    <t>CYD</t>
  </si>
  <si>
    <t>Project # 09-0024-UT, MARSHALL STREET WRF DIGESTER DEMOLTIION                                                                                                                                                      City of Clearwater, FL                                                                                                                                                            Bid Tabulation Sheet</t>
  </si>
  <si>
    <t>Not Used</t>
  </si>
  <si>
    <t>Remove, Haul Off-Site, and Dispose of All Liquids and Solid Materials in the Digester</t>
  </si>
  <si>
    <t>Demolish, Haul Off-Site, and Dispose of Hazardous Materials</t>
  </si>
  <si>
    <t>Mobilization (Not to Exceed 4% of Sub-Total Items 1-9)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</si>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</sst>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ont="1"/>
    <xf numFmtId="0" fontId="5" fillId="0" borderId="0" xfId="0" applyFont="1"/>
    <xf numFmtId="0" fontId="4" fillId="0" borderId="1" xfId="0" applyFont="1" applyBorder="1" applyAlignment="1" applyProtection="1">
      <alignment horizontal="left" vertical="top" wrapText="1"/>
    </xf>
    <xf numFmtId="44" fontId="0" fillId="0" borderId="3" xfId="1" applyNumberFormat="1" applyFont="1" applyBorder="1" applyAlignment="1" applyProtection="1">
      <alignment horizontal="justify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left" vertical="center" wrapText="1"/>
    </xf>
    <xf numFmtId="44" fontId="0" fillId="2" borderId="13" xfId="1" applyFont="1" applyFill="1" applyBorder="1" applyAlignment="1" applyProtection="1">
      <alignment horizontal="justify" vertical="center" wrapText="1"/>
      <protection locked="0"/>
    </xf>
    <xf numFmtId="0" fontId="0" fillId="0" borderId="13" xfId="0" quotePrefix="1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left" vertical="top" wrapText="1"/>
    </xf>
    <xf numFmtId="0" fontId="0" fillId="0" borderId="13" xfId="0" applyFont="1" applyBorder="1" applyAlignment="1" applyProtection="1">
      <alignment horizontal="center" vertical="top" wrapText="1"/>
    </xf>
    <xf numFmtId="44" fontId="0" fillId="2" borderId="13" xfId="1" applyFont="1" applyFill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left" vertical="center" wrapText="1"/>
    </xf>
    <xf numFmtId="0" fontId="2" fillId="0" borderId="13" xfId="0" applyFont="1" applyBorder="1" applyAlignment="1" applyProtection="1">
      <alignment vertical="center" wrapText="1"/>
    </xf>
    <xf numFmtId="0" fontId="6" fillId="0" borderId="13" xfId="0" applyFont="1" applyBorder="1" applyAlignment="1" applyProtection="1">
      <alignment vertical="center" wrapText="1"/>
    </xf>
    <xf numFmtId="44" fontId="0" fillId="0" borderId="13" xfId="1" applyFont="1" applyBorder="1" applyAlignment="1" applyProtection="1">
      <alignment horizontal="justify" vertical="center" wrapText="1"/>
    </xf>
    <xf numFmtId="0" fontId="2" fillId="0" borderId="13" xfId="0" applyFont="1" applyBorder="1" applyAlignment="1" applyProtection="1">
      <alignment vertical="center"/>
    </xf>
    <xf numFmtId="0" fontId="0" fillId="0" borderId="0" xfId="0" applyFont="1" applyAlignment="1">
      <alignment vertical="top"/>
    </xf>
    <xf numFmtId="0" fontId="0" fillId="0" borderId="16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left" vertical="center" wrapText="1"/>
    </xf>
    <xf numFmtId="0" fontId="0" fillId="0" borderId="17" xfId="0" applyFont="1" applyBorder="1" applyAlignment="1" applyProtection="1">
      <alignment horizontal="center" vertical="center" wrapText="1"/>
    </xf>
    <xf numFmtId="44" fontId="0" fillId="2" borderId="17" xfId="1" applyFont="1" applyFill="1" applyBorder="1" applyAlignment="1" applyProtection="1">
      <alignment horizontal="justify" vertical="center" wrapText="1"/>
      <protection locked="0"/>
    </xf>
    <xf numFmtId="44" fontId="0" fillId="0" borderId="18" xfId="1" applyNumberFormat="1" applyFont="1" applyBorder="1" applyAlignment="1" applyProtection="1">
      <alignment horizontal="justify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0" fillId="0" borderId="20" xfId="0" quotePrefix="1" applyFont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top" wrapText="1"/>
    </xf>
    <xf numFmtId="44" fontId="0" fillId="0" borderId="20" xfId="1" applyNumberFormat="1" applyFont="1" applyBorder="1" applyAlignment="1" applyProtection="1">
      <alignment horizontal="justify" vertical="top" wrapText="1"/>
    </xf>
    <xf numFmtId="44" fontId="0" fillId="0" borderId="20" xfId="1" applyNumberFormat="1" applyFont="1" applyBorder="1" applyAlignment="1" applyProtection="1">
      <alignment horizontal="justify" vertical="center" wrapText="1"/>
    </xf>
    <xf numFmtId="44" fontId="0" fillId="0" borderId="21" xfId="1" applyNumberFormat="1" applyFont="1" applyBorder="1" applyAlignment="1" applyProtection="1">
      <alignment horizontal="justify" vertical="center" wrapText="1"/>
    </xf>
    <xf numFmtId="44" fontId="0" fillId="0" borderId="22" xfId="0" applyNumberFormat="1" applyFont="1" applyBorder="1" applyAlignment="1" applyProtection="1">
      <alignment vertical="center" wrapText="1"/>
    </xf>
    <xf numFmtId="0" fontId="6" fillId="0" borderId="19" xfId="0" applyFont="1" applyBorder="1" applyAlignment="1" applyProtection="1">
      <alignment vertical="center"/>
    </xf>
    <xf numFmtId="44" fontId="0" fillId="0" borderId="23" xfId="1" applyNumberFormat="1" applyFont="1" applyBorder="1" applyAlignment="1" applyProtection="1">
      <alignment horizontal="justify" vertical="center" wrapText="1"/>
    </xf>
    <xf numFmtId="0" fontId="0" fillId="0" borderId="17" xfId="0" applyFont="1" applyBorder="1" applyAlignment="1" applyProtection="1">
      <alignment horizontal="right" vertical="center" wrapText="1"/>
    </xf>
    <xf numFmtId="0" fontId="0" fillId="0" borderId="13" xfId="0" quotePrefix="1" applyFont="1" applyBorder="1" applyAlignment="1" applyProtection="1">
      <alignment horizontal="right" vertical="center" wrapText="1"/>
    </xf>
    <xf numFmtId="3" fontId="0" fillId="0" borderId="13" xfId="0" applyNumberFormat="1" applyFont="1" applyBorder="1" applyAlignment="1" applyProtection="1">
      <alignment horizontal="right" vertical="top" wrapText="1"/>
    </xf>
    <xf numFmtId="0" fontId="0" fillId="0" borderId="13" xfId="0" applyFont="1" applyBorder="1" applyAlignment="1" applyProtection="1">
      <alignment horizontal="right" vertical="top" wrapText="1"/>
    </xf>
    <xf numFmtId="0" fontId="0" fillId="0" borderId="13" xfId="0" applyFont="1" applyBorder="1" applyAlignment="1" applyProtection="1">
      <alignment horizontal="right" vertical="center" wrapText="1"/>
    </xf>
    <xf numFmtId="3" fontId="0" fillId="0" borderId="13" xfId="0" applyNumberFormat="1" applyFont="1" applyBorder="1" applyAlignment="1" applyProtection="1">
      <alignment horizontal="right" vertical="center" wrapText="1"/>
    </xf>
    <xf numFmtId="0" fontId="6" fillId="0" borderId="13" xfId="0" applyFont="1" applyBorder="1" applyAlignment="1" applyProtection="1">
      <alignment horizontal="right" vertical="center" wrapText="1"/>
    </xf>
    <xf numFmtId="0" fontId="2" fillId="0" borderId="14" xfId="0" applyFont="1" applyBorder="1" applyAlignment="1" applyProtection="1">
      <alignment horizontal="center" vertical="top" wrapText="1"/>
    </xf>
    <xf numFmtId="0" fontId="2" fillId="0" borderId="9" xfId="0" applyFont="1" applyBorder="1" applyAlignment="1" applyProtection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44" fontId="2" fillId="0" borderId="9" xfId="0" applyNumberFormat="1" applyFont="1" applyBorder="1" applyAlignment="1" applyProtection="1">
      <alignment horizontal="center" vertical="top" wrapText="1"/>
    </xf>
    <xf numFmtId="44" fontId="0" fillId="3" borderId="13" xfId="1" applyFont="1" applyFill="1" applyBorder="1" applyAlignment="1" applyProtection="1">
      <alignment horizontal="justify" vertical="center" wrapText="1"/>
    </xf>
    <xf numFmtId="44" fontId="0" fillId="3" borderId="13" xfId="1" applyFont="1" applyFill="1" applyBorder="1" applyAlignment="1" applyProtection="1">
      <alignment horizontal="center" vertical="center" wrapText="1"/>
    </xf>
    <xf numFmtId="0" fontId="7" fillId="0" borderId="13" xfId="0" applyFont="1" applyFill="1" applyBorder="1" applyAlignment="1" applyProtection="1">
      <alignment horizontal="left" vertical="top" wrapText="1"/>
    </xf>
    <xf numFmtId="0" fontId="7" fillId="0" borderId="13" xfId="0" applyFont="1" applyFill="1" applyBorder="1" applyAlignment="1" applyProtection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6" fillId="0" borderId="8" xfId="0" applyFont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4" fillId="0" borderId="4" xfId="0" applyFont="1" applyBorder="1" applyAlignment="1" applyProtection="1">
      <alignment horizontal="center" vertical="top" wrapText="1"/>
    </xf>
    <xf numFmtId="0" fontId="4" fillId="0" borderId="2" xfId="0" applyFont="1" applyBorder="1" applyAlignment="1" applyProtection="1">
      <alignment horizontal="center" vertical="top" wrapText="1"/>
    </xf>
    <xf numFmtId="0" fontId="4" fillId="0" borderId="5" xfId="0" applyFont="1" applyBorder="1" applyAlignment="1" applyProtection="1">
      <alignment horizontal="center" vertical="top" wrapText="1"/>
    </xf>
    <xf numFmtId="0" fontId="8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3" fillId="0" borderId="6" xfId="0" applyFont="1" applyBorder="1" applyAlignment="1" applyProtection="1">
      <alignment horizontal="left"/>
    </xf>
    <xf numFmtId="0" fontId="3" fillId="0" borderId="10" xfId="0" applyFont="1" applyBorder="1" applyAlignment="1" applyProtection="1">
      <alignment horizontal="left"/>
    </xf>
    <xf numFmtId="0" fontId="3" fillId="0" borderId="11" xfId="0" applyFont="1" applyBorder="1" applyAlignment="1" applyProtection="1">
      <alignment horizontal="left"/>
    </xf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2" borderId="12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9" xfId="0" applyFont="1" applyFill="1" applyBorder="1" applyAlignment="1" applyProtection="1">
      <protection locked="0"/>
    </xf>
    <xf numFmtId="0" fontId="0" fillId="0" borderId="2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1" xfId="0" applyFont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protection locked="0"/>
    </xf>
    <xf numFmtId="0" fontId="4" fillId="2" borderId="8" xfId="0" applyFont="1" applyFill="1" applyBorder="1" applyAlignment="1" applyProtection="1">
      <protection locked="0"/>
    </xf>
    <xf numFmtId="0" fontId="4" fillId="2" borderId="3" xfId="0" applyFont="1" applyFill="1" applyBorder="1" applyAlignment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06DB-CF55-48F4-8156-C7E4B6376619}">
  <sheetPr>
    <pageSetUpPr fitToPage="1"/>
  </sheetPr>
  <dimension ref="B2:G25"/>
  <sheetViews>
    <sheetView tabSelected="1" topLeftCell="A7" zoomScale="120" zoomScaleNormal="120" workbookViewId="0">
      <selection activeCell="F12" sqref="F12"/>
    </sheetView>
  </sheetViews>
  <sheetFormatPr defaultColWidth="9.109375" defaultRowHeight="14.4" x14ac:dyDescent="0.3"/>
  <cols>
    <col min="1" max="1" width="4.88671875" style="1" customWidth="1"/>
    <col min="2" max="2" width="10.88671875" style="1" customWidth="1"/>
    <col min="3" max="3" width="44.21875" style="1" customWidth="1"/>
    <col min="4" max="4" width="5.5546875" style="1" bestFit="1" customWidth="1"/>
    <col min="5" max="5" width="5.88671875" style="1" bestFit="1" customWidth="1"/>
    <col min="6" max="6" width="18.44140625" style="1" customWidth="1"/>
    <col min="7" max="7" width="17.88671875" style="1" customWidth="1"/>
    <col min="8" max="8" width="4.6640625" style="1" customWidth="1"/>
    <col min="9" max="16384" width="9.109375" style="1"/>
  </cols>
  <sheetData>
    <row r="2" spans="2:7" ht="21.6" thickBot="1" x14ac:dyDescent="0.45">
      <c r="B2" s="53" t="s">
        <v>0</v>
      </c>
      <c r="C2" s="54"/>
      <c r="D2" s="54"/>
      <c r="E2" s="54"/>
      <c r="F2" s="54"/>
      <c r="G2" s="54"/>
    </row>
    <row r="3" spans="2:7" ht="18" x14ac:dyDescent="0.35">
      <c r="B3" s="55" t="s">
        <v>15</v>
      </c>
      <c r="C3" s="56"/>
      <c r="D3" s="56"/>
      <c r="E3" s="56"/>
      <c r="F3" s="56"/>
      <c r="G3" s="57"/>
    </row>
    <row r="4" spans="2:7" ht="15.6" x14ac:dyDescent="0.3">
      <c r="B4" s="58"/>
      <c r="C4" s="59"/>
      <c r="D4" s="59"/>
      <c r="E4" s="59"/>
      <c r="F4" s="59"/>
      <c r="G4" s="60"/>
    </row>
    <row r="5" spans="2:7" ht="18" x14ac:dyDescent="0.35">
      <c r="B5" s="61" t="s">
        <v>12</v>
      </c>
      <c r="C5" s="62"/>
      <c r="D5" s="62"/>
      <c r="E5" s="62"/>
      <c r="F5" s="62"/>
      <c r="G5" s="63"/>
    </row>
    <row r="6" spans="2:7" ht="18" x14ac:dyDescent="0.35">
      <c r="B6" s="61" t="s">
        <v>13</v>
      </c>
      <c r="C6" s="62"/>
      <c r="D6" s="62"/>
      <c r="E6" s="62"/>
      <c r="F6" s="62"/>
      <c r="G6" s="63"/>
    </row>
    <row r="7" spans="2:7" ht="18" x14ac:dyDescent="0.35">
      <c r="B7" s="61" t="s">
        <v>14</v>
      </c>
      <c r="C7" s="62"/>
      <c r="D7" s="62"/>
      <c r="E7" s="62"/>
      <c r="F7" s="62"/>
      <c r="G7" s="63"/>
    </row>
    <row r="8" spans="2:7" ht="16.2" thickBot="1" x14ac:dyDescent="0.35">
      <c r="B8" s="67"/>
      <c r="C8" s="68"/>
      <c r="D8" s="68"/>
      <c r="E8" s="68"/>
      <c r="F8" s="68"/>
      <c r="G8" s="69"/>
    </row>
    <row r="9" spans="2:7" ht="16.2" thickBot="1" x14ac:dyDescent="0.35">
      <c r="B9" s="2"/>
      <c r="C9" s="2"/>
      <c r="D9" s="2"/>
      <c r="E9" s="2"/>
      <c r="F9" s="2"/>
      <c r="G9" s="2"/>
    </row>
    <row r="10" spans="2:7" ht="31.8" thickBot="1" x14ac:dyDescent="0.35">
      <c r="B10" s="50" t="s">
        <v>24</v>
      </c>
      <c r="C10" s="51"/>
      <c r="D10" s="51"/>
      <c r="E10" s="51"/>
      <c r="F10" s="52"/>
      <c r="G10" s="3" t="s">
        <v>8</v>
      </c>
    </row>
    <row r="11" spans="2:7" ht="15" thickBot="1" x14ac:dyDescent="0.35">
      <c r="B11" s="39" t="s">
        <v>1</v>
      </c>
      <c r="C11" s="40" t="s">
        <v>2</v>
      </c>
      <c r="D11" s="40" t="s">
        <v>3</v>
      </c>
      <c r="E11" s="40" t="s">
        <v>9</v>
      </c>
      <c r="F11" s="41" t="s">
        <v>4</v>
      </c>
      <c r="G11" s="42" t="s">
        <v>5</v>
      </c>
    </row>
    <row r="12" spans="2:7" ht="29.4" customHeight="1" x14ac:dyDescent="0.3">
      <c r="B12" s="18">
        <v>1</v>
      </c>
      <c r="C12" s="19" t="s">
        <v>28</v>
      </c>
      <c r="D12" s="20" t="s">
        <v>16</v>
      </c>
      <c r="E12" s="32">
        <v>1</v>
      </c>
      <c r="F12" s="21"/>
      <c r="G12" s="22">
        <f>E12*F12</f>
        <v>0</v>
      </c>
    </row>
    <row r="13" spans="2:7" x14ac:dyDescent="0.3">
      <c r="B13" s="23">
        <v>2</v>
      </c>
      <c r="C13" s="6" t="s">
        <v>25</v>
      </c>
      <c r="D13" s="8" t="s">
        <v>29</v>
      </c>
      <c r="E13" s="33" t="s">
        <v>29</v>
      </c>
      <c r="F13" s="44" t="s">
        <v>29</v>
      </c>
      <c r="G13" s="24" t="s">
        <v>29</v>
      </c>
    </row>
    <row r="14" spans="2:7" s="17" customFormat="1" ht="28.8" x14ac:dyDescent="0.3">
      <c r="B14" s="25">
        <v>3</v>
      </c>
      <c r="C14" s="9" t="s">
        <v>26</v>
      </c>
      <c r="D14" s="10" t="s">
        <v>16</v>
      </c>
      <c r="E14" s="34">
        <v>1</v>
      </c>
      <c r="F14" s="11">
        <v>0</v>
      </c>
      <c r="G14" s="26">
        <f t="shared" ref="G14:G20" si="0">F14*E14</f>
        <v>0</v>
      </c>
    </row>
    <row r="15" spans="2:7" s="17" customFormat="1" ht="28.8" x14ac:dyDescent="0.3">
      <c r="B15" s="25">
        <v>4</v>
      </c>
      <c r="C15" s="45" t="s">
        <v>27</v>
      </c>
      <c r="D15" s="10" t="s">
        <v>16</v>
      </c>
      <c r="E15" s="35">
        <v>1</v>
      </c>
      <c r="F15" s="11">
        <v>0</v>
      </c>
      <c r="G15" s="26">
        <f t="shared" si="0"/>
        <v>0</v>
      </c>
    </row>
    <row r="16" spans="2:7" s="17" customFormat="1" ht="34.5" customHeight="1" x14ac:dyDescent="0.3">
      <c r="B16" s="25">
        <v>5</v>
      </c>
      <c r="C16" s="45" t="s">
        <v>17</v>
      </c>
      <c r="D16" s="10" t="s">
        <v>22</v>
      </c>
      <c r="E16" s="35">
        <v>1200</v>
      </c>
      <c r="F16" s="11">
        <v>0</v>
      </c>
      <c r="G16" s="26">
        <f t="shared" si="0"/>
        <v>0</v>
      </c>
    </row>
    <row r="17" spans="2:7" x14ac:dyDescent="0.3">
      <c r="B17" s="25">
        <v>6</v>
      </c>
      <c r="C17" s="46" t="s">
        <v>18</v>
      </c>
      <c r="D17" s="5" t="s">
        <v>16</v>
      </c>
      <c r="E17" s="36">
        <v>1</v>
      </c>
      <c r="F17" s="11">
        <v>0</v>
      </c>
      <c r="G17" s="27">
        <f t="shared" si="0"/>
        <v>0</v>
      </c>
    </row>
    <row r="18" spans="2:7" ht="18" customHeight="1" x14ac:dyDescent="0.3">
      <c r="B18" s="23">
        <v>7</v>
      </c>
      <c r="C18" s="12" t="s">
        <v>19</v>
      </c>
      <c r="D18" s="5" t="s">
        <v>23</v>
      </c>
      <c r="E18" s="37">
        <v>3600</v>
      </c>
      <c r="F18" s="7">
        <v>0</v>
      </c>
      <c r="G18" s="27">
        <f t="shared" si="0"/>
        <v>0</v>
      </c>
    </row>
    <row r="19" spans="2:7" ht="15.75" customHeight="1" x14ac:dyDescent="0.3">
      <c r="B19" s="23">
        <v>8</v>
      </c>
      <c r="C19" s="12" t="s">
        <v>20</v>
      </c>
      <c r="D19" s="5" t="s">
        <v>16</v>
      </c>
      <c r="E19" s="36">
        <v>1</v>
      </c>
      <c r="F19" s="7">
        <v>0</v>
      </c>
      <c r="G19" s="27">
        <f t="shared" si="0"/>
        <v>0</v>
      </c>
    </row>
    <row r="20" spans="2:7" ht="15.75" customHeight="1" thickBot="1" x14ac:dyDescent="0.35">
      <c r="B20" s="23">
        <v>9</v>
      </c>
      <c r="C20" s="12" t="s">
        <v>21</v>
      </c>
      <c r="D20" s="5" t="s">
        <v>16</v>
      </c>
      <c r="E20" s="36">
        <v>1</v>
      </c>
      <c r="F20" s="43">
        <v>100</v>
      </c>
      <c r="G20" s="28">
        <f t="shared" si="0"/>
        <v>100</v>
      </c>
    </row>
    <row r="21" spans="2:7" x14ac:dyDescent="0.3">
      <c r="B21" s="23"/>
      <c r="C21" s="13" t="s">
        <v>6</v>
      </c>
      <c r="D21" s="14"/>
      <c r="E21" s="38"/>
      <c r="F21" s="14"/>
      <c r="G21" s="29">
        <f>SUM(G12:G20)</f>
        <v>100</v>
      </c>
    </row>
    <row r="22" spans="2:7" ht="15" thickBot="1" x14ac:dyDescent="0.35">
      <c r="B22" s="23">
        <v>10</v>
      </c>
      <c r="C22" s="16" t="s">
        <v>11</v>
      </c>
      <c r="D22" s="5" t="s">
        <v>16</v>
      </c>
      <c r="E22" s="36">
        <v>1</v>
      </c>
      <c r="F22" s="15">
        <f>G21*0.1</f>
        <v>10</v>
      </c>
      <c r="G22" s="28">
        <f>E22*F22</f>
        <v>10</v>
      </c>
    </row>
    <row r="23" spans="2:7" ht="15" thickBot="1" x14ac:dyDescent="0.35">
      <c r="B23" s="30"/>
      <c r="C23" s="16" t="s">
        <v>10</v>
      </c>
      <c r="D23" s="5"/>
      <c r="E23" s="5"/>
      <c r="F23" s="15"/>
      <c r="G23" s="31">
        <f>G21+G22</f>
        <v>110</v>
      </c>
    </row>
    <row r="24" spans="2:7" ht="15.6" thickTop="1" thickBot="1" x14ac:dyDescent="0.35">
      <c r="B24" s="64"/>
      <c r="C24" s="65"/>
      <c r="D24" s="65"/>
      <c r="E24" s="65"/>
      <c r="F24" s="65"/>
      <c r="G24" s="66"/>
    </row>
    <row r="25" spans="2:7" ht="15" thickBot="1" x14ac:dyDescent="0.35">
      <c r="B25" s="47" t="s">
        <v>7</v>
      </c>
      <c r="C25" s="48"/>
      <c r="D25" s="48"/>
      <c r="E25" s="48"/>
      <c r="F25" s="49"/>
      <c r="G25" s="4">
        <f>SUM(G21:G22)</f>
        <v>110</v>
      </c>
    </row>
  </sheetData>
  <mergeCells count="10">
    <mergeCell ref="B25:F25"/>
    <mergeCell ref="B10:F10"/>
    <mergeCell ref="B2:G2"/>
    <mergeCell ref="B3:G3"/>
    <mergeCell ref="B4:G4"/>
    <mergeCell ref="B5:G5"/>
    <mergeCell ref="B6:G6"/>
    <mergeCell ref="B7:G7"/>
    <mergeCell ref="B24:G24"/>
    <mergeCell ref="B8:G8"/>
  </mergeCells>
  <printOptions horizontalCentered="1" verticalCentered="1"/>
  <pageMargins left="0.7" right="0.7" top="0.75" bottom="0.75" header="0.3" footer="0.3"/>
  <pageSetup scale="6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3" ma:contentTypeDescription="Create a new document." ma:contentTypeScope="" ma:versionID="12335e1c381a913ccebad40cbb210a13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891960-93AC-4AA9-8884-AB8017420F92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0b8a6b25-217d-42ff-a739-8a7fabbe7c64"/>
    <ds:schemaRef ds:uri="4f028070-c33d-43a6-b01d-bc6e07153611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69B677-A30D-40A3-B7D4-4D28232992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02490A-61F8-47F2-A889-033929F598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Prieto</dc:creator>
  <cp:lastModifiedBy>Windows User</cp:lastModifiedBy>
  <cp:lastPrinted>2020-12-18T13:35:54Z</cp:lastPrinted>
  <dcterms:created xsi:type="dcterms:W3CDTF">2019-07-24T13:29:13Z</dcterms:created>
  <dcterms:modified xsi:type="dcterms:W3CDTF">2021-04-16T12:10:41Z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