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1/30-21 Bioassay Testing Services/2_SOLICITATION/"/>
    </mc:Choice>
  </mc:AlternateContent>
  <xr:revisionPtr revIDLastSave="397" documentId="8_{C75A01CA-1BC8-4101-A198-B5E3550F36AE}" xr6:coauthVersionLast="45" xr6:coauthVersionMax="46" xr10:uidLastSave="{21FB6440-2904-45E0-9F06-B7FF7750260F}"/>
  <bookViews>
    <workbookView xWindow="28680" yWindow="-120" windowWidth="29040" windowHeight="15840" tabRatio="652" xr2:uid="{00000000-000D-0000-FFFF-FFFF00000000}"/>
  </bookViews>
  <sheets>
    <sheet name="Lab Testing and Consulting" sheetId="1" r:id="rId1"/>
  </sheets>
  <definedNames>
    <definedName name="_xlnm.Print_Titles" localSheetId="0">'Lab Testing and Consulting'!$1:$6</definedName>
    <definedName name="Z_9DAFE99C_0530_471C_83EB_9527437B5ACD_.wvu.PrintTitles" localSheetId="0" hidden="1">'Lab Testing and Consulting'!$6:$6</definedName>
  </definedNames>
  <calcPr calcId="191028"/>
  <customWorkbookViews>
    <customWorkbookView name="Ray Page - Personal View" guid="{B8F6496C-F2C4-4F9D-B331-A92D61DBC9B0}" mergeInterval="0" personalView="1" maximized="1" windowWidth="1916" windowHeight="829" activeSheetId="4"/>
    <customWorkbookView name="Cassandra Arter - Personal View" guid="{A9A24969-66A8-4E47-887E-138F92AD8D50}" mergeInterval="0" personalView="1" maximized="1" windowWidth="1680" windowHeight="824" activeSheetId="4"/>
    <customWorkbookView name="Rhonda Simmons - Personal View" guid="{9DAFE99C-0530-471C-83EB-9527437B5ACD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G9" i="1" l="1"/>
  <c r="G13" i="1"/>
  <c r="G12" i="1"/>
  <c r="G11" i="1"/>
  <c r="G10" i="1"/>
  <c r="G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tc={14CA286B-89AD-46B3-B7C5-4844C3C42B40}</author>
  </authors>
  <commentList>
    <comment ref="A1" authorId="0" shapeId="0" xr:uid="{14CA286B-89AD-46B3-B7C5-4844C3C42B4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
Reply:
    include ITB #
Reply:
    edit to one page</t>
      </text>
    </comment>
  </commentList>
</comments>
</file>

<file path=xl/sharedStrings.xml><?xml version="1.0" encoding="utf-8"?>
<sst xmlns="http://schemas.openxmlformats.org/spreadsheetml/2006/main" count="38" uniqueCount="26">
  <si>
    <t>Vendor Name:</t>
  </si>
  <si>
    <t>TESTING ONLY</t>
  </si>
  <si>
    <t>Frequency</t>
  </si>
  <si>
    <t>Location</t>
  </si>
  <si>
    <t>Analyses</t>
  </si>
  <si>
    <t>Unit</t>
  </si>
  <si>
    <t>ESTIMATED Annual Extended Cost</t>
  </si>
  <si>
    <t>Plant Permit DMR</t>
  </si>
  <si>
    <t>Quarterly</t>
  </si>
  <si>
    <t>Marshall St. WRF, Common Outfall at East WRF (for East WRF and Northeast WRF)</t>
  </si>
  <si>
    <t>Chronic Routine WET test; 2 species; 3 composited samples per test</t>
  </si>
  <si>
    <t>Each</t>
  </si>
  <si>
    <t>Quarterly and/or as needed</t>
  </si>
  <si>
    <t>Chronic Additional or As-Needed WET test C. dubia (3 composited samples per test)</t>
  </si>
  <si>
    <t>Chronic Additional or As-Needed WET test P. promelas (3 composited samples per test)</t>
  </si>
  <si>
    <t>Acute Additional or As-Needed WET test C. dubia (1 grab sample per test)</t>
  </si>
  <si>
    <t>Acute Additional or As-Needed WET test P. promelas (1 grab sample per test)</t>
  </si>
  <si>
    <t>Vendor Laboratory</t>
  </si>
  <si>
    <t>Consulting Services</t>
  </si>
  <si>
    <t>Hour</t>
  </si>
  <si>
    <t>* include all shipping, handling, and courier costs in the "Cost per Sample"</t>
  </si>
  <si>
    <t>** Include the cost for the annual "DMR-QA" study in the "Cost per Sample"</t>
  </si>
  <si>
    <t xml:space="preserve">ITB 30-21, Bioassay Toxicity Testing and Consulting Services  </t>
  </si>
  <si>
    <t xml:space="preserve">ESTIMATED Samples per Year </t>
  </si>
  <si>
    <t>Cost per Sample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</si>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</sst>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44" fontId="0" fillId="2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4" fillId="0" borderId="13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0" fillId="0" borderId="20" xfId="0" applyFont="1" applyFill="1" applyBorder="1" applyAlignment="1" applyProtection="1">
      <alignment horizontal="center" vertical="center" wrapText="1"/>
    </xf>
    <xf numFmtId="0" fontId="0" fillId="0" borderId="6" xfId="0" applyFont="1" applyFill="1" applyBorder="1" applyAlignment="1" applyProtection="1">
      <alignment horizontal="center" vertical="center" wrapText="1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5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44" fontId="0" fillId="0" borderId="15" xfId="0" applyNumberFormat="1" applyFont="1" applyFill="1" applyBorder="1" applyAlignment="1" applyProtection="1">
      <alignment horizontal="center" vertical="center"/>
    </xf>
    <xf numFmtId="0" fontId="0" fillId="0" borderId="21" xfId="0" applyFont="1" applyBorder="1" applyAlignment="1" applyProtection="1">
      <alignment horizontal="center" vertical="center"/>
      <protection locked="0"/>
    </xf>
    <xf numFmtId="0" fontId="0" fillId="0" borderId="22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44" fontId="3" fillId="0" borderId="1" xfId="1" applyFont="1" applyBorder="1" applyAlignment="1" applyProtection="1">
      <alignment horizontal="center" vertical="center" wrapText="1"/>
    </xf>
    <xf numFmtId="44" fontId="3" fillId="0" borderId="15" xfId="0" applyNumberFormat="1" applyFont="1" applyBorder="1" applyAlignment="1" applyProtection="1">
      <alignment horizontal="center" vertical="center" wrapText="1"/>
    </xf>
    <xf numFmtId="44" fontId="4" fillId="0" borderId="23" xfId="0" applyNumberFormat="1" applyFont="1" applyBorder="1" applyAlignment="1" applyProtection="1">
      <alignment horizontal="center" vertical="center"/>
    </xf>
    <xf numFmtId="0" fontId="0" fillId="0" borderId="18" xfId="0" applyFont="1" applyFill="1" applyBorder="1" applyAlignment="1" applyProtection="1">
      <alignment horizontal="left" vertical="center" wrapText="1"/>
      <protection locked="0"/>
    </xf>
    <xf numFmtId="0" fontId="0" fillId="0" borderId="17" xfId="0" applyFont="1" applyFill="1" applyBorder="1" applyAlignment="1" applyProtection="1">
      <alignment horizontal="left" vertical="center" wrapText="1"/>
      <protection locked="0"/>
    </xf>
    <xf numFmtId="0" fontId="0" fillId="0" borderId="19" xfId="0" applyFont="1" applyFill="1" applyBorder="1" applyAlignment="1" applyProtection="1">
      <alignment horizontal="left" vertical="center" wrapText="1"/>
      <protection locked="0"/>
    </xf>
    <xf numFmtId="0" fontId="0" fillId="0" borderId="18" xfId="0" applyFont="1" applyFill="1" applyBorder="1" applyAlignment="1" applyProtection="1">
      <alignment horizontal="center" vertical="center" wrapText="1"/>
      <protection locked="0"/>
    </xf>
    <xf numFmtId="0" fontId="0" fillId="0" borderId="17" xfId="0" applyFont="1" applyFill="1" applyBorder="1" applyAlignment="1" applyProtection="1">
      <alignment horizontal="center" vertical="center" wrapText="1"/>
      <protection locked="0"/>
    </xf>
    <xf numFmtId="0" fontId="0" fillId="0" borderId="19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17" xfId="0" applyFont="1" applyFill="1" applyBorder="1" applyAlignment="1" applyProtection="1">
      <alignment horizontal="center" vertical="center"/>
      <protection locked="0"/>
    </xf>
    <xf numFmtId="0" fontId="5" fillId="3" borderId="24" xfId="0" applyFont="1" applyFill="1" applyBorder="1" applyAlignment="1" applyProtection="1">
      <alignment horizontal="center" vertical="center"/>
      <protection locked="0"/>
    </xf>
    <xf numFmtId="44" fontId="4" fillId="0" borderId="1" xfId="1" applyFont="1" applyBorder="1" applyAlignment="1" applyProtection="1">
      <alignment horizontal="center" vertical="center"/>
    </xf>
    <xf numFmtId="44" fontId="4" fillId="0" borderId="15" xfId="1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>
      <alignment horizontal="center" vertical="center"/>
    </xf>
    <xf numFmtId="0" fontId="7" fillId="4" borderId="10" xfId="0" applyFont="1" applyFill="1" applyBorder="1" applyAlignment="1" applyProtection="1">
      <alignment horizontal="center" vertical="center"/>
    </xf>
    <xf numFmtId="0" fontId="7" fillId="4" borderId="11" xfId="0" applyFont="1" applyFill="1" applyBorder="1" applyAlignment="1" applyProtection="1">
      <alignment horizontal="center" vertical="center"/>
    </xf>
    <xf numFmtId="0" fontId="7" fillId="4" borderId="12" xfId="0" applyFont="1" applyFill="1" applyBorder="1" applyAlignment="1" applyProtection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anigan, Michael" id="{8691712F-C8D2-430F-917F-DAD7E2AAE44E}" userId="S::michael.flanigan@myclearwater.com::69d42304-4411-4031-89d0-2804fe5358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8T13:28:45.10" personId="{8691712F-C8D2-430F-917F-DAD7E2AAE44E}" id="{14CA286B-89AD-46B3-B7C5-4844C3C42B40}">
    <text>Update</text>
  </threadedComment>
  <threadedComment ref="A1" dT="2020-06-18T17:43:18.26" personId="{8691712F-C8D2-430F-917F-DAD7E2AAE44E}" id="{16A36B3E-6330-403B-A639-E8D713437F88}" parentId="{14CA286B-89AD-46B3-B7C5-4844C3C42B40}">
    <text>include ITB #</text>
  </threadedComment>
  <threadedComment ref="A1" dT="2020-11-18T18:28:39.37" personId="{8691712F-C8D2-430F-917F-DAD7E2AAE44E}" id="{B793CBD1-1C1F-47D4-ABED-FECF8AC7048B}" parentId="{14CA286B-89AD-46B3-B7C5-4844C3C42B40}">
    <text>edit to one page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7/10/relationships/threadedComment" Target="../threadedComments/threadedComment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5"/>
  <sheetViews>
    <sheetView tabSelected="1" zoomScaleNormal="100" zoomScaleSheetLayoutView="145" workbookViewId="0">
      <selection activeCell="F9" sqref="F9"/>
    </sheetView>
  </sheetViews>
  <sheetFormatPr defaultColWidth="9.140625" defaultRowHeight="15" x14ac:dyDescent="0.25"/>
  <cols>
    <col min="1" max="1" width="16.7109375" style="8" customWidth="1"/>
    <col min="2" max="2" width="39.140625" style="8" customWidth="1"/>
    <col min="3" max="3" width="41.85546875" style="8" customWidth="1"/>
    <col min="4" max="4" width="17.5703125" style="8" customWidth="1"/>
    <col min="5" max="5" width="5" style="8" bestFit="1" customWidth="1"/>
    <col min="6" max="6" width="18.28515625" style="9" customWidth="1"/>
    <col min="7" max="7" width="16" style="10" bestFit="1" customWidth="1"/>
    <col min="8" max="16384" width="9.140625" style="8"/>
  </cols>
  <sheetData>
    <row r="1" spans="1:9" s="13" customFormat="1" ht="18.75" x14ac:dyDescent="0.25">
      <c r="A1" s="57" t="s">
        <v>22</v>
      </c>
      <c r="B1" s="58"/>
      <c r="C1" s="58"/>
      <c r="D1" s="58"/>
      <c r="E1" s="58"/>
      <c r="F1" s="58"/>
      <c r="G1" s="59"/>
    </row>
    <row r="2" spans="1:9" s="13" customFormat="1" ht="18.75" x14ac:dyDescent="0.25">
      <c r="A2" s="17"/>
      <c r="B2" s="18"/>
      <c r="C2" s="18"/>
      <c r="D2" s="18"/>
      <c r="E2" s="18"/>
      <c r="F2" s="18"/>
      <c r="G2" s="19"/>
    </row>
    <row r="3" spans="1:9" s="13" customFormat="1" ht="18.75" x14ac:dyDescent="0.25">
      <c r="A3" s="12" t="s">
        <v>0</v>
      </c>
      <c r="B3" s="45"/>
      <c r="C3" s="46"/>
      <c r="D3" s="46"/>
      <c r="E3" s="46"/>
      <c r="F3" s="47"/>
      <c r="G3" s="1"/>
    </row>
    <row r="4" spans="1:9" s="11" customFormat="1" ht="18.75" x14ac:dyDescent="0.25">
      <c r="A4" s="2"/>
      <c r="B4" s="3"/>
      <c r="C4" s="3"/>
      <c r="D4" s="3"/>
      <c r="E4" s="3"/>
      <c r="F4" s="3"/>
      <c r="G4" s="4"/>
    </row>
    <row r="5" spans="1:9" ht="18.75" x14ac:dyDescent="0.25">
      <c r="A5" s="50"/>
      <c r="B5" s="51"/>
      <c r="C5" s="51"/>
      <c r="D5" s="32"/>
      <c r="E5" s="32"/>
      <c r="F5" s="48" t="s">
        <v>1</v>
      </c>
      <c r="G5" s="49"/>
    </row>
    <row r="6" spans="1:9" s="5" customFormat="1" ht="45" x14ac:dyDescent="0.25">
      <c r="A6" s="33" t="s">
        <v>2</v>
      </c>
      <c r="B6" s="34" t="s">
        <v>3</v>
      </c>
      <c r="C6" s="34" t="s">
        <v>4</v>
      </c>
      <c r="D6" s="35" t="s">
        <v>23</v>
      </c>
      <c r="E6" s="35" t="s">
        <v>5</v>
      </c>
      <c r="F6" s="36" t="s">
        <v>24</v>
      </c>
      <c r="G6" s="37" t="s">
        <v>6</v>
      </c>
    </row>
    <row r="7" spans="1:9" s="14" customFormat="1" ht="15" customHeight="1" thickBot="1" x14ac:dyDescent="0.3">
      <c r="A7" s="52" t="s">
        <v>7</v>
      </c>
      <c r="B7" s="53"/>
      <c r="C7" s="54"/>
      <c r="D7" s="6"/>
      <c r="E7" s="6"/>
      <c r="F7" s="6"/>
      <c r="G7" s="7"/>
    </row>
    <row r="8" spans="1:9" s="14" customFormat="1" ht="30.75" thickTop="1" x14ac:dyDescent="0.25">
      <c r="A8" s="20" t="s">
        <v>8</v>
      </c>
      <c r="B8" s="21" t="s">
        <v>9</v>
      </c>
      <c r="C8" s="22" t="s">
        <v>10</v>
      </c>
      <c r="D8" s="23">
        <v>8</v>
      </c>
      <c r="E8" s="23" t="s">
        <v>11</v>
      </c>
      <c r="F8" s="15"/>
      <c r="G8" s="27">
        <f>D8*F8</f>
        <v>0</v>
      </c>
      <c r="H8" s="55"/>
      <c r="I8" s="55"/>
    </row>
    <row r="9" spans="1:9" s="14" customFormat="1" ht="30" x14ac:dyDescent="0.25">
      <c r="A9" s="24" t="s">
        <v>12</v>
      </c>
      <c r="B9" s="21" t="s">
        <v>9</v>
      </c>
      <c r="C9" s="22" t="s">
        <v>13</v>
      </c>
      <c r="D9" s="23">
        <v>10</v>
      </c>
      <c r="E9" s="23" t="s">
        <v>11</v>
      </c>
      <c r="F9" s="15"/>
      <c r="G9" s="27">
        <f>D9*F9</f>
        <v>0</v>
      </c>
      <c r="H9" s="56"/>
      <c r="I9" s="56"/>
    </row>
    <row r="10" spans="1:9" s="14" customFormat="1" ht="30" x14ac:dyDescent="0.25">
      <c r="A10" s="24" t="s">
        <v>12</v>
      </c>
      <c r="B10" s="21" t="s">
        <v>9</v>
      </c>
      <c r="C10" s="22" t="s">
        <v>14</v>
      </c>
      <c r="D10" s="23">
        <v>10</v>
      </c>
      <c r="E10" s="23" t="s">
        <v>11</v>
      </c>
      <c r="F10" s="15"/>
      <c r="G10" s="27">
        <f t="shared" ref="G10:G13" si="0">D10*F10</f>
        <v>0</v>
      </c>
    </row>
    <row r="11" spans="1:9" s="14" customFormat="1" ht="30" x14ac:dyDescent="0.25">
      <c r="A11" s="24" t="s">
        <v>12</v>
      </c>
      <c r="B11" s="21" t="s">
        <v>9</v>
      </c>
      <c r="C11" s="22" t="s">
        <v>15</v>
      </c>
      <c r="D11" s="23">
        <v>10</v>
      </c>
      <c r="E11" s="23" t="s">
        <v>11</v>
      </c>
      <c r="F11" s="15"/>
      <c r="G11" s="27">
        <f t="shared" si="0"/>
        <v>0</v>
      </c>
    </row>
    <row r="12" spans="1:9" s="14" customFormat="1" ht="30" x14ac:dyDescent="0.25">
      <c r="A12" s="24" t="s">
        <v>12</v>
      </c>
      <c r="B12" s="21" t="s">
        <v>9</v>
      </c>
      <c r="C12" s="22" t="s">
        <v>16</v>
      </c>
      <c r="D12" s="23">
        <v>10</v>
      </c>
      <c r="E12" s="23" t="s">
        <v>11</v>
      </c>
      <c r="F12" s="15"/>
      <c r="G12" s="27">
        <f t="shared" si="0"/>
        <v>0</v>
      </c>
    </row>
    <row r="13" spans="1:9" s="14" customFormat="1" ht="30" x14ac:dyDescent="0.25">
      <c r="A13" s="24" t="s">
        <v>12</v>
      </c>
      <c r="B13" s="25" t="s">
        <v>17</v>
      </c>
      <c r="C13" s="26" t="s">
        <v>18</v>
      </c>
      <c r="D13" s="23">
        <v>40</v>
      </c>
      <c r="E13" s="23" t="s">
        <v>19</v>
      </c>
      <c r="F13" s="16"/>
      <c r="G13" s="27">
        <f t="shared" si="0"/>
        <v>0</v>
      </c>
    </row>
    <row r="14" spans="1:9" s="14" customFormat="1" ht="15" customHeight="1" x14ac:dyDescent="0.25">
      <c r="A14" s="42"/>
      <c r="B14" s="43"/>
      <c r="C14" s="43"/>
      <c r="D14" s="43"/>
      <c r="E14" s="43"/>
      <c r="F14" s="43"/>
      <c r="G14" s="44"/>
    </row>
    <row r="15" spans="1:9" s="14" customFormat="1" ht="15" customHeight="1" x14ac:dyDescent="0.25">
      <c r="A15" s="39" t="s">
        <v>20</v>
      </c>
      <c r="B15" s="40"/>
      <c r="C15" s="40"/>
      <c r="D15" s="40"/>
      <c r="E15" s="40"/>
      <c r="F15" s="40"/>
      <c r="G15" s="41"/>
    </row>
    <row r="16" spans="1:9" s="14" customFormat="1" ht="15" customHeight="1" x14ac:dyDescent="0.25">
      <c r="A16" s="39" t="s">
        <v>21</v>
      </c>
      <c r="B16" s="40"/>
      <c r="C16" s="40"/>
      <c r="D16" s="40"/>
      <c r="E16" s="40"/>
      <c r="F16" s="40"/>
      <c r="G16" s="41"/>
    </row>
    <row r="17" spans="1:7" ht="19.5" thickBot="1" x14ac:dyDescent="0.3">
      <c r="A17" s="28"/>
      <c r="B17" s="29"/>
      <c r="C17" s="29"/>
      <c r="D17" s="30"/>
      <c r="E17" s="30"/>
      <c r="F17" s="31" t="s">
        <v>25</v>
      </c>
      <c r="G17" s="38">
        <f>SUM(G8:G13)</f>
        <v>0</v>
      </c>
    </row>
    <row r="25" spans="1:7" ht="72" customHeight="1" x14ac:dyDescent="0.25"/>
  </sheetData>
  <sheetProtection algorithmName="SHA-512" hashValue="s1vu/U9fbPxbJCNAvprTNLsMvx+u6nb/OI5qesxR6NDYzz2TTdumJJX2UZ4dO00hqDBvXjSnGPhLxbeegPnDeA==" saltValue="lzvct2hTfwA07LAYdBmjog==" spinCount="100000" sheet="1" selectLockedCells="1"/>
  <customSheetViews>
    <customSheetView guid="{B8F6496C-F2C4-4F9D-B331-A92D61DBC9B0}">
      <pageMargins left="0" right="0" top="0" bottom="0" header="0" footer="0"/>
      <pageSetup orientation="portrait" r:id="rId1"/>
    </customSheetView>
    <customSheetView guid="{A9A24969-66A8-4E47-887E-138F92AD8D50}" topLeftCell="A7">
      <selection activeCell="B49" sqref="B49"/>
      <pageMargins left="0" right="0" top="0" bottom="0" header="0" footer="0"/>
      <pageSetup orientation="portrait" r:id="rId2"/>
    </customSheetView>
    <customSheetView guid="{9DAFE99C-0530-471C-83EB-9527437B5ACD}" showPageBreaks="1">
      <selection activeCell="E16" sqref="E16"/>
      <pageMargins left="0" right="0" top="0" bottom="0" header="0" footer="0"/>
      <pageSetup orientation="landscape" r:id="rId3"/>
    </customSheetView>
  </customSheetViews>
  <mergeCells count="8">
    <mergeCell ref="A15:G15"/>
    <mergeCell ref="A16:G16"/>
    <mergeCell ref="A14:G14"/>
    <mergeCell ref="A1:G1"/>
    <mergeCell ref="B3:F3"/>
    <mergeCell ref="F5:G5"/>
    <mergeCell ref="A5:C5"/>
    <mergeCell ref="A7:C7"/>
  </mergeCells>
  <phoneticPr fontId="6" type="noConversion"/>
  <pageMargins left="0.25" right="0.25" top="0.75" bottom="0.75" header="0.3" footer="0.3"/>
  <pageSetup scale="86" fitToHeight="0" orientation="landscape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435c031-b830-4571-91be-dfc6f516e481">
      <UserInfo>
        <DisplayName>Jennings, Jason</DisplayName>
        <AccountId>19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E10D6-CA9C-4E7B-B19A-861FA100C346}">
  <ds:schemaRefs>
    <ds:schemaRef ds:uri="http://purl.org/dc/elements/1.1/"/>
    <ds:schemaRef ds:uri="http://www.w3.org/XML/1998/namespace"/>
    <ds:schemaRef ds:uri="http://schemas.microsoft.com/office/2006/documentManagement/types"/>
    <ds:schemaRef ds:uri="6435c031-b830-4571-91be-dfc6f516e481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ec3b4dd8-7c57-48be-9f40-fd75c9c5afe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CBDBF67-5512-40E3-A10D-B51596F1B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28F9BA-7844-48DE-B97A-493CAB290D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 Testing and Consulting</vt:lpstr>
      <vt:lpstr>'Lab Testing and Consulting'!Print_Titles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 Page</dc:creator>
  <cp:keywords/>
  <dc:description/>
  <cp:lastModifiedBy>Berg, Eryn</cp:lastModifiedBy>
  <cp:revision/>
  <cp:lastPrinted>2021-05-12T16:46:32Z</cp:lastPrinted>
  <dcterms:created xsi:type="dcterms:W3CDTF">2014-07-22T18:04:18Z</dcterms:created>
  <dcterms:modified xsi:type="dcterms:W3CDTF">2021-05-12T16:46:39Z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6018000</vt:r8>
  </property>
  <property fmtid="{D5CDD505-2E9C-101B-9397-08002B2CF9AE}" pid="4" name="ComplianceAssetId">
    <vt:lpwstr/>
  </property>
</Properties>
</file>