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1/03-20R-2-Beach_Landscaping_Services/2_SOLICITATION/"/>
    </mc:Choice>
  </mc:AlternateContent>
  <xr:revisionPtr revIDLastSave="20" documentId="8_{6836E8CF-79DF-42EE-A66A-D5A4A8B7F492}" xr6:coauthVersionLast="45" xr6:coauthVersionMax="47" xr10:uidLastSave="{E527504B-9C73-4D8C-8D6E-88DCB2E12132}"/>
  <bookViews>
    <workbookView xWindow="28680" yWindow="-120" windowWidth="29040" windowHeight="15840" xr2:uid="{CCFCC073-1C11-4CC6-A4B9-B703EEA4439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1" i="1" l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82" i="1" l="1"/>
</calcChain>
</file>

<file path=xl/sharedStrings.xml><?xml version="1.0" encoding="utf-8"?>
<sst xmlns="http://schemas.openxmlformats.org/spreadsheetml/2006/main" count="398" uniqueCount="254">
  <si>
    <t>CITY OF CLEARWATER - PARKS &amp; RECREATION DEPARTMENT</t>
  </si>
  <si>
    <t xml:space="preserve">VENDOR:  </t>
  </si>
  <si>
    <t>Beach Properties</t>
  </si>
  <si>
    <t>Service</t>
  </si>
  <si>
    <t>City</t>
  </si>
  <si>
    <t>Size</t>
  </si>
  <si>
    <t>(A)
Annual Service Quantity</t>
  </si>
  <si>
    <t>(B)
Per Service Cost</t>
  </si>
  <si>
    <t xml:space="preserve">(A x B = C)
Annual Cost Per Property </t>
  </si>
  <si>
    <t>#</t>
  </si>
  <si>
    <t>Type</t>
  </si>
  <si>
    <t>Property</t>
  </si>
  <si>
    <t>Level</t>
  </si>
  <si>
    <t>Grid</t>
  </si>
  <si>
    <t>(SF)</t>
  </si>
  <si>
    <t>LOCATION DESCRIPTION</t>
  </si>
  <si>
    <t>B001</t>
  </si>
  <si>
    <t>ROW</t>
  </si>
  <si>
    <t>N/S side of SR 60 - W of Mainland Bridge to E of Beach Bridge</t>
  </si>
  <si>
    <t>2G</t>
  </si>
  <si>
    <t>Memorial Causeway - N/S</t>
  </si>
  <si>
    <t>B002</t>
  </si>
  <si>
    <t>First median South of Windward Passage</t>
  </si>
  <si>
    <t>Island Way Median #1</t>
  </si>
  <si>
    <t>B003</t>
  </si>
  <si>
    <t>First median North of Windward Passage</t>
  </si>
  <si>
    <t>Island Way Median #2</t>
  </si>
  <si>
    <t>B004</t>
  </si>
  <si>
    <t>First median South of Dory Passage</t>
  </si>
  <si>
    <t>Island Way Median #3</t>
  </si>
  <si>
    <t>B005</t>
  </si>
  <si>
    <t>First median North of Dory Passage</t>
  </si>
  <si>
    <t>Island Way Median #4</t>
  </si>
  <si>
    <t>B006</t>
  </si>
  <si>
    <t>First median South of Skiff Point</t>
  </si>
  <si>
    <t>Island Way Median #5</t>
  </si>
  <si>
    <t>B007</t>
  </si>
  <si>
    <t>First median North of Skiff Point</t>
  </si>
  <si>
    <t>Island Way Median #6</t>
  </si>
  <si>
    <t>B008</t>
  </si>
  <si>
    <t>First median South of Palm Island NE</t>
  </si>
  <si>
    <t>Island Way Median #7</t>
  </si>
  <si>
    <t>B009</t>
  </si>
  <si>
    <t>Between Palm Island SW and Palm Island NE</t>
  </si>
  <si>
    <t>Island Way Median #8</t>
  </si>
  <si>
    <t>B010</t>
  </si>
  <si>
    <t>First median North of Palm Island NE</t>
  </si>
  <si>
    <t>Island Way Median #9</t>
  </si>
  <si>
    <t>B011</t>
  </si>
  <si>
    <t>First median South of Harbor Passage</t>
  </si>
  <si>
    <t>Island Way Median #10</t>
  </si>
  <si>
    <t>B012</t>
  </si>
  <si>
    <t>First median North of Harbor Passage</t>
  </si>
  <si>
    <t>Island Way Median #11</t>
  </si>
  <si>
    <t>B013</t>
  </si>
  <si>
    <t>Second median North of Harbor Passage</t>
  </si>
  <si>
    <t>Island Way Median #12 - New Turn Lane</t>
  </si>
  <si>
    <t>B014</t>
  </si>
  <si>
    <t>Third median North of Harbor Passage</t>
  </si>
  <si>
    <t>Island Way Median #13</t>
  </si>
  <si>
    <t>B015</t>
  </si>
  <si>
    <t>Fourth median North of Harbor Passage</t>
  </si>
  <si>
    <t>Island Way Median #14</t>
  </si>
  <si>
    <t>B016</t>
  </si>
  <si>
    <t>Fifth median North of Harbor Passage</t>
  </si>
  <si>
    <t>Island Way Median #15</t>
  </si>
  <si>
    <t>B017</t>
  </si>
  <si>
    <t>Sixth median North of Harbor Passage</t>
  </si>
  <si>
    <t>Island Way Median #16</t>
  </si>
  <si>
    <t>B018</t>
  </si>
  <si>
    <t>Last median North of Harbor Passage</t>
  </si>
  <si>
    <t>Island Way Median #17</t>
  </si>
  <si>
    <t>B019</t>
  </si>
  <si>
    <t>West end of Dolphin Point</t>
  </si>
  <si>
    <t>Dolphin Point Median</t>
  </si>
  <si>
    <t>B020</t>
  </si>
  <si>
    <t>West end of Skiff Point</t>
  </si>
  <si>
    <t>Skiff Point Median</t>
  </si>
  <si>
    <t>B021</t>
  </si>
  <si>
    <t>South end of Leeward Island</t>
  </si>
  <si>
    <t>Leeward Island - South Median</t>
  </si>
  <si>
    <t>B022</t>
  </si>
  <si>
    <t>North end of Leeward Island</t>
  </si>
  <si>
    <t>Leeward Island - North Median</t>
  </si>
  <si>
    <t>B023</t>
  </si>
  <si>
    <t>South end of Midway Island</t>
  </si>
  <si>
    <t>Midway Island - South Median</t>
  </si>
  <si>
    <t>B024</t>
  </si>
  <si>
    <t>North end of Midway Island</t>
  </si>
  <si>
    <t>Midway Island - North Median</t>
  </si>
  <si>
    <t>B025</t>
  </si>
  <si>
    <t>South end of Windward Island</t>
  </si>
  <si>
    <t>Windward Island - South Median</t>
  </si>
  <si>
    <t>B026</t>
  </si>
  <si>
    <t>North end of Windward Island</t>
  </si>
  <si>
    <t>Windward Island - North Median</t>
  </si>
  <si>
    <t>B027</t>
  </si>
  <si>
    <t>East end of Palm Island SW</t>
  </si>
  <si>
    <t>Palm Island - SW Median</t>
  </si>
  <si>
    <t>B028</t>
  </si>
  <si>
    <t>East end of Palm Island SE</t>
  </si>
  <si>
    <t>Palm Island - SE Median</t>
  </si>
  <si>
    <t>B029</t>
  </si>
  <si>
    <t>West end of Palm Island NW</t>
  </si>
  <si>
    <t>Palm Island - NW Median</t>
  </si>
  <si>
    <t>B030</t>
  </si>
  <si>
    <t>East end of Palm Island NE</t>
  </si>
  <si>
    <t>Palm Island - NE Median</t>
  </si>
  <si>
    <t>B031</t>
  </si>
  <si>
    <t>South end of Snug Island</t>
  </si>
  <si>
    <t>Snug Island - South Median</t>
  </si>
  <si>
    <t>B032</t>
  </si>
  <si>
    <t>North end of Snug Island</t>
  </si>
  <si>
    <t>Snug Island - North Median</t>
  </si>
  <si>
    <t>B033</t>
  </si>
  <si>
    <t>South end of Harbor Island</t>
  </si>
  <si>
    <t>Harbor Island - South Median</t>
  </si>
  <si>
    <t>B034</t>
  </si>
  <si>
    <t>North end of Harbor Island</t>
  </si>
  <si>
    <t>Harbor Island - North Median</t>
  </si>
  <si>
    <t>B035</t>
  </si>
  <si>
    <t>E side of Gulf Boulevard and area beneath Sandy Key Bridge</t>
  </si>
  <si>
    <t>Clearwater pass bridge</t>
  </si>
  <si>
    <t>B036</t>
  </si>
  <si>
    <t>n/a</t>
  </si>
  <si>
    <t>No Longer being serviced - intentionally left off maps</t>
  </si>
  <si>
    <t>B037</t>
  </si>
  <si>
    <t>East end of Laurel Street</t>
  </si>
  <si>
    <t>3G</t>
  </si>
  <si>
    <t>Laurel Street End</t>
  </si>
  <si>
    <t>B038</t>
  </si>
  <si>
    <t>Kipling Plaza between Mandalay Avenue and Bruce Avenue</t>
  </si>
  <si>
    <t>Kipling Plaze Median#1</t>
  </si>
  <si>
    <t>B039</t>
  </si>
  <si>
    <t>Kipling Plaza between Bruce Avenue and Lantana Avenue</t>
  </si>
  <si>
    <t>Kipling Plaza Median #2</t>
  </si>
  <si>
    <t>B040</t>
  </si>
  <si>
    <t>Kipling Plaza between Lantana Avenue and Narcissus Avenue</t>
  </si>
  <si>
    <t>Kipling Plaza Median #3</t>
  </si>
  <si>
    <t>B041</t>
  </si>
  <si>
    <t>Kipling Plaza between Narcissus Avenue and Bay Esplanade</t>
  </si>
  <si>
    <t>Kipling Plaza Median #4</t>
  </si>
  <si>
    <t>B042</t>
  </si>
  <si>
    <t>East end of Gardenia Street</t>
  </si>
  <si>
    <t>Gardenia Street End</t>
  </si>
  <si>
    <t>B043</t>
  </si>
  <si>
    <t>East end of Verbena Street</t>
  </si>
  <si>
    <t>Verbena Street End</t>
  </si>
  <si>
    <t>B044</t>
  </si>
  <si>
    <t>East end of Mango Street</t>
  </si>
  <si>
    <t>Mango Street End</t>
  </si>
  <si>
    <t>B045</t>
  </si>
  <si>
    <t>Intersection of Narcissus Avenue and Bay Esplanade</t>
  </si>
  <si>
    <t>HOAP</t>
  </si>
  <si>
    <t>Bay Esplande Park Trangle Median</t>
  </si>
  <si>
    <t>B046</t>
  </si>
  <si>
    <t>Maint</t>
  </si>
  <si>
    <t>830 Lantana Avenue</t>
  </si>
  <si>
    <t>2P</t>
  </si>
  <si>
    <t>Lift Station #10</t>
  </si>
  <si>
    <t>B047</t>
  </si>
  <si>
    <t>Intersection of Verbena Street and Bruce Avenue</t>
  </si>
  <si>
    <t>Verbena / Bruce Triangle</t>
  </si>
  <si>
    <t>B048</t>
  </si>
  <si>
    <t>Intersection of Mandalay Avenue and North Bohenia Circle</t>
  </si>
  <si>
    <t>Mandalay / N Bohenia - W Triangle</t>
  </si>
  <si>
    <t>B049</t>
  </si>
  <si>
    <t>Mandalay / N Bohenia - E Triangle</t>
  </si>
  <si>
    <t>B050</t>
  </si>
  <si>
    <t>Intersection of N. Bohenia Cir. and Bruce Ave; N. of Mango St.</t>
  </si>
  <si>
    <t>Bruce Triangle - North</t>
  </si>
  <si>
    <t>B051</t>
  </si>
  <si>
    <t>Intersection of S. Bohenia Cir. and Bruce Ave; S. of Mango St.</t>
  </si>
  <si>
    <t>Bruce Triangle - South</t>
  </si>
  <si>
    <t>B052</t>
  </si>
  <si>
    <t>Intersection of Mandalay Avenue and South Bohenia Circle</t>
  </si>
  <si>
    <t>Mandalay / S Bohenia - E Triangle</t>
  </si>
  <si>
    <t>B053</t>
  </si>
  <si>
    <t>Mandalay / S Bohenia - W Triangle</t>
  </si>
  <si>
    <t>B054</t>
  </si>
  <si>
    <t>Insersection of Mandalay Avenue and Jewel Street</t>
  </si>
  <si>
    <t>Mandalay / Jewel Triangle</t>
  </si>
  <si>
    <t>B055</t>
  </si>
  <si>
    <t>East end of Iris Street</t>
  </si>
  <si>
    <t>Iris Street End</t>
  </si>
  <si>
    <t>B056</t>
  </si>
  <si>
    <t>East End of Aster Street</t>
  </si>
  <si>
    <t>Aster Street End</t>
  </si>
  <si>
    <t>B057</t>
  </si>
  <si>
    <t>Intersection of Acacia</t>
  </si>
  <si>
    <t>Acacia Roundabout</t>
  </si>
  <si>
    <t>B058</t>
  </si>
  <si>
    <t>Fire</t>
  </si>
  <si>
    <t>534 Mandalay Avenue</t>
  </si>
  <si>
    <t>Fire Station #46</t>
  </si>
  <si>
    <t>B059</t>
  </si>
  <si>
    <t>213 Hamden Drive</t>
  </si>
  <si>
    <t>Lift Station #8</t>
  </si>
  <si>
    <t>B060</t>
  </si>
  <si>
    <t>East end of Third Street</t>
  </si>
  <si>
    <t>Hamden / Third Street End</t>
  </si>
  <si>
    <t>B061</t>
  </si>
  <si>
    <t>East end of Fifth Street</t>
  </si>
  <si>
    <t>Hamden / Fifth Street End</t>
  </si>
  <si>
    <t>B062</t>
  </si>
  <si>
    <t>501 Parkway Drive</t>
  </si>
  <si>
    <t>Lift Station #14</t>
  </si>
  <si>
    <t>B063</t>
  </si>
  <si>
    <t>Police</t>
  </si>
  <si>
    <t>700 Bayway Boulevard</t>
  </si>
  <si>
    <t>Clearwater Beach Police Sub-station</t>
  </si>
  <si>
    <t>B064</t>
  </si>
  <si>
    <t>W. Side of Gulf Boulevard and area beneath bridge</t>
  </si>
  <si>
    <t>Clearwater Pass Bridge - North Side</t>
  </si>
  <si>
    <t>B065</t>
  </si>
  <si>
    <t>E and W side of Gulf Boulevard and area beneath bridge</t>
  </si>
  <si>
    <t>Clearwater Pass Bridge - South Side</t>
  </si>
  <si>
    <t>B066</t>
  </si>
  <si>
    <t>950 Gulf Boulevard</t>
  </si>
  <si>
    <t>Fire Station #44</t>
  </si>
  <si>
    <t>B067</t>
  </si>
  <si>
    <t>Parking</t>
  </si>
  <si>
    <t>1001 Gulf Boulevard; Sand Key</t>
  </si>
  <si>
    <t>Sailing Center</t>
  </si>
  <si>
    <t>B068</t>
  </si>
  <si>
    <t>1241 Gulf Boulevard; Shoppes on Sand Key</t>
  </si>
  <si>
    <t>Gulf Boulevard Median #5</t>
  </si>
  <si>
    <t>B069</t>
  </si>
  <si>
    <t>1290 Gulf Boulevard; Light Towers</t>
  </si>
  <si>
    <t>Gulf Boulevard Median #4</t>
  </si>
  <si>
    <t>B070</t>
  </si>
  <si>
    <t>1365 Gulf Boulevard; Cresent Beach Club</t>
  </si>
  <si>
    <t>Gulf Boulevard Median #3</t>
  </si>
  <si>
    <t>B071</t>
  </si>
  <si>
    <t>Parks</t>
  </si>
  <si>
    <t>1371 Gulf Boulevard; Sand Key</t>
  </si>
  <si>
    <t>Lift Station # 45</t>
  </si>
  <si>
    <t>B072</t>
  </si>
  <si>
    <t>B073</t>
  </si>
  <si>
    <t>1501 Gulf Boulevard; Sand Key condo</t>
  </si>
  <si>
    <t>Gulf Boulevard Median #2</t>
  </si>
  <si>
    <t>B074</t>
  </si>
  <si>
    <t>1582 Gulf Boulevard; Cabana Club Condo</t>
  </si>
  <si>
    <t>Gulf Boulevard Median #1</t>
  </si>
  <si>
    <t>B075</t>
  </si>
  <si>
    <t>1660 Gulf Boulevard; Sand Key</t>
  </si>
  <si>
    <t>Crosswalk Median at Dan's Island</t>
  </si>
  <si>
    <t>B076</t>
  </si>
  <si>
    <t>Marine and Avia</t>
  </si>
  <si>
    <t>25 Causeway Blvd (blowing and trash removal)</t>
  </si>
  <si>
    <t>Flex</t>
  </si>
  <si>
    <t>Clearwater Municipal Marina</t>
  </si>
  <si>
    <t>Zone 1 TOTAL:</t>
  </si>
  <si>
    <t>EXHIBIT A - ZONE 1: BEACH BID PRICING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</si>
</sst>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5" fillId="3" borderId="6" xfId="3" applyFont="1" applyFill="1" applyBorder="1"/>
    <xf numFmtId="0" fontId="5" fillId="3" borderId="7" xfId="3" applyFont="1" applyFill="1" applyBorder="1"/>
    <xf numFmtId="0" fontId="5" fillId="3" borderId="9" xfId="3" applyFont="1" applyFill="1" applyBorder="1"/>
    <xf numFmtId="0" fontId="6" fillId="3" borderId="5" xfId="3" applyFont="1" applyFill="1" applyBorder="1" applyAlignment="1">
      <alignment horizontal="center"/>
    </xf>
    <xf numFmtId="0" fontId="6" fillId="3" borderId="10" xfId="3" applyFont="1" applyFill="1" applyBorder="1" applyAlignment="1">
      <alignment horizontal="center"/>
    </xf>
    <xf numFmtId="164" fontId="6" fillId="3" borderId="10" xfId="4" applyNumberFormat="1" applyFont="1" applyFill="1" applyBorder="1" applyAlignment="1">
      <alignment horizontal="center"/>
    </xf>
    <xf numFmtId="0" fontId="5" fillId="3" borderId="14" xfId="3" applyFont="1" applyFill="1" applyBorder="1" applyAlignment="1">
      <alignment horizontal="center"/>
    </xf>
    <xf numFmtId="0" fontId="6" fillId="3" borderId="15" xfId="3" applyFont="1" applyFill="1" applyBorder="1" applyAlignment="1">
      <alignment horizontal="center"/>
    </xf>
    <xf numFmtId="0" fontId="6" fillId="3" borderId="16" xfId="3" applyFont="1" applyFill="1" applyBorder="1" applyAlignment="1">
      <alignment horizontal="left"/>
    </xf>
    <xf numFmtId="164" fontId="6" fillId="3" borderId="10" xfId="4" applyNumberFormat="1" applyFont="1" applyFill="1" applyBorder="1" applyAlignment="1">
      <alignment horizontal="left"/>
    </xf>
    <xf numFmtId="0" fontId="2" fillId="2" borderId="17" xfId="2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44" fontId="1" fillId="0" borderId="17" xfId="1" applyFont="1" applyBorder="1"/>
    <xf numFmtId="44" fontId="1" fillId="0" borderId="17" xfId="1" applyFont="1" applyFill="1" applyBorder="1"/>
    <xf numFmtId="44" fontId="3" fillId="4" borderId="0" xfId="1" applyFont="1" applyFill="1"/>
    <xf numFmtId="44" fontId="3" fillId="4" borderId="18" xfId="0" applyNumberFormat="1" applyFont="1" applyFill="1" applyBorder="1"/>
    <xf numFmtId="44" fontId="1" fillId="0" borderId="0" xfId="1" applyFont="1"/>
    <xf numFmtId="0" fontId="5" fillId="4" borderId="6" xfId="3" applyFont="1" applyFill="1" applyBorder="1" applyProtection="1">
      <protection locked="0"/>
    </xf>
    <xf numFmtId="0" fontId="5" fillId="4" borderId="7" xfId="3" applyFont="1" applyFill="1" applyBorder="1" applyProtection="1">
      <protection locked="0"/>
    </xf>
    <xf numFmtId="44" fontId="5" fillId="4" borderId="7" xfId="1" applyFont="1" applyFill="1" applyBorder="1" applyAlignment="1" applyProtection="1">
      <protection locked="0"/>
    </xf>
    <xf numFmtId="0" fontId="5" fillId="4" borderId="8" xfId="3" applyFont="1" applyFill="1" applyBorder="1" applyProtection="1">
      <protection locked="0"/>
    </xf>
    <xf numFmtId="0" fontId="5" fillId="3" borderId="1" xfId="3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5" fillId="3" borderId="3" xfId="3" applyFont="1" applyFill="1" applyBorder="1" applyAlignment="1">
      <alignment horizontal="center"/>
    </xf>
    <xf numFmtId="0" fontId="5" fillId="3" borderId="4" xfId="3" applyFont="1" applyFill="1" applyBorder="1" applyAlignment="1">
      <alignment horizontal="center"/>
    </xf>
    <xf numFmtId="0" fontId="5" fillId="3" borderId="0" xfId="3" applyFont="1" applyFill="1" applyAlignment="1">
      <alignment horizontal="center"/>
    </xf>
    <xf numFmtId="0" fontId="5" fillId="3" borderId="5" xfId="3" applyFont="1" applyFill="1" applyBorder="1" applyAlignment="1">
      <alignment horizontal="center"/>
    </xf>
    <xf numFmtId="0" fontId="6" fillId="3" borderId="11" xfId="3" applyFon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44" fontId="6" fillId="3" borderId="12" xfId="1" applyFont="1" applyFill="1" applyBorder="1" applyAlignment="1">
      <alignment horizontal="center" wrapText="1"/>
    </xf>
    <xf numFmtId="44" fontId="1" fillId="0" borderId="12" xfId="1" applyFont="1" applyBorder="1" applyAlignment="1">
      <alignment horizontal="center" wrapText="1"/>
    </xf>
    <xf numFmtId="164" fontId="6" fillId="3" borderId="13" xfId="4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</cellXfs>
  <cellStyles count="5">
    <cellStyle name="Comma 2" xfId="4" xr:uid="{7A53CE68-2B00-4CB2-AD88-1B74AD803710}"/>
    <cellStyle name="Currency" xfId="1" builtinId="4"/>
    <cellStyle name="Good" xfId="2" builtinId="26"/>
    <cellStyle name="Normal" xfId="0" builtinId="0"/>
    <cellStyle name="Normal 2" xfId="3" xr:uid="{272A023E-4AAE-470E-B61E-E55830E096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63ED-618E-423F-AB60-197B7E7B8235}">
  <dimension ref="A1:J82"/>
  <sheetViews>
    <sheetView tabSelected="1" workbookViewId="0">
      <selection activeCell="O9" sqref="O9"/>
    </sheetView>
  </sheetViews>
  <sheetFormatPr defaultRowHeight="15" x14ac:dyDescent="0.25"/>
  <cols>
    <col min="2" max="2" width="16.28515625" customWidth="1"/>
    <col min="3" max="3" width="54.85546875" bestFit="1" customWidth="1"/>
    <col min="5" max="6" width="0" hidden="1" customWidth="1"/>
    <col min="7" max="7" width="36.140625" bestFit="1" customWidth="1"/>
    <col min="8" max="8" width="14.5703125" customWidth="1"/>
    <col min="9" max="9" width="14.5703125" style="18" customWidth="1"/>
    <col min="10" max="10" width="18.85546875" customWidth="1"/>
    <col min="258" max="258" width="16.28515625" customWidth="1"/>
    <col min="259" max="259" width="54.85546875" bestFit="1" customWidth="1"/>
    <col min="261" max="262" width="0" hidden="1" customWidth="1"/>
    <col min="263" max="263" width="36.140625" bestFit="1" customWidth="1"/>
    <col min="264" max="265" width="14.5703125" customWidth="1"/>
    <col min="266" max="266" width="18.85546875" customWidth="1"/>
    <col min="514" max="514" width="16.28515625" customWidth="1"/>
    <col min="515" max="515" width="54.85546875" bestFit="1" customWidth="1"/>
    <col min="517" max="518" width="0" hidden="1" customWidth="1"/>
    <col min="519" max="519" width="36.140625" bestFit="1" customWidth="1"/>
    <col min="520" max="521" width="14.5703125" customWidth="1"/>
    <col min="522" max="522" width="18.85546875" customWidth="1"/>
    <col min="770" max="770" width="16.28515625" customWidth="1"/>
    <col min="771" max="771" width="54.85546875" bestFit="1" customWidth="1"/>
    <col min="773" max="774" width="0" hidden="1" customWidth="1"/>
    <col min="775" max="775" width="36.140625" bestFit="1" customWidth="1"/>
    <col min="776" max="777" width="14.5703125" customWidth="1"/>
    <col min="778" max="778" width="18.85546875" customWidth="1"/>
    <col min="1026" max="1026" width="16.28515625" customWidth="1"/>
    <col min="1027" max="1027" width="54.85546875" bestFit="1" customWidth="1"/>
    <col min="1029" max="1030" width="0" hidden="1" customWidth="1"/>
    <col min="1031" max="1031" width="36.140625" bestFit="1" customWidth="1"/>
    <col min="1032" max="1033" width="14.5703125" customWidth="1"/>
    <col min="1034" max="1034" width="18.85546875" customWidth="1"/>
    <col min="1282" max="1282" width="16.28515625" customWidth="1"/>
    <col min="1283" max="1283" width="54.85546875" bestFit="1" customWidth="1"/>
    <col min="1285" max="1286" width="0" hidden="1" customWidth="1"/>
    <col min="1287" max="1287" width="36.140625" bestFit="1" customWidth="1"/>
    <col min="1288" max="1289" width="14.5703125" customWidth="1"/>
    <col min="1290" max="1290" width="18.85546875" customWidth="1"/>
    <col min="1538" max="1538" width="16.28515625" customWidth="1"/>
    <col min="1539" max="1539" width="54.85546875" bestFit="1" customWidth="1"/>
    <col min="1541" max="1542" width="0" hidden="1" customWidth="1"/>
    <col min="1543" max="1543" width="36.140625" bestFit="1" customWidth="1"/>
    <col min="1544" max="1545" width="14.5703125" customWidth="1"/>
    <col min="1546" max="1546" width="18.85546875" customWidth="1"/>
    <col min="1794" max="1794" width="16.28515625" customWidth="1"/>
    <col min="1795" max="1795" width="54.85546875" bestFit="1" customWidth="1"/>
    <col min="1797" max="1798" width="0" hidden="1" customWidth="1"/>
    <col min="1799" max="1799" width="36.140625" bestFit="1" customWidth="1"/>
    <col min="1800" max="1801" width="14.5703125" customWidth="1"/>
    <col min="1802" max="1802" width="18.85546875" customWidth="1"/>
    <col min="2050" max="2050" width="16.28515625" customWidth="1"/>
    <col min="2051" max="2051" width="54.85546875" bestFit="1" customWidth="1"/>
    <col min="2053" max="2054" width="0" hidden="1" customWidth="1"/>
    <col min="2055" max="2055" width="36.140625" bestFit="1" customWidth="1"/>
    <col min="2056" max="2057" width="14.5703125" customWidth="1"/>
    <col min="2058" max="2058" width="18.85546875" customWidth="1"/>
    <col min="2306" max="2306" width="16.28515625" customWidth="1"/>
    <col min="2307" max="2307" width="54.85546875" bestFit="1" customWidth="1"/>
    <col min="2309" max="2310" width="0" hidden="1" customWidth="1"/>
    <col min="2311" max="2311" width="36.140625" bestFit="1" customWidth="1"/>
    <col min="2312" max="2313" width="14.5703125" customWidth="1"/>
    <col min="2314" max="2314" width="18.85546875" customWidth="1"/>
    <col min="2562" max="2562" width="16.28515625" customWidth="1"/>
    <col min="2563" max="2563" width="54.85546875" bestFit="1" customWidth="1"/>
    <col min="2565" max="2566" width="0" hidden="1" customWidth="1"/>
    <col min="2567" max="2567" width="36.140625" bestFit="1" customWidth="1"/>
    <col min="2568" max="2569" width="14.5703125" customWidth="1"/>
    <col min="2570" max="2570" width="18.85546875" customWidth="1"/>
    <col min="2818" max="2818" width="16.28515625" customWidth="1"/>
    <col min="2819" max="2819" width="54.85546875" bestFit="1" customWidth="1"/>
    <col min="2821" max="2822" width="0" hidden="1" customWidth="1"/>
    <col min="2823" max="2823" width="36.140625" bestFit="1" customWidth="1"/>
    <col min="2824" max="2825" width="14.5703125" customWidth="1"/>
    <col min="2826" max="2826" width="18.85546875" customWidth="1"/>
    <col min="3074" max="3074" width="16.28515625" customWidth="1"/>
    <col min="3075" max="3075" width="54.85546875" bestFit="1" customWidth="1"/>
    <col min="3077" max="3078" width="0" hidden="1" customWidth="1"/>
    <col min="3079" max="3079" width="36.140625" bestFit="1" customWidth="1"/>
    <col min="3080" max="3081" width="14.5703125" customWidth="1"/>
    <col min="3082" max="3082" width="18.85546875" customWidth="1"/>
    <col min="3330" max="3330" width="16.28515625" customWidth="1"/>
    <col min="3331" max="3331" width="54.85546875" bestFit="1" customWidth="1"/>
    <col min="3333" max="3334" width="0" hidden="1" customWidth="1"/>
    <col min="3335" max="3335" width="36.140625" bestFit="1" customWidth="1"/>
    <col min="3336" max="3337" width="14.5703125" customWidth="1"/>
    <col min="3338" max="3338" width="18.85546875" customWidth="1"/>
    <col min="3586" max="3586" width="16.28515625" customWidth="1"/>
    <col min="3587" max="3587" width="54.85546875" bestFit="1" customWidth="1"/>
    <col min="3589" max="3590" width="0" hidden="1" customWidth="1"/>
    <col min="3591" max="3591" width="36.140625" bestFit="1" customWidth="1"/>
    <col min="3592" max="3593" width="14.5703125" customWidth="1"/>
    <col min="3594" max="3594" width="18.85546875" customWidth="1"/>
    <col min="3842" max="3842" width="16.28515625" customWidth="1"/>
    <col min="3843" max="3843" width="54.85546875" bestFit="1" customWidth="1"/>
    <col min="3845" max="3846" width="0" hidden="1" customWidth="1"/>
    <col min="3847" max="3847" width="36.140625" bestFit="1" customWidth="1"/>
    <col min="3848" max="3849" width="14.5703125" customWidth="1"/>
    <col min="3850" max="3850" width="18.85546875" customWidth="1"/>
    <col min="4098" max="4098" width="16.28515625" customWidth="1"/>
    <col min="4099" max="4099" width="54.85546875" bestFit="1" customWidth="1"/>
    <col min="4101" max="4102" width="0" hidden="1" customWidth="1"/>
    <col min="4103" max="4103" width="36.140625" bestFit="1" customWidth="1"/>
    <col min="4104" max="4105" width="14.5703125" customWidth="1"/>
    <col min="4106" max="4106" width="18.85546875" customWidth="1"/>
    <col min="4354" max="4354" width="16.28515625" customWidth="1"/>
    <col min="4355" max="4355" width="54.85546875" bestFit="1" customWidth="1"/>
    <col min="4357" max="4358" width="0" hidden="1" customWidth="1"/>
    <col min="4359" max="4359" width="36.140625" bestFit="1" customWidth="1"/>
    <col min="4360" max="4361" width="14.5703125" customWidth="1"/>
    <col min="4362" max="4362" width="18.85546875" customWidth="1"/>
    <col min="4610" max="4610" width="16.28515625" customWidth="1"/>
    <col min="4611" max="4611" width="54.85546875" bestFit="1" customWidth="1"/>
    <col min="4613" max="4614" width="0" hidden="1" customWidth="1"/>
    <col min="4615" max="4615" width="36.140625" bestFit="1" customWidth="1"/>
    <col min="4616" max="4617" width="14.5703125" customWidth="1"/>
    <col min="4618" max="4618" width="18.85546875" customWidth="1"/>
    <col min="4866" max="4866" width="16.28515625" customWidth="1"/>
    <col min="4867" max="4867" width="54.85546875" bestFit="1" customWidth="1"/>
    <col min="4869" max="4870" width="0" hidden="1" customWidth="1"/>
    <col min="4871" max="4871" width="36.140625" bestFit="1" customWidth="1"/>
    <col min="4872" max="4873" width="14.5703125" customWidth="1"/>
    <col min="4874" max="4874" width="18.85546875" customWidth="1"/>
    <col min="5122" max="5122" width="16.28515625" customWidth="1"/>
    <col min="5123" max="5123" width="54.85546875" bestFit="1" customWidth="1"/>
    <col min="5125" max="5126" width="0" hidden="1" customWidth="1"/>
    <col min="5127" max="5127" width="36.140625" bestFit="1" customWidth="1"/>
    <col min="5128" max="5129" width="14.5703125" customWidth="1"/>
    <col min="5130" max="5130" width="18.85546875" customWidth="1"/>
    <col min="5378" max="5378" width="16.28515625" customWidth="1"/>
    <col min="5379" max="5379" width="54.85546875" bestFit="1" customWidth="1"/>
    <col min="5381" max="5382" width="0" hidden="1" customWidth="1"/>
    <col min="5383" max="5383" width="36.140625" bestFit="1" customWidth="1"/>
    <col min="5384" max="5385" width="14.5703125" customWidth="1"/>
    <col min="5386" max="5386" width="18.85546875" customWidth="1"/>
    <col min="5634" max="5634" width="16.28515625" customWidth="1"/>
    <col min="5635" max="5635" width="54.85546875" bestFit="1" customWidth="1"/>
    <col min="5637" max="5638" width="0" hidden="1" customWidth="1"/>
    <col min="5639" max="5639" width="36.140625" bestFit="1" customWidth="1"/>
    <col min="5640" max="5641" width="14.5703125" customWidth="1"/>
    <col min="5642" max="5642" width="18.85546875" customWidth="1"/>
    <col min="5890" max="5890" width="16.28515625" customWidth="1"/>
    <col min="5891" max="5891" width="54.85546875" bestFit="1" customWidth="1"/>
    <col min="5893" max="5894" width="0" hidden="1" customWidth="1"/>
    <col min="5895" max="5895" width="36.140625" bestFit="1" customWidth="1"/>
    <col min="5896" max="5897" width="14.5703125" customWidth="1"/>
    <col min="5898" max="5898" width="18.85546875" customWidth="1"/>
    <col min="6146" max="6146" width="16.28515625" customWidth="1"/>
    <col min="6147" max="6147" width="54.85546875" bestFit="1" customWidth="1"/>
    <col min="6149" max="6150" width="0" hidden="1" customWidth="1"/>
    <col min="6151" max="6151" width="36.140625" bestFit="1" customWidth="1"/>
    <col min="6152" max="6153" width="14.5703125" customWidth="1"/>
    <col min="6154" max="6154" width="18.85546875" customWidth="1"/>
    <col min="6402" max="6402" width="16.28515625" customWidth="1"/>
    <col min="6403" max="6403" width="54.85546875" bestFit="1" customWidth="1"/>
    <col min="6405" max="6406" width="0" hidden="1" customWidth="1"/>
    <col min="6407" max="6407" width="36.140625" bestFit="1" customWidth="1"/>
    <col min="6408" max="6409" width="14.5703125" customWidth="1"/>
    <col min="6410" max="6410" width="18.85546875" customWidth="1"/>
    <col min="6658" max="6658" width="16.28515625" customWidth="1"/>
    <col min="6659" max="6659" width="54.85546875" bestFit="1" customWidth="1"/>
    <col min="6661" max="6662" width="0" hidden="1" customWidth="1"/>
    <col min="6663" max="6663" width="36.140625" bestFit="1" customWidth="1"/>
    <col min="6664" max="6665" width="14.5703125" customWidth="1"/>
    <col min="6666" max="6666" width="18.85546875" customWidth="1"/>
    <col min="6914" max="6914" width="16.28515625" customWidth="1"/>
    <col min="6915" max="6915" width="54.85546875" bestFit="1" customWidth="1"/>
    <col min="6917" max="6918" width="0" hidden="1" customWidth="1"/>
    <col min="6919" max="6919" width="36.140625" bestFit="1" customWidth="1"/>
    <col min="6920" max="6921" width="14.5703125" customWidth="1"/>
    <col min="6922" max="6922" width="18.85546875" customWidth="1"/>
    <col min="7170" max="7170" width="16.28515625" customWidth="1"/>
    <col min="7171" max="7171" width="54.85546875" bestFit="1" customWidth="1"/>
    <col min="7173" max="7174" width="0" hidden="1" customWidth="1"/>
    <col min="7175" max="7175" width="36.140625" bestFit="1" customWidth="1"/>
    <col min="7176" max="7177" width="14.5703125" customWidth="1"/>
    <col min="7178" max="7178" width="18.85546875" customWidth="1"/>
    <col min="7426" max="7426" width="16.28515625" customWidth="1"/>
    <col min="7427" max="7427" width="54.85546875" bestFit="1" customWidth="1"/>
    <col min="7429" max="7430" width="0" hidden="1" customWidth="1"/>
    <col min="7431" max="7431" width="36.140625" bestFit="1" customWidth="1"/>
    <col min="7432" max="7433" width="14.5703125" customWidth="1"/>
    <col min="7434" max="7434" width="18.85546875" customWidth="1"/>
    <col min="7682" max="7682" width="16.28515625" customWidth="1"/>
    <col min="7683" max="7683" width="54.85546875" bestFit="1" customWidth="1"/>
    <col min="7685" max="7686" width="0" hidden="1" customWidth="1"/>
    <col min="7687" max="7687" width="36.140625" bestFit="1" customWidth="1"/>
    <col min="7688" max="7689" width="14.5703125" customWidth="1"/>
    <col min="7690" max="7690" width="18.85546875" customWidth="1"/>
    <col min="7938" max="7938" width="16.28515625" customWidth="1"/>
    <col min="7939" max="7939" width="54.85546875" bestFit="1" customWidth="1"/>
    <col min="7941" max="7942" width="0" hidden="1" customWidth="1"/>
    <col min="7943" max="7943" width="36.140625" bestFit="1" customWidth="1"/>
    <col min="7944" max="7945" width="14.5703125" customWidth="1"/>
    <col min="7946" max="7946" width="18.85546875" customWidth="1"/>
    <col min="8194" max="8194" width="16.28515625" customWidth="1"/>
    <col min="8195" max="8195" width="54.85546875" bestFit="1" customWidth="1"/>
    <col min="8197" max="8198" width="0" hidden="1" customWidth="1"/>
    <col min="8199" max="8199" width="36.140625" bestFit="1" customWidth="1"/>
    <col min="8200" max="8201" width="14.5703125" customWidth="1"/>
    <col min="8202" max="8202" width="18.85546875" customWidth="1"/>
    <col min="8450" max="8450" width="16.28515625" customWidth="1"/>
    <col min="8451" max="8451" width="54.85546875" bestFit="1" customWidth="1"/>
    <col min="8453" max="8454" width="0" hidden="1" customWidth="1"/>
    <col min="8455" max="8455" width="36.140625" bestFit="1" customWidth="1"/>
    <col min="8456" max="8457" width="14.5703125" customWidth="1"/>
    <col min="8458" max="8458" width="18.85546875" customWidth="1"/>
    <col min="8706" max="8706" width="16.28515625" customWidth="1"/>
    <col min="8707" max="8707" width="54.85546875" bestFit="1" customWidth="1"/>
    <col min="8709" max="8710" width="0" hidden="1" customWidth="1"/>
    <col min="8711" max="8711" width="36.140625" bestFit="1" customWidth="1"/>
    <col min="8712" max="8713" width="14.5703125" customWidth="1"/>
    <col min="8714" max="8714" width="18.85546875" customWidth="1"/>
    <col min="8962" max="8962" width="16.28515625" customWidth="1"/>
    <col min="8963" max="8963" width="54.85546875" bestFit="1" customWidth="1"/>
    <col min="8965" max="8966" width="0" hidden="1" customWidth="1"/>
    <col min="8967" max="8967" width="36.140625" bestFit="1" customWidth="1"/>
    <col min="8968" max="8969" width="14.5703125" customWidth="1"/>
    <col min="8970" max="8970" width="18.85546875" customWidth="1"/>
    <col min="9218" max="9218" width="16.28515625" customWidth="1"/>
    <col min="9219" max="9219" width="54.85546875" bestFit="1" customWidth="1"/>
    <col min="9221" max="9222" width="0" hidden="1" customWidth="1"/>
    <col min="9223" max="9223" width="36.140625" bestFit="1" customWidth="1"/>
    <col min="9224" max="9225" width="14.5703125" customWidth="1"/>
    <col min="9226" max="9226" width="18.85546875" customWidth="1"/>
    <col min="9474" max="9474" width="16.28515625" customWidth="1"/>
    <col min="9475" max="9475" width="54.85546875" bestFit="1" customWidth="1"/>
    <col min="9477" max="9478" width="0" hidden="1" customWidth="1"/>
    <col min="9479" max="9479" width="36.140625" bestFit="1" customWidth="1"/>
    <col min="9480" max="9481" width="14.5703125" customWidth="1"/>
    <col min="9482" max="9482" width="18.85546875" customWidth="1"/>
    <col min="9730" max="9730" width="16.28515625" customWidth="1"/>
    <col min="9731" max="9731" width="54.85546875" bestFit="1" customWidth="1"/>
    <col min="9733" max="9734" width="0" hidden="1" customWidth="1"/>
    <col min="9735" max="9735" width="36.140625" bestFit="1" customWidth="1"/>
    <col min="9736" max="9737" width="14.5703125" customWidth="1"/>
    <col min="9738" max="9738" width="18.85546875" customWidth="1"/>
    <col min="9986" max="9986" width="16.28515625" customWidth="1"/>
    <col min="9987" max="9987" width="54.85546875" bestFit="1" customWidth="1"/>
    <col min="9989" max="9990" width="0" hidden="1" customWidth="1"/>
    <col min="9991" max="9991" width="36.140625" bestFit="1" customWidth="1"/>
    <col min="9992" max="9993" width="14.5703125" customWidth="1"/>
    <col min="9994" max="9994" width="18.85546875" customWidth="1"/>
    <col min="10242" max="10242" width="16.28515625" customWidth="1"/>
    <col min="10243" max="10243" width="54.85546875" bestFit="1" customWidth="1"/>
    <col min="10245" max="10246" width="0" hidden="1" customWidth="1"/>
    <col min="10247" max="10247" width="36.140625" bestFit="1" customWidth="1"/>
    <col min="10248" max="10249" width="14.5703125" customWidth="1"/>
    <col min="10250" max="10250" width="18.85546875" customWidth="1"/>
    <col min="10498" max="10498" width="16.28515625" customWidth="1"/>
    <col min="10499" max="10499" width="54.85546875" bestFit="1" customWidth="1"/>
    <col min="10501" max="10502" width="0" hidden="1" customWidth="1"/>
    <col min="10503" max="10503" width="36.140625" bestFit="1" customWidth="1"/>
    <col min="10504" max="10505" width="14.5703125" customWidth="1"/>
    <col min="10506" max="10506" width="18.85546875" customWidth="1"/>
    <col min="10754" max="10754" width="16.28515625" customWidth="1"/>
    <col min="10755" max="10755" width="54.85546875" bestFit="1" customWidth="1"/>
    <col min="10757" max="10758" width="0" hidden="1" customWidth="1"/>
    <col min="10759" max="10759" width="36.140625" bestFit="1" customWidth="1"/>
    <col min="10760" max="10761" width="14.5703125" customWidth="1"/>
    <col min="10762" max="10762" width="18.85546875" customWidth="1"/>
    <col min="11010" max="11010" width="16.28515625" customWidth="1"/>
    <col min="11011" max="11011" width="54.85546875" bestFit="1" customWidth="1"/>
    <col min="11013" max="11014" width="0" hidden="1" customWidth="1"/>
    <col min="11015" max="11015" width="36.140625" bestFit="1" customWidth="1"/>
    <col min="11016" max="11017" width="14.5703125" customWidth="1"/>
    <col min="11018" max="11018" width="18.85546875" customWidth="1"/>
    <col min="11266" max="11266" width="16.28515625" customWidth="1"/>
    <col min="11267" max="11267" width="54.85546875" bestFit="1" customWidth="1"/>
    <col min="11269" max="11270" width="0" hidden="1" customWidth="1"/>
    <col min="11271" max="11271" width="36.140625" bestFit="1" customWidth="1"/>
    <col min="11272" max="11273" width="14.5703125" customWidth="1"/>
    <col min="11274" max="11274" width="18.85546875" customWidth="1"/>
    <col min="11522" max="11522" width="16.28515625" customWidth="1"/>
    <col min="11523" max="11523" width="54.85546875" bestFit="1" customWidth="1"/>
    <col min="11525" max="11526" width="0" hidden="1" customWidth="1"/>
    <col min="11527" max="11527" width="36.140625" bestFit="1" customWidth="1"/>
    <col min="11528" max="11529" width="14.5703125" customWidth="1"/>
    <col min="11530" max="11530" width="18.85546875" customWidth="1"/>
    <col min="11778" max="11778" width="16.28515625" customWidth="1"/>
    <col min="11779" max="11779" width="54.85546875" bestFit="1" customWidth="1"/>
    <col min="11781" max="11782" width="0" hidden="1" customWidth="1"/>
    <col min="11783" max="11783" width="36.140625" bestFit="1" customWidth="1"/>
    <col min="11784" max="11785" width="14.5703125" customWidth="1"/>
    <col min="11786" max="11786" width="18.85546875" customWidth="1"/>
    <col min="12034" max="12034" width="16.28515625" customWidth="1"/>
    <col min="12035" max="12035" width="54.85546875" bestFit="1" customWidth="1"/>
    <col min="12037" max="12038" width="0" hidden="1" customWidth="1"/>
    <col min="12039" max="12039" width="36.140625" bestFit="1" customWidth="1"/>
    <col min="12040" max="12041" width="14.5703125" customWidth="1"/>
    <col min="12042" max="12042" width="18.85546875" customWidth="1"/>
    <col min="12290" max="12290" width="16.28515625" customWidth="1"/>
    <col min="12291" max="12291" width="54.85546875" bestFit="1" customWidth="1"/>
    <col min="12293" max="12294" width="0" hidden="1" customWidth="1"/>
    <col min="12295" max="12295" width="36.140625" bestFit="1" customWidth="1"/>
    <col min="12296" max="12297" width="14.5703125" customWidth="1"/>
    <col min="12298" max="12298" width="18.85546875" customWidth="1"/>
    <col min="12546" max="12546" width="16.28515625" customWidth="1"/>
    <col min="12547" max="12547" width="54.85546875" bestFit="1" customWidth="1"/>
    <col min="12549" max="12550" width="0" hidden="1" customWidth="1"/>
    <col min="12551" max="12551" width="36.140625" bestFit="1" customWidth="1"/>
    <col min="12552" max="12553" width="14.5703125" customWidth="1"/>
    <col min="12554" max="12554" width="18.85546875" customWidth="1"/>
    <col min="12802" max="12802" width="16.28515625" customWidth="1"/>
    <col min="12803" max="12803" width="54.85546875" bestFit="1" customWidth="1"/>
    <col min="12805" max="12806" width="0" hidden="1" customWidth="1"/>
    <col min="12807" max="12807" width="36.140625" bestFit="1" customWidth="1"/>
    <col min="12808" max="12809" width="14.5703125" customWidth="1"/>
    <col min="12810" max="12810" width="18.85546875" customWidth="1"/>
    <col min="13058" max="13058" width="16.28515625" customWidth="1"/>
    <col min="13059" max="13059" width="54.85546875" bestFit="1" customWidth="1"/>
    <col min="13061" max="13062" width="0" hidden="1" customWidth="1"/>
    <col min="13063" max="13063" width="36.140625" bestFit="1" customWidth="1"/>
    <col min="13064" max="13065" width="14.5703125" customWidth="1"/>
    <col min="13066" max="13066" width="18.85546875" customWidth="1"/>
    <col min="13314" max="13314" width="16.28515625" customWidth="1"/>
    <col min="13315" max="13315" width="54.85546875" bestFit="1" customWidth="1"/>
    <col min="13317" max="13318" width="0" hidden="1" customWidth="1"/>
    <col min="13319" max="13319" width="36.140625" bestFit="1" customWidth="1"/>
    <col min="13320" max="13321" width="14.5703125" customWidth="1"/>
    <col min="13322" max="13322" width="18.85546875" customWidth="1"/>
    <col min="13570" max="13570" width="16.28515625" customWidth="1"/>
    <col min="13571" max="13571" width="54.85546875" bestFit="1" customWidth="1"/>
    <col min="13573" max="13574" width="0" hidden="1" customWidth="1"/>
    <col min="13575" max="13575" width="36.140625" bestFit="1" customWidth="1"/>
    <col min="13576" max="13577" width="14.5703125" customWidth="1"/>
    <col min="13578" max="13578" width="18.85546875" customWidth="1"/>
    <col min="13826" max="13826" width="16.28515625" customWidth="1"/>
    <col min="13827" max="13827" width="54.85546875" bestFit="1" customWidth="1"/>
    <col min="13829" max="13830" width="0" hidden="1" customWidth="1"/>
    <col min="13831" max="13831" width="36.140625" bestFit="1" customWidth="1"/>
    <col min="13832" max="13833" width="14.5703125" customWidth="1"/>
    <col min="13834" max="13834" width="18.85546875" customWidth="1"/>
    <col min="14082" max="14082" width="16.28515625" customWidth="1"/>
    <col min="14083" max="14083" width="54.85546875" bestFit="1" customWidth="1"/>
    <col min="14085" max="14086" width="0" hidden="1" customWidth="1"/>
    <col min="14087" max="14087" width="36.140625" bestFit="1" customWidth="1"/>
    <col min="14088" max="14089" width="14.5703125" customWidth="1"/>
    <col min="14090" max="14090" width="18.85546875" customWidth="1"/>
    <col min="14338" max="14338" width="16.28515625" customWidth="1"/>
    <col min="14339" max="14339" width="54.85546875" bestFit="1" customWidth="1"/>
    <col min="14341" max="14342" width="0" hidden="1" customWidth="1"/>
    <col min="14343" max="14343" width="36.140625" bestFit="1" customWidth="1"/>
    <col min="14344" max="14345" width="14.5703125" customWidth="1"/>
    <col min="14346" max="14346" width="18.85546875" customWidth="1"/>
    <col min="14594" max="14594" width="16.28515625" customWidth="1"/>
    <col min="14595" max="14595" width="54.85546875" bestFit="1" customWidth="1"/>
    <col min="14597" max="14598" width="0" hidden="1" customWidth="1"/>
    <col min="14599" max="14599" width="36.140625" bestFit="1" customWidth="1"/>
    <col min="14600" max="14601" width="14.5703125" customWidth="1"/>
    <col min="14602" max="14602" width="18.85546875" customWidth="1"/>
    <col min="14850" max="14850" width="16.28515625" customWidth="1"/>
    <col min="14851" max="14851" width="54.85546875" bestFit="1" customWidth="1"/>
    <col min="14853" max="14854" width="0" hidden="1" customWidth="1"/>
    <col min="14855" max="14855" width="36.140625" bestFit="1" customWidth="1"/>
    <col min="14856" max="14857" width="14.5703125" customWidth="1"/>
    <col min="14858" max="14858" width="18.85546875" customWidth="1"/>
    <col min="15106" max="15106" width="16.28515625" customWidth="1"/>
    <col min="15107" max="15107" width="54.85546875" bestFit="1" customWidth="1"/>
    <col min="15109" max="15110" width="0" hidden="1" customWidth="1"/>
    <col min="15111" max="15111" width="36.140625" bestFit="1" customWidth="1"/>
    <col min="15112" max="15113" width="14.5703125" customWidth="1"/>
    <col min="15114" max="15114" width="18.85546875" customWidth="1"/>
    <col min="15362" max="15362" width="16.28515625" customWidth="1"/>
    <col min="15363" max="15363" width="54.85546875" bestFit="1" customWidth="1"/>
    <col min="15365" max="15366" width="0" hidden="1" customWidth="1"/>
    <col min="15367" max="15367" width="36.140625" bestFit="1" customWidth="1"/>
    <col min="15368" max="15369" width="14.5703125" customWidth="1"/>
    <col min="15370" max="15370" width="18.85546875" customWidth="1"/>
    <col min="15618" max="15618" width="16.28515625" customWidth="1"/>
    <col min="15619" max="15619" width="54.85546875" bestFit="1" customWidth="1"/>
    <col min="15621" max="15622" width="0" hidden="1" customWidth="1"/>
    <col min="15623" max="15623" width="36.140625" bestFit="1" customWidth="1"/>
    <col min="15624" max="15625" width="14.5703125" customWidth="1"/>
    <col min="15626" max="15626" width="18.85546875" customWidth="1"/>
    <col min="15874" max="15874" width="16.28515625" customWidth="1"/>
    <col min="15875" max="15875" width="54.85546875" bestFit="1" customWidth="1"/>
    <col min="15877" max="15878" width="0" hidden="1" customWidth="1"/>
    <col min="15879" max="15879" width="36.140625" bestFit="1" customWidth="1"/>
    <col min="15880" max="15881" width="14.5703125" customWidth="1"/>
    <col min="15882" max="15882" width="18.85546875" customWidth="1"/>
    <col min="16130" max="16130" width="16.28515625" customWidth="1"/>
    <col min="16131" max="16131" width="54.85546875" bestFit="1" customWidth="1"/>
    <col min="16133" max="16134" width="0" hidden="1" customWidth="1"/>
    <col min="16135" max="16135" width="36.140625" bestFit="1" customWidth="1"/>
    <col min="16136" max="16137" width="14.5703125" customWidth="1"/>
    <col min="16138" max="16138" width="18.85546875" customWidth="1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x14ac:dyDescent="0.25">
      <c r="A2" s="26" t="s">
        <v>253</v>
      </c>
      <c r="B2" s="27"/>
      <c r="C2" s="27"/>
      <c r="D2" s="27"/>
      <c r="E2" s="27"/>
      <c r="F2" s="27"/>
      <c r="G2" s="27"/>
      <c r="H2" s="27"/>
      <c r="I2" s="27"/>
      <c r="J2" s="28"/>
    </row>
    <row r="3" spans="1:10" ht="15.75" thickBot="1" x14ac:dyDescent="0.3">
      <c r="A3" s="19" t="s">
        <v>1</v>
      </c>
      <c r="B3" s="20"/>
      <c r="C3" s="20"/>
      <c r="D3" s="20"/>
      <c r="E3" s="20"/>
      <c r="F3" s="20"/>
      <c r="G3" s="20"/>
      <c r="H3" s="20"/>
      <c r="I3" s="21"/>
      <c r="J3" s="22"/>
    </row>
    <row r="4" spans="1:10" ht="15.75" thickBot="1" x14ac:dyDescent="0.3">
      <c r="A4" s="1" t="s">
        <v>2</v>
      </c>
      <c r="B4" s="2"/>
      <c r="C4" s="3"/>
      <c r="D4" s="4" t="s">
        <v>3</v>
      </c>
      <c r="E4" s="5" t="s">
        <v>4</v>
      </c>
      <c r="F4" s="6" t="s">
        <v>5</v>
      </c>
      <c r="G4" s="6"/>
      <c r="H4" s="29" t="s">
        <v>6</v>
      </c>
      <c r="I4" s="31" t="s">
        <v>7</v>
      </c>
      <c r="J4" s="33" t="s">
        <v>8</v>
      </c>
    </row>
    <row r="5" spans="1:10" ht="22.5" customHeight="1" x14ac:dyDescent="0.25">
      <c r="A5" s="7" t="s">
        <v>9</v>
      </c>
      <c r="B5" s="8" t="s">
        <v>10</v>
      </c>
      <c r="C5" s="9" t="s">
        <v>11</v>
      </c>
      <c r="D5" s="4" t="s">
        <v>12</v>
      </c>
      <c r="E5" s="5" t="s">
        <v>13</v>
      </c>
      <c r="F5" s="6" t="s">
        <v>14</v>
      </c>
      <c r="G5" s="10" t="s">
        <v>15</v>
      </c>
      <c r="H5" s="30"/>
      <c r="I5" s="32"/>
      <c r="J5" s="34"/>
    </row>
    <row r="6" spans="1:10" x14ac:dyDescent="0.25">
      <c r="A6" s="11" t="s">
        <v>16</v>
      </c>
      <c r="B6" s="12" t="s">
        <v>17</v>
      </c>
      <c r="C6" s="13" t="s">
        <v>18</v>
      </c>
      <c r="D6" s="12" t="s">
        <v>19</v>
      </c>
      <c r="E6" s="13"/>
      <c r="F6" s="13"/>
      <c r="G6" s="13" t="s">
        <v>20</v>
      </c>
      <c r="H6" s="12">
        <v>24</v>
      </c>
      <c r="I6" s="14"/>
      <c r="J6" s="14">
        <f>H6*I6</f>
        <v>0</v>
      </c>
    </row>
    <row r="7" spans="1:10" x14ac:dyDescent="0.25">
      <c r="A7" s="11" t="s">
        <v>21</v>
      </c>
      <c r="B7" s="12" t="s">
        <v>17</v>
      </c>
      <c r="C7" s="13" t="s">
        <v>22</v>
      </c>
      <c r="D7" s="12" t="s">
        <v>19</v>
      </c>
      <c r="E7" s="13"/>
      <c r="F7" s="13"/>
      <c r="G7" s="13" t="s">
        <v>23</v>
      </c>
      <c r="H7" s="12">
        <v>24</v>
      </c>
      <c r="I7" s="14"/>
      <c r="J7" s="14">
        <f>H7*I7</f>
        <v>0</v>
      </c>
    </row>
    <row r="8" spans="1:10" x14ac:dyDescent="0.25">
      <c r="A8" s="11" t="s">
        <v>24</v>
      </c>
      <c r="B8" s="12" t="s">
        <v>17</v>
      </c>
      <c r="C8" s="13" t="s">
        <v>25</v>
      </c>
      <c r="D8" s="12" t="s">
        <v>19</v>
      </c>
      <c r="E8" s="13"/>
      <c r="F8" s="13"/>
      <c r="G8" s="13" t="s">
        <v>26</v>
      </c>
      <c r="H8" s="12">
        <v>24</v>
      </c>
      <c r="I8" s="14"/>
      <c r="J8" s="14">
        <f t="shared" ref="J8:J71" si="0">H8*I8</f>
        <v>0</v>
      </c>
    </row>
    <row r="9" spans="1:10" x14ac:dyDescent="0.25">
      <c r="A9" s="11" t="s">
        <v>27</v>
      </c>
      <c r="B9" s="12" t="s">
        <v>17</v>
      </c>
      <c r="C9" s="13" t="s">
        <v>28</v>
      </c>
      <c r="D9" s="12" t="s">
        <v>19</v>
      </c>
      <c r="E9" s="13"/>
      <c r="F9" s="13"/>
      <c r="G9" s="13" t="s">
        <v>29</v>
      </c>
      <c r="H9" s="12">
        <v>24</v>
      </c>
      <c r="I9" s="14"/>
      <c r="J9" s="14">
        <f t="shared" si="0"/>
        <v>0</v>
      </c>
    </row>
    <row r="10" spans="1:10" x14ac:dyDescent="0.25">
      <c r="A10" s="11" t="s">
        <v>30</v>
      </c>
      <c r="B10" s="12" t="s">
        <v>17</v>
      </c>
      <c r="C10" s="13" t="s">
        <v>31</v>
      </c>
      <c r="D10" s="12" t="s">
        <v>19</v>
      </c>
      <c r="E10" s="13"/>
      <c r="F10" s="13"/>
      <c r="G10" s="13" t="s">
        <v>32</v>
      </c>
      <c r="H10" s="12">
        <v>24</v>
      </c>
      <c r="I10" s="14"/>
      <c r="J10" s="14">
        <f t="shared" si="0"/>
        <v>0</v>
      </c>
    </row>
    <row r="11" spans="1:10" x14ac:dyDescent="0.25">
      <c r="A11" s="11" t="s">
        <v>33</v>
      </c>
      <c r="B11" s="12" t="s">
        <v>17</v>
      </c>
      <c r="C11" s="13" t="s">
        <v>34</v>
      </c>
      <c r="D11" s="12" t="s">
        <v>19</v>
      </c>
      <c r="E11" s="13"/>
      <c r="F11" s="13"/>
      <c r="G11" s="13" t="s">
        <v>35</v>
      </c>
      <c r="H11" s="12">
        <v>24</v>
      </c>
      <c r="I11" s="14"/>
      <c r="J11" s="14">
        <f t="shared" si="0"/>
        <v>0</v>
      </c>
    </row>
    <row r="12" spans="1:10" x14ac:dyDescent="0.25">
      <c r="A12" s="11" t="s">
        <v>36</v>
      </c>
      <c r="B12" s="12" t="s">
        <v>17</v>
      </c>
      <c r="C12" s="13" t="s">
        <v>37</v>
      </c>
      <c r="D12" s="12" t="s">
        <v>19</v>
      </c>
      <c r="E12" s="13"/>
      <c r="F12" s="13"/>
      <c r="G12" s="13" t="s">
        <v>38</v>
      </c>
      <c r="H12" s="12">
        <v>24</v>
      </c>
      <c r="I12" s="14"/>
      <c r="J12" s="14">
        <f t="shared" si="0"/>
        <v>0</v>
      </c>
    </row>
    <row r="13" spans="1:10" x14ac:dyDescent="0.25">
      <c r="A13" s="11" t="s">
        <v>39</v>
      </c>
      <c r="B13" s="12" t="s">
        <v>17</v>
      </c>
      <c r="C13" s="13" t="s">
        <v>40</v>
      </c>
      <c r="D13" s="12" t="s">
        <v>19</v>
      </c>
      <c r="E13" s="13"/>
      <c r="F13" s="13"/>
      <c r="G13" s="13" t="s">
        <v>41</v>
      </c>
      <c r="H13" s="12">
        <v>24</v>
      </c>
      <c r="I13" s="14"/>
      <c r="J13" s="14">
        <f t="shared" si="0"/>
        <v>0</v>
      </c>
    </row>
    <row r="14" spans="1:10" x14ac:dyDescent="0.25">
      <c r="A14" s="11" t="s">
        <v>42</v>
      </c>
      <c r="B14" s="12" t="s">
        <v>17</v>
      </c>
      <c r="C14" s="13" t="s">
        <v>43</v>
      </c>
      <c r="D14" s="12" t="s">
        <v>19</v>
      </c>
      <c r="E14" s="13"/>
      <c r="F14" s="13"/>
      <c r="G14" s="13" t="s">
        <v>44</v>
      </c>
      <c r="H14" s="12">
        <v>24</v>
      </c>
      <c r="I14" s="14"/>
      <c r="J14" s="14">
        <f t="shared" si="0"/>
        <v>0</v>
      </c>
    </row>
    <row r="15" spans="1:10" x14ac:dyDescent="0.25">
      <c r="A15" s="11" t="s">
        <v>45</v>
      </c>
      <c r="B15" s="12" t="s">
        <v>17</v>
      </c>
      <c r="C15" s="13" t="s">
        <v>46</v>
      </c>
      <c r="D15" s="12" t="s">
        <v>19</v>
      </c>
      <c r="E15" s="13"/>
      <c r="F15" s="13"/>
      <c r="G15" s="13" t="s">
        <v>47</v>
      </c>
      <c r="H15" s="12">
        <v>24</v>
      </c>
      <c r="I15" s="14"/>
      <c r="J15" s="14">
        <f t="shared" si="0"/>
        <v>0</v>
      </c>
    </row>
    <row r="16" spans="1:10" x14ac:dyDescent="0.25">
      <c r="A16" s="11" t="s">
        <v>48</v>
      </c>
      <c r="B16" s="12" t="s">
        <v>17</v>
      </c>
      <c r="C16" s="13" t="s">
        <v>49</v>
      </c>
      <c r="D16" s="12" t="s">
        <v>19</v>
      </c>
      <c r="E16" s="13"/>
      <c r="F16" s="13"/>
      <c r="G16" s="13" t="s">
        <v>50</v>
      </c>
      <c r="H16" s="12">
        <v>24</v>
      </c>
      <c r="I16" s="14"/>
      <c r="J16" s="14">
        <f t="shared" si="0"/>
        <v>0</v>
      </c>
    </row>
    <row r="17" spans="1:10" x14ac:dyDescent="0.25">
      <c r="A17" s="11" t="s">
        <v>51</v>
      </c>
      <c r="B17" s="12" t="s">
        <v>17</v>
      </c>
      <c r="C17" s="13" t="s">
        <v>52</v>
      </c>
      <c r="D17" s="12" t="s">
        <v>19</v>
      </c>
      <c r="E17" s="13"/>
      <c r="F17" s="13"/>
      <c r="G17" s="13" t="s">
        <v>53</v>
      </c>
      <c r="H17" s="12">
        <v>24</v>
      </c>
      <c r="I17" s="14"/>
      <c r="J17" s="14">
        <f t="shared" si="0"/>
        <v>0</v>
      </c>
    </row>
    <row r="18" spans="1:10" x14ac:dyDescent="0.25">
      <c r="A18" s="11" t="s">
        <v>54</v>
      </c>
      <c r="B18" s="12" t="s">
        <v>17</v>
      </c>
      <c r="C18" s="13" t="s">
        <v>55</v>
      </c>
      <c r="D18" s="12" t="s">
        <v>19</v>
      </c>
      <c r="E18" s="13"/>
      <c r="F18" s="13"/>
      <c r="G18" s="13" t="s">
        <v>56</v>
      </c>
      <c r="H18" s="12">
        <v>24</v>
      </c>
      <c r="I18" s="14"/>
      <c r="J18" s="14">
        <f t="shared" si="0"/>
        <v>0</v>
      </c>
    </row>
    <row r="19" spans="1:10" x14ac:dyDescent="0.25">
      <c r="A19" s="11" t="s">
        <v>57</v>
      </c>
      <c r="B19" s="12" t="s">
        <v>17</v>
      </c>
      <c r="C19" s="13" t="s">
        <v>58</v>
      </c>
      <c r="D19" s="12" t="s">
        <v>19</v>
      </c>
      <c r="E19" s="13"/>
      <c r="F19" s="13"/>
      <c r="G19" s="13" t="s">
        <v>59</v>
      </c>
      <c r="H19" s="12">
        <v>24</v>
      </c>
      <c r="I19" s="14"/>
      <c r="J19" s="14">
        <f t="shared" si="0"/>
        <v>0</v>
      </c>
    </row>
    <row r="20" spans="1:10" x14ac:dyDescent="0.25">
      <c r="A20" s="11" t="s">
        <v>60</v>
      </c>
      <c r="B20" s="12" t="s">
        <v>17</v>
      </c>
      <c r="C20" s="13" t="s">
        <v>61</v>
      </c>
      <c r="D20" s="12" t="s">
        <v>19</v>
      </c>
      <c r="E20" s="13"/>
      <c r="F20" s="13"/>
      <c r="G20" s="13" t="s">
        <v>62</v>
      </c>
      <c r="H20" s="12">
        <v>24</v>
      </c>
      <c r="I20" s="14"/>
      <c r="J20" s="14">
        <f t="shared" si="0"/>
        <v>0</v>
      </c>
    </row>
    <row r="21" spans="1:10" x14ac:dyDescent="0.25">
      <c r="A21" s="11" t="s">
        <v>63</v>
      </c>
      <c r="B21" s="12" t="s">
        <v>17</v>
      </c>
      <c r="C21" s="13" t="s">
        <v>64</v>
      </c>
      <c r="D21" s="12" t="s">
        <v>19</v>
      </c>
      <c r="E21" s="13"/>
      <c r="F21" s="13"/>
      <c r="G21" s="13" t="s">
        <v>65</v>
      </c>
      <c r="H21" s="12">
        <v>24</v>
      </c>
      <c r="I21" s="14"/>
      <c r="J21" s="14">
        <f t="shared" si="0"/>
        <v>0</v>
      </c>
    </row>
    <row r="22" spans="1:10" x14ac:dyDescent="0.25">
      <c r="A22" s="11" t="s">
        <v>66</v>
      </c>
      <c r="B22" s="12" t="s">
        <v>17</v>
      </c>
      <c r="C22" s="13" t="s">
        <v>67</v>
      </c>
      <c r="D22" s="12" t="s">
        <v>19</v>
      </c>
      <c r="E22" s="13"/>
      <c r="F22" s="13"/>
      <c r="G22" s="13" t="s">
        <v>68</v>
      </c>
      <c r="H22" s="12">
        <v>24</v>
      </c>
      <c r="I22" s="14"/>
      <c r="J22" s="14">
        <f t="shared" si="0"/>
        <v>0</v>
      </c>
    </row>
    <row r="23" spans="1:10" x14ac:dyDescent="0.25">
      <c r="A23" s="11" t="s">
        <v>69</v>
      </c>
      <c r="B23" s="12" t="s">
        <v>17</v>
      </c>
      <c r="C23" s="13" t="s">
        <v>70</v>
      </c>
      <c r="D23" s="12" t="s">
        <v>19</v>
      </c>
      <c r="E23" s="13"/>
      <c r="F23" s="13"/>
      <c r="G23" s="13" t="s">
        <v>71</v>
      </c>
      <c r="H23" s="12">
        <v>24</v>
      </c>
      <c r="I23" s="14"/>
      <c r="J23" s="14">
        <f t="shared" si="0"/>
        <v>0</v>
      </c>
    </row>
    <row r="24" spans="1:10" x14ac:dyDescent="0.25">
      <c r="A24" s="11" t="s">
        <v>72</v>
      </c>
      <c r="B24" s="12" t="s">
        <v>17</v>
      </c>
      <c r="C24" s="13" t="s">
        <v>73</v>
      </c>
      <c r="D24" s="12" t="s">
        <v>19</v>
      </c>
      <c r="E24" s="13"/>
      <c r="F24" s="13"/>
      <c r="G24" s="13" t="s">
        <v>74</v>
      </c>
      <c r="H24" s="12">
        <v>24</v>
      </c>
      <c r="I24" s="14"/>
      <c r="J24" s="14">
        <f t="shared" si="0"/>
        <v>0</v>
      </c>
    </row>
    <row r="25" spans="1:10" x14ac:dyDescent="0.25">
      <c r="A25" s="11" t="s">
        <v>75</v>
      </c>
      <c r="B25" s="12" t="s">
        <v>17</v>
      </c>
      <c r="C25" s="13" t="s">
        <v>76</v>
      </c>
      <c r="D25" s="12" t="s">
        <v>19</v>
      </c>
      <c r="E25" s="13"/>
      <c r="F25" s="13"/>
      <c r="G25" s="13" t="s">
        <v>77</v>
      </c>
      <c r="H25" s="12">
        <v>24</v>
      </c>
      <c r="I25" s="14"/>
      <c r="J25" s="14">
        <f t="shared" si="0"/>
        <v>0</v>
      </c>
    </row>
    <row r="26" spans="1:10" x14ac:dyDescent="0.25">
      <c r="A26" s="11" t="s">
        <v>78</v>
      </c>
      <c r="B26" s="12" t="s">
        <v>17</v>
      </c>
      <c r="C26" s="13" t="s">
        <v>79</v>
      </c>
      <c r="D26" s="12" t="s">
        <v>19</v>
      </c>
      <c r="E26" s="13"/>
      <c r="F26" s="13"/>
      <c r="G26" s="13" t="s">
        <v>80</v>
      </c>
      <c r="H26" s="12">
        <v>24</v>
      </c>
      <c r="I26" s="14"/>
      <c r="J26" s="14">
        <f t="shared" si="0"/>
        <v>0</v>
      </c>
    </row>
    <row r="27" spans="1:10" x14ac:dyDescent="0.25">
      <c r="A27" s="11" t="s">
        <v>81</v>
      </c>
      <c r="B27" s="12" t="s">
        <v>17</v>
      </c>
      <c r="C27" s="13" t="s">
        <v>82</v>
      </c>
      <c r="D27" s="12" t="s">
        <v>19</v>
      </c>
      <c r="E27" s="13"/>
      <c r="F27" s="13"/>
      <c r="G27" s="13" t="s">
        <v>83</v>
      </c>
      <c r="H27" s="12">
        <v>24</v>
      </c>
      <c r="I27" s="14"/>
      <c r="J27" s="14">
        <f t="shared" si="0"/>
        <v>0</v>
      </c>
    </row>
    <row r="28" spans="1:10" x14ac:dyDescent="0.25">
      <c r="A28" s="11" t="s">
        <v>84</v>
      </c>
      <c r="B28" s="12" t="s">
        <v>17</v>
      </c>
      <c r="C28" s="13" t="s">
        <v>85</v>
      </c>
      <c r="D28" s="12" t="s">
        <v>19</v>
      </c>
      <c r="E28" s="13"/>
      <c r="F28" s="13"/>
      <c r="G28" s="13" t="s">
        <v>86</v>
      </c>
      <c r="H28" s="12">
        <v>24</v>
      </c>
      <c r="I28" s="14"/>
      <c r="J28" s="14">
        <f t="shared" si="0"/>
        <v>0</v>
      </c>
    </row>
    <row r="29" spans="1:10" x14ac:dyDescent="0.25">
      <c r="A29" s="11" t="s">
        <v>87</v>
      </c>
      <c r="B29" s="12" t="s">
        <v>17</v>
      </c>
      <c r="C29" s="13" t="s">
        <v>88</v>
      </c>
      <c r="D29" s="12" t="s">
        <v>19</v>
      </c>
      <c r="E29" s="13"/>
      <c r="F29" s="13"/>
      <c r="G29" s="13" t="s">
        <v>89</v>
      </c>
      <c r="H29" s="12">
        <v>24</v>
      </c>
      <c r="I29" s="14"/>
      <c r="J29" s="14">
        <f t="shared" si="0"/>
        <v>0</v>
      </c>
    </row>
    <row r="30" spans="1:10" x14ac:dyDescent="0.25">
      <c r="A30" s="11" t="s">
        <v>90</v>
      </c>
      <c r="B30" s="12" t="s">
        <v>17</v>
      </c>
      <c r="C30" s="13" t="s">
        <v>91</v>
      </c>
      <c r="D30" s="12" t="s">
        <v>19</v>
      </c>
      <c r="E30" s="13"/>
      <c r="F30" s="13"/>
      <c r="G30" s="13" t="s">
        <v>92</v>
      </c>
      <c r="H30" s="12">
        <v>24</v>
      </c>
      <c r="I30" s="14"/>
      <c r="J30" s="14">
        <f t="shared" si="0"/>
        <v>0</v>
      </c>
    </row>
    <row r="31" spans="1:10" x14ac:dyDescent="0.25">
      <c r="A31" s="11" t="s">
        <v>93</v>
      </c>
      <c r="B31" s="12" t="s">
        <v>17</v>
      </c>
      <c r="C31" s="13" t="s">
        <v>94</v>
      </c>
      <c r="D31" s="12" t="s">
        <v>19</v>
      </c>
      <c r="E31" s="13"/>
      <c r="F31" s="13"/>
      <c r="G31" s="13" t="s">
        <v>95</v>
      </c>
      <c r="H31" s="12">
        <v>24</v>
      </c>
      <c r="I31" s="14"/>
      <c r="J31" s="14">
        <f t="shared" si="0"/>
        <v>0</v>
      </c>
    </row>
    <row r="32" spans="1:10" x14ac:dyDescent="0.25">
      <c r="A32" s="11" t="s">
        <v>96</v>
      </c>
      <c r="B32" s="12" t="s">
        <v>17</v>
      </c>
      <c r="C32" s="13" t="s">
        <v>97</v>
      </c>
      <c r="D32" s="12" t="s">
        <v>19</v>
      </c>
      <c r="E32" s="13"/>
      <c r="F32" s="13"/>
      <c r="G32" s="13" t="s">
        <v>98</v>
      </c>
      <c r="H32" s="12">
        <v>24</v>
      </c>
      <c r="I32" s="14"/>
      <c r="J32" s="14">
        <f t="shared" si="0"/>
        <v>0</v>
      </c>
    </row>
    <row r="33" spans="1:10" x14ac:dyDescent="0.25">
      <c r="A33" s="11" t="s">
        <v>99</v>
      </c>
      <c r="B33" s="12" t="s">
        <v>17</v>
      </c>
      <c r="C33" s="13" t="s">
        <v>100</v>
      </c>
      <c r="D33" s="12" t="s">
        <v>19</v>
      </c>
      <c r="E33" s="13"/>
      <c r="F33" s="13"/>
      <c r="G33" s="13" t="s">
        <v>101</v>
      </c>
      <c r="H33" s="12">
        <v>24</v>
      </c>
      <c r="I33" s="14"/>
      <c r="J33" s="14">
        <f t="shared" si="0"/>
        <v>0</v>
      </c>
    </row>
    <row r="34" spans="1:10" x14ac:dyDescent="0.25">
      <c r="A34" s="11" t="s">
        <v>102</v>
      </c>
      <c r="B34" s="12" t="s">
        <v>17</v>
      </c>
      <c r="C34" s="13" t="s">
        <v>103</v>
      </c>
      <c r="D34" s="12" t="s">
        <v>19</v>
      </c>
      <c r="E34" s="13"/>
      <c r="F34" s="13"/>
      <c r="G34" s="13" t="s">
        <v>104</v>
      </c>
      <c r="H34" s="12">
        <v>24</v>
      </c>
      <c r="I34" s="14"/>
      <c r="J34" s="14">
        <f t="shared" si="0"/>
        <v>0</v>
      </c>
    </row>
    <row r="35" spans="1:10" x14ac:dyDescent="0.25">
      <c r="A35" s="11" t="s">
        <v>105</v>
      </c>
      <c r="B35" s="12" t="s">
        <v>17</v>
      </c>
      <c r="C35" s="13" t="s">
        <v>106</v>
      </c>
      <c r="D35" s="12" t="s">
        <v>19</v>
      </c>
      <c r="E35" s="13"/>
      <c r="F35" s="13"/>
      <c r="G35" s="13" t="s">
        <v>107</v>
      </c>
      <c r="H35" s="12">
        <v>24</v>
      </c>
      <c r="I35" s="14"/>
      <c r="J35" s="14">
        <f t="shared" si="0"/>
        <v>0</v>
      </c>
    </row>
    <row r="36" spans="1:10" x14ac:dyDescent="0.25">
      <c r="A36" s="11" t="s">
        <v>108</v>
      </c>
      <c r="B36" s="12" t="s">
        <v>17</v>
      </c>
      <c r="C36" s="13" t="s">
        <v>109</v>
      </c>
      <c r="D36" s="12" t="s">
        <v>19</v>
      </c>
      <c r="E36" s="13"/>
      <c r="F36" s="13"/>
      <c r="G36" s="13" t="s">
        <v>110</v>
      </c>
      <c r="H36" s="12">
        <v>24</v>
      </c>
      <c r="I36" s="14"/>
      <c r="J36" s="14">
        <f t="shared" si="0"/>
        <v>0</v>
      </c>
    </row>
    <row r="37" spans="1:10" x14ac:dyDescent="0.25">
      <c r="A37" s="11" t="s">
        <v>111</v>
      </c>
      <c r="B37" s="12" t="s">
        <v>17</v>
      </c>
      <c r="C37" s="13" t="s">
        <v>112</v>
      </c>
      <c r="D37" s="12" t="s">
        <v>19</v>
      </c>
      <c r="E37" s="13"/>
      <c r="F37" s="13"/>
      <c r="G37" s="13" t="s">
        <v>113</v>
      </c>
      <c r="H37" s="12">
        <v>24</v>
      </c>
      <c r="I37" s="14"/>
      <c r="J37" s="14">
        <f t="shared" si="0"/>
        <v>0</v>
      </c>
    </row>
    <row r="38" spans="1:10" x14ac:dyDescent="0.25">
      <c r="A38" s="11" t="s">
        <v>114</v>
      </c>
      <c r="B38" s="12" t="s">
        <v>17</v>
      </c>
      <c r="C38" s="13" t="s">
        <v>115</v>
      </c>
      <c r="D38" s="12" t="s">
        <v>19</v>
      </c>
      <c r="E38" s="13"/>
      <c r="F38" s="13"/>
      <c r="G38" s="13" t="s">
        <v>116</v>
      </c>
      <c r="H38" s="12">
        <v>24</v>
      </c>
      <c r="I38" s="14"/>
      <c r="J38" s="14">
        <f t="shared" si="0"/>
        <v>0</v>
      </c>
    </row>
    <row r="39" spans="1:10" x14ac:dyDescent="0.25">
      <c r="A39" s="11" t="s">
        <v>117</v>
      </c>
      <c r="B39" s="12" t="s">
        <v>17</v>
      </c>
      <c r="C39" s="13" t="s">
        <v>118</v>
      </c>
      <c r="D39" s="12" t="s">
        <v>19</v>
      </c>
      <c r="E39" s="13"/>
      <c r="F39" s="13"/>
      <c r="G39" s="13" t="s">
        <v>119</v>
      </c>
      <c r="H39" s="12">
        <v>24</v>
      </c>
      <c r="I39" s="14"/>
      <c r="J39" s="14">
        <f t="shared" si="0"/>
        <v>0</v>
      </c>
    </row>
    <row r="40" spans="1:10" x14ac:dyDescent="0.25">
      <c r="A40" s="11" t="s">
        <v>120</v>
      </c>
      <c r="B40" s="12" t="s">
        <v>17</v>
      </c>
      <c r="C40" s="13" t="s">
        <v>121</v>
      </c>
      <c r="D40" s="12" t="s">
        <v>19</v>
      </c>
      <c r="E40" s="13"/>
      <c r="F40" s="13"/>
      <c r="G40" s="13" t="s">
        <v>122</v>
      </c>
      <c r="H40" s="12">
        <v>24</v>
      </c>
      <c r="I40" s="14"/>
      <c r="J40" s="14">
        <f t="shared" si="0"/>
        <v>0</v>
      </c>
    </row>
    <row r="41" spans="1:10" x14ac:dyDescent="0.25">
      <c r="A41" s="11" t="s">
        <v>123</v>
      </c>
      <c r="B41" s="12" t="s">
        <v>124</v>
      </c>
      <c r="C41" s="13" t="s">
        <v>125</v>
      </c>
      <c r="D41" s="12" t="s">
        <v>124</v>
      </c>
      <c r="E41" s="13"/>
      <c r="F41" s="13"/>
      <c r="G41" s="13" t="s">
        <v>124</v>
      </c>
      <c r="H41" s="12">
        <v>0</v>
      </c>
      <c r="I41" s="14"/>
      <c r="J41" s="14">
        <f t="shared" si="0"/>
        <v>0</v>
      </c>
    </row>
    <row r="42" spans="1:10" x14ac:dyDescent="0.25">
      <c r="A42" s="11" t="s">
        <v>126</v>
      </c>
      <c r="B42" s="12" t="s">
        <v>17</v>
      </c>
      <c r="C42" s="13" t="s">
        <v>127</v>
      </c>
      <c r="D42" s="12" t="s">
        <v>128</v>
      </c>
      <c r="E42" s="13"/>
      <c r="F42" s="13"/>
      <c r="G42" s="13" t="s">
        <v>129</v>
      </c>
      <c r="H42" s="12">
        <v>16</v>
      </c>
      <c r="I42" s="14"/>
      <c r="J42" s="14">
        <f t="shared" si="0"/>
        <v>0</v>
      </c>
    </row>
    <row r="43" spans="1:10" x14ac:dyDescent="0.25">
      <c r="A43" s="11" t="s">
        <v>130</v>
      </c>
      <c r="B43" s="12" t="s">
        <v>17</v>
      </c>
      <c r="C43" s="13" t="s">
        <v>131</v>
      </c>
      <c r="D43" s="12" t="s">
        <v>128</v>
      </c>
      <c r="E43" s="13"/>
      <c r="F43" s="13"/>
      <c r="G43" s="13" t="s">
        <v>132</v>
      </c>
      <c r="H43" s="12">
        <v>16</v>
      </c>
      <c r="I43" s="14"/>
      <c r="J43" s="14">
        <f t="shared" si="0"/>
        <v>0</v>
      </c>
    </row>
    <row r="44" spans="1:10" x14ac:dyDescent="0.25">
      <c r="A44" s="11" t="s">
        <v>133</v>
      </c>
      <c r="B44" s="12" t="s">
        <v>17</v>
      </c>
      <c r="C44" s="13" t="s">
        <v>134</v>
      </c>
      <c r="D44" s="12" t="s">
        <v>128</v>
      </c>
      <c r="E44" s="13"/>
      <c r="F44" s="13"/>
      <c r="G44" s="13" t="s">
        <v>135</v>
      </c>
      <c r="H44" s="12">
        <v>16</v>
      </c>
      <c r="I44" s="14"/>
      <c r="J44" s="14">
        <f t="shared" si="0"/>
        <v>0</v>
      </c>
    </row>
    <row r="45" spans="1:10" x14ac:dyDescent="0.25">
      <c r="A45" s="11" t="s">
        <v>136</v>
      </c>
      <c r="B45" s="12" t="s">
        <v>17</v>
      </c>
      <c r="C45" s="13" t="s">
        <v>137</v>
      </c>
      <c r="D45" s="12" t="s">
        <v>128</v>
      </c>
      <c r="E45" s="13"/>
      <c r="F45" s="13"/>
      <c r="G45" s="13" t="s">
        <v>138</v>
      </c>
      <c r="H45" s="12">
        <v>16</v>
      </c>
      <c r="I45" s="14"/>
      <c r="J45" s="14">
        <f t="shared" si="0"/>
        <v>0</v>
      </c>
    </row>
    <row r="46" spans="1:10" x14ac:dyDescent="0.25">
      <c r="A46" s="11" t="s">
        <v>139</v>
      </c>
      <c r="B46" s="12" t="s">
        <v>17</v>
      </c>
      <c r="C46" s="13" t="s">
        <v>140</v>
      </c>
      <c r="D46" s="12" t="s">
        <v>128</v>
      </c>
      <c r="E46" s="13"/>
      <c r="F46" s="13"/>
      <c r="G46" s="13" t="s">
        <v>141</v>
      </c>
      <c r="H46" s="12">
        <v>16</v>
      </c>
      <c r="I46" s="14"/>
      <c r="J46" s="14">
        <f t="shared" si="0"/>
        <v>0</v>
      </c>
    </row>
    <row r="47" spans="1:10" x14ac:dyDescent="0.25">
      <c r="A47" s="11" t="s">
        <v>142</v>
      </c>
      <c r="B47" s="12" t="s">
        <v>17</v>
      </c>
      <c r="C47" s="13" t="s">
        <v>143</v>
      </c>
      <c r="D47" s="12" t="s">
        <v>128</v>
      </c>
      <c r="E47" s="13"/>
      <c r="F47" s="13"/>
      <c r="G47" s="13" t="s">
        <v>144</v>
      </c>
      <c r="H47" s="12">
        <v>16</v>
      </c>
      <c r="I47" s="14"/>
      <c r="J47" s="14">
        <f t="shared" si="0"/>
        <v>0</v>
      </c>
    </row>
    <row r="48" spans="1:10" x14ac:dyDescent="0.25">
      <c r="A48" s="11" t="s">
        <v>145</v>
      </c>
      <c r="B48" s="12" t="s">
        <v>17</v>
      </c>
      <c r="C48" s="13" t="s">
        <v>146</v>
      </c>
      <c r="D48" s="12" t="s">
        <v>128</v>
      </c>
      <c r="E48" s="13"/>
      <c r="F48" s="13"/>
      <c r="G48" s="13" t="s">
        <v>147</v>
      </c>
      <c r="H48" s="12">
        <v>16</v>
      </c>
      <c r="I48" s="14"/>
      <c r="J48" s="14">
        <f t="shared" si="0"/>
        <v>0</v>
      </c>
    </row>
    <row r="49" spans="1:10" x14ac:dyDescent="0.25">
      <c r="A49" s="11" t="s">
        <v>148</v>
      </c>
      <c r="B49" s="12" t="s">
        <v>17</v>
      </c>
      <c r="C49" s="13" t="s">
        <v>149</v>
      </c>
      <c r="D49" s="12" t="s">
        <v>128</v>
      </c>
      <c r="E49" s="13"/>
      <c r="F49" s="13"/>
      <c r="G49" s="13" t="s">
        <v>150</v>
      </c>
      <c r="H49" s="12">
        <v>16</v>
      </c>
      <c r="I49" s="14"/>
      <c r="J49" s="14">
        <f t="shared" si="0"/>
        <v>0</v>
      </c>
    </row>
    <row r="50" spans="1:10" x14ac:dyDescent="0.25">
      <c r="A50" s="11" t="s">
        <v>151</v>
      </c>
      <c r="B50" s="12" t="s">
        <v>17</v>
      </c>
      <c r="C50" s="13" t="s">
        <v>152</v>
      </c>
      <c r="D50" s="12" t="s">
        <v>153</v>
      </c>
      <c r="E50" s="13"/>
      <c r="F50" s="13"/>
      <c r="G50" s="13" t="s">
        <v>154</v>
      </c>
      <c r="H50" s="12">
        <v>37</v>
      </c>
      <c r="I50" s="14"/>
      <c r="J50" s="14">
        <f t="shared" si="0"/>
        <v>0</v>
      </c>
    </row>
    <row r="51" spans="1:10" x14ac:dyDescent="0.25">
      <c r="A51" s="11" t="s">
        <v>155</v>
      </c>
      <c r="B51" s="12" t="s">
        <v>156</v>
      </c>
      <c r="C51" s="13" t="s">
        <v>157</v>
      </c>
      <c r="D51" s="12" t="s">
        <v>158</v>
      </c>
      <c r="E51" s="13"/>
      <c r="F51" s="13"/>
      <c r="G51" s="13" t="s">
        <v>159</v>
      </c>
      <c r="H51" s="12">
        <v>28</v>
      </c>
      <c r="I51" s="15"/>
      <c r="J51" s="15">
        <f t="shared" si="0"/>
        <v>0</v>
      </c>
    </row>
    <row r="52" spans="1:10" x14ac:dyDescent="0.25">
      <c r="A52" s="11" t="s">
        <v>160</v>
      </c>
      <c r="B52" s="12" t="s">
        <v>17</v>
      </c>
      <c r="C52" s="13" t="s">
        <v>161</v>
      </c>
      <c r="D52" s="12" t="s">
        <v>19</v>
      </c>
      <c r="E52" s="13"/>
      <c r="F52" s="13"/>
      <c r="G52" s="13" t="s">
        <v>162</v>
      </c>
      <c r="H52" s="12">
        <v>24</v>
      </c>
      <c r="I52" s="14"/>
      <c r="J52" s="14">
        <f t="shared" si="0"/>
        <v>0</v>
      </c>
    </row>
    <row r="53" spans="1:10" x14ac:dyDescent="0.25">
      <c r="A53" s="11" t="s">
        <v>163</v>
      </c>
      <c r="B53" s="12" t="s">
        <v>17</v>
      </c>
      <c r="C53" s="13" t="s">
        <v>164</v>
      </c>
      <c r="D53" s="12" t="s">
        <v>19</v>
      </c>
      <c r="E53" s="13"/>
      <c r="F53" s="13"/>
      <c r="G53" s="13" t="s">
        <v>165</v>
      </c>
      <c r="H53" s="12">
        <v>24</v>
      </c>
      <c r="I53" s="14"/>
      <c r="J53" s="14">
        <f t="shared" si="0"/>
        <v>0</v>
      </c>
    </row>
    <row r="54" spans="1:10" x14ac:dyDescent="0.25">
      <c r="A54" s="11" t="s">
        <v>166</v>
      </c>
      <c r="B54" s="12" t="s">
        <v>17</v>
      </c>
      <c r="C54" s="13" t="s">
        <v>164</v>
      </c>
      <c r="D54" s="12" t="s">
        <v>19</v>
      </c>
      <c r="E54" s="13"/>
      <c r="F54" s="13"/>
      <c r="G54" s="13" t="s">
        <v>167</v>
      </c>
      <c r="H54" s="12">
        <v>24</v>
      </c>
      <c r="I54" s="14"/>
      <c r="J54" s="14">
        <f t="shared" si="0"/>
        <v>0</v>
      </c>
    </row>
    <row r="55" spans="1:10" x14ac:dyDescent="0.25">
      <c r="A55" s="11" t="s">
        <v>168</v>
      </c>
      <c r="B55" s="12" t="s">
        <v>17</v>
      </c>
      <c r="C55" s="13" t="s">
        <v>169</v>
      </c>
      <c r="D55" s="12" t="s">
        <v>19</v>
      </c>
      <c r="E55" s="13"/>
      <c r="F55" s="13"/>
      <c r="G55" s="13" t="s">
        <v>170</v>
      </c>
      <c r="H55" s="12">
        <v>24</v>
      </c>
      <c r="I55" s="14"/>
      <c r="J55" s="14">
        <f t="shared" si="0"/>
        <v>0</v>
      </c>
    </row>
    <row r="56" spans="1:10" x14ac:dyDescent="0.25">
      <c r="A56" s="11" t="s">
        <v>171</v>
      </c>
      <c r="B56" s="12" t="s">
        <v>17</v>
      </c>
      <c r="C56" s="13" t="s">
        <v>172</v>
      </c>
      <c r="D56" s="12" t="s">
        <v>19</v>
      </c>
      <c r="E56" s="13"/>
      <c r="F56" s="13"/>
      <c r="G56" s="13" t="s">
        <v>173</v>
      </c>
      <c r="H56" s="12">
        <v>24</v>
      </c>
      <c r="I56" s="14"/>
      <c r="J56" s="14">
        <f t="shared" si="0"/>
        <v>0</v>
      </c>
    </row>
    <row r="57" spans="1:10" x14ac:dyDescent="0.25">
      <c r="A57" s="11" t="s">
        <v>174</v>
      </c>
      <c r="B57" s="12" t="s">
        <v>17</v>
      </c>
      <c r="C57" s="13" t="s">
        <v>175</v>
      </c>
      <c r="D57" s="12" t="s">
        <v>19</v>
      </c>
      <c r="E57" s="13"/>
      <c r="F57" s="13"/>
      <c r="G57" s="13" t="s">
        <v>176</v>
      </c>
      <c r="H57" s="12">
        <v>24</v>
      </c>
      <c r="I57" s="14"/>
      <c r="J57" s="14">
        <f t="shared" si="0"/>
        <v>0</v>
      </c>
    </row>
    <row r="58" spans="1:10" x14ac:dyDescent="0.25">
      <c r="A58" s="11" t="s">
        <v>177</v>
      </c>
      <c r="B58" s="12" t="s">
        <v>17</v>
      </c>
      <c r="C58" s="13" t="s">
        <v>175</v>
      </c>
      <c r="D58" s="12" t="s">
        <v>19</v>
      </c>
      <c r="E58" s="13"/>
      <c r="F58" s="13"/>
      <c r="G58" s="13" t="s">
        <v>178</v>
      </c>
      <c r="H58" s="12">
        <v>24</v>
      </c>
      <c r="I58" s="14"/>
      <c r="J58" s="14">
        <f t="shared" si="0"/>
        <v>0</v>
      </c>
    </row>
    <row r="59" spans="1:10" x14ac:dyDescent="0.25">
      <c r="A59" s="11" t="s">
        <v>179</v>
      </c>
      <c r="B59" s="12" t="s">
        <v>17</v>
      </c>
      <c r="C59" s="13" t="s">
        <v>180</v>
      </c>
      <c r="D59" s="12" t="s">
        <v>19</v>
      </c>
      <c r="E59" s="13"/>
      <c r="F59" s="13"/>
      <c r="G59" s="13" t="s">
        <v>181</v>
      </c>
      <c r="H59" s="12">
        <v>24</v>
      </c>
      <c r="I59" s="14"/>
      <c r="J59" s="14">
        <f t="shared" si="0"/>
        <v>0</v>
      </c>
    </row>
    <row r="60" spans="1:10" x14ac:dyDescent="0.25">
      <c r="A60" s="11" t="s">
        <v>182</v>
      </c>
      <c r="B60" s="12" t="s">
        <v>17</v>
      </c>
      <c r="C60" s="13" t="s">
        <v>183</v>
      </c>
      <c r="D60" s="12" t="s">
        <v>128</v>
      </c>
      <c r="E60" s="13"/>
      <c r="F60" s="13"/>
      <c r="G60" s="13" t="s">
        <v>184</v>
      </c>
      <c r="H60" s="12">
        <v>16</v>
      </c>
      <c r="I60" s="14"/>
      <c r="J60" s="14">
        <f t="shared" si="0"/>
        <v>0</v>
      </c>
    </row>
    <row r="61" spans="1:10" x14ac:dyDescent="0.25">
      <c r="A61" s="11" t="s">
        <v>185</v>
      </c>
      <c r="B61" s="12" t="s">
        <v>17</v>
      </c>
      <c r="C61" s="13" t="s">
        <v>186</v>
      </c>
      <c r="D61" s="12" t="s">
        <v>128</v>
      </c>
      <c r="E61" s="13"/>
      <c r="F61" s="13"/>
      <c r="G61" s="13" t="s">
        <v>187</v>
      </c>
      <c r="H61" s="12">
        <v>16</v>
      </c>
      <c r="I61" s="14"/>
      <c r="J61" s="14">
        <f t="shared" si="0"/>
        <v>0</v>
      </c>
    </row>
    <row r="62" spans="1:10" x14ac:dyDescent="0.25">
      <c r="A62" s="11" t="s">
        <v>188</v>
      </c>
      <c r="B62" s="12" t="s">
        <v>17</v>
      </c>
      <c r="C62" s="13" t="s">
        <v>189</v>
      </c>
      <c r="D62" s="12" t="s">
        <v>153</v>
      </c>
      <c r="E62" s="13"/>
      <c r="F62" s="13"/>
      <c r="G62" s="13" t="s">
        <v>190</v>
      </c>
      <c r="H62" s="12">
        <v>37</v>
      </c>
      <c r="I62" s="14"/>
      <c r="J62" s="14">
        <f t="shared" si="0"/>
        <v>0</v>
      </c>
    </row>
    <row r="63" spans="1:10" x14ac:dyDescent="0.25">
      <c r="A63" s="11" t="s">
        <v>191</v>
      </c>
      <c r="B63" s="12" t="s">
        <v>192</v>
      </c>
      <c r="C63" s="13" t="s">
        <v>193</v>
      </c>
      <c r="D63" s="12" t="s">
        <v>158</v>
      </c>
      <c r="E63" s="13"/>
      <c r="F63" s="13"/>
      <c r="G63" s="13" t="s">
        <v>194</v>
      </c>
      <c r="H63" s="12">
        <v>28</v>
      </c>
      <c r="I63" s="14"/>
      <c r="J63" s="14">
        <f t="shared" si="0"/>
        <v>0</v>
      </c>
    </row>
    <row r="64" spans="1:10" x14ac:dyDescent="0.25">
      <c r="A64" s="11" t="s">
        <v>195</v>
      </c>
      <c r="B64" s="12" t="s">
        <v>156</v>
      </c>
      <c r="C64" s="13" t="s">
        <v>196</v>
      </c>
      <c r="D64" s="12" t="s">
        <v>158</v>
      </c>
      <c r="E64" s="13"/>
      <c r="F64" s="13"/>
      <c r="G64" s="13" t="s">
        <v>197</v>
      </c>
      <c r="H64" s="12">
        <v>28</v>
      </c>
      <c r="I64" s="15"/>
      <c r="J64" s="15">
        <f t="shared" si="0"/>
        <v>0</v>
      </c>
    </row>
    <row r="65" spans="1:10" x14ac:dyDescent="0.25">
      <c r="A65" s="11" t="s">
        <v>198</v>
      </c>
      <c r="B65" s="12" t="s">
        <v>17</v>
      </c>
      <c r="C65" s="13" t="s">
        <v>199</v>
      </c>
      <c r="D65" s="12" t="s">
        <v>128</v>
      </c>
      <c r="E65" s="13"/>
      <c r="F65" s="13"/>
      <c r="G65" s="13" t="s">
        <v>200</v>
      </c>
      <c r="H65" s="12">
        <v>16</v>
      </c>
      <c r="I65" s="14"/>
      <c r="J65" s="14">
        <f t="shared" si="0"/>
        <v>0</v>
      </c>
    </row>
    <row r="66" spans="1:10" x14ac:dyDescent="0.25">
      <c r="A66" s="11" t="s">
        <v>201</v>
      </c>
      <c r="B66" s="12" t="s">
        <v>17</v>
      </c>
      <c r="C66" s="13" t="s">
        <v>202</v>
      </c>
      <c r="D66" s="12" t="s">
        <v>128</v>
      </c>
      <c r="E66" s="13"/>
      <c r="F66" s="13"/>
      <c r="G66" s="13" t="s">
        <v>203</v>
      </c>
      <c r="H66" s="12">
        <v>16</v>
      </c>
      <c r="I66" s="14"/>
      <c r="J66" s="14">
        <f t="shared" si="0"/>
        <v>0</v>
      </c>
    </row>
    <row r="67" spans="1:10" x14ac:dyDescent="0.25">
      <c r="A67" s="11" t="s">
        <v>204</v>
      </c>
      <c r="B67" s="12" t="s">
        <v>156</v>
      </c>
      <c r="C67" s="13" t="s">
        <v>205</v>
      </c>
      <c r="D67" s="12" t="s">
        <v>158</v>
      </c>
      <c r="E67" s="13"/>
      <c r="F67" s="13"/>
      <c r="G67" s="13" t="s">
        <v>206</v>
      </c>
      <c r="H67" s="12">
        <v>28</v>
      </c>
      <c r="I67" s="15"/>
      <c r="J67" s="15">
        <f t="shared" si="0"/>
        <v>0</v>
      </c>
    </row>
    <row r="68" spans="1:10" x14ac:dyDescent="0.25">
      <c r="A68" s="11" t="s">
        <v>207</v>
      </c>
      <c r="B68" s="12" t="s">
        <v>208</v>
      </c>
      <c r="C68" s="13" t="s">
        <v>209</v>
      </c>
      <c r="D68" s="12" t="s">
        <v>158</v>
      </c>
      <c r="E68" s="13"/>
      <c r="F68" s="13"/>
      <c r="G68" s="13" t="s">
        <v>210</v>
      </c>
      <c r="H68" s="12">
        <v>28</v>
      </c>
      <c r="I68" s="14"/>
      <c r="J68" s="14">
        <f t="shared" si="0"/>
        <v>0</v>
      </c>
    </row>
    <row r="69" spans="1:10" x14ac:dyDescent="0.25">
      <c r="A69" s="11" t="s">
        <v>211</v>
      </c>
      <c r="B69" s="12" t="s">
        <v>17</v>
      </c>
      <c r="C69" s="13" t="s">
        <v>212</v>
      </c>
      <c r="D69" s="12" t="s">
        <v>19</v>
      </c>
      <c r="E69" s="13"/>
      <c r="F69" s="13"/>
      <c r="G69" s="13" t="s">
        <v>213</v>
      </c>
      <c r="H69" s="12">
        <v>24</v>
      </c>
      <c r="I69" s="14"/>
      <c r="J69" s="14">
        <f t="shared" si="0"/>
        <v>0</v>
      </c>
    </row>
    <row r="70" spans="1:10" x14ac:dyDescent="0.25">
      <c r="A70" s="11" t="s">
        <v>214</v>
      </c>
      <c r="B70" s="12" t="s">
        <v>17</v>
      </c>
      <c r="C70" s="13" t="s">
        <v>215</v>
      </c>
      <c r="D70" s="12" t="s">
        <v>19</v>
      </c>
      <c r="E70" s="13"/>
      <c r="F70" s="13"/>
      <c r="G70" s="13" t="s">
        <v>216</v>
      </c>
      <c r="H70" s="12">
        <v>24</v>
      </c>
      <c r="I70" s="14"/>
      <c r="J70" s="14">
        <f t="shared" si="0"/>
        <v>0</v>
      </c>
    </row>
    <row r="71" spans="1:10" x14ac:dyDescent="0.25">
      <c r="A71" s="11" t="s">
        <v>217</v>
      </c>
      <c r="B71" s="12" t="s">
        <v>192</v>
      </c>
      <c r="C71" s="13" t="s">
        <v>218</v>
      </c>
      <c r="D71" s="12" t="s">
        <v>158</v>
      </c>
      <c r="E71" s="13"/>
      <c r="F71" s="13"/>
      <c r="G71" s="13" t="s">
        <v>219</v>
      </c>
      <c r="H71" s="12">
        <v>28</v>
      </c>
      <c r="I71" s="14"/>
      <c r="J71" s="14">
        <f t="shared" si="0"/>
        <v>0</v>
      </c>
    </row>
    <row r="72" spans="1:10" x14ac:dyDescent="0.25">
      <c r="A72" s="11" t="s">
        <v>220</v>
      </c>
      <c r="B72" s="12" t="s">
        <v>221</v>
      </c>
      <c r="C72" s="13" t="s">
        <v>222</v>
      </c>
      <c r="D72" s="12" t="s">
        <v>158</v>
      </c>
      <c r="E72" s="13"/>
      <c r="F72" s="13"/>
      <c r="G72" s="13" t="s">
        <v>223</v>
      </c>
      <c r="H72" s="12">
        <v>28</v>
      </c>
      <c r="I72" s="14"/>
      <c r="J72" s="14">
        <f t="shared" ref="J72:J81" si="1">H72*I72</f>
        <v>0</v>
      </c>
    </row>
    <row r="73" spans="1:10" x14ac:dyDescent="0.25">
      <c r="A73" s="11" t="s">
        <v>224</v>
      </c>
      <c r="B73" s="12" t="s">
        <v>17</v>
      </c>
      <c r="C73" s="13" t="s">
        <v>225</v>
      </c>
      <c r="D73" s="12" t="s">
        <v>19</v>
      </c>
      <c r="E73" s="13"/>
      <c r="F73" s="13"/>
      <c r="G73" s="13" t="s">
        <v>226</v>
      </c>
      <c r="H73" s="12">
        <v>24</v>
      </c>
      <c r="I73" s="14"/>
      <c r="J73" s="14">
        <f t="shared" si="1"/>
        <v>0</v>
      </c>
    </row>
    <row r="74" spans="1:10" x14ac:dyDescent="0.25">
      <c r="A74" s="11" t="s">
        <v>227</v>
      </c>
      <c r="B74" s="12" t="s">
        <v>17</v>
      </c>
      <c r="C74" s="13" t="s">
        <v>228</v>
      </c>
      <c r="D74" s="12" t="s">
        <v>19</v>
      </c>
      <c r="E74" s="13"/>
      <c r="F74" s="13"/>
      <c r="G74" s="13" t="s">
        <v>229</v>
      </c>
      <c r="H74" s="12">
        <v>24</v>
      </c>
      <c r="I74" s="14"/>
      <c r="J74" s="14">
        <f t="shared" si="1"/>
        <v>0</v>
      </c>
    </row>
    <row r="75" spans="1:10" x14ac:dyDescent="0.25">
      <c r="A75" s="11" t="s">
        <v>230</v>
      </c>
      <c r="B75" s="12" t="s">
        <v>17</v>
      </c>
      <c r="C75" s="13" t="s">
        <v>231</v>
      </c>
      <c r="D75" s="12" t="s">
        <v>19</v>
      </c>
      <c r="E75" s="13"/>
      <c r="F75" s="13"/>
      <c r="G75" s="13" t="s">
        <v>232</v>
      </c>
      <c r="H75" s="12">
        <v>24</v>
      </c>
      <c r="I75" s="14"/>
      <c r="J75" s="14">
        <f t="shared" si="1"/>
        <v>0</v>
      </c>
    </row>
    <row r="76" spans="1:10" x14ac:dyDescent="0.25">
      <c r="A76" s="11" t="s">
        <v>233</v>
      </c>
      <c r="B76" s="12" t="s">
        <v>234</v>
      </c>
      <c r="C76" s="13" t="s">
        <v>235</v>
      </c>
      <c r="D76" s="12" t="s">
        <v>158</v>
      </c>
      <c r="E76" s="13"/>
      <c r="F76" s="13"/>
      <c r="G76" s="13" t="s">
        <v>236</v>
      </c>
      <c r="H76" s="12">
        <v>28</v>
      </c>
      <c r="I76" s="15"/>
      <c r="J76" s="15">
        <f t="shared" si="1"/>
        <v>0</v>
      </c>
    </row>
    <row r="77" spans="1:10" x14ac:dyDescent="0.25">
      <c r="A77" s="11" t="s">
        <v>237</v>
      </c>
      <c r="B77" s="12" t="s">
        <v>156</v>
      </c>
      <c r="C77" s="13" t="s">
        <v>235</v>
      </c>
      <c r="D77" s="12" t="s">
        <v>158</v>
      </c>
      <c r="E77" s="13"/>
      <c r="F77" s="13"/>
      <c r="G77" s="13" t="s">
        <v>236</v>
      </c>
      <c r="H77" s="12">
        <v>28</v>
      </c>
      <c r="I77" s="15"/>
      <c r="J77" s="15">
        <f t="shared" si="1"/>
        <v>0</v>
      </c>
    </row>
    <row r="78" spans="1:10" x14ac:dyDescent="0.25">
      <c r="A78" s="11" t="s">
        <v>238</v>
      </c>
      <c r="B78" s="12" t="s">
        <v>17</v>
      </c>
      <c r="C78" s="13" t="s">
        <v>239</v>
      </c>
      <c r="D78" s="12" t="s">
        <v>19</v>
      </c>
      <c r="E78" s="13"/>
      <c r="F78" s="13"/>
      <c r="G78" s="13" t="s">
        <v>240</v>
      </c>
      <c r="H78" s="12">
        <v>24</v>
      </c>
      <c r="I78" s="14"/>
      <c r="J78" s="14">
        <f t="shared" si="1"/>
        <v>0</v>
      </c>
    </row>
    <row r="79" spans="1:10" x14ac:dyDescent="0.25">
      <c r="A79" s="11" t="s">
        <v>241</v>
      </c>
      <c r="B79" s="12" t="s">
        <v>17</v>
      </c>
      <c r="C79" s="13" t="s">
        <v>242</v>
      </c>
      <c r="D79" s="12" t="s">
        <v>19</v>
      </c>
      <c r="E79" s="13"/>
      <c r="F79" s="13"/>
      <c r="G79" s="13" t="s">
        <v>243</v>
      </c>
      <c r="H79" s="12">
        <v>24</v>
      </c>
      <c r="I79" s="14"/>
      <c r="J79" s="14">
        <f t="shared" si="1"/>
        <v>0</v>
      </c>
    </row>
    <row r="80" spans="1:10" x14ac:dyDescent="0.25">
      <c r="A80" s="11" t="s">
        <v>244</v>
      </c>
      <c r="B80" s="12" t="s">
        <v>17</v>
      </c>
      <c r="C80" s="13" t="s">
        <v>245</v>
      </c>
      <c r="D80" s="12" t="s">
        <v>19</v>
      </c>
      <c r="E80" s="13"/>
      <c r="F80" s="13"/>
      <c r="G80" s="13" t="s">
        <v>246</v>
      </c>
      <c r="H80" s="12">
        <v>24</v>
      </c>
      <c r="I80" s="14"/>
      <c r="J80" s="14">
        <f t="shared" si="1"/>
        <v>0</v>
      </c>
    </row>
    <row r="81" spans="1:10" x14ac:dyDescent="0.25">
      <c r="A81" s="11" t="s">
        <v>247</v>
      </c>
      <c r="B81" s="12" t="s">
        <v>248</v>
      </c>
      <c r="C81" s="13" t="s">
        <v>249</v>
      </c>
      <c r="D81" s="12" t="s">
        <v>250</v>
      </c>
      <c r="E81" s="13"/>
      <c r="F81" s="13"/>
      <c r="G81" s="13" t="s">
        <v>251</v>
      </c>
      <c r="H81" s="12">
        <v>150</v>
      </c>
      <c r="I81" s="14"/>
      <c r="J81" s="14">
        <f t="shared" si="1"/>
        <v>0</v>
      </c>
    </row>
    <row r="82" spans="1:10" ht="15.75" thickBot="1" x14ac:dyDescent="0.3">
      <c r="I82" s="16" t="s">
        <v>252</v>
      </c>
      <c r="J82" s="17">
        <f>SUM(J6:J81)</f>
        <v>0</v>
      </c>
    </row>
  </sheetData>
  <sheetProtection algorithmName="SHA-512" hashValue="dHxp5Csx2gVl81efXdts4fDr/yrxMu97Z4fQudRtdDHsLJtn53W86F8R5/A7TQtsBwqlSM/mN2Y90cNSKeov3A==" saltValue="EmPkZrM6Gb+cPkW8Yz3rsg==" spinCount="100000" sheet="1" objects="1" scenarios="1"/>
  <protectedRanges>
    <protectedRange sqref="I6:I81" name="Zone1"/>
  </protectedRanges>
  <mergeCells count="5">
    <mergeCell ref="A1:J1"/>
    <mergeCell ref="A2:J2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3" ma:contentTypeDescription="Create a new document." ma:contentTypeScope="" ma:versionID="423d2a76986eba125c9fcf08d764ce9d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bf63484298bf301ac5ea1e6659c220f5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38E6F-EEFE-4FEB-AB65-5F040EE26A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5B923F-5F67-4C25-8043-20F0EF25A3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0BBD79-D25C-40EC-873C-FD4CC7C8E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Rogers, Kelly</cp:lastModifiedBy>
  <cp:revision/>
  <dcterms:created xsi:type="dcterms:W3CDTF">2021-06-29T19:05:19Z</dcterms:created>
  <dcterms:modified xsi:type="dcterms:W3CDTF">2021-07-06T15:13:54Z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</Properties>
</file>