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.Napper\Desktop\"/>
    </mc:Choice>
  </mc:AlternateContent>
  <xr:revisionPtr revIDLastSave="0" documentId="8_{23400D91-0C54-42E0-8BD2-7F694EE5F406}" xr6:coauthVersionLast="47" xr6:coauthVersionMax="47" xr10:uidLastSave="{00000000-0000-0000-0000-000000000000}"/>
  <workbookProtection workbookAlgorithmName="SHA-512" workbookHashValue="+1MoT9rfpClJM2PU8DxJ0KNcse4lC1qx2fhnS+IGL+/Lj3eLxijJSqPgY1jUgVyOKdFtU7LTKZy2wHuD/f9ZkA==" workbookSaltValue="9gwvHfEEmIZawvkOBiOkpQ==" workbookSpinCount="100000" lockStructure="1"/>
  <bookViews>
    <workbookView xWindow="-120" yWindow="-120" windowWidth="29040" windowHeight="15840" xr2:uid="{00000000-000D-0000-FFFF-FFFF00000000}"/>
  </bookViews>
  <sheets>
    <sheet name="Timesheet Blank" sheetId="1" r:id="rId1"/>
    <sheet name="Sheet2" sheetId="2" state="hidden" r:id="rId2"/>
    <sheet name="Sheet3" sheetId="3" state="hidden" r:id="rId3"/>
  </sheets>
  <definedNames>
    <definedName name="_xlnm.Print_Area" localSheetId="0">'Timesheet Blank'!$A$1:$Q$65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Q50" i="1"/>
  <c r="P50" i="1"/>
  <c r="O50" i="1"/>
  <c r="N50" i="1"/>
  <c r="M50" i="1"/>
  <c r="L50" i="1"/>
  <c r="K50" i="1"/>
  <c r="J50" i="1"/>
  <c r="G50" i="1"/>
  <c r="F50" i="1"/>
  <c r="E50" i="1"/>
  <c r="I49" i="1"/>
  <c r="D49" i="1"/>
  <c r="I48" i="1"/>
  <c r="D48" i="1"/>
  <c r="I47" i="1"/>
  <c r="D47" i="1"/>
  <c r="Q46" i="1"/>
  <c r="P46" i="1"/>
  <c r="O46" i="1"/>
  <c r="N46" i="1"/>
  <c r="M46" i="1"/>
  <c r="L46" i="1"/>
  <c r="K46" i="1"/>
  <c r="J46" i="1"/>
  <c r="G46" i="1"/>
  <c r="F46" i="1"/>
  <c r="E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Q38" i="1"/>
  <c r="P38" i="1"/>
  <c r="O38" i="1"/>
  <c r="N38" i="1"/>
  <c r="M38" i="1"/>
  <c r="L38" i="1"/>
  <c r="K38" i="1"/>
  <c r="J38" i="1"/>
  <c r="G38" i="1"/>
  <c r="F38" i="1"/>
  <c r="E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A15" i="1"/>
  <c r="D24" i="1"/>
  <c r="D25" i="1"/>
  <c r="D26" i="1"/>
  <c r="D27" i="1"/>
  <c r="D28" i="1"/>
  <c r="D29" i="1"/>
  <c r="D23" i="1"/>
  <c r="D16" i="1"/>
  <c r="D17" i="1"/>
  <c r="D18" i="1"/>
  <c r="D19" i="1"/>
  <c r="D20" i="1"/>
  <c r="D21" i="1"/>
  <c r="D15" i="1"/>
  <c r="C49" i="1" l="1"/>
  <c r="C37" i="1"/>
  <c r="C44" i="1"/>
  <c r="I50" i="1"/>
  <c r="C48" i="1"/>
  <c r="C47" i="1"/>
  <c r="C40" i="1"/>
  <c r="D50" i="1"/>
  <c r="C45" i="1"/>
  <c r="C34" i="1"/>
  <c r="C42" i="1"/>
  <c r="C41" i="1"/>
  <c r="C35" i="1"/>
  <c r="C43" i="1"/>
  <c r="C36" i="1"/>
  <c r="C32" i="1"/>
  <c r="C33" i="1"/>
  <c r="I38" i="1"/>
  <c r="D46" i="1"/>
  <c r="C39" i="1"/>
  <c r="D38" i="1"/>
  <c r="I46" i="1"/>
  <c r="C31" i="1"/>
  <c r="A16" i="1"/>
  <c r="A17" i="1"/>
  <c r="B18" i="1"/>
  <c r="B19" i="1" s="1"/>
  <c r="B20" i="1" s="1"/>
  <c r="B21" i="1" s="1"/>
  <c r="I29" i="1"/>
  <c r="C29" i="1" s="1"/>
  <c r="I28" i="1"/>
  <c r="C28" i="1" s="1"/>
  <c r="I27" i="1"/>
  <c r="C27" i="1" s="1"/>
  <c r="I26" i="1"/>
  <c r="C26" i="1" s="1"/>
  <c r="I25" i="1"/>
  <c r="C25" i="1" s="1"/>
  <c r="I24" i="1"/>
  <c r="I23" i="1"/>
  <c r="C23" i="1" s="1"/>
  <c r="E30" i="1"/>
  <c r="F30" i="1"/>
  <c r="G30" i="1"/>
  <c r="E22" i="1"/>
  <c r="F22" i="1"/>
  <c r="G22" i="1"/>
  <c r="I16" i="1"/>
  <c r="C16" i="1" s="1"/>
  <c r="I17" i="1"/>
  <c r="C17" i="1" s="1"/>
  <c r="I18" i="1"/>
  <c r="C18" i="1" s="1"/>
  <c r="I19" i="1"/>
  <c r="C19" i="1" s="1"/>
  <c r="I20" i="1"/>
  <c r="C20" i="1" s="1"/>
  <c r="I21" i="1"/>
  <c r="C21" i="1" s="1"/>
  <c r="I15" i="1"/>
  <c r="D22" i="1"/>
  <c r="K22" i="1"/>
  <c r="K30" i="1"/>
  <c r="J22" i="1"/>
  <c r="L22" i="1"/>
  <c r="M22" i="1"/>
  <c r="N22" i="1"/>
  <c r="O22" i="1"/>
  <c r="P22" i="1"/>
  <c r="Q22" i="1"/>
  <c r="D30" i="1"/>
  <c r="J30" i="1"/>
  <c r="L30" i="1"/>
  <c r="M30" i="1"/>
  <c r="N30" i="1"/>
  <c r="O30" i="1"/>
  <c r="P30" i="1"/>
  <c r="Q30" i="1"/>
  <c r="F51" i="1" l="1"/>
  <c r="O51" i="1"/>
  <c r="Q51" i="1"/>
  <c r="P51" i="1"/>
  <c r="N51" i="1"/>
  <c r="M51" i="1"/>
  <c r="L51" i="1"/>
  <c r="C50" i="1"/>
  <c r="K51" i="1"/>
  <c r="J51" i="1"/>
  <c r="G51" i="1"/>
  <c r="D51" i="1"/>
  <c r="E51" i="1"/>
  <c r="C46" i="1"/>
  <c r="C38" i="1"/>
  <c r="A18" i="1"/>
  <c r="A19" i="1"/>
  <c r="A20" i="1"/>
  <c r="A21" i="1"/>
  <c r="B23" i="1"/>
  <c r="B24" i="1" s="1"/>
  <c r="B25" i="1" s="1"/>
  <c r="I30" i="1"/>
  <c r="C24" i="1"/>
  <c r="C30" i="1" s="1"/>
  <c r="I22" i="1"/>
  <c r="C15" i="1"/>
  <c r="C22" i="1" s="1"/>
  <c r="I51" i="1" l="1"/>
  <c r="C51" i="1"/>
  <c r="A23" i="1"/>
  <c r="A24" i="1"/>
  <c r="A25" i="1"/>
  <c r="B26" i="1"/>
  <c r="A26" i="1" l="1"/>
  <c r="B27" i="1"/>
  <c r="B28" i="1" l="1"/>
  <c r="A27" i="1"/>
  <c r="B29" i="1" l="1"/>
  <c r="A28" i="1"/>
  <c r="A29" i="1" l="1"/>
  <c r="B31" i="1"/>
  <c r="B32" i="1" l="1"/>
  <c r="A31" i="1"/>
  <c r="B33" i="1" l="1"/>
  <c r="A32" i="1"/>
  <c r="A33" i="1" l="1"/>
  <c r="B34" i="1"/>
  <c r="B35" i="1" l="1"/>
  <c r="A34" i="1"/>
  <c r="B36" i="1" l="1"/>
  <c r="A35" i="1"/>
  <c r="B37" i="1" l="1"/>
  <c r="A36" i="1"/>
  <c r="B39" i="1" l="1"/>
  <c r="A37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A45" i="1" l="1"/>
  <c r="B47" i="1"/>
  <c r="A47" i="1" l="1"/>
  <c r="B48" i="1"/>
  <c r="B49" i="1" l="1"/>
  <c r="A49" i="1" s="1"/>
  <c r="A48" i="1"/>
</calcChain>
</file>

<file path=xl/sharedStrings.xml><?xml version="1.0" encoding="utf-8"?>
<sst xmlns="http://schemas.openxmlformats.org/spreadsheetml/2006/main" count="54" uniqueCount="46">
  <si>
    <t>Date</t>
  </si>
  <si>
    <t>Regular</t>
  </si>
  <si>
    <t>Holiday</t>
  </si>
  <si>
    <t>Sick</t>
  </si>
  <si>
    <t>Vacation</t>
  </si>
  <si>
    <t>Other</t>
  </si>
  <si>
    <t>Hours</t>
  </si>
  <si>
    <t>Worked</t>
  </si>
  <si>
    <t>I certify that the information herein contained is true and complete to the best of my knowledge.</t>
  </si>
  <si>
    <t>Leave</t>
  </si>
  <si>
    <t>Training</t>
  </si>
  <si>
    <t>Clearwater</t>
  </si>
  <si>
    <t>City of Clearwater</t>
  </si>
  <si>
    <t>Economic Development &amp; Housing Department</t>
  </si>
  <si>
    <t xml:space="preserve">Total </t>
  </si>
  <si>
    <t>Grand</t>
  </si>
  <si>
    <t>Rate of Pay:</t>
  </si>
  <si>
    <t>$</t>
  </si>
  <si>
    <t xml:space="preserve">Other* </t>
  </si>
  <si>
    <t>Exhibit G</t>
  </si>
  <si>
    <t>Timesheet Activity Report</t>
  </si>
  <si>
    <t>Hourly</t>
  </si>
  <si>
    <t>Annually</t>
  </si>
  <si>
    <r>
      <t>Other</t>
    </r>
    <r>
      <rPr>
        <sz val="8"/>
        <rFont val="Arial"/>
        <family val="2"/>
      </rPr>
      <t xml:space="preserve"> (specify)</t>
    </r>
  </si>
  <si>
    <t>Pay</t>
  </si>
  <si>
    <t>Empl. Name:</t>
  </si>
  <si>
    <t>Funding</t>
  </si>
  <si>
    <t>The following documentation must be submitted with this Timesheet Activity Report:</t>
  </si>
  <si>
    <t>- Attendance records (individual timesheets).</t>
  </si>
  <si>
    <t>- Proof of payment (i.e. direct-deposit statements or cancelled checks).</t>
  </si>
  <si>
    <t>WEEK 1 TOTAL</t>
  </si>
  <si>
    <t>WEEK 2 TOTAL</t>
  </si>
  <si>
    <t>TOTALS:</t>
  </si>
  <si>
    <t>SOC SEC</t>
  </si>
  <si>
    <t>MED</t>
  </si>
  <si>
    <t>Other*</t>
  </si>
  <si>
    <t>CDBG</t>
  </si>
  <si>
    <t>Signature: Employee</t>
  </si>
  <si>
    <t>Signature: Supervisor Approval</t>
  </si>
  <si>
    <t xml:space="preserve">     Date</t>
  </si>
  <si>
    <t xml:space="preserve">Payroll End Date:  </t>
  </si>
  <si>
    <t>FY 2021-22</t>
  </si>
  <si>
    <t>WEEK 3 TOTAL</t>
  </si>
  <si>
    <t>WEEK 4 TOTAL</t>
  </si>
  <si>
    <t>WEEK 5 TOTAL</t>
  </si>
  <si>
    <t>*Other Funding - Specify the other funding source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</si>
</sst>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d"/>
  </numFmts>
  <fonts count="8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1" fillId="3" borderId="0" xfId="0" quotePrefix="1" applyFont="1" applyFill="1" applyAlignment="1" applyProtection="1">
      <alignment horizontal="right"/>
    </xf>
    <xf numFmtId="0" fontId="2" fillId="0" borderId="0" xfId="0" applyFont="1" applyProtection="1"/>
    <xf numFmtId="0" fontId="0" fillId="0" borderId="0" xfId="0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0" fillId="0" borderId="0" xfId="0" applyProtection="1"/>
    <xf numFmtId="0" fontId="3" fillId="0" borderId="0" xfId="0" applyFont="1" applyProtection="1"/>
    <xf numFmtId="0" fontId="3" fillId="3" borderId="0" xfId="0" applyFont="1" applyFill="1" applyProtection="1"/>
    <xf numFmtId="0" fontId="4" fillId="3" borderId="0" xfId="0" applyFont="1" applyFill="1" applyAlignment="1" applyProtection="1">
      <alignment horizontal="center"/>
    </xf>
    <xf numFmtId="0" fontId="4" fillId="3" borderId="0" xfId="0" applyFont="1" applyFill="1" applyProtection="1"/>
    <xf numFmtId="0" fontId="1" fillId="3" borderId="0" xfId="0" applyFont="1" applyFill="1" applyAlignment="1" applyProtection="1"/>
    <xf numFmtId="0" fontId="1" fillId="3" borderId="0" xfId="0" applyFont="1" applyFill="1" applyProtection="1"/>
    <xf numFmtId="0" fontId="4" fillId="0" borderId="0" xfId="0" applyFont="1" applyProtection="1"/>
    <xf numFmtId="0" fontId="1" fillId="3" borderId="13" xfId="0" applyFont="1" applyFill="1" applyBorder="1" applyProtection="1"/>
    <xf numFmtId="0" fontId="4" fillId="3" borderId="0" xfId="0" applyFont="1" applyFill="1" applyBorder="1" applyProtection="1"/>
    <xf numFmtId="0" fontId="0" fillId="3" borderId="0" xfId="0" applyFill="1" applyProtection="1"/>
    <xf numFmtId="0" fontId="1" fillId="0" borderId="0" xfId="0" applyFont="1" applyFill="1" applyProtection="1"/>
    <xf numFmtId="0" fontId="1" fillId="2" borderId="1" xfId="0" applyFont="1" applyFill="1" applyBorder="1" applyProtection="1"/>
    <xf numFmtId="0" fontId="1" fillId="3" borderId="0" xfId="0" applyFont="1" applyFill="1" applyBorder="1" applyProtection="1"/>
    <xf numFmtId="0" fontId="6" fillId="3" borderId="0" xfId="0" applyFont="1" applyFill="1" applyBorder="1" applyProtection="1"/>
    <xf numFmtId="0" fontId="5" fillId="0" borderId="0" xfId="0" applyFont="1"/>
    <xf numFmtId="0" fontId="5" fillId="0" borderId="0" xfId="0" applyFont="1" applyProtection="1"/>
    <xf numFmtId="0" fontId="5" fillId="0" borderId="0" xfId="0" quotePrefix="1" applyFont="1" applyProtection="1"/>
    <xf numFmtId="0" fontId="0" fillId="3" borderId="0" xfId="0" applyFill="1" applyBorder="1" applyProtection="1"/>
    <xf numFmtId="164" fontId="0" fillId="0" borderId="1" xfId="0" applyNumberForma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Protection="1"/>
    <xf numFmtId="164" fontId="1" fillId="0" borderId="0" xfId="0" applyNumberFormat="1" applyFont="1" applyFill="1" applyBorder="1" applyAlignment="1" applyProtection="1">
      <alignment horizontal="right"/>
    </xf>
    <xf numFmtId="0" fontId="0" fillId="3" borderId="0" xfId="0" applyFill="1" applyBorder="1"/>
    <xf numFmtId="0" fontId="1" fillId="2" borderId="2" xfId="0" applyFont="1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6" xfId="0" applyFont="1" applyFill="1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Continuous"/>
    </xf>
    <xf numFmtId="0" fontId="1" fillId="2" borderId="10" xfId="0" applyFont="1" applyFill="1" applyBorder="1" applyAlignment="1" applyProtection="1">
      <alignment horizontal="left"/>
    </xf>
    <xf numFmtId="0" fontId="1" fillId="2" borderId="10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5" xfId="0" applyFont="1" applyFill="1" applyBorder="1" applyProtection="1"/>
    <xf numFmtId="0" fontId="1" fillId="2" borderId="15" xfId="0" applyFont="1" applyFill="1" applyBorder="1"/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alignment horizontal="center"/>
    </xf>
    <xf numFmtId="0" fontId="1" fillId="0" borderId="8" xfId="0" applyFont="1" applyFill="1" applyBorder="1" applyProtection="1"/>
    <xf numFmtId="0" fontId="1" fillId="0" borderId="8" xfId="0" applyFont="1" applyFill="1" applyBorder="1" applyAlignment="1" applyProtection="1">
      <alignment horizontal="center"/>
    </xf>
    <xf numFmtId="0" fontId="0" fillId="4" borderId="1" xfId="0" applyFill="1" applyBorder="1" applyProtection="1"/>
    <xf numFmtId="0" fontId="1" fillId="5" borderId="5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0" fillId="0" borderId="8" xfId="0" applyFill="1" applyBorder="1" applyProtection="1"/>
    <xf numFmtId="0" fontId="0" fillId="0" borderId="16" xfId="0" applyFill="1" applyBorder="1" applyAlignment="1" applyProtection="1"/>
    <xf numFmtId="0" fontId="1" fillId="0" borderId="16" xfId="0" applyFont="1" applyFill="1" applyBorder="1" applyAlignment="1" applyProtection="1">
      <alignment horizontal="right"/>
    </xf>
    <xf numFmtId="2" fontId="1" fillId="0" borderId="16" xfId="0" applyNumberFormat="1" applyFont="1" applyFill="1" applyBorder="1" applyAlignment="1" applyProtection="1"/>
    <xf numFmtId="0" fontId="0" fillId="4" borderId="12" xfId="0" applyFill="1" applyBorder="1" applyProtection="1"/>
    <xf numFmtId="0" fontId="0" fillId="4" borderId="12" xfId="0" applyFill="1" applyBorder="1" applyAlignment="1" applyProtection="1"/>
    <xf numFmtId="0" fontId="0" fillId="4" borderId="12" xfId="0" applyFill="1" applyBorder="1" applyAlignment="1"/>
    <xf numFmtId="0" fontId="0" fillId="0" borderId="16" xfId="0" applyFill="1" applyBorder="1" applyAlignment="1"/>
    <xf numFmtId="0" fontId="1" fillId="2" borderId="9" xfId="0" applyFont="1" applyFill="1" applyBorder="1" applyProtection="1"/>
    <xf numFmtId="0" fontId="1" fillId="2" borderId="10" xfId="0" applyFont="1" applyFill="1" applyBorder="1" applyAlignment="1" applyProtection="1">
      <alignment horizontal="right"/>
    </xf>
    <xf numFmtId="0" fontId="1" fillId="2" borderId="11" xfId="0" applyFont="1" applyFill="1" applyBorder="1" applyProtection="1"/>
    <xf numFmtId="0" fontId="1" fillId="3" borderId="0" xfId="0" applyFont="1" applyFill="1" applyAlignment="1" applyProtection="1">
      <alignment horizontal="center"/>
    </xf>
    <xf numFmtId="164" fontId="0" fillId="4" borderId="1" xfId="0" applyNumberFormat="1" applyFill="1" applyBorder="1" applyAlignment="1" applyProtection="1">
      <alignment horizontal="center"/>
    </xf>
    <xf numFmtId="165" fontId="1" fillId="2" borderId="1" xfId="0" applyNumberFormat="1" applyFont="1" applyFill="1" applyBorder="1" applyAlignment="1" applyProtection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 applyAlignment="1" applyProtection="1">
      <alignment horizontal="right"/>
    </xf>
    <xf numFmtId="0" fontId="1" fillId="5" borderId="11" xfId="0" applyFont="1" applyFill="1" applyBorder="1" applyProtection="1"/>
    <xf numFmtId="0" fontId="6" fillId="3" borderId="0" xfId="0" applyFont="1" applyFill="1" applyAlignment="1">
      <alignment horizontal="left" vertical="top"/>
    </xf>
    <xf numFmtId="39" fontId="1" fillId="4" borderId="12" xfId="0" applyNumberFormat="1" applyFont="1" applyFill="1" applyBorder="1" applyAlignment="1" applyProtection="1">
      <alignment horizontal="left"/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12" xfId="0" applyFill="1" applyBorder="1" applyAlignment="1" applyProtection="1">
      <protection locked="0"/>
    </xf>
    <xf numFmtId="0" fontId="1" fillId="3" borderId="14" xfId="0" applyFont="1" applyFill="1" applyBorder="1" applyAlignment="1">
      <alignment horizontal="center"/>
    </xf>
    <xf numFmtId="164" fontId="1" fillId="4" borderId="12" xfId="0" applyNumberFormat="1" applyFont="1" applyFill="1" applyBorder="1" applyAlignment="1" applyProtection="1">
      <protection locked="0"/>
    </xf>
    <xf numFmtId="164" fontId="0" fillId="4" borderId="12" xfId="0" applyNumberFormat="1" applyFill="1" applyBorder="1" applyAlignment="1" applyProtection="1">
      <protection locked="0"/>
    </xf>
    <xf numFmtId="0" fontId="1" fillId="3" borderId="0" xfId="0" applyFont="1" applyFill="1" applyAlignment="1" applyProtection="1">
      <alignment horizontal="center"/>
    </xf>
    <xf numFmtId="0" fontId="1" fillId="4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5"/>
  <sheetViews>
    <sheetView showGridLines="0" tabSelected="1" zoomScaleNormal="100" zoomScaleSheetLayoutView="100" workbookViewId="0">
      <selection activeCell="D8" sqref="D8:J8"/>
    </sheetView>
  </sheetViews>
  <sheetFormatPr defaultColWidth="9.140625" defaultRowHeight="12.75" x14ac:dyDescent="0.2"/>
  <cols>
    <col min="1" max="1" width="5.42578125" style="7" customWidth="1"/>
    <col min="2" max="2" width="11.7109375" style="7" customWidth="1"/>
    <col min="3" max="3" width="9.28515625" style="7" customWidth="1"/>
    <col min="4" max="4" width="9.140625" style="7"/>
    <col min="5" max="5" width="12.28515625" style="7" customWidth="1"/>
    <col min="6" max="7" width="12.7109375" style="7" customWidth="1"/>
    <col min="8" max="8" width="2.28515625" style="7" customWidth="1"/>
    <col min="9" max="9" width="9.140625" style="7"/>
    <col min="10" max="10" width="9.7109375" style="7" customWidth="1"/>
    <col min="11" max="14" width="9.28515625" style="7" customWidth="1"/>
    <col min="15" max="17" width="8.7109375" style="7" customWidth="1"/>
    <col min="18" max="16384" width="9.140625" style="7"/>
  </cols>
  <sheetData>
    <row r="1" spans="1:24" s="4" customFormat="1" ht="18" x14ac:dyDescent="0.25">
      <c r="A1" s="76" t="s">
        <v>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24" s="4" customFormat="1" ht="19.899999999999999" customHeight="1" x14ac:dyDescent="0.25">
      <c r="A2" s="73" t="s">
        <v>12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5"/>
      <c r="S2" s="5"/>
      <c r="T2" s="5"/>
      <c r="U2" s="5"/>
      <c r="V2" s="5"/>
      <c r="W2" s="5"/>
      <c r="X2" s="5"/>
    </row>
    <row r="3" spans="1:24" ht="13.15" customHeight="1" x14ac:dyDescent="0.25">
      <c r="A3" s="76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6"/>
      <c r="S3" s="6"/>
      <c r="T3" s="5"/>
      <c r="U3" s="5"/>
      <c r="V3" s="5"/>
      <c r="W3" s="5"/>
      <c r="X3" s="5"/>
    </row>
    <row r="4" spans="1:24" s="8" customFormat="1" ht="14.45" customHeight="1" x14ac:dyDescent="0.25">
      <c r="A4" s="76" t="s">
        <v>41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"/>
      <c r="S4" s="6"/>
      <c r="T4" s="5"/>
      <c r="U4" s="5"/>
      <c r="V4" s="5"/>
      <c r="W4" s="5"/>
      <c r="X4" s="5"/>
    </row>
    <row r="5" spans="1:24" s="8" customFormat="1" ht="12.6" customHeight="1" x14ac:dyDescent="0.25">
      <c r="A5" s="76" t="s">
        <v>20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6"/>
      <c r="S5" s="6"/>
      <c r="T5" s="5"/>
      <c r="U5" s="5"/>
      <c r="V5" s="5"/>
      <c r="W5" s="5"/>
      <c r="X5" s="5"/>
    </row>
    <row r="6" spans="1:24" s="8" customFormat="1" ht="12.6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"/>
      <c r="S6" s="6"/>
      <c r="T6" s="5"/>
      <c r="U6" s="5"/>
      <c r="V6" s="5"/>
      <c r="W6" s="5"/>
      <c r="X6" s="5"/>
    </row>
    <row r="7" spans="1:24" s="8" customFormat="1" ht="15.75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6"/>
      <c r="S7" s="6"/>
      <c r="T7" s="5"/>
      <c r="U7" s="5"/>
      <c r="V7" s="5"/>
      <c r="W7" s="5"/>
      <c r="X7" s="5"/>
    </row>
    <row r="8" spans="1:24" s="14" customFormat="1" ht="16.5" thickBot="1" x14ac:dyDescent="0.3">
      <c r="A8" s="11"/>
      <c r="B8" s="3" t="s">
        <v>25</v>
      </c>
      <c r="C8" s="3"/>
      <c r="D8" s="77"/>
      <c r="E8" s="77"/>
      <c r="F8" s="77"/>
      <c r="G8" s="77"/>
      <c r="H8" s="77"/>
      <c r="I8" s="77"/>
      <c r="J8" s="77"/>
      <c r="K8" s="12"/>
      <c r="L8" s="12"/>
      <c r="M8" s="13"/>
      <c r="N8" s="29" t="s">
        <v>40</v>
      </c>
      <c r="O8" s="74"/>
      <c r="P8" s="75"/>
      <c r="Q8" s="75"/>
    </row>
    <row r="9" spans="1:24" s="14" customFormat="1" ht="12.75" customHeight="1" x14ac:dyDescent="0.25">
      <c r="A9" s="11"/>
      <c r="B9" s="3"/>
      <c r="C9" s="3"/>
      <c r="D9" s="15"/>
      <c r="E9" s="15"/>
      <c r="F9" s="15"/>
      <c r="G9" s="15"/>
      <c r="H9" s="15"/>
      <c r="I9" s="15"/>
      <c r="J9" s="15"/>
      <c r="K9" s="12"/>
      <c r="L9" s="12"/>
      <c r="M9" s="13"/>
      <c r="N9" s="28"/>
      <c r="O9" s="16"/>
      <c r="P9" s="16"/>
      <c r="Q9" s="16"/>
    </row>
    <row r="10" spans="1:24" s="14" customFormat="1" ht="16.5" thickBot="1" x14ac:dyDescent="0.3">
      <c r="A10" s="11"/>
      <c r="B10" s="3" t="s">
        <v>16</v>
      </c>
      <c r="C10" s="3" t="s">
        <v>17</v>
      </c>
      <c r="D10" s="70"/>
      <c r="E10" s="70"/>
      <c r="F10" s="71" t="s">
        <v>21</v>
      </c>
      <c r="G10" s="72"/>
      <c r="H10" s="53"/>
      <c r="I10" s="54"/>
      <c r="J10" s="55"/>
      <c r="K10" s="12"/>
      <c r="L10" s="12"/>
      <c r="M10" s="13"/>
      <c r="N10" s="16"/>
      <c r="O10" s="16"/>
      <c r="P10" s="16"/>
      <c r="Q10" s="16"/>
    </row>
    <row r="11" spans="1:24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24" s="18" customFormat="1" x14ac:dyDescent="0.2">
      <c r="A12" s="31"/>
      <c r="B12" s="32"/>
      <c r="C12" s="33" t="s">
        <v>15</v>
      </c>
      <c r="D12" s="34" t="s">
        <v>1</v>
      </c>
      <c r="E12" s="50" t="s">
        <v>11</v>
      </c>
      <c r="F12" s="32" t="s">
        <v>18</v>
      </c>
      <c r="G12" s="32" t="s">
        <v>18</v>
      </c>
      <c r="H12" s="48"/>
      <c r="I12" s="32"/>
      <c r="J12" s="33"/>
      <c r="K12" s="33"/>
      <c r="L12" s="33"/>
      <c r="M12" s="33"/>
      <c r="N12" s="33"/>
      <c r="O12" s="33"/>
      <c r="P12" s="33" t="s">
        <v>35</v>
      </c>
      <c r="Q12" s="33" t="s">
        <v>35</v>
      </c>
    </row>
    <row r="13" spans="1:24" s="18" customFormat="1" x14ac:dyDescent="0.2">
      <c r="A13" s="35"/>
      <c r="B13" s="36"/>
      <c r="C13" s="36" t="s">
        <v>14</v>
      </c>
      <c r="D13" s="36" t="s">
        <v>6</v>
      </c>
      <c r="E13" s="51" t="s">
        <v>36</v>
      </c>
      <c r="F13" s="36" t="s">
        <v>26</v>
      </c>
      <c r="G13" s="36" t="s">
        <v>26</v>
      </c>
      <c r="H13" s="46"/>
      <c r="I13" s="36" t="s">
        <v>14</v>
      </c>
      <c r="J13" s="40"/>
      <c r="K13" s="40"/>
      <c r="L13" s="40" t="s">
        <v>3</v>
      </c>
      <c r="M13" s="40"/>
      <c r="N13" s="40"/>
      <c r="O13" s="40"/>
      <c r="P13" s="44"/>
      <c r="Q13" s="44"/>
    </row>
    <row r="14" spans="1:24" s="18" customFormat="1" x14ac:dyDescent="0.2">
      <c r="A14" s="37"/>
      <c r="B14" s="38" t="s">
        <v>0</v>
      </c>
      <c r="C14" s="39" t="s">
        <v>6</v>
      </c>
      <c r="D14" s="39" t="s">
        <v>7</v>
      </c>
      <c r="E14" s="51" t="s">
        <v>26</v>
      </c>
      <c r="F14" s="27"/>
      <c r="G14" s="27"/>
      <c r="H14" s="48"/>
      <c r="I14" s="39" t="s">
        <v>5</v>
      </c>
      <c r="J14" s="41" t="s">
        <v>4</v>
      </c>
      <c r="K14" s="41" t="s">
        <v>2</v>
      </c>
      <c r="L14" s="41" t="s">
        <v>9</v>
      </c>
      <c r="M14" s="41" t="s">
        <v>10</v>
      </c>
      <c r="N14" s="41" t="s">
        <v>33</v>
      </c>
      <c r="O14" s="41" t="s">
        <v>34</v>
      </c>
      <c r="P14" s="45"/>
      <c r="Q14" s="45"/>
    </row>
    <row r="15" spans="1:24" ht="18" customHeight="1" x14ac:dyDescent="0.2">
      <c r="A15" s="65">
        <f>WEEKDAY(B15)</f>
        <v>2</v>
      </c>
      <c r="B15" s="26">
        <v>44501</v>
      </c>
      <c r="C15" s="19">
        <f>D15+I15</f>
        <v>0</v>
      </c>
      <c r="D15" s="49">
        <f>E15+F15+G15</f>
        <v>0</v>
      </c>
      <c r="E15" s="1"/>
      <c r="F15" s="1"/>
      <c r="G15" s="1"/>
      <c r="H15" s="52"/>
      <c r="I15" s="49">
        <f>SUM(J15:Q15)</f>
        <v>0</v>
      </c>
      <c r="J15" s="1"/>
      <c r="K15" s="1"/>
      <c r="L15" s="1"/>
      <c r="M15" s="1"/>
      <c r="N15" s="1"/>
      <c r="O15" s="1"/>
      <c r="P15" s="1"/>
      <c r="Q15" s="1"/>
    </row>
    <row r="16" spans="1:24" ht="18" customHeight="1" x14ac:dyDescent="0.2">
      <c r="A16" s="65">
        <f t="shared" ref="A16:A21" si="0">WEEKDAY(B16)</f>
        <v>3</v>
      </c>
      <c r="B16" s="64">
        <f t="shared" ref="B16:B21" si="1">B15+1</f>
        <v>44502</v>
      </c>
      <c r="C16" s="19">
        <f t="shared" ref="C16:C29" si="2">D16+I16</f>
        <v>0</v>
      </c>
      <c r="D16" s="49">
        <f t="shared" ref="D16:D29" si="3">E16+F16+G16</f>
        <v>0</v>
      </c>
      <c r="E16" s="1"/>
      <c r="F16" s="1"/>
      <c r="G16" s="1"/>
      <c r="H16" s="52"/>
      <c r="I16" s="49">
        <f t="shared" ref="I16:I21" si="4">SUM(J16:Q16)</f>
        <v>0</v>
      </c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2">
      <c r="A17" s="65">
        <f t="shared" si="0"/>
        <v>4</v>
      </c>
      <c r="B17" s="64">
        <f t="shared" si="1"/>
        <v>44503</v>
      </c>
      <c r="C17" s="19">
        <f t="shared" si="2"/>
        <v>0</v>
      </c>
      <c r="D17" s="49">
        <f t="shared" si="3"/>
        <v>0</v>
      </c>
      <c r="E17" s="1"/>
      <c r="F17" s="1"/>
      <c r="G17" s="1"/>
      <c r="H17" s="52"/>
      <c r="I17" s="49">
        <f t="shared" si="4"/>
        <v>0</v>
      </c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2">
      <c r="A18" s="65">
        <f t="shared" si="0"/>
        <v>5</v>
      </c>
      <c r="B18" s="64">
        <f t="shared" si="1"/>
        <v>44504</v>
      </c>
      <c r="C18" s="19">
        <f t="shared" si="2"/>
        <v>0</v>
      </c>
      <c r="D18" s="49">
        <f t="shared" si="3"/>
        <v>0</v>
      </c>
      <c r="E18" s="1"/>
      <c r="F18" s="1"/>
      <c r="G18" s="1"/>
      <c r="H18" s="52"/>
      <c r="I18" s="49">
        <f t="shared" si="4"/>
        <v>0</v>
      </c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2">
      <c r="A19" s="65">
        <f t="shared" si="0"/>
        <v>6</v>
      </c>
      <c r="B19" s="64">
        <f t="shared" si="1"/>
        <v>44505</v>
      </c>
      <c r="C19" s="19">
        <f t="shared" si="2"/>
        <v>0</v>
      </c>
      <c r="D19" s="49">
        <f t="shared" si="3"/>
        <v>0</v>
      </c>
      <c r="E19" s="1"/>
      <c r="F19" s="1"/>
      <c r="G19" s="1"/>
      <c r="H19" s="52"/>
      <c r="I19" s="49">
        <f t="shared" si="4"/>
        <v>0</v>
      </c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2">
      <c r="A20" s="65">
        <f t="shared" si="0"/>
        <v>7</v>
      </c>
      <c r="B20" s="64">
        <f t="shared" si="1"/>
        <v>44506</v>
      </c>
      <c r="C20" s="19">
        <f t="shared" si="2"/>
        <v>0</v>
      </c>
      <c r="D20" s="49">
        <f t="shared" si="3"/>
        <v>0</v>
      </c>
      <c r="E20" s="1"/>
      <c r="F20" s="1"/>
      <c r="G20" s="1"/>
      <c r="H20" s="52"/>
      <c r="I20" s="49">
        <f t="shared" si="4"/>
        <v>0</v>
      </c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2">
      <c r="A21" s="65">
        <f t="shared" si="0"/>
        <v>1</v>
      </c>
      <c r="B21" s="64">
        <f t="shared" si="1"/>
        <v>44507</v>
      </c>
      <c r="C21" s="19">
        <f t="shared" si="2"/>
        <v>0</v>
      </c>
      <c r="D21" s="49">
        <f t="shared" si="3"/>
        <v>0</v>
      </c>
      <c r="E21" s="1"/>
      <c r="F21" s="1"/>
      <c r="G21" s="1"/>
      <c r="H21" s="52"/>
      <c r="I21" s="49">
        <f t="shared" si="4"/>
        <v>0</v>
      </c>
      <c r="J21" s="1"/>
      <c r="K21" s="1"/>
      <c r="L21" s="1"/>
      <c r="M21" s="1"/>
      <c r="N21" s="1"/>
      <c r="O21" s="1"/>
      <c r="P21" s="1"/>
      <c r="Q21" s="1"/>
    </row>
    <row r="22" spans="1:17" s="18" customFormat="1" ht="18" customHeight="1" x14ac:dyDescent="0.2">
      <c r="A22" s="19" t="s">
        <v>30</v>
      </c>
      <c r="B22" s="19"/>
      <c r="C22" s="19">
        <f t="shared" ref="C22:I22" si="5">SUM(C15:C21)</f>
        <v>0</v>
      </c>
      <c r="D22" s="19">
        <f t="shared" si="5"/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47"/>
      <c r="I22" s="19">
        <f t="shared" si="5"/>
        <v>0</v>
      </c>
      <c r="J22" s="19">
        <f t="shared" ref="J22:Q22" si="6">SUM(J15:J21)</f>
        <v>0</v>
      </c>
      <c r="K22" s="19">
        <f t="shared" si="6"/>
        <v>0</v>
      </c>
      <c r="L22" s="19">
        <f t="shared" si="6"/>
        <v>0</v>
      </c>
      <c r="M22" s="19">
        <f t="shared" si="6"/>
        <v>0</v>
      </c>
      <c r="N22" s="19">
        <f t="shared" si="6"/>
        <v>0</v>
      </c>
      <c r="O22" s="19">
        <f t="shared" si="6"/>
        <v>0</v>
      </c>
      <c r="P22" s="19">
        <f t="shared" si="6"/>
        <v>0</v>
      </c>
      <c r="Q22" s="19">
        <f t="shared" si="6"/>
        <v>0</v>
      </c>
    </row>
    <row r="23" spans="1:17" ht="18" customHeight="1" x14ac:dyDescent="0.2">
      <c r="A23" s="65">
        <f>WEEKDAY(B23)</f>
        <v>2</v>
      </c>
      <c r="B23" s="64">
        <f>B21+1</f>
        <v>44508</v>
      </c>
      <c r="C23" s="19">
        <f t="shared" si="2"/>
        <v>0</v>
      </c>
      <c r="D23" s="49">
        <f t="shared" si="3"/>
        <v>0</v>
      </c>
      <c r="E23" s="1"/>
      <c r="F23" s="1"/>
      <c r="G23" s="1"/>
      <c r="H23" s="52"/>
      <c r="I23" s="49">
        <f t="shared" ref="I23:I29" si="7">SUM(J23:Q23)</f>
        <v>0</v>
      </c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2">
      <c r="A24" s="65">
        <f t="shared" ref="A24:A29" si="8">WEEKDAY(B24)</f>
        <v>3</v>
      </c>
      <c r="B24" s="64">
        <f t="shared" ref="B24:B29" si="9">B23+1</f>
        <v>44509</v>
      </c>
      <c r="C24" s="19">
        <f t="shared" si="2"/>
        <v>0</v>
      </c>
      <c r="D24" s="49">
        <f t="shared" si="3"/>
        <v>0</v>
      </c>
      <c r="E24" s="1"/>
      <c r="F24" s="1"/>
      <c r="G24" s="1"/>
      <c r="H24" s="52"/>
      <c r="I24" s="49">
        <f t="shared" si="7"/>
        <v>0</v>
      </c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2">
      <c r="A25" s="65">
        <f t="shared" si="8"/>
        <v>4</v>
      </c>
      <c r="B25" s="64">
        <f t="shared" si="9"/>
        <v>44510</v>
      </c>
      <c r="C25" s="19">
        <f t="shared" si="2"/>
        <v>0</v>
      </c>
      <c r="D25" s="49">
        <f t="shared" si="3"/>
        <v>0</v>
      </c>
      <c r="E25" s="1"/>
      <c r="F25" s="1"/>
      <c r="G25" s="1"/>
      <c r="H25" s="52"/>
      <c r="I25" s="49">
        <f t="shared" si="7"/>
        <v>0</v>
      </c>
      <c r="J25" s="1"/>
      <c r="K25" s="1"/>
      <c r="L25" s="1"/>
      <c r="M25" s="1"/>
      <c r="N25" s="1"/>
      <c r="O25" s="1"/>
      <c r="P25" s="2"/>
      <c r="Q25" s="1"/>
    </row>
    <row r="26" spans="1:17" ht="18" customHeight="1" x14ac:dyDescent="0.2">
      <c r="A26" s="65">
        <f t="shared" si="8"/>
        <v>5</v>
      </c>
      <c r="B26" s="64">
        <f t="shared" si="9"/>
        <v>44511</v>
      </c>
      <c r="C26" s="19">
        <f t="shared" si="2"/>
        <v>0</v>
      </c>
      <c r="D26" s="49">
        <f t="shared" si="3"/>
        <v>0</v>
      </c>
      <c r="E26" s="1"/>
      <c r="F26" s="1"/>
      <c r="G26" s="1"/>
      <c r="H26" s="52"/>
      <c r="I26" s="49">
        <f t="shared" si="7"/>
        <v>0</v>
      </c>
      <c r="J26" s="1"/>
      <c r="K26" s="1"/>
      <c r="L26" s="1"/>
      <c r="M26" s="1"/>
      <c r="N26" s="1"/>
      <c r="O26" s="1"/>
      <c r="P26" s="2"/>
      <c r="Q26" s="1"/>
    </row>
    <row r="27" spans="1:17" ht="18" customHeight="1" x14ac:dyDescent="0.2">
      <c r="A27" s="65">
        <f t="shared" si="8"/>
        <v>6</v>
      </c>
      <c r="B27" s="64">
        <f t="shared" si="9"/>
        <v>44512</v>
      </c>
      <c r="C27" s="19">
        <f t="shared" si="2"/>
        <v>0</v>
      </c>
      <c r="D27" s="49">
        <f t="shared" si="3"/>
        <v>0</v>
      </c>
      <c r="E27" s="1"/>
      <c r="F27" s="1"/>
      <c r="G27" s="1"/>
      <c r="H27" s="52"/>
      <c r="I27" s="49">
        <f t="shared" si="7"/>
        <v>0</v>
      </c>
      <c r="J27" s="1"/>
      <c r="K27" s="1"/>
      <c r="L27" s="1"/>
      <c r="M27" s="1"/>
      <c r="N27" s="1"/>
      <c r="O27" s="1"/>
      <c r="P27" s="2"/>
      <c r="Q27" s="1"/>
    </row>
    <row r="28" spans="1:17" ht="18" customHeight="1" x14ac:dyDescent="0.2">
      <c r="A28" s="65">
        <f t="shared" si="8"/>
        <v>7</v>
      </c>
      <c r="B28" s="64">
        <f t="shared" si="9"/>
        <v>44513</v>
      </c>
      <c r="C28" s="19">
        <f t="shared" si="2"/>
        <v>0</v>
      </c>
      <c r="D28" s="49">
        <f t="shared" si="3"/>
        <v>0</v>
      </c>
      <c r="E28" s="1"/>
      <c r="F28" s="1"/>
      <c r="G28" s="1"/>
      <c r="H28" s="52"/>
      <c r="I28" s="49">
        <f t="shared" si="7"/>
        <v>0</v>
      </c>
      <c r="J28" s="1"/>
      <c r="K28" s="1"/>
      <c r="L28" s="1"/>
      <c r="M28" s="1"/>
      <c r="N28" s="1"/>
      <c r="O28" s="1"/>
      <c r="P28" s="2"/>
      <c r="Q28" s="1"/>
    </row>
    <row r="29" spans="1:17" ht="18" customHeight="1" x14ac:dyDescent="0.2">
      <c r="A29" s="65">
        <f t="shared" si="8"/>
        <v>1</v>
      </c>
      <c r="B29" s="64">
        <f t="shared" si="9"/>
        <v>44514</v>
      </c>
      <c r="C29" s="19">
        <f t="shared" si="2"/>
        <v>0</v>
      </c>
      <c r="D29" s="49">
        <f t="shared" si="3"/>
        <v>0</v>
      </c>
      <c r="E29" s="1"/>
      <c r="F29" s="1"/>
      <c r="G29" s="1"/>
      <c r="H29" s="52"/>
      <c r="I29" s="49">
        <f t="shared" si="7"/>
        <v>0</v>
      </c>
      <c r="J29" s="1"/>
      <c r="K29" s="1"/>
      <c r="L29" s="1"/>
      <c r="M29" s="1"/>
      <c r="N29" s="1"/>
      <c r="O29" s="1"/>
      <c r="P29" s="2"/>
      <c r="Q29" s="1"/>
    </row>
    <row r="30" spans="1:17" s="18" customFormat="1" ht="18" customHeight="1" thickBot="1" x14ac:dyDescent="0.25">
      <c r="A30" s="42" t="s">
        <v>31</v>
      </c>
      <c r="B30" s="42"/>
      <c r="C30" s="42">
        <f t="shared" ref="C30:I30" si="10">SUM(C23:C29)</f>
        <v>0</v>
      </c>
      <c r="D30" s="42">
        <f t="shared" si="10"/>
        <v>0</v>
      </c>
      <c r="E30" s="43">
        <f t="shared" si="10"/>
        <v>0</v>
      </c>
      <c r="F30" s="42">
        <f t="shared" si="10"/>
        <v>0</v>
      </c>
      <c r="G30" s="42">
        <f t="shared" si="10"/>
        <v>0</v>
      </c>
      <c r="H30" s="47"/>
      <c r="I30" s="42">
        <f t="shared" si="10"/>
        <v>0</v>
      </c>
      <c r="J30" s="42">
        <f t="shared" ref="J30:Q30" si="11">SUM(J23:J29)</f>
        <v>0</v>
      </c>
      <c r="K30" s="42">
        <f t="shared" si="11"/>
        <v>0</v>
      </c>
      <c r="L30" s="42">
        <f t="shared" si="11"/>
        <v>0</v>
      </c>
      <c r="M30" s="42">
        <f t="shared" si="11"/>
        <v>0</v>
      </c>
      <c r="N30" s="42">
        <f t="shared" si="11"/>
        <v>0</v>
      </c>
      <c r="O30" s="42">
        <f t="shared" si="11"/>
        <v>0</v>
      </c>
      <c r="P30" s="42">
        <f t="shared" si="11"/>
        <v>0</v>
      </c>
      <c r="Q30" s="42">
        <f t="shared" si="11"/>
        <v>0</v>
      </c>
    </row>
    <row r="31" spans="1:17" ht="18" customHeight="1" x14ac:dyDescent="0.2">
      <c r="A31" s="65">
        <f>WEEKDAY(B31)</f>
        <v>2</v>
      </c>
      <c r="B31" s="64">
        <f>B29+1</f>
        <v>44515</v>
      </c>
      <c r="C31" s="19">
        <f>D31+I31</f>
        <v>0</v>
      </c>
      <c r="D31" s="49">
        <f>E31+F31+G31</f>
        <v>0</v>
      </c>
      <c r="E31" s="1"/>
      <c r="F31" s="1"/>
      <c r="G31" s="1"/>
      <c r="H31" s="52"/>
      <c r="I31" s="49">
        <f>SUM(J31:Q31)</f>
        <v>0</v>
      </c>
      <c r="J31" s="1"/>
      <c r="K31" s="1"/>
      <c r="L31" s="1"/>
      <c r="M31" s="1"/>
      <c r="N31" s="1"/>
      <c r="O31" s="1"/>
      <c r="P31" s="1"/>
      <c r="Q31" s="1"/>
    </row>
    <row r="32" spans="1:17" ht="18" customHeight="1" x14ac:dyDescent="0.2">
      <c r="A32" s="65">
        <f t="shared" ref="A32:A37" si="12">WEEKDAY(B32)</f>
        <v>3</v>
      </c>
      <c r="B32" s="64">
        <f t="shared" ref="B32:B37" si="13">B31+1</f>
        <v>44516</v>
      </c>
      <c r="C32" s="19">
        <f t="shared" ref="C32:C37" si="14">D32+I32</f>
        <v>0</v>
      </c>
      <c r="D32" s="49">
        <f t="shared" ref="D32:D37" si="15">E32+F32+G32</f>
        <v>0</v>
      </c>
      <c r="E32" s="1"/>
      <c r="F32" s="1"/>
      <c r="G32" s="1"/>
      <c r="H32" s="52"/>
      <c r="I32" s="49">
        <f t="shared" ref="I32:I37" si="16">SUM(J32:Q32)</f>
        <v>0</v>
      </c>
      <c r="J32" s="1"/>
      <c r="K32" s="1"/>
      <c r="L32" s="1"/>
      <c r="M32" s="1"/>
      <c r="N32" s="1"/>
      <c r="O32" s="1"/>
      <c r="P32" s="1"/>
      <c r="Q32" s="1"/>
    </row>
    <row r="33" spans="1:17" ht="18" customHeight="1" x14ac:dyDescent="0.2">
      <c r="A33" s="65">
        <f t="shared" si="12"/>
        <v>4</v>
      </c>
      <c r="B33" s="64">
        <f t="shared" si="13"/>
        <v>44517</v>
      </c>
      <c r="C33" s="19">
        <f t="shared" si="14"/>
        <v>0</v>
      </c>
      <c r="D33" s="49">
        <f t="shared" si="15"/>
        <v>0</v>
      </c>
      <c r="E33" s="1"/>
      <c r="F33" s="1"/>
      <c r="G33" s="1"/>
      <c r="H33" s="52"/>
      <c r="I33" s="49">
        <f t="shared" si="16"/>
        <v>0</v>
      </c>
      <c r="J33" s="1"/>
      <c r="K33" s="1"/>
      <c r="L33" s="1"/>
      <c r="M33" s="1"/>
      <c r="N33" s="1"/>
      <c r="O33" s="1"/>
      <c r="P33" s="1"/>
      <c r="Q33" s="1"/>
    </row>
    <row r="34" spans="1:17" ht="18" customHeight="1" x14ac:dyDescent="0.2">
      <c r="A34" s="65">
        <f t="shared" si="12"/>
        <v>5</v>
      </c>
      <c r="B34" s="64">
        <f t="shared" si="13"/>
        <v>44518</v>
      </c>
      <c r="C34" s="19">
        <f t="shared" si="14"/>
        <v>0</v>
      </c>
      <c r="D34" s="49">
        <f t="shared" si="15"/>
        <v>0</v>
      </c>
      <c r="E34" s="1"/>
      <c r="F34" s="1"/>
      <c r="G34" s="1"/>
      <c r="H34" s="52"/>
      <c r="I34" s="49">
        <f t="shared" si="16"/>
        <v>0</v>
      </c>
      <c r="J34" s="1"/>
      <c r="K34" s="1"/>
      <c r="L34" s="1"/>
      <c r="M34" s="1"/>
      <c r="N34" s="1"/>
      <c r="O34" s="1"/>
      <c r="P34" s="1"/>
      <c r="Q34" s="1"/>
    </row>
    <row r="35" spans="1:17" ht="18" customHeight="1" x14ac:dyDescent="0.2">
      <c r="A35" s="65">
        <f t="shared" si="12"/>
        <v>6</v>
      </c>
      <c r="B35" s="64">
        <f t="shared" si="13"/>
        <v>44519</v>
      </c>
      <c r="C35" s="19">
        <f t="shared" si="14"/>
        <v>0</v>
      </c>
      <c r="D35" s="49">
        <f t="shared" si="15"/>
        <v>0</v>
      </c>
      <c r="E35" s="1"/>
      <c r="F35" s="1"/>
      <c r="G35" s="1"/>
      <c r="H35" s="52"/>
      <c r="I35" s="49">
        <f t="shared" si="16"/>
        <v>0</v>
      </c>
      <c r="J35" s="1"/>
      <c r="K35" s="1"/>
      <c r="L35" s="1"/>
      <c r="M35" s="1"/>
      <c r="N35" s="1"/>
      <c r="O35" s="1"/>
      <c r="P35" s="1"/>
      <c r="Q35" s="1"/>
    </row>
    <row r="36" spans="1:17" ht="18" customHeight="1" x14ac:dyDescent="0.2">
      <c r="A36" s="65">
        <f t="shared" si="12"/>
        <v>7</v>
      </c>
      <c r="B36" s="64">
        <f t="shared" si="13"/>
        <v>44520</v>
      </c>
      <c r="C36" s="19">
        <f t="shared" si="14"/>
        <v>0</v>
      </c>
      <c r="D36" s="49">
        <f t="shared" si="15"/>
        <v>0</v>
      </c>
      <c r="E36" s="1"/>
      <c r="F36" s="1"/>
      <c r="G36" s="1"/>
      <c r="H36" s="52"/>
      <c r="I36" s="49">
        <f t="shared" si="16"/>
        <v>0</v>
      </c>
      <c r="J36" s="1"/>
      <c r="K36" s="1"/>
      <c r="L36" s="1"/>
      <c r="M36" s="1"/>
      <c r="N36" s="1"/>
      <c r="O36" s="1"/>
      <c r="P36" s="1"/>
      <c r="Q36" s="1"/>
    </row>
    <row r="37" spans="1:17" ht="18" customHeight="1" x14ac:dyDescent="0.2">
      <c r="A37" s="65">
        <f t="shared" si="12"/>
        <v>1</v>
      </c>
      <c r="B37" s="64">
        <f t="shared" si="13"/>
        <v>44521</v>
      </c>
      <c r="C37" s="19">
        <f t="shared" si="14"/>
        <v>0</v>
      </c>
      <c r="D37" s="49">
        <f t="shared" si="15"/>
        <v>0</v>
      </c>
      <c r="E37" s="1"/>
      <c r="F37" s="1"/>
      <c r="G37" s="1"/>
      <c r="H37" s="52"/>
      <c r="I37" s="49">
        <f t="shared" si="16"/>
        <v>0</v>
      </c>
      <c r="J37" s="1"/>
      <c r="K37" s="1"/>
      <c r="L37" s="1"/>
      <c r="M37" s="1"/>
      <c r="N37" s="1"/>
      <c r="O37" s="1"/>
      <c r="P37" s="1"/>
      <c r="Q37" s="1"/>
    </row>
    <row r="38" spans="1:17" s="18" customFormat="1" ht="18" customHeight="1" x14ac:dyDescent="0.2">
      <c r="A38" s="19" t="s">
        <v>42</v>
      </c>
      <c r="B38" s="19"/>
      <c r="C38" s="19">
        <f t="shared" ref="C38:G38" si="17">SUM(C31:C37)</f>
        <v>0</v>
      </c>
      <c r="D38" s="19">
        <f t="shared" si="17"/>
        <v>0</v>
      </c>
      <c r="E38" s="19">
        <f t="shared" si="17"/>
        <v>0</v>
      </c>
      <c r="F38" s="19">
        <f t="shared" si="17"/>
        <v>0</v>
      </c>
      <c r="G38" s="19">
        <f t="shared" si="17"/>
        <v>0</v>
      </c>
      <c r="H38" s="47"/>
      <c r="I38" s="19">
        <f t="shared" ref="I38:Q38" si="18">SUM(I31:I37)</f>
        <v>0</v>
      </c>
      <c r="J38" s="19">
        <f t="shared" si="18"/>
        <v>0</v>
      </c>
      <c r="K38" s="19">
        <f t="shared" si="18"/>
        <v>0</v>
      </c>
      <c r="L38" s="19">
        <f t="shared" si="18"/>
        <v>0</v>
      </c>
      <c r="M38" s="19">
        <f t="shared" si="18"/>
        <v>0</v>
      </c>
      <c r="N38" s="19">
        <f t="shared" si="18"/>
        <v>0</v>
      </c>
      <c r="O38" s="19">
        <f t="shared" si="18"/>
        <v>0</v>
      </c>
      <c r="P38" s="19">
        <f t="shared" si="18"/>
        <v>0</v>
      </c>
      <c r="Q38" s="19">
        <f t="shared" si="18"/>
        <v>0</v>
      </c>
    </row>
    <row r="39" spans="1:17" ht="18" customHeight="1" x14ac:dyDescent="0.2">
      <c r="A39" s="65">
        <f>WEEKDAY(B39)</f>
        <v>2</v>
      </c>
      <c r="B39" s="64">
        <f>B37+1</f>
        <v>44522</v>
      </c>
      <c r="C39" s="19">
        <f t="shared" ref="C39:C45" si="19">D39+I39</f>
        <v>0</v>
      </c>
      <c r="D39" s="49">
        <f t="shared" ref="D39:D45" si="20">E39+F39+G39</f>
        <v>0</v>
      </c>
      <c r="E39" s="1"/>
      <c r="F39" s="1"/>
      <c r="G39" s="1"/>
      <c r="H39" s="52"/>
      <c r="I39" s="49">
        <f t="shared" ref="I39:I45" si="21">SUM(J39:Q39)</f>
        <v>0</v>
      </c>
      <c r="J39" s="1"/>
      <c r="K39" s="1"/>
      <c r="L39" s="1"/>
      <c r="M39" s="1"/>
      <c r="N39" s="1"/>
      <c r="O39" s="1"/>
      <c r="P39" s="1"/>
      <c r="Q39" s="1"/>
    </row>
    <row r="40" spans="1:17" ht="18" customHeight="1" x14ac:dyDescent="0.2">
      <c r="A40" s="65">
        <f t="shared" ref="A40:A49" si="22">WEEKDAY(B40)</f>
        <v>3</v>
      </c>
      <c r="B40" s="64">
        <f t="shared" ref="B40:B45" si="23">B39+1</f>
        <v>44523</v>
      </c>
      <c r="C40" s="19">
        <f t="shared" si="19"/>
        <v>0</v>
      </c>
      <c r="D40" s="49">
        <f t="shared" si="20"/>
        <v>0</v>
      </c>
      <c r="E40" s="1"/>
      <c r="F40" s="1"/>
      <c r="G40" s="1"/>
      <c r="H40" s="52"/>
      <c r="I40" s="49">
        <f t="shared" si="21"/>
        <v>0</v>
      </c>
      <c r="J40" s="1"/>
      <c r="K40" s="1"/>
      <c r="L40" s="1"/>
      <c r="M40" s="1"/>
      <c r="N40" s="1"/>
      <c r="O40" s="1"/>
      <c r="P40" s="1"/>
      <c r="Q40" s="1"/>
    </row>
    <row r="41" spans="1:17" ht="18" customHeight="1" x14ac:dyDescent="0.2">
      <c r="A41" s="65">
        <f t="shared" si="22"/>
        <v>4</v>
      </c>
      <c r="B41" s="64">
        <f t="shared" si="23"/>
        <v>44524</v>
      </c>
      <c r="C41" s="19">
        <f t="shared" si="19"/>
        <v>0</v>
      </c>
      <c r="D41" s="49">
        <f t="shared" si="20"/>
        <v>0</v>
      </c>
      <c r="E41" s="1"/>
      <c r="F41" s="1"/>
      <c r="G41" s="1"/>
      <c r="H41" s="52"/>
      <c r="I41" s="49">
        <f t="shared" si="21"/>
        <v>0</v>
      </c>
      <c r="J41" s="1"/>
      <c r="K41" s="1"/>
      <c r="L41" s="1"/>
      <c r="M41" s="1"/>
      <c r="N41" s="1"/>
      <c r="O41" s="1"/>
      <c r="P41" s="2"/>
      <c r="Q41" s="1"/>
    </row>
    <row r="42" spans="1:17" ht="18" customHeight="1" x14ac:dyDescent="0.2">
      <c r="A42" s="65">
        <f t="shared" si="22"/>
        <v>5</v>
      </c>
      <c r="B42" s="64">
        <f t="shared" si="23"/>
        <v>44525</v>
      </c>
      <c r="C42" s="19">
        <f t="shared" si="19"/>
        <v>0</v>
      </c>
      <c r="D42" s="49">
        <f t="shared" si="20"/>
        <v>0</v>
      </c>
      <c r="E42" s="1"/>
      <c r="F42" s="1"/>
      <c r="G42" s="1"/>
      <c r="H42" s="52"/>
      <c r="I42" s="49">
        <f t="shared" si="21"/>
        <v>0</v>
      </c>
      <c r="J42" s="1"/>
      <c r="K42" s="1"/>
      <c r="L42" s="1"/>
      <c r="M42" s="1"/>
      <c r="N42" s="1"/>
      <c r="O42" s="1"/>
      <c r="P42" s="2"/>
      <c r="Q42" s="1"/>
    </row>
    <row r="43" spans="1:17" ht="18" customHeight="1" x14ac:dyDescent="0.2">
      <c r="A43" s="65">
        <f t="shared" si="22"/>
        <v>6</v>
      </c>
      <c r="B43" s="64">
        <f t="shared" si="23"/>
        <v>44526</v>
      </c>
      <c r="C43" s="19">
        <f t="shared" si="19"/>
        <v>0</v>
      </c>
      <c r="D43" s="49">
        <f t="shared" si="20"/>
        <v>0</v>
      </c>
      <c r="E43" s="1"/>
      <c r="F43" s="1"/>
      <c r="G43" s="1"/>
      <c r="H43" s="52"/>
      <c r="I43" s="49">
        <f t="shared" si="21"/>
        <v>0</v>
      </c>
      <c r="J43" s="1"/>
      <c r="K43" s="1"/>
      <c r="L43" s="1"/>
      <c r="M43" s="1"/>
      <c r="N43" s="1"/>
      <c r="O43" s="1"/>
      <c r="P43" s="2"/>
      <c r="Q43" s="1"/>
    </row>
    <row r="44" spans="1:17" ht="18" customHeight="1" x14ac:dyDescent="0.2">
      <c r="A44" s="65">
        <f t="shared" si="22"/>
        <v>7</v>
      </c>
      <c r="B44" s="64">
        <f t="shared" si="23"/>
        <v>44527</v>
      </c>
      <c r="C44" s="19">
        <f t="shared" si="19"/>
        <v>0</v>
      </c>
      <c r="D44" s="49">
        <f t="shared" si="20"/>
        <v>0</v>
      </c>
      <c r="E44" s="1"/>
      <c r="F44" s="1"/>
      <c r="G44" s="1"/>
      <c r="H44" s="52"/>
      <c r="I44" s="49">
        <f t="shared" si="21"/>
        <v>0</v>
      </c>
      <c r="J44" s="1"/>
      <c r="K44" s="1"/>
      <c r="L44" s="1"/>
      <c r="M44" s="1"/>
      <c r="N44" s="1"/>
      <c r="O44" s="1"/>
      <c r="P44" s="2"/>
      <c r="Q44" s="1"/>
    </row>
    <row r="45" spans="1:17" ht="18" customHeight="1" x14ac:dyDescent="0.2">
      <c r="A45" s="65">
        <f t="shared" si="22"/>
        <v>1</v>
      </c>
      <c r="B45" s="64">
        <f t="shared" si="23"/>
        <v>44528</v>
      </c>
      <c r="C45" s="19">
        <f t="shared" si="19"/>
        <v>0</v>
      </c>
      <c r="D45" s="49">
        <f t="shared" si="20"/>
        <v>0</v>
      </c>
      <c r="E45" s="1"/>
      <c r="F45" s="1"/>
      <c r="G45" s="1"/>
      <c r="H45" s="52"/>
      <c r="I45" s="49">
        <f t="shared" si="21"/>
        <v>0</v>
      </c>
      <c r="J45" s="1"/>
      <c r="K45" s="1"/>
      <c r="L45" s="1"/>
      <c r="M45" s="1"/>
      <c r="N45" s="1"/>
      <c r="O45" s="1"/>
      <c r="P45" s="2"/>
      <c r="Q45" s="1"/>
    </row>
    <row r="46" spans="1:17" s="18" customFormat="1" ht="18" customHeight="1" thickBot="1" x14ac:dyDescent="0.25">
      <c r="A46" s="42" t="s">
        <v>43</v>
      </c>
      <c r="B46" s="42"/>
      <c r="C46" s="42">
        <f t="shared" ref="C46:G46" si="24">SUM(C39:C45)</f>
        <v>0</v>
      </c>
      <c r="D46" s="42">
        <f t="shared" si="24"/>
        <v>0</v>
      </c>
      <c r="E46" s="43">
        <f t="shared" si="24"/>
        <v>0</v>
      </c>
      <c r="F46" s="42">
        <f t="shared" si="24"/>
        <v>0</v>
      </c>
      <c r="G46" s="42">
        <f t="shared" si="24"/>
        <v>0</v>
      </c>
      <c r="H46" s="47"/>
      <c r="I46" s="42">
        <f t="shared" ref="I46:Q46" si="25">SUM(I39:I45)</f>
        <v>0</v>
      </c>
      <c r="J46" s="42">
        <f t="shared" si="25"/>
        <v>0</v>
      </c>
      <c r="K46" s="42">
        <f t="shared" si="25"/>
        <v>0</v>
      </c>
      <c r="L46" s="42">
        <f t="shared" si="25"/>
        <v>0</v>
      </c>
      <c r="M46" s="42">
        <f t="shared" si="25"/>
        <v>0</v>
      </c>
      <c r="N46" s="42">
        <f t="shared" si="25"/>
        <v>0</v>
      </c>
      <c r="O46" s="42">
        <f t="shared" si="25"/>
        <v>0</v>
      </c>
      <c r="P46" s="42">
        <f t="shared" si="25"/>
        <v>0</v>
      </c>
      <c r="Q46" s="42">
        <f t="shared" si="25"/>
        <v>0</v>
      </c>
    </row>
    <row r="47" spans="1:17" ht="18" customHeight="1" x14ac:dyDescent="0.2">
      <c r="A47" s="65">
        <f t="shared" si="22"/>
        <v>2</v>
      </c>
      <c r="B47" s="64">
        <f>B45+1</f>
        <v>44529</v>
      </c>
      <c r="C47" s="19">
        <f t="shared" ref="C47:C49" si="26">D47+I47</f>
        <v>0</v>
      </c>
      <c r="D47" s="49">
        <f t="shared" ref="D47:D49" si="27">E47+F47+G47</f>
        <v>0</v>
      </c>
      <c r="E47" s="1"/>
      <c r="F47" s="1"/>
      <c r="G47" s="1"/>
      <c r="H47" s="52"/>
      <c r="I47" s="49">
        <f t="shared" ref="I47:I49" si="28">SUM(J47:Q47)</f>
        <v>0</v>
      </c>
      <c r="J47" s="1"/>
      <c r="K47" s="1"/>
      <c r="L47" s="1"/>
      <c r="M47" s="1"/>
      <c r="N47" s="1"/>
      <c r="O47" s="1"/>
      <c r="P47" s="2"/>
      <c r="Q47" s="1"/>
    </row>
    <row r="48" spans="1:17" ht="18" customHeight="1" x14ac:dyDescent="0.2">
      <c r="A48" s="65">
        <f t="shared" si="22"/>
        <v>3</v>
      </c>
      <c r="B48" s="64">
        <f>B47+1</f>
        <v>44530</v>
      </c>
      <c r="C48" s="19">
        <f t="shared" si="26"/>
        <v>0</v>
      </c>
      <c r="D48" s="49">
        <f t="shared" si="27"/>
        <v>0</v>
      </c>
      <c r="E48" s="1"/>
      <c r="F48" s="1"/>
      <c r="G48" s="1"/>
      <c r="H48" s="52"/>
      <c r="I48" s="49">
        <f t="shared" si="28"/>
        <v>0</v>
      </c>
      <c r="J48" s="1"/>
      <c r="K48" s="1"/>
      <c r="L48" s="1"/>
      <c r="M48" s="1"/>
      <c r="N48" s="1"/>
      <c r="O48" s="1"/>
      <c r="P48" s="2"/>
      <c r="Q48" s="1"/>
    </row>
    <row r="49" spans="1:17" ht="18" customHeight="1" x14ac:dyDescent="0.2">
      <c r="A49" s="65">
        <f t="shared" si="22"/>
        <v>4</v>
      </c>
      <c r="B49" s="64">
        <f>B48+1</f>
        <v>44531</v>
      </c>
      <c r="C49" s="19">
        <f t="shared" si="26"/>
        <v>0</v>
      </c>
      <c r="D49" s="49">
        <f t="shared" si="27"/>
        <v>0</v>
      </c>
      <c r="E49" s="1"/>
      <c r="F49" s="1"/>
      <c r="G49" s="1"/>
      <c r="H49" s="52"/>
      <c r="I49" s="49">
        <f t="shared" si="28"/>
        <v>0</v>
      </c>
      <c r="J49" s="1"/>
      <c r="K49" s="1"/>
      <c r="L49" s="1"/>
      <c r="M49" s="1"/>
      <c r="N49" s="1"/>
      <c r="O49" s="1"/>
      <c r="P49" s="2"/>
      <c r="Q49" s="1"/>
    </row>
    <row r="50" spans="1:17" s="18" customFormat="1" ht="18" customHeight="1" thickBot="1" x14ac:dyDescent="0.25">
      <c r="A50" s="42" t="s">
        <v>44</v>
      </c>
      <c r="B50" s="42"/>
      <c r="C50" s="42">
        <f>SUM(C47:C49)</f>
        <v>0</v>
      </c>
      <c r="D50" s="42">
        <f>SUM(D47:D49)</f>
        <v>0</v>
      </c>
      <c r="E50" s="43">
        <f>SUM(E47:E49)</f>
        <v>0</v>
      </c>
      <c r="F50" s="42">
        <f>SUM(F47:F49)</f>
        <v>0</v>
      </c>
      <c r="G50" s="42">
        <f>SUM(G47:G49)</f>
        <v>0</v>
      </c>
      <c r="H50" s="47"/>
      <c r="I50" s="42">
        <f t="shared" ref="I50:Q50" si="29">SUM(I47:I49)</f>
        <v>0</v>
      </c>
      <c r="J50" s="42">
        <f t="shared" si="29"/>
        <v>0</v>
      </c>
      <c r="K50" s="42">
        <f t="shared" si="29"/>
        <v>0</v>
      </c>
      <c r="L50" s="42">
        <f t="shared" si="29"/>
        <v>0</v>
      </c>
      <c r="M50" s="42">
        <f t="shared" si="29"/>
        <v>0</v>
      </c>
      <c r="N50" s="42">
        <f t="shared" si="29"/>
        <v>0</v>
      </c>
      <c r="O50" s="42">
        <f t="shared" si="29"/>
        <v>0</v>
      </c>
      <c r="P50" s="42">
        <f t="shared" si="29"/>
        <v>0</v>
      </c>
      <c r="Q50" s="42">
        <f t="shared" si="29"/>
        <v>0</v>
      </c>
    </row>
    <row r="51" spans="1:17" s="18" customFormat="1" ht="18" customHeight="1" x14ac:dyDescent="0.2">
      <c r="A51" s="60"/>
      <c r="B51" s="61" t="s">
        <v>32</v>
      </c>
      <c r="C51" s="62">
        <f>C22+C30+C38+C46+C50</f>
        <v>0</v>
      </c>
      <c r="D51" s="62">
        <f t="shared" ref="D51:G51" si="30">D22+D30+D38+D46+D50</f>
        <v>0</v>
      </c>
      <c r="E51" s="68">
        <f t="shared" si="30"/>
        <v>0</v>
      </c>
      <c r="F51" s="62">
        <f t="shared" si="30"/>
        <v>0</v>
      </c>
      <c r="G51" s="62">
        <f t="shared" si="30"/>
        <v>0</v>
      </c>
      <c r="H51" s="47"/>
      <c r="I51" s="62">
        <f>I22+I30+I38+I46+I50</f>
        <v>0</v>
      </c>
      <c r="J51" s="62">
        <f t="shared" ref="J51:Q51" si="31">J22+J30+J38+J46+J50</f>
        <v>0</v>
      </c>
      <c r="K51" s="62">
        <f t="shared" si="31"/>
        <v>0</v>
      </c>
      <c r="L51" s="62">
        <f t="shared" si="31"/>
        <v>0</v>
      </c>
      <c r="M51" s="62">
        <f t="shared" si="31"/>
        <v>0</v>
      </c>
      <c r="N51" s="62">
        <f t="shared" si="31"/>
        <v>0</v>
      </c>
      <c r="O51" s="62">
        <f t="shared" si="31"/>
        <v>0</v>
      </c>
      <c r="P51" s="62">
        <f t="shared" si="31"/>
        <v>0</v>
      </c>
      <c r="Q51" s="62">
        <f t="shared" si="31"/>
        <v>0</v>
      </c>
    </row>
    <row r="52" spans="1:17" s="18" customFormat="1" ht="15.95" customHeight="1" x14ac:dyDescent="0.2">
      <c r="A52" s="69" t="s">
        <v>45</v>
      </c>
      <c r="B52" s="20"/>
      <c r="C52" s="20"/>
      <c r="D52" s="20"/>
      <c r="E52" s="3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">
      <c r="A53" s="2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">
      <c r="A55" s="13" t="s">
        <v>8</v>
      </c>
      <c r="B55" s="13"/>
      <c r="C55" s="13"/>
      <c r="D55" s="13"/>
      <c r="E55" s="13"/>
      <c r="F55" s="13"/>
      <c r="G55" s="13"/>
      <c r="H55" s="13"/>
      <c r="I55" s="13"/>
      <c r="J55" s="13"/>
      <c r="K55" s="17"/>
      <c r="L55" s="17"/>
      <c r="M55" s="17"/>
      <c r="N55" s="17"/>
      <c r="O55" s="17"/>
      <c r="P55" s="17"/>
      <c r="Q55" s="17"/>
    </row>
    <row r="56" spans="1:1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7"/>
      <c r="O56" s="17"/>
      <c r="P56" s="17"/>
      <c r="Q56" s="17"/>
    </row>
    <row r="57" spans="1:1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7"/>
      <c r="O57" s="17"/>
      <c r="P57" s="17"/>
      <c r="Q57" s="17"/>
    </row>
    <row r="58" spans="1:17" ht="13.5" thickBot="1" x14ac:dyDescent="0.25">
      <c r="B58" s="57"/>
      <c r="C58" s="58"/>
      <c r="D58" s="58"/>
      <c r="E58" s="58"/>
      <c r="F58" s="58"/>
      <c r="G58" s="66"/>
      <c r="H58" s="59"/>
      <c r="I58" s="59"/>
      <c r="J58" s="56"/>
      <c r="K58" s="56"/>
      <c r="L58" s="56"/>
      <c r="M58" s="56"/>
      <c r="N58" s="56"/>
      <c r="O58" s="67"/>
    </row>
    <row r="59" spans="1:17" x14ac:dyDescent="0.2">
      <c r="B59" s="13" t="s">
        <v>37</v>
      </c>
      <c r="C59" s="13"/>
      <c r="D59" s="13"/>
      <c r="E59" s="17"/>
      <c r="F59" s="17"/>
      <c r="G59" s="13" t="s">
        <v>39</v>
      </c>
      <c r="H59" s="17"/>
      <c r="I59" s="17"/>
      <c r="J59" s="13" t="s">
        <v>38</v>
      </c>
      <c r="K59" s="13"/>
      <c r="L59" s="17"/>
      <c r="M59" s="17"/>
      <c r="N59" s="13"/>
      <c r="O59" s="13" t="s">
        <v>0</v>
      </c>
    </row>
    <row r="60" spans="1:17" x14ac:dyDescent="0.2">
      <c r="A60" s="13"/>
      <c r="B60" s="13"/>
      <c r="C60" s="13"/>
      <c r="D60" s="17"/>
      <c r="E60" s="17"/>
      <c r="F60" s="17"/>
      <c r="G60" s="17"/>
      <c r="H60" s="17"/>
      <c r="I60" s="17"/>
      <c r="J60" s="13"/>
      <c r="K60" s="25"/>
      <c r="L60" s="17"/>
      <c r="M60" s="13"/>
      <c r="N60" s="13"/>
      <c r="O60" s="17"/>
      <c r="P60" s="17"/>
      <c r="Q60" s="13"/>
    </row>
    <row r="61" spans="1:17" x14ac:dyDescent="0.2">
      <c r="A61" s="13"/>
      <c r="B61" s="13"/>
      <c r="C61" s="13"/>
      <c r="D61" s="17"/>
      <c r="E61" s="17"/>
      <c r="F61" s="17"/>
      <c r="G61" s="17"/>
      <c r="H61" s="17"/>
      <c r="I61" s="17"/>
      <c r="J61" s="13"/>
      <c r="K61" s="25"/>
      <c r="L61" s="17"/>
      <c r="M61" s="13"/>
      <c r="N61" s="13"/>
      <c r="O61" s="17"/>
      <c r="P61" s="17"/>
      <c r="Q61" s="13"/>
    </row>
    <row r="63" spans="1:17" x14ac:dyDescent="0.2">
      <c r="A63" s="23" t="s">
        <v>27</v>
      </c>
    </row>
    <row r="64" spans="1:17" x14ac:dyDescent="0.2">
      <c r="A64" s="24" t="s">
        <v>28</v>
      </c>
    </row>
    <row r="65" spans="1:1" x14ac:dyDescent="0.2">
      <c r="A65" s="24" t="s">
        <v>29</v>
      </c>
    </row>
  </sheetData>
  <sheetProtection algorithmName="SHA-512" hashValue="o85EqqJooXB260rPLvaZDLEyVNzq1Ibo8uMIcIn4pwlE99rj6RjTZqmghfwwqyVn+hGMM9N77U/JZTAeEYcX6w==" saltValue="EX5gxHW+ms/QWuzOal/eNw==" spinCount="100000" sheet="1" selectLockedCells="1"/>
  <dataConsolidate/>
  <mergeCells count="9">
    <mergeCell ref="D10:E10"/>
    <mergeCell ref="F10:G10"/>
    <mergeCell ref="A2:Q2"/>
    <mergeCell ref="O8:Q8"/>
    <mergeCell ref="A1:Q1"/>
    <mergeCell ref="D8:J8"/>
    <mergeCell ref="A3:Q3"/>
    <mergeCell ref="A4:Q4"/>
    <mergeCell ref="A5:Q5"/>
  </mergeCells>
  <phoneticPr fontId="0" type="noConversion"/>
  <printOptions horizontalCentered="1"/>
  <pageMargins left="0.25" right="0.25" top="0.5" bottom="0.5" header="0.5" footer="0.5"/>
  <pageSetup scale="66" orientation="portrait" r:id="rId1"/>
  <headerFooter alignWithMargins="0">
    <oddFooter>&amp;RFY 2021-22 Timesheet Activity Report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F6C3B497-DF65-404C-B312-4764185460EE}">
          <x14:formula1>
            <xm:f>Sheet2!$A$2:$A$4</xm:f>
          </x14:formula1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"/>
    </sheetView>
  </sheetViews>
  <sheetFormatPr defaultRowHeight="12.75" x14ac:dyDescent="0.2"/>
  <cols>
    <col min="1" max="1" width="13.28515625" bestFit="1" customWidth="1"/>
  </cols>
  <sheetData>
    <row r="1" spans="1:1" x14ac:dyDescent="0.2">
      <c r="A1" s="22" t="s">
        <v>24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s="22" t="s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Timesheet Blank</vt:lpstr>
      <vt:lpstr>Sheet2</vt:lpstr>
      <vt:lpstr>Sheet3</vt:lpstr>
      <vt:lpstr>'Timesheet Blank'!Print_Area</vt:lpstr>
    </vt:vector>
  </TitlesOfParts>
  <Company>City of Clearwater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Harriger</dc:creator>
  <cp:lastModifiedBy>Windows User</cp:lastModifiedBy>
  <cp:lastPrinted>2021-11-11T18:42:19Z</cp:lastPrinted>
  <dcterms:created xsi:type="dcterms:W3CDTF">2000-01-12T16:27:59Z</dcterms:created>
  <dcterms:modified xsi:type="dcterms:W3CDTF">2021-11-12T15:07:56Z</dcterms:modified>
</cp:coreProperties>
</file>