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b73/Library/CloudStorage/Box-Box/lasting_aim_3/model development/data_final/in/HEALTH PILLAR/CVD mortality/"/>
    </mc:Choice>
  </mc:AlternateContent>
  <xr:revisionPtr revIDLastSave="2" documentId="13_ncr:1_{E2BE92F1-231F-704D-8D85-372E28C99D02}" xr6:coauthVersionLast="47" xr6:coauthVersionMax="47" xr10:uidLastSave="{0DFB1DEA-DDF3-4A47-9E02-FA3D2F211FD1}"/>
  <bookViews>
    <workbookView xWindow="0" yWindow="0" windowWidth="35840" windowHeight="22400" firstSheet="2" xr2:uid="{00000000-000D-0000-FFFF-FFFF00000000}"/>
  </bookViews>
  <sheets>
    <sheet name="Data_0416" sheetId="1" r:id="rId1"/>
    <sheet name="suppressed calculation" sheetId="2" r:id="rId2"/>
    <sheet name="merge" sheetId="3" r:id="rId3"/>
  </sheets>
  <definedNames>
    <definedName name="_1_0416">Data_0416!$A$1:$P$673</definedName>
    <definedName name="_xlnm._FilterDatabase" localSheetId="0" hidden="1">Data_0416!$A$1:$P$673</definedName>
    <definedName name="_xlnm._FilterDatabase" localSheetId="2" hidden="1">merge!$H$1:$H$674</definedName>
    <definedName name="_xlnm._FilterDatabase" localSheetId="1" hidden="1">'suppressed calculation'!$G$1:$G$143</definedName>
    <definedName name="merge">merge!$A$1:$X$674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2" i="3"/>
  <c r="P69" i="1"/>
  <c r="P83" i="1"/>
  <c r="P13" i="1"/>
  <c r="P27" i="1"/>
  <c r="P97" i="1"/>
  <c r="P41" i="1"/>
  <c r="E90" i="2"/>
  <c r="R491" i="3"/>
  <c r="R599" i="3"/>
  <c r="R595" i="3"/>
  <c r="R591" i="3"/>
  <c r="R587" i="3"/>
  <c r="R583" i="3"/>
  <c r="R579" i="3"/>
  <c r="R555" i="3"/>
  <c r="R551" i="3"/>
  <c r="R547" i="3"/>
  <c r="R543" i="3"/>
  <c r="R539" i="3"/>
  <c r="R535" i="3"/>
  <c r="R531" i="3"/>
  <c r="R442" i="3"/>
  <c r="R438" i="3"/>
  <c r="R434" i="3"/>
  <c r="R398" i="3"/>
  <c r="R394" i="3"/>
  <c r="R390" i="3"/>
  <c r="R386" i="3"/>
  <c r="R338" i="3"/>
  <c r="R294" i="3"/>
  <c r="R290" i="3"/>
  <c r="R242" i="3"/>
  <c r="R238" i="3"/>
  <c r="R234" i="3"/>
  <c r="R230" i="3"/>
  <c r="R226" i="3"/>
  <c r="R222" i="3"/>
  <c r="R218" i="3"/>
  <c r="R214" i="3"/>
  <c r="R210" i="3"/>
  <c r="R206" i="3"/>
  <c r="R202" i="3"/>
  <c r="R198" i="3"/>
  <c r="R194" i="3"/>
  <c r="R98" i="3"/>
  <c r="R70" i="3"/>
  <c r="R66" i="3"/>
  <c r="R62" i="3"/>
  <c r="R58" i="3"/>
  <c r="R54" i="3"/>
  <c r="R18" i="3"/>
  <c r="R10" i="3"/>
  <c r="R6" i="3"/>
  <c r="R2" i="3"/>
  <c r="F7" i="2"/>
  <c r="E8" i="2" s="1"/>
  <c r="F12" i="2"/>
  <c r="E15" i="2" s="1"/>
  <c r="E17" i="2"/>
  <c r="E18" i="2"/>
  <c r="E21" i="2"/>
  <c r="E25" i="2"/>
  <c r="E26" i="2"/>
  <c r="E28" i="2"/>
  <c r="E31" i="2"/>
  <c r="E39" i="2"/>
  <c r="E42" i="2"/>
  <c r="E45" i="2"/>
  <c r="E47" i="2"/>
  <c r="E50" i="2"/>
  <c r="E54" i="2"/>
  <c r="E58" i="2"/>
  <c r="E64" i="2"/>
  <c r="E77" i="2"/>
  <c r="E79" i="2"/>
  <c r="E85" i="2"/>
  <c r="E86" i="2"/>
  <c r="E88" i="2"/>
  <c r="F102" i="2"/>
  <c r="E103" i="2" s="1"/>
  <c r="F107" i="2"/>
  <c r="E108" i="2"/>
  <c r="E109" i="2"/>
  <c r="E110" i="2"/>
  <c r="F111" i="2"/>
  <c r="E115" i="2" s="1"/>
  <c r="E114" i="2"/>
  <c r="E112" i="2"/>
  <c r="E118" i="2"/>
  <c r="E120" i="2"/>
  <c r="E124" i="2"/>
  <c r="E126" i="2"/>
  <c r="E128" i="2"/>
  <c r="E129" i="2"/>
  <c r="E130" i="2"/>
  <c r="E133" i="2"/>
  <c r="E135" i="2"/>
  <c r="E136" i="2"/>
  <c r="E137" i="2"/>
  <c r="E140" i="2"/>
  <c r="E143" i="2"/>
  <c r="E9" i="2"/>
  <c r="E113" i="2" l="1"/>
  <c r="E14" i="2"/>
  <c r="E11" i="2"/>
  <c r="E10" i="2"/>
  <c r="E105" i="2"/>
  <c r="E13" i="2"/>
  <c r="E106" i="2"/>
  <c r="E104" i="2"/>
</calcChain>
</file>

<file path=xl/sharedStrings.xml><?xml version="1.0" encoding="utf-8"?>
<sst xmlns="http://schemas.openxmlformats.org/spreadsheetml/2006/main" count="7051" uniqueCount="109">
  <si>
    <t>cause</t>
  </si>
  <si>
    <t>Ten_Year_Age_Groups</t>
  </si>
  <si>
    <t>gender_</t>
  </si>
  <si>
    <t>race_</t>
  </si>
  <si>
    <t>population</t>
  </si>
  <si>
    <t>crude_se</t>
  </si>
  <si>
    <t>Deaths</t>
  </si>
  <si>
    <t>Crude_rate</t>
  </si>
  <si>
    <t>age</t>
  </si>
  <si>
    <t>gender</t>
  </si>
  <si>
    <t>n1</t>
  </si>
  <si>
    <t>n2</t>
  </si>
  <si>
    <t>race</t>
  </si>
  <si>
    <t>subgroup_id</t>
  </si>
  <si>
    <t>grp</t>
  </si>
  <si>
    <t>crude_rate_n</t>
  </si>
  <si>
    <t>AA</t>
  </si>
  <si>
    <t>20-34 years</t>
  </si>
  <si>
    <t>Female</t>
  </si>
  <si>
    <t>NHW</t>
  </si>
  <si>
    <t>20-34 years Female NHW</t>
  </si>
  <si>
    <t>AFF</t>
  </si>
  <si>
    <t>CM</t>
  </si>
  <si>
    <t>DM</t>
  </si>
  <si>
    <t>ENDO</t>
  </si>
  <si>
    <t>HHD</t>
  </si>
  <si>
    <t>HSTK</t>
  </si>
  <si>
    <t>IHD</t>
  </si>
  <si>
    <t>ISTK</t>
  </si>
  <si>
    <t>OSTK</t>
  </si>
  <si>
    <t>TSTK</t>
  </si>
  <si>
    <t>OTH</t>
  </si>
  <si>
    <t>PVD</t>
  </si>
  <si>
    <t>RHD</t>
  </si>
  <si>
    <t>NHB</t>
  </si>
  <si>
    <t>20-34 years Female NHB</t>
  </si>
  <si>
    <t>HIS</t>
  </si>
  <si>
    <t>20-34 years Female HIS</t>
  </si>
  <si>
    <t>20-34 years Female OTH</t>
  </si>
  <si>
    <t>Male</t>
  </si>
  <si>
    <t>20-34 years Male NHW</t>
  </si>
  <si>
    <t>20-34 years Male NHB</t>
  </si>
  <si>
    <t>20-34 years Male HIS</t>
  </si>
  <si>
    <t>20-34 years Male OTH</t>
  </si>
  <si>
    <t>35-44 years</t>
  </si>
  <si>
    <t>35-44 years Female NHW</t>
  </si>
  <si>
    <t>35-44 years Female NHB</t>
  </si>
  <si>
    <t>35-44 years Female HIS</t>
  </si>
  <si>
    <t>35-44 years Female OTH</t>
  </si>
  <si>
    <t>35-44 years Male NHW</t>
  </si>
  <si>
    <t>35-44 years Male NHB</t>
  </si>
  <si>
    <t>35-44 years Male HIS</t>
  </si>
  <si>
    <t>35-44 years Male OTH</t>
  </si>
  <si>
    <t>45-54 years</t>
  </si>
  <si>
    <t>45-54 years Female NHW</t>
  </si>
  <si>
    <t>45-54 years Female NHB</t>
  </si>
  <si>
    <t>45-54 years Female HIS</t>
  </si>
  <si>
    <t>45-54 years Female OTH</t>
  </si>
  <si>
    <t>45-54 years Male NHW</t>
  </si>
  <si>
    <t>45-54 years Male NHB</t>
  </si>
  <si>
    <t>45-54 years Male HIS</t>
  </si>
  <si>
    <t>45-54 years Male OTH</t>
  </si>
  <si>
    <t>55-64 years</t>
  </si>
  <si>
    <t>55-64 years Female NHW</t>
  </si>
  <si>
    <t>55-64 years Female NHB</t>
  </si>
  <si>
    <t>55-64 years Female HIS</t>
  </si>
  <si>
    <t>55-64 years Female OTH</t>
  </si>
  <si>
    <t>55-64 years Male NHW</t>
  </si>
  <si>
    <t>55-64 years Male NHB</t>
  </si>
  <si>
    <t>55-64 years Male HIS</t>
  </si>
  <si>
    <t>55-64 years Male OTH</t>
  </si>
  <si>
    <t>65-74 years</t>
  </si>
  <si>
    <t>65-74 years Female NHW</t>
  </si>
  <si>
    <t>65-74 years Female NHB</t>
  </si>
  <si>
    <t>65-74 years Female HIS</t>
  </si>
  <si>
    <t>65-74 years Female OTH</t>
  </si>
  <si>
    <t>65-74 years Male NHW</t>
  </si>
  <si>
    <t>65-74 years Male NHB</t>
  </si>
  <si>
    <t>65-74 years Male HIS</t>
  </si>
  <si>
    <t>65-74 years Male OTH</t>
  </si>
  <si>
    <t>75+ years</t>
  </si>
  <si>
    <t>75+ years Female NHW</t>
  </si>
  <si>
    <t>75+ years Female NHB</t>
  </si>
  <si>
    <t>75+ years Female HIS</t>
  </si>
  <si>
    <t>75+ years Female OTH</t>
  </si>
  <si>
    <t>75+ years Male NHW</t>
  </si>
  <si>
    <t>75+ years Male NHB</t>
  </si>
  <si>
    <t>75+ years Male HIS</t>
  </si>
  <si>
    <t>75+ years Male OTH</t>
  </si>
  <si>
    <t>Deaths_calculated</t>
  </si>
  <si>
    <t>Crude_SE</t>
  </si>
  <si>
    <t>number above 9 will keep to 9</t>
  </si>
  <si>
    <t>AFF20-34 F suppressed;PVD20-34 SUPPRESSED</t>
  </si>
  <si>
    <t>20-34 FEMALE</t>
  </si>
  <si>
    <t>20-34 MALE</t>
  </si>
  <si>
    <t>35-44 FEMALE</t>
  </si>
  <si>
    <t>35-44 MALE</t>
  </si>
  <si>
    <t>45-54 FEMALE</t>
  </si>
  <si>
    <t>45-54 MALE</t>
  </si>
  <si>
    <t>55-64 FEMALE</t>
  </si>
  <si>
    <t>55-64 MALE</t>
  </si>
  <si>
    <t>65-74 FEMALE</t>
  </si>
  <si>
    <t>65-74 MALE</t>
  </si>
  <si>
    <t>75+ FEMALE</t>
  </si>
  <si>
    <t>75+MALE</t>
  </si>
  <si>
    <t>20-39 MALE</t>
  </si>
  <si>
    <t>Deaths_se</t>
  </si>
  <si>
    <t>addup_death</t>
  </si>
  <si>
    <t>CDC_agegender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</si>
</sst>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MS Sans Serif"/>
      <family val="2"/>
    </font>
    <font>
      <b/>
      <sz val="10"/>
      <name val="MS Sans Serif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9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4" fillId="3" borderId="0" xfId="0" applyFont="1" applyFill="1"/>
    <xf numFmtId="0" fontId="5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3"/>
  <sheetViews>
    <sheetView tabSelected="1" zoomScale="150" workbookViewId="0">
      <selection activeCell="B8" sqref="B8"/>
    </sheetView>
  </sheetViews>
  <sheetFormatPr defaultColWidth="9" defaultRowHeight="12.95"/>
  <cols>
    <col min="5" max="5" width="9.5703125" bestFit="1" customWidth="1"/>
    <col min="6" max="6" width="15.42578125" customWidth="1"/>
    <col min="7" max="7" width="9.140625" bestFit="1" customWidth="1"/>
    <col min="8" max="8" width="22" customWidth="1"/>
    <col min="9" max="14" width="9.140625" bestFit="1" customWidth="1"/>
    <col min="16" max="16" width="9.140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>
        <v>18489178</v>
      </c>
      <c r="F2">
        <v>0.02</v>
      </c>
      <c r="G2">
        <v>20</v>
      </c>
      <c r="H2">
        <v>0.11</v>
      </c>
      <c r="I2">
        <v>1</v>
      </c>
      <c r="J2">
        <v>1</v>
      </c>
      <c r="K2">
        <v>0</v>
      </c>
      <c r="L2">
        <v>0</v>
      </c>
      <c r="M2">
        <v>1</v>
      </c>
      <c r="N2">
        <v>1</v>
      </c>
      <c r="O2" t="s">
        <v>20</v>
      </c>
      <c r="P2">
        <v>0.1081713854450425</v>
      </c>
    </row>
    <row r="3" spans="1:16">
      <c r="A3" t="s">
        <v>21</v>
      </c>
      <c r="B3" t="s">
        <v>17</v>
      </c>
      <c r="C3" t="s">
        <v>18</v>
      </c>
      <c r="D3" t="s">
        <v>19</v>
      </c>
      <c r="E3">
        <v>18489178</v>
      </c>
      <c r="I3">
        <v>1</v>
      </c>
      <c r="J3">
        <v>1</v>
      </c>
      <c r="K3">
        <v>0</v>
      </c>
      <c r="L3">
        <v>0</v>
      </c>
      <c r="M3">
        <v>1</v>
      </c>
      <c r="N3">
        <v>1</v>
      </c>
      <c r="O3" t="s">
        <v>20</v>
      </c>
    </row>
    <row r="4" spans="1:16">
      <c r="A4" t="s">
        <v>22</v>
      </c>
      <c r="B4" t="s">
        <v>17</v>
      </c>
      <c r="C4" t="s">
        <v>18</v>
      </c>
      <c r="D4" t="s">
        <v>19</v>
      </c>
      <c r="E4">
        <v>18489178</v>
      </c>
      <c r="F4">
        <v>0.05</v>
      </c>
      <c r="G4">
        <v>98</v>
      </c>
      <c r="H4">
        <v>0.53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 t="s">
        <v>20</v>
      </c>
      <c r="P4">
        <v>0.53003978868070833</v>
      </c>
    </row>
    <row r="5" spans="1:16">
      <c r="A5" t="s">
        <v>23</v>
      </c>
      <c r="B5" t="s">
        <v>17</v>
      </c>
      <c r="C5" t="s">
        <v>18</v>
      </c>
      <c r="D5" t="s">
        <v>19</v>
      </c>
      <c r="E5">
        <v>18489178</v>
      </c>
      <c r="F5">
        <v>7.0000000000000007E-2</v>
      </c>
      <c r="G5">
        <v>169</v>
      </c>
      <c r="H5">
        <v>0.91</v>
      </c>
      <c r="I5">
        <v>1</v>
      </c>
      <c r="J5">
        <v>1</v>
      </c>
      <c r="K5">
        <v>0</v>
      </c>
      <c r="L5">
        <v>0</v>
      </c>
      <c r="M5">
        <v>1</v>
      </c>
      <c r="N5">
        <v>1</v>
      </c>
      <c r="O5" t="s">
        <v>20</v>
      </c>
      <c r="P5">
        <v>0.91404820701060907</v>
      </c>
    </row>
    <row r="6" spans="1:16">
      <c r="A6" t="s">
        <v>24</v>
      </c>
      <c r="B6" t="s">
        <v>17</v>
      </c>
      <c r="C6" t="s">
        <v>18</v>
      </c>
      <c r="D6" t="s">
        <v>19</v>
      </c>
      <c r="E6">
        <v>18489178</v>
      </c>
      <c r="F6">
        <v>0.05</v>
      </c>
      <c r="G6">
        <v>74</v>
      </c>
      <c r="H6">
        <v>0.4</v>
      </c>
      <c r="I6">
        <v>1</v>
      </c>
      <c r="J6">
        <v>1</v>
      </c>
      <c r="K6">
        <v>0</v>
      </c>
      <c r="L6">
        <v>0</v>
      </c>
      <c r="M6">
        <v>1</v>
      </c>
      <c r="N6">
        <v>1</v>
      </c>
      <c r="O6" t="s">
        <v>20</v>
      </c>
      <c r="P6">
        <v>0.40023412614665721</v>
      </c>
    </row>
    <row r="7" spans="1:16">
      <c r="A7" t="s">
        <v>25</v>
      </c>
      <c r="B7" t="s">
        <v>17</v>
      </c>
      <c r="C7" t="s">
        <v>18</v>
      </c>
      <c r="D7" t="s">
        <v>19</v>
      </c>
      <c r="E7">
        <v>18489178</v>
      </c>
      <c r="F7">
        <v>0.04</v>
      </c>
      <c r="G7">
        <v>59</v>
      </c>
      <c r="H7">
        <v>0.32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 t="s">
        <v>20</v>
      </c>
      <c r="P7">
        <v>0.3191055870628754</v>
      </c>
    </row>
    <row r="8" spans="1:16">
      <c r="A8" t="s">
        <v>26</v>
      </c>
      <c r="B8" t="s">
        <v>17</v>
      </c>
      <c r="C8" t="s">
        <v>18</v>
      </c>
      <c r="D8" t="s">
        <v>19</v>
      </c>
      <c r="E8">
        <v>18489178</v>
      </c>
      <c r="F8">
        <v>0.03</v>
      </c>
      <c r="G8">
        <v>36</v>
      </c>
      <c r="H8">
        <v>0.19</v>
      </c>
      <c r="I8">
        <v>1</v>
      </c>
      <c r="J8">
        <v>1</v>
      </c>
      <c r="K8">
        <v>0</v>
      </c>
      <c r="L8">
        <v>0</v>
      </c>
      <c r="M8">
        <v>1</v>
      </c>
      <c r="N8">
        <v>1</v>
      </c>
      <c r="O8" t="s">
        <v>20</v>
      </c>
      <c r="P8">
        <v>0.19470849380107652</v>
      </c>
    </row>
    <row r="9" spans="1:16">
      <c r="A9" t="s">
        <v>27</v>
      </c>
      <c r="B9" t="s">
        <v>17</v>
      </c>
      <c r="C9" t="s">
        <v>18</v>
      </c>
      <c r="D9" t="s">
        <v>19</v>
      </c>
      <c r="E9">
        <v>18489178</v>
      </c>
      <c r="F9">
        <v>0.06</v>
      </c>
      <c r="G9">
        <v>142</v>
      </c>
      <c r="H9">
        <v>0.77</v>
      </c>
      <c r="I9">
        <v>1</v>
      </c>
      <c r="J9">
        <v>1</v>
      </c>
      <c r="K9">
        <v>0</v>
      </c>
      <c r="L9">
        <v>0</v>
      </c>
      <c r="M9">
        <v>1</v>
      </c>
      <c r="N9">
        <v>1</v>
      </c>
      <c r="O9" t="s">
        <v>20</v>
      </c>
      <c r="P9">
        <v>0.76801683665980169</v>
      </c>
    </row>
    <row r="10" spans="1:16">
      <c r="A10" t="s">
        <v>28</v>
      </c>
      <c r="B10" t="s">
        <v>17</v>
      </c>
      <c r="C10" t="s">
        <v>18</v>
      </c>
      <c r="D10" t="s">
        <v>19</v>
      </c>
      <c r="E10">
        <v>18489178</v>
      </c>
      <c r="F10">
        <v>0.03</v>
      </c>
      <c r="G10">
        <v>38</v>
      </c>
      <c r="H10">
        <v>0.21</v>
      </c>
      <c r="I10">
        <v>1</v>
      </c>
      <c r="J10">
        <v>1</v>
      </c>
      <c r="K10">
        <v>0</v>
      </c>
      <c r="L10">
        <v>0</v>
      </c>
      <c r="M10">
        <v>1</v>
      </c>
      <c r="N10">
        <v>1</v>
      </c>
      <c r="O10" t="s">
        <v>20</v>
      </c>
      <c r="P10">
        <v>0.20552563234558077</v>
      </c>
    </row>
    <row r="11" spans="1:16">
      <c r="A11" t="s">
        <v>29</v>
      </c>
      <c r="B11" t="s">
        <v>17</v>
      </c>
      <c r="C11" t="s">
        <v>18</v>
      </c>
      <c r="D11" t="s">
        <v>19</v>
      </c>
      <c r="E11">
        <v>18489178</v>
      </c>
      <c r="F11">
        <v>0.02</v>
      </c>
      <c r="G11">
        <v>20</v>
      </c>
      <c r="H11">
        <v>0.11</v>
      </c>
      <c r="I11">
        <v>1</v>
      </c>
      <c r="J11">
        <v>1</v>
      </c>
      <c r="K11">
        <v>0</v>
      </c>
      <c r="L11">
        <v>0</v>
      </c>
      <c r="M11">
        <v>1</v>
      </c>
      <c r="N11">
        <v>1</v>
      </c>
      <c r="O11" t="s">
        <v>20</v>
      </c>
      <c r="P11">
        <v>0.1081713854450425</v>
      </c>
    </row>
    <row r="12" spans="1:16">
      <c r="A12" t="s">
        <v>30</v>
      </c>
      <c r="B12" t="s">
        <v>17</v>
      </c>
      <c r="C12" t="s">
        <v>18</v>
      </c>
      <c r="D12" t="s">
        <v>19</v>
      </c>
      <c r="E12">
        <v>18489178</v>
      </c>
      <c r="F12">
        <v>0.06</v>
      </c>
      <c r="G12">
        <v>129</v>
      </c>
      <c r="H12">
        <v>0.7</v>
      </c>
      <c r="I12">
        <v>1</v>
      </c>
      <c r="J12">
        <v>1</v>
      </c>
      <c r="K12">
        <v>0</v>
      </c>
      <c r="L12">
        <v>0</v>
      </c>
      <c r="M12">
        <v>1</v>
      </c>
      <c r="N12">
        <v>1</v>
      </c>
      <c r="O12" t="s">
        <v>20</v>
      </c>
      <c r="P12">
        <v>0.69770543612052416</v>
      </c>
    </row>
    <row r="13" spans="1:16">
      <c r="A13" t="s">
        <v>31</v>
      </c>
      <c r="B13" t="s">
        <v>17</v>
      </c>
      <c r="C13" t="s">
        <v>18</v>
      </c>
      <c r="D13" t="s">
        <v>19</v>
      </c>
      <c r="E13">
        <v>18489178</v>
      </c>
      <c r="F13" s="8">
        <v>7.0000000000000007E-2</v>
      </c>
      <c r="G13" s="8">
        <v>155</v>
      </c>
      <c r="H13" s="8">
        <v>0.84</v>
      </c>
      <c r="I13">
        <v>1</v>
      </c>
      <c r="J13">
        <v>1</v>
      </c>
      <c r="K13">
        <v>0</v>
      </c>
      <c r="L13">
        <v>0</v>
      </c>
      <c r="M13">
        <v>1</v>
      </c>
      <c r="N13">
        <v>1</v>
      </c>
      <c r="O13" t="s">
        <v>20</v>
      </c>
      <c r="P13" s="8">
        <f>G13/E13*100000</f>
        <v>0.83832823719907945</v>
      </c>
    </row>
    <row r="14" spans="1:16">
      <c r="A14" t="s">
        <v>32</v>
      </c>
      <c r="B14" t="s">
        <v>17</v>
      </c>
      <c r="C14" t="s">
        <v>18</v>
      </c>
      <c r="D14" t="s">
        <v>19</v>
      </c>
      <c r="E14">
        <v>18489178</v>
      </c>
      <c r="I14">
        <v>1</v>
      </c>
      <c r="J14">
        <v>1</v>
      </c>
      <c r="K14">
        <v>0</v>
      </c>
      <c r="L14">
        <v>0</v>
      </c>
      <c r="M14">
        <v>1</v>
      </c>
      <c r="N14">
        <v>1</v>
      </c>
      <c r="O14" t="s">
        <v>20</v>
      </c>
    </row>
    <row r="15" spans="1:16">
      <c r="A15" t="s">
        <v>33</v>
      </c>
      <c r="B15" t="s">
        <v>17</v>
      </c>
      <c r="C15" t="s">
        <v>18</v>
      </c>
      <c r="D15" t="s">
        <v>19</v>
      </c>
      <c r="E15">
        <v>18489178</v>
      </c>
      <c r="F15">
        <v>0.04</v>
      </c>
      <c r="G15">
        <v>44</v>
      </c>
      <c r="H15">
        <v>0.24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 t="s">
        <v>20</v>
      </c>
      <c r="P15">
        <v>0.2379770479790935</v>
      </c>
    </row>
    <row r="16" spans="1:16">
      <c r="A16" t="s">
        <v>16</v>
      </c>
      <c r="B16" t="s">
        <v>17</v>
      </c>
      <c r="C16" t="s">
        <v>18</v>
      </c>
      <c r="D16" t="s">
        <v>34</v>
      </c>
      <c r="E16">
        <v>5003519</v>
      </c>
      <c r="F16">
        <v>7.0000000000000007E-2</v>
      </c>
      <c r="G16">
        <v>13</v>
      </c>
      <c r="I16">
        <v>1</v>
      </c>
      <c r="J16">
        <v>1</v>
      </c>
      <c r="K16">
        <v>0</v>
      </c>
      <c r="L16">
        <v>0</v>
      </c>
      <c r="M16">
        <v>2</v>
      </c>
      <c r="N16">
        <v>2</v>
      </c>
      <c r="O16" t="s">
        <v>35</v>
      </c>
      <c r="P16">
        <v>0.2598171406963779</v>
      </c>
    </row>
    <row r="17" spans="1:16">
      <c r="A17" t="s">
        <v>21</v>
      </c>
      <c r="B17" t="s">
        <v>17</v>
      </c>
      <c r="C17" t="s">
        <v>18</v>
      </c>
      <c r="D17" t="s">
        <v>34</v>
      </c>
      <c r="E17">
        <v>5003519</v>
      </c>
      <c r="I17">
        <v>1</v>
      </c>
      <c r="J17">
        <v>1</v>
      </c>
      <c r="K17">
        <v>0</v>
      </c>
      <c r="L17">
        <v>0</v>
      </c>
      <c r="M17">
        <v>2</v>
      </c>
      <c r="N17">
        <v>2</v>
      </c>
      <c r="O17" t="s">
        <v>35</v>
      </c>
    </row>
    <row r="18" spans="1:16">
      <c r="A18" t="s">
        <v>22</v>
      </c>
      <c r="B18" t="s">
        <v>17</v>
      </c>
      <c r="C18" t="s">
        <v>18</v>
      </c>
      <c r="D18" t="s">
        <v>34</v>
      </c>
      <c r="E18">
        <v>5003519</v>
      </c>
      <c r="F18">
        <v>0.15</v>
      </c>
      <c r="G18">
        <v>59</v>
      </c>
      <c r="H18">
        <v>1.18</v>
      </c>
      <c r="I18">
        <v>1</v>
      </c>
      <c r="J18">
        <v>1</v>
      </c>
      <c r="K18">
        <v>0</v>
      </c>
      <c r="L18">
        <v>0</v>
      </c>
      <c r="M18">
        <v>2</v>
      </c>
      <c r="N18">
        <v>2</v>
      </c>
      <c r="O18" t="s">
        <v>35</v>
      </c>
      <c r="P18">
        <v>1.1791701000835613</v>
      </c>
    </row>
    <row r="19" spans="1:16">
      <c r="A19" t="s">
        <v>23</v>
      </c>
      <c r="B19" t="s">
        <v>17</v>
      </c>
      <c r="C19" t="s">
        <v>18</v>
      </c>
      <c r="D19" t="s">
        <v>34</v>
      </c>
      <c r="E19">
        <v>5003519</v>
      </c>
      <c r="F19">
        <v>0.21</v>
      </c>
      <c r="G19">
        <v>109</v>
      </c>
      <c r="H19">
        <v>2.1800000000000002</v>
      </c>
      <c r="I19">
        <v>1</v>
      </c>
      <c r="J19">
        <v>1</v>
      </c>
      <c r="K19">
        <v>0</v>
      </c>
      <c r="L19">
        <v>0</v>
      </c>
      <c r="M19">
        <v>2</v>
      </c>
      <c r="N19">
        <v>2</v>
      </c>
      <c r="O19" t="s">
        <v>35</v>
      </c>
      <c r="P19">
        <v>2.1784667950696299</v>
      </c>
    </row>
    <row r="20" spans="1:16">
      <c r="A20" t="s">
        <v>24</v>
      </c>
      <c r="B20" t="s">
        <v>17</v>
      </c>
      <c r="C20" t="s">
        <v>18</v>
      </c>
      <c r="D20" t="s">
        <v>34</v>
      </c>
      <c r="E20">
        <v>5003519</v>
      </c>
      <c r="I20">
        <v>1</v>
      </c>
      <c r="J20">
        <v>1</v>
      </c>
      <c r="K20">
        <v>0</v>
      </c>
      <c r="L20">
        <v>0</v>
      </c>
      <c r="M20">
        <v>2</v>
      </c>
      <c r="N20">
        <v>2</v>
      </c>
      <c r="O20" t="s">
        <v>35</v>
      </c>
    </row>
    <row r="21" spans="1:16">
      <c r="A21" t="s">
        <v>25</v>
      </c>
      <c r="B21" t="s">
        <v>17</v>
      </c>
      <c r="C21" t="s">
        <v>18</v>
      </c>
      <c r="D21" t="s">
        <v>34</v>
      </c>
      <c r="E21">
        <v>5003519</v>
      </c>
      <c r="F21">
        <v>0.18</v>
      </c>
      <c r="G21">
        <v>84</v>
      </c>
      <c r="H21">
        <v>1.68</v>
      </c>
      <c r="I21">
        <v>1</v>
      </c>
      <c r="J21">
        <v>1</v>
      </c>
      <c r="K21">
        <v>0</v>
      </c>
      <c r="L21">
        <v>0</v>
      </c>
      <c r="M21">
        <v>2</v>
      </c>
      <c r="N21">
        <v>2</v>
      </c>
      <c r="O21" t="s">
        <v>35</v>
      </c>
      <c r="P21">
        <v>1.6788184475765955</v>
      </c>
    </row>
    <row r="22" spans="1:16">
      <c r="A22" t="s">
        <v>26</v>
      </c>
      <c r="B22" t="s">
        <v>17</v>
      </c>
      <c r="C22" t="s">
        <v>18</v>
      </c>
      <c r="D22" t="s">
        <v>34</v>
      </c>
      <c r="E22">
        <v>5003519</v>
      </c>
      <c r="F22">
        <v>0.12</v>
      </c>
      <c r="G22">
        <v>38</v>
      </c>
      <c r="H22">
        <v>0.76</v>
      </c>
      <c r="I22">
        <v>1</v>
      </c>
      <c r="J22">
        <v>1</v>
      </c>
      <c r="K22">
        <v>0</v>
      </c>
      <c r="L22">
        <v>0</v>
      </c>
      <c r="M22">
        <v>2</v>
      </c>
      <c r="N22">
        <v>2</v>
      </c>
      <c r="O22" t="s">
        <v>35</v>
      </c>
      <c r="P22">
        <v>0.75946548818941229</v>
      </c>
    </row>
    <row r="23" spans="1:16">
      <c r="A23" t="s">
        <v>27</v>
      </c>
      <c r="B23" t="s">
        <v>17</v>
      </c>
      <c r="C23" t="s">
        <v>18</v>
      </c>
      <c r="D23" t="s">
        <v>34</v>
      </c>
      <c r="E23">
        <v>5003519</v>
      </c>
      <c r="F23">
        <v>0.18</v>
      </c>
      <c r="G23">
        <v>79</v>
      </c>
      <c r="H23">
        <v>1.58</v>
      </c>
      <c r="I23">
        <v>1</v>
      </c>
      <c r="J23">
        <v>1</v>
      </c>
      <c r="K23">
        <v>0</v>
      </c>
      <c r="L23">
        <v>0</v>
      </c>
      <c r="M23">
        <v>2</v>
      </c>
      <c r="N23">
        <v>2</v>
      </c>
      <c r="O23" t="s">
        <v>35</v>
      </c>
      <c r="P23">
        <v>1.5788887780779888</v>
      </c>
    </row>
    <row r="24" spans="1:16">
      <c r="A24" t="s">
        <v>28</v>
      </c>
      <c r="B24" t="s">
        <v>17</v>
      </c>
      <c r="C24" t="s">
        <v>18</v>
      </c>
      <c r="D24" t="s">
        <v>34</v>
      </c>
      <c r="E24">
        <v>5003519</v>
      </c>
      <c r="F24">
        <v>7.0000000000000007E-2</v>
      </c>
      <c r="G24">
        <v>14</v>
      </c>
      <c r="I24">
        <v>1</v>
      </c>
      <c r="J24">
        <v>1</v>
      </c>
      <c r="K24">
        <v>0</v>
      </c>
      <c r="L24">
        <v>0</v>
      </c>
      <c r="M24">
        <v>2</v>
      </c>
      <c r="N24">
        <v>2</v>
      </c>
      <c r="O24" t="s">
        <v>35</v>
      </c>
      <c r="P24">
        <v>0.27980307459609927</v>
      </c>
    </row>
    <row r="25" spans="1:16">
      <c r="A25" t="s">
        <v>29</v>
      </c>
      <c r="B25" t="s">
        <v>17</v>
      </c>
      <c r="C25" t="s">
        <v>18</v>
      </c>
      <c r="D25" t="s">
        <v>34</v>
      </c>
      <c r="E25">
        <v>5003519</v>
      </c>
      <c r="F25">
        <v>7.0000000000000007E-2</v>
      </c>
      <c r="G25">
        <v>13</v>
      </c>
      <c r="I25">
        <v>1</v>
      </c>
      <c r="J25">
        <v>1</v>
      </c>
      <c r="K25">
        <v>0</v>
      </c>
      <c r="L25">
        <v>0</v>
      </c>
      <c r="M25">
        <v>2</v>
      </c>
      <c r="N25">
        <v>2</v>
      </c>
      <c r="O25" t="s">
        <v>35</v>
      </c>
      <c r="P25">
        <v>0.2598171406963779</v>
      </c>
    </row>
    <row r="26" spans="1:16">
      <c r="A26" t="s">
        <v>30</v>
      </c>
      <c r="B26" t="s">
        <v>17</v>
      </c>
      <c r="C26" t="s">
        <v>18</v>
      </c>
      <c r="D26" t="s">
        <v>34</v>
      </c>
      <c r="E26">
        <v>5003519</v>
      </c>
      <c r="F26">
        <v>0.18</v>
      </c>
      <c r="G26">
        <v>82</v>
      </c>
      <c r="H26">
        <v>1.64</v>
      </c>
      <c r="I26">
        <v>1</v>
      </c>
      <c r="J26">
        <v>1</v>
      </c>
      <c r="K26">
        <v>0</v>
      </c>
      <c r="L26">
        <v>0</v>
      </c>
      <c r="M26">
        <v>2</v>
      </c>
      <c r="N26">
        <v>2</v>
      </c>
      <c r="O26" t="s">
        <v>35</v>
      </c>
      <c r="P26">
        <v>1.6388465797771528</v>
      </c>
    </row>
    <row r="27" spans="1:16">
      <c r="A27" t="s">
        <v>31</v>
      </c>
      <c r="B27" t="s">
        <v>17</v>
      </c>
      <c r="C27" t="s">
        <v>18</v>
      </c>
      <c r="D27" t="s">
        <v>34</v>
      </c>
      <c r="E27">
        <v>5003519</v>
      </c>
      <c r="F27" s="8">
        <v>0.18</v>
      </c>
      <c r="G27" s="8">
        <v>85</v>
      </c>
      <c r="H27" s="8">
        <v>1.7</v>
      </c>
      <c r="I27">
        <v>1</v>
      </c>
      <c r="J27">
        <v>1</v>
      </c>
      <c r="K27">
        <v>0</v>
      </c>
      <c r="L27">
        <v>0</v>
      </c>
      <c r="M27">
        <v>2</v>
      </c>
      <c r="N27">
        <v>2</v>
      </c>
      <c r="O27" t="s">
        <v>35</v>
      </c>
      <c r="P27" s="8">
        <f>G27/E27*100000</f>
        <v>1.698804381476317</v>
      </c>
    </row>
    <row r="28" spans="1:16">
      <c r="A28" t="s">
        <v>32</v>
      </c>
      <c r="B28" t="s">
        <v>17</v>
      </c>
      <c r="C28" t="s">
        <v>18</v>
      </c>
      <c r="D28" t="s">
        <v>34</v>
      </c>
      <c r="E28">
        <v>5003519</v>
      </c>
      <c r="I28">
        <v>1</v>
      </c>
      <c r="J28">
        <v>1</v>
      </c>
      <c r="K28">
        <v>0</v>
      </c>
      <c r="L28">
        <v>0</v>
      </c>
      <c r="M28">
        <v>2</v>
      </c>
      <c r="N28">
        <v>2</v>
      </c>
      <c r="O28" t="s">
        <v>35</v>
      </c>
    </row>
    <row r="29" spans="1:16">
      <c r="A29" t="s">
        <v>33</v>
      </c>
      <c r="B29" t="s">
        <v>17</v>
      </c>
      <c r="C29" t="s">
        <v>18</v>
      </c>
      <c r="D29" t="s">
        <v>34</v>
      </c>
      <c r="E29">
        <v>5003519</v>
      </c>
      <c r="I29">
        <v>1</v>
      </c>
      <c r="J29">
        <v>1</v>
      </c>
      <c r="K29">
        <v>0</v>
      </c>
      <c r="L29">
        <v>0</v>
      </c>
      <c r="M29">
        <v>2</v>
      </c>
      <c r="N29">
        <v>2</v>
      </c>
      <c r="O29" t="s">
        <v>35</v>
      </c>
    </row>
    <row r="30" spans="1:16">
      <c r="A30" t="s">
        <v>16</v>
      </c>
      <c r="B30" t="s">
        <v>17</v>
      </c>
      <c r="C30" t="s">
        <v>18</v>
      </c>
      <c r="D30" t="s">
        <v>36</v>
      </c>
      <c r="E30">
        <v>6837538</v>
      </c>
      <c r="I30">
        <v>1</v>
      </c>
      <c r="J30">
        <v>1</v>
      </c>
      <c r="K30">
        <v>0</v>
      </c>
      <c r="L30">
        <v>0</v>
      </c>
      <c r="M30">
        <v>3</v>
      </c>
      <c r="N30">
        <v>3</v>
      </c>
      <c r="O30" t="s">
        <v>37</v>
      </c>
    </row>
    <row r="31" spans="1:16">
      <c r="A31" t="s">
        <v>21</v>
      </c>
      <c r="B31" t="s">
        <v>17</v>
      </c>
      <c r="C31" t="s">
        <v>18</v>
      </c>
      <c r="D31" t="s">
        <v>36</v>
      </c>
      <c r="E31">
        <v>6837538</v>
      </c>
      <c r="I31">
        <v>1</v>
      </c>
      <c r="J31">
        <v>1</v>
      </c>
      <c r="K31">
        <v>0</v>
      </c>
      <c r="L31">
        <v>0</v>
      </c>
      <c r="M31">
        <v>3</v>
      </c>
      <c r="N31">
        <v>3</v>
      </c>
      <c r="O31" t="s">
        <v>37</v>
      </c>
    </row>
    <row r="32" spans="1:16">
      <c r="A32" t="s">
        <v>22</v>
      </c>
      <c r="B32" t="s">
        <v>17</v>
      </c>
      <c r="C32" t="s">
        <v>18</v>
      </c>
      <c r="D32" t="s">
        <v>36</v>
      </c>
      <c r="E32">
        <v>6837538</v>
      </c>
      <c r="F32">
        <v>0.08</v>
      </c>
      <c r="G32">
        <v>28</v>
      </c>
      <c r="H32">
        <v>0.41</v>
      </c>
      <c r="I32">
        <v>1</v>
      </c>
      <c r="J32">
        <v>1</v>
      </c>
      <c r="K32">
        <v>0</v>
      </c>
      <c r="L32">
        <v>0</v>
      </c>
      <c r="M32">
        <v>3</v>
      </c>
      <c r="N32">
        <v>3</v>
      </c>
      <c r="O32" t="s">
        <v>37</v>
      </c>
      <c r="P32">
        <v>0.4095041226827551</v>
      </c>
    </row>
    <row r="33" spans="1:16">
      <c r="A33" t="s">
        <v>23</v>
      </c>
      <c r="B33" t="s">
        <v>17</v>
      </c>
      <c r="C33" t="s">
        <v>18</v>
      </c>
      <c r="D33" t="s">
        <v>36</v>
      </c>
      <c r="E33">
        <v>6837538</v>
      </c>
      <c r="F33">
        <v>0.09</v>
      </c>
      <c r="G33">
        <v>39</v>
      </c>
      <c r="H33">
        <v>0.56999999999999995</v>
      </c>
      <c r="I33">
        <v>1</v>
      </c>
      <c r="J33">
        <v>1</v>
      </c>
      <c r="K33">
        <v>0</v>
      </c>
      <c r="L33">
        <v>0</v>
      </c>
      <c r="M33">
        <v>3</v>
      </c>
      <c r="N33">
        <v>3</v>
      </c>
      <c r="O33" t="s">
        <v>37</v>
      </c>
      <c r="P33">
        <v>0.57038074230812319</v>
      </c>
    </row>
    <row r="34" spans="1:16">
      <c r="A34" t="s">
        <v>24</v>
      </c>
      <c r="B34" t="s">
        <v>17</v>
      </c>
      <c r="C34" t="s">
        <v>18</v>
      </c>
      <c r="D34" t="s">
        <v>36</v>
      </c>
      <c r="E34">
        <v>6837538</v>
      </c>
      <c r="I34">
        <v>1</v>
      </c>
      <c r="J34">
        <v>1</v>
      </c>
      <c r="K34">
        <v>0</v>
      </c>
      <c r="L34">
        <v>0</v>
      </c>
      <c r="M34">
        <v>3</v>
      </c>
      <c r="N34">
        <v>3</v>
      </c>
      <c r="O34" t="s">
        <v>37</v>
      </c>
    </row>
    <row r="35" spans="1:16">
      <c r="A35" t="s">
        <v>25</v>
      </c>
      <c r="B35" t="s">
        <v>17</v>
      </c>
      <c r="C35" t="s">
        <v>18</v>
      </c>
      <c r="D35" t="s">
        <v>36</v>
      </c>
      <c r="E35">
        <v>6837538</v>
      </c>
      <c r="F35">
        <v>0.05</v>
      </c>
      <c r="G35">
        <v>12</v>
      </c>
      <c r="I35">
        <v>1</v>
      </c>
      <c r="J35">
        <v>1</v>
      </c>
      <c r="K35">
        <v>0</v>
      </c>
      <c r="L35">
        <v>0</v>
      </c>
      <c r="M35">
        <v>3</v>
      </c>
      <c r="N35">
        <v>3</v>
      </c>
      <c r="O35" t="s">
        <v>37</v>
      </c>
      <c r="P35">
        <v>0.1755017668640379</v>
      </c>
    </row>
    <row r="36" spans="1:16">
      <c r="A36" t="s">
        <v>26</v>
      </c>
      <c r="B36" t="s">
        <v>17</v>
      </c>
      <c r="C36" t="s">
        <v>18</v>
      </c>
      <c r="D36" t="s">
        <v>36</v>
      </c>
      <c r="E36">
        <v>6837538</v>
      </c>
      <c r="F36">
        <v>0.08</v>
      </c>
      <c r="G36">
        <v>29</v>
      </c>
      <c r="H36">
        <v>0.42</v>
      </c>
      <c r="I36">
        <v>1</v>
      </c>
      <c r="J36">
        <v>1</v>
      </c>
      <c r="K36">
        <v>0</v>
      </c>
      <c r="L36">
        <v>0</v>
      </c>
      <c r="M36">
        <v>3</v>
      </c>
      <c r="N36">
        <v>3</v>
      </c>
      <c r="O36" t="s">
        <v>37</v>
      </c>
      <c r="P36">
        <v>0.42412926992142497</v>
      </c>
    </row>
    <row r="37" spans="1:16">
      <c r="A37" t="s">
        <v>27</v>
      </c>
      <c r="B37" t="s">
        <v>17</v>
      </c>
      <c r="C37" t="s">
        <v>18</v>
      </c>
      <c r="D37" t="s">
        <v>36</v>
      </c>
      <c r="E37">
        <v>6837538</v>
      </c>
      <c r="F37">
        <v>7.0000000000000007E-2</v>
      </c>
      <c r="G37">
        <v>23</v>
      </c>
      <c r="H37">
        <v>0.34</v>
      </c>
      <c r="I37">
        <v>1</v>
      </c>
      <c r="J37">
        <v>1</v>
      </c>
      <c r="K37">
        <v>0</v>
      </c>
      <c r="L37">
        <v>0</v>
      </c>
      <c r="M37">
        <v>3</v>
      </c>
      <c r="N37">
        <v>3</v>
      </c>
      <c r="O37" t="s">
        <v>37</v>
      </c>
      <c r="P37">
        <v>0.33637838648940599</v>
      </c>
    </row>
    <row r="38" spans="1:16">
      <c r="A38" t="s">
        <v>28</v>
      </c>
      <c r="B38" t="s">
        <v>17</v>
      </c>
      <c r="C38" t="s">
        <v>18</v>
      </c>
      <c r="D38" t="s">
        <v>36</v>
      </c>
      <c r="E38">
        <v>6837538</v>
      </c>
      <c r="I38">
        <v>1</v>
      </c>
      <c r="J38">
        <v>1</v>
      </c>
      <c r="K38">
        <v>0</v>
      </c>
      <c r="L38">
        <v>0</v>
      </c>
      <c r="M38">
        <v>3</v>
      </c>
      <c r="N38">
        <v>3</v>
      </c>
      <c r="O38" t="s">
        <v>37</v>
      </c>
    </row>
    <row r="39" spans="1:16">
      <c r="A39" t="s">
        <v>29</v>
      </c>
      <c r="B39" t="s">
        <v>17</v>
      </c>
      <c r="C39" t="s">
        <v>18</v>
      </c>
      <c r="D39" t="s">
        <v>36</v>
      </c>
      <c r="E39">
        <v>6837538</v>
      </c>
      <c r="I39">
        <v>1</v>
      </c>
      <c r="J39">
        <v>1</v>
      </c>
      <c r="K39">
        <v>0</v>
      </c>
      <c r="L39">
        <v>0</v>
      </c>
      <c r="M39">
        <v>3</v>
      </c>
      <c r="N39">
        <v>3</v>
      </c>
      <c r="O39" t="s">
        <v>37</v>
      </c>
    </row>
    <row r="40" spans="1:16">
      <c r="A40" t="s">
        <v>30</v>
      </c>
      <c r="B40" t="s">
        <v>17</v>
      </c>
      <c r="C40" t="s">
        <v>18</v>
      </c>
      <c r="D40" t="s">
        <v>36</v>
      </c>
      <c r="E40">
        <v>6837538</v>
      </c>
      <c r="F40">
        <v>0.11</v>
      </c>
      <c r="G40">
        <v>52</v>
      </c>
      <c r="H40">
        <v>0.76</v>
      </c>
      <c r="I40">
        <v>1</v>
      </c>
      <c r="J40">
        <v>1</v>
      </c>
      <c r="K40">
        <v>0</v>
      </c>
      <c r="L40">
        <v>0</v>
      </c>
      <c r="M40">
        <v>3</v>
      </c>
      <c r="N40">
        <v>3</v>
      </c>
      <c r="O40" t="s">
        <v>37</v>
      </c>
      <c r="P40">
        <v>0.76050765641083085</v>
      </c>
    </row>
    <row r="41" spans="1:16">
      <c r="A41" t="s">
        <v>31</v>
      </c>
      <c r="B41" t="s">
        <v>17</v>
      </c>
      <c r="C41" t="s">
        <v>18</v>
      </c>
      <c r="D41" t="s">
        <v>36</v>
      </c>
      <c r="E41">
        <v>6837538</v>
      </c>
      <c r="F41" s="8">
        <v>0.08</v>
      </c>
      <c r="G41" s="8">
        <v>28</v>
      </c>
      <c r="H41" s="8">
        <v>0.41</v>
      </c>
      <c r="I41">
        <v>1</v>
      </c>
      <c r="J41">
        <v>1</v>
      </c>
      <c r="K41">
        <v>0</v>
      </c>
      <c r="L41">
        <v>0</v>
      </c>
      <c r="M41">
        <v>3</v>
      </c>
      <c r="N41">
        <v>3</v>
      </c>
      <c r="O41" t="s">
        <v>37</v>
      </c>
      <c r="P41" s="8">
        <f>G41/E41*100000</f>
        <v>0.4095041226827551</v>
      </c>
    </row>
    <row r="42" spans="1:16">
      <c r="A42" t="s">
        <v>32</v>
      </c>
      <c r="B42" t="s">
        <v>17</v>
      </c>
      <c r="C42" t="s">
        <v>18</v>
      </c>
      <c r="D42" t="s">
        <v>36</v>
      </c>
      <c r="E42">
        <v>6837538</v>
      </c>
      <c r="I42">
        <v>1</v>
      </c>
      <c r="J42">
        <v>1</v>
      </c>
      <c r="K42">
        <v>0</v>
      </c>
      <c r="L42">
        <v>0</v>
      </c>
      <c r="M42">
        <v>3</v>
      </c>
      <c r="N42">
        <v>3</v>
      </c>
      <c r="O42" t="s">
        <v>37</v>
      </c>
    </row>
    <row r="43" spans="1:16">
      <c r="A43" t="s">
        <v>33</v>
      </c>
      <c r="B43" t="s">
        <v>17</v>
      </c>
      <c r="C43" t="s">
        <v>18</v>
      </c>
      <c r="D43" t="s">
        <v>36</v>
      </c>
      <c r="E43">
        <v>6837538</v>
      </c>
      <c r="I43">
        <v>1</v>
      </c>
      <c r="J43">
        <v>1</v>
      </c>
      <c r="K43">
        <v>0</v>
      </c>
      <c r="L43">
        <v>0</v>
      </c>
      <c r="M43">
        <v>3</v>
      </c>
      <c r="N43">
        <v>3</v>
      </c>
      <c r="O43" t="s">
        <v>37</v>
      </c>
    </row>
    <row r="44" spans="1:16">
      <c r="A44" t="s">
        <v>16</v>
      </c>
      <c r="B44" t="s">
        <v>17</v>
      </c>
      <c r="C44" t="s">
        <v>18</v>
      </c>
      <c r="D44" t="s">
        <v>31</v>
      </c>
      <c r="E44">
        <v>2828862</v>
      </c>
      <c r="I44">
        <v>1</v>
      </c>
      <c r="J44">
        <v>1</v>
      </c>
      <c r="K44">
        <v>0</v>
      </c>
      <c r="L44">
        <v>0</v>
      </c>
      <c r="M44">
        <v>4</v>
      </c>
      <c r="N44">
        <v>4</v>
      </c>
      <c r="O44" t="s">
        <v>38</v>
      </c>
    </row>
    <row r="45" spans="1:16">
      <c r="A45" t="s">
        <v>21</v>
      </c>
      <c r="B45" t="s">
        <v>17</v>
      </c>
      <c r="C45" t="s">
        <v>18</v>
      </c>
      <c r="D45" t="s">
        <v>31</v>
      </c>
      <c r="E45">
        <v>2828862</v>
      </c>
      <c r="I45">
        <v>1</v>
      </c>
      <c r="J45">
        <v>1</v>
      </c>
      <c r="K45">
        <v>0</v>
      </c>
      <c r="L45">
        <v>0</v>
      </c>
      <c r="M45">
        <v>4</v>
      </c>
      <c r="N45">
        <v>4</v>
      </c>
      <c r="O45" t="s">
        <v>38</v>
      </c>
    </row>
    <row r="46" spans="1:16">
      <c r="A46" t="s">
        <v>22</v>
      </c>
      <c r="B46" t="s">
        <v>17</v>
      </c>
      <c r="C46" t="s">
        <v>18</v>
      </c>
      <c r="D46" t="s">
        <v>31</v>
      </c>
      <c r="E46">
        <v>2828862</v>
      </c>
      <c r="I46">
        <v>1</v>
      </c>
      <c r="J46">
        <v>1</v>
      </c>
      <c r="K46">
        <v>0</v>
      </c>
      <c r="L46">
        <v>0</v>
      </c>
      <c r="M46">
        <v>4</v>
      </c>
      <c r="N46">
        <v>4</v>
      </c>
      <c r="O46" t="s">
        <v>38</v>
      </c>
    </row>
    <row r="47" spans="1:16">
      <c r="A47" t="s">
        <v>23</v>
      </c>
      <c r="B47" t="s">
        <v>17</v>
      </c>
      <c r="C47" t="s">
        <v>18</v>
      </c>
      <c r="D47" t="s">
        <v>31</v>
      </c>
      <c r="E47">
        <v>2828862</v>
      </c>
      <c r="F47">
        <v>0.11</v>
      </c>
      <c r="G47">
        <v>10</v>
      </c>
      <c r="I47">
        <v>1</v>
      </c>
      <c r="J47">
        <v>1</v>
      </c>
      <c r="K47">
        <v>0</v>
      </c>
      <c r="L47">
        <v>0</v>
      </c>
      <c r="M47">
        <v>4</v>
      </c>
      <c r="N47">
        <v>4</v>
      </c>
      <c r="O47" t="s">
        <v>38</v>
      </c>
      <c r="P47">
        <v>0.35349903954310957</v>
      </c>
    </row>
    <row r="48" spans="1:16">
      <c r="A48" t="s">
        <v>24</v>
      </c>
      <c r="B48" t="s">
        <v>17</v>
      </c>
      <c r="C48" t="s">
        <v>18</v>
      </c>
      <c r="D48" t="s">
        <v>31</v>
      </c>
      <c r="E48">
        <v>2828862</v>
      </c>
      <c r="I48">
        <v>1</v>
      </c>
      <c r="J48">
        <v>1</v>
      </c>
      <c r="K48">
        <v>0</v>
      </c>
      <c r="L48">
        <v>0</v>
      </c>
      <c r="M48">
        <v>4</v>
      </c>
      <c r="N48">
        <v>4</v>
      </c>
      <c r="O48" t="s">
        <v>38</v>
      </c>
    </row>
    <row r="49" spans="1:16">
      <c r="A49" t="s">
        <v>25</v>
      </c>
      <c r="B49" t="s">
        <v>17</v>
      </c>
      <c r="C49" t="s">
        <v>18</v>
      </c>
      <c r="D49" t="s">
        <v>31</v>
      </c>
      <c r="E49">
        <v>2828862</v>
      </c>
      <c r="I49">
        <v>1</v>
      </c>
      <c r="J49">
        <v>1</v>
      </c>
      <c r="K49">
        <v>0</v>
      </c>
      <c r="L49">
        <v>0</v>
      </c>
      <c r="M49">
        <v>4</v>
      </c>
      <c r="N49">
        <v>4</v>
      </c>
      <c r="O49" t="s">
        <v>38</v>
      </c>
    </row>
    <row r="50" spans="1:16">
      <c r="A50" t="s">
        <v>26</v>
      </c>
      <c r="B50" t="s">
        <v>17</v>
      </c>
      <c r="C50" t="s">
        <v>18</v>
      </c>
      <c r="D50" t="s">
        <v>31</v>
      </c>
      <c r="E50">
        <v>2828862</v>
      </c>
      <c r="I50">
        <v>1</v>
      </c>
      <c r="J50">
        <v>1</v>
      </c>
      <c r="K50">
        <v>0</v>
      </c>
      <c r="L50">
        <v>0</v>
      </c>
      <c r="M50">
        <v>4</v>
      </c>
      <c r="N50">
        <v>4</v>
      </c>
      <c r="O50" t="s">
        <v>38</v>
      </c>
    </row>
    <row r="51" spans="1:16">
      <c r="A51" t="s">
        <v>27</v>
      </c>
      <c r="B51" t="s">
        <v>17</v>
      </c>
      <c r="C51" t="s">
        <v>18</v>
      </c>
      <c r="D51" t="s">
        <v>31</v>
      </c>
      <c r="E51">
        <v>2828862</v>
      </c>
      <c r="I51">
        <v>1</v>
      </c>
      <c r="J51">
        <v>1</v>
      </c>
      <c r="K51">
        <v>0</v>
      </c>
      <c r="L51">
        <v>0</v>
      </c>
      <c r="M51">
        <v>4</v>
      </c>
      <c r="N51">
        <v>4</v>
      </c>
      <c r="O51" t="s">
        <v>38</v>
      </c>
    </row>
    <row r="52" spans="1:16">
      <c r="A52" t="s">
        <v>28</v>
      </c>
      <c r="B52" t="s">
        <v>17</v>
      </c>
      <c r="C52" t="s">
        <v>18</v>
      </c>
      <c r="D52" t="s">
        <v>31</v>
      </c>
      <c r="E52">
        <v>2828862</v>
      </c>
      <c r="I52">
        <v>1</v>
      </c>
      <c r="J52">
        <v>1</v>
      </c>
      <c r="K52">
        <v>0</v>
      </c>
      <c r="L52">
        <v>0</v>
      </c>
      <c r="M52">
        <v>4</v>
      </c>
      <c r="N52">
        <v>4</v>
      </c>
      <c r="O52" t="s">
        <v>38</v>
      </c>
    </row>
    <row r="53" spans="1:16">
      <c r="A53" t="s">
        <v>29</v>
      </c>
      <c r="B53" t="s">
        <v>17</v>
      </c>
      <c r="C53" t="s">
        <v>18</v>
      </c>
      <c r="D53" t="s">
        <v>31</v>
      </c>
      <c r="E53">
        <v>2828862</v>
      </c>
      <c r="I53">
        <v>1</v>
      </c>
      <c r="J53">
        <v>1</v>
      </c>
      <c r="K53">
        <v>0</v>
      </c>
      <c r="L53">
        <v>0</v>
      </c>
      <c r="M53">
        <v>4</v>
      </c>
      <c r="N53">
        <v>4</v>
      </c>
      <c r="O53" t="s">
        <v>38</v>
      </c>
    </row>
    <row r="54" spans="1:16">
      <c r="A54" t="s">
        <v>30</v>
      </c>
      <c r="B54" t="s">
        <v>17</v>
      </c>
      <c r="C54" t="s">
        <v>18</v>
      </c>
      <c r="D54" t="s">
        <v>31</v>
      </c>
      <c r="E54">
        <v>2828862</v>
      </c>
      <c r="F54">
        <v>0.15</v>
      </c>
      <c r="G54">
        <v>17</v>
      </c>
      <c r="I54">
        <v>1</v>
      </c>
      <c r="J54">
        <v>1</v>
      </c>
      <c r="K54">
        <v>0</v>
      </c>
      <c r="L54">
        <v>0</v>
      </c>
      <c r="M54">
        <v>4</v>
      </c>
      <c r="N54">
        <v>4</v>
      </c>
      <c r="O54" t="s">
        <v>38</v>
      </c>
      <c r="P54">
        <v>0.60094836722328626</v>
      </c>
    </row>
    <row r="55" spans="1:16">
      <c r="A55" t="s">
        <v>31</v>
      </c>
      <c r="B55" t="s">
        <v>17</v>
      </c>
      <c r="C55" t="s">
        <v>18</v>
      </c>
      <c r="D55" t="s">
        <v>31</v>
      </c>
      <c r="E55">
        <v>2828862</v>
      </c>
      <c r="I55">
        <v>1</v>
      </c>
      <c r="J55">
        <v>1</v>
      </c>
      <c r="K55">
        <v>0</v>
      </c>
      <c r="L55">
        <v>0</v>
      </c>
      <c r="M55">
        <v>4</v>
      </c>
      <c r="N55">
        <v>4</v>
      </c>
      <c r="O55" t="s">
        <v>38</v>
      </c>
    </row>
    <row r="56" spans="1:16">
      <c r="A56" t="s">
        <v>32</v>
      </c>
      <c r="B56" t="s">
        <v>17</v>
      </c>
      <c r="C56" t="s">
        <v>18</v>
      </c>
      <c r="D56" t="s">
        <v>31</v>
      </c>
      <c r="E56">
        <v>2828862</v>
      </c>
      <c r="I56">
        <v>1</v>
      </c>
      <c r="J56">
        <v>1</v>
      </c>
      <c r="K56">
        <v>0</v>
      </c>
      <c r="L56">
        <v>0</v>
      </c>
      <c r="M56">
        <v>4</v>
      </c>
      <c r="N56">
        <v>4</v>
      </c>
      <c r="O56" t="s">
        <v>38</v>
      </c>
    </row>
    <row r="57" spans="1:16">
      <c r="A57" t="s">
        <v>33</v>
      </c>
      <c r="B57" t="s">
        <v>17</v>
      </c>
      <c r="C57" t="s">
        <v>18</v>
      </c>
      <c r="D57" t="s">
        <v>31</v>
      </c>
      <c r="E57">
        <v>2828862</v>
      </c>
      <c r="I57">
        <v>1</v>
      </c>
      <c r="J57">
        <v>1</v>
      </c>
      <c r="K57">
        <v>0</v>
      </c>
      <c r="L57">
        <v>0</v>
      </c>
      <c r="M57">
        <v>4</v>
      </c>
      <c r="N57">
        <v>4</v>
      </c>
      <c r="O57" t="s">
        <v>38</v>
      </c>
    </row>
    <row r="58" spans="1:16">
      <c r="A58" t="s">
        <v>16</v>
      </c>
      <c r="B58" t="s">
        <v>17</v>
      </c>
      <c r="C58" t="s">
        <v>39</v>
      </c>
      <c r="D58" t="s">
        <v>19</v>
      </c>
      <c r="E58">
        <v>19214439</v>
      </c>
      <c r="F58">
        <v>0.03</v>
      </c>
      <c r="G58">
        <v>45</v>
      </c>
      <c r="H58">
        <v>0.23</v>
      </c>
      <c r="I58">
        <v>1</v>
      </c>
      <c r="J58">
        <v>2</v>
      </c>
      <c r="K58">
        <v>0</v>
      </c>
      <c r="L58">
        <v>4</v>
      </c>
      <c r="M58">
        <v>1</v>
      </c>
      <c r="N58">
        <v>5</v>
      </c>
      <c r="O58" t="s">
        <v>40</v>
      </c>
      <c r="P58">
        <v>0.23419887512718951</v>
      </c>
    </row>
    <row r="59" spans="1:16">
      <c r="A59" t="s">
        <v>21</v>
      </c>
      <c r="B59" t="s">
        <v>17</v>
      </c>
      <c r="C59" t="s">
        <v>39</v>
      </c>
      <c r="D59" t="s">
        <v>19</v>
      </c>
      <c r="E59">
        <v>19214439</v>
      </c>
      <c r="I59">
        <v>1</v>
      </c>
      <c r="J59">
        <v>2</v>
      </c>
      <c r="K59">
        <v>0</v>
      </c>
      <c r="L59">
        <v>4</v>
      </c>
      <c r="M59">
        <v>1</v>
      </c>
      <c r="N59">
        <v>5</v>
      </c>
      <c r="O59" t="s">
        <v>40</v>
      </c>
    </row>
    <row r="60" spans="1:16">
      <c r="A60" t="s">
        <v>22</v>
      </c>
      <c r="B60" t="s">
        <v>17</v>
      </c>
      <c r="C60" t="s">
        <v>39</v>
      </c>
      <c r="D60" t="s">
        <v>19</v>
      </c>
      <c r="E60">
        <v>19214439</v>
      </c>
      <c r="F60">
        <v>0.08</v>
      </c>
      <c r="G60">
        <v>215</v>
      </c>
      <c r="H60">
        <v>1.1200000000000001</v>
      </c>
      <c r="I60">
        <v>1</v>
      </c>
      <c r="J60">
        <v>2</v>
      </c>
      <c r="K60">
        <v>0</v>
      </c>
      <c r="L60">
        <v>4</v>
      </c>
      <c r="M60">
        <v>1</v>
      </c>
      <c r="N60">
        <v>5</v>
      </c>
      <c r="O60" t="s">
        <v>40</v>
      </c>
      <c r="P60">
        <v>1.1189501811632387</v>
      </c>
    </row>
    <row r="61" spans="1:16">
      <c r="A61" t="s">
        <v>23</v>
      </c>
      <c r="B61" t="s">
        <v>17</v>
      </c>
      <c r="C61" t="s">
        <v>39</v>
      </c>
      <c r="D61" t="s">
        <v>19</v>
      </c>
      <c r="E61">
        <v>19214439</v>
      </c>
      <c r="F61">
        <v>0.08</v>
      </c>
      <c r="G61">
        <v>263</v>
      </c>
      <c r="H61">
        <v>1.37</v>
      </c>
      <c r="I61">
        <v>1</v>
      </c>
      <c r="J61">
        <v>2</v>
      </c>
      <c r="K61">
        <v>0</v>
      </c>
      <c r="L61">
        <v>4</v>
      </c>
      <c r="M61">
        <v>1</v>
      </c>
      <c r="N61">
        <v>5</v>
      </c>
      <c r="O61" t="s">
        <v>40</v>
      </c>
      <c r="P61">
        <v>1.368762314632241</v>
      </c>
    </row>
    <row r="62" spans="1:16">
      <c r="A62" t="s">
        <v>24</v>
      </c>
      <c r="B62" t="s">
        <v>17</v>
      </c>
      <c r="C62" t="s">
        <v>39</v>
      </c>
      <c r="D62" t="s">
        <v>19</v>
      </c>
      <c r="E62">
        <v>19214439</v>
      </c>
      <c r="F62">
        <v>0.04</v>
      </c>
      <c r="G62">
        <v>63</v>
      </c>
      <c r="H62">
        <v>0.33</v>
      </c>
      <c r="I62">
        <v>1</v>
      </c>
      <c r="J62">
        <v>2</v>
      </c>
      <c r="K62">
        <v>0</v>
      </c>
      <c r="L62">
        <v>4</v>
      </c>
      <c r="M62">
        <v>1</v>
      </c>
      <c r="N62">
        <v>5</v>
      </c>
      <c r="O62" t="s">
        <v>40</v>
      </c>
      <c r="P62">
        <v>0.32787842517806531</v>
      </c>
    </row>
    <row r="63" spans="1:16">
      <c r="A63" t="s">
        <v>25</v>
      </c>
      <c r="B63" t="s">
        <v>17</v>
      </c>
      <c r="C63" t="s">
        <v>39</v>
      </c>
      <c r="D63" t="s">
        <v>19</v>
      </c>
      <c r="E63">
        <v>19214439</v>
      </c>
      <c r="F63">
        <v>7.0000000000000007E-2</v>
      </c>
      <c r="G63">
        <v>179</v>
      </c>
      <c r="H63">
        <v>0.93</v>
      </c>
      <c r="I63">
        <v>1</v>
      </c>
      <c r="J63">
        <v>2</v>
      </c>
      <c r="K63">
        <v>0</v>
      </c>
      <c r="L63">
        <v>4</v>
      </c>
      <c r="M63">
        <v>1</v>
      </c>
      <c r="N63">
        <v>5</v>
      </c>
      <c r="O63" t="s">
        <v>40</v>
      </c>
      <c r="P63">
        <v>0.93159108106148714</v>
      </c>
    </row>
    <row r="64" spans="1:16">
      <c r="A64" t="s">
        <v>26</v>
      </c>
      <c r="B64" t="s">
        <v>17</v>
      </c>
      <c r="C64" t="s">
        <v>39</v>
      </c>
      <c r="D64" t="s">
        <v>19</v>
      </c>
      <c r="E64">
        <v>19214439</v>
      </c>
      <c r="F64">
        <v>0.05</v>
      </c>
      <c r="G64">
        <v>75</v>
      </c>
      <c r="H64">
        <v>0.39</v>
      </c>
      <c r="I64">
        <v>1</v>
      </c>
      <c r="J64">
        <v>2</v>
      </c>
      <c r="K64">
        <v>0</v>
      </c>
      <c r="L64">
        <v>4</v>
      </c>
      <c r="M64">
        <v>1</v>
      </c>
      <c r="N64">
        <v>5</v>
      </c>
      <c r="O64" t="s">
        <v>40</v>
      </c>
      <c r="P64">
        <v>0.39033145854531587</v>
      </c>
    </row>
    <row r="65" spans="1:16">
      <c r="A65" t="s">
        <v>27</v>
      </c>
      <c r="B65" t="s">
        <v>17</v>
      </c>
      <c r="C65" t="s">
        <v>39</v>
      </c>
      <c r="D65" t="s">
        <v>19</v>
      </c>
      <c r="E65">
        <v>19214439</v>
      </c>
      <c r="F65">
        <v>0.1</v>
      </c>
      <c r="G65">
        <v>391</v>
      </c>
      <c r="H65">
        <v>2.0299999999999998</v>
      </c>
      <c r="I65">
        <v>1</v>
      </c>
      <c r="J65">
        <v>2</v>
      </c>
      <c r="K65">
        <v>0</v>
      </c>
      <c r="L65">
        <v>4</v>
      </c>
      <c r="M65">
        <v>1</v>
      </c>
      <c r="N65">
        <v>5</v>
      </c>
      <c r="O65" t="s">
        <v>40</v>
      </c>
      <c r="P65">
        <v>2.0349280038829134</v>
      </c>
    </row>
    <row r="66" spans="1:16">
      <c r="A66" t="s">
        <v>28</v>
      </c>
      <c r="B66" t="s">
        <v>17</v>
      </c>
      <c r="C66" t="s">
        <v>39</v>
      </c>
      <c r="D66" t="s">
        <v>19</v>
      </c>
      <c r="E66">
        <v>19214439</v>
      </c>
      <c r="F66">
        <v>0.03</v>
      </c>
      <c r="G66">
        <v>34</v>
      </c>
      <c r="H66">
        <v>0.18</v>
      </c>
      <c r="I66">
        <v>1</v>
      </c>
      <c r="J66">
        <v>2</v>
      </c>
      <c r="K66">
        <v>0</v>
      </c>
      <c r="L66">
        <v>4</v>
      </c>
      <c r="M66">
        <v>1</v>
      </c>
      <c r="N66">
        <v>5</v>
      </c>
      <c r="O66" t="s">
        <v>40</v>
      </c>
      <c r="P66">
        <v>0.17695026120720986</v>
      </c>
    </row>
    <row r="67" spans="1:16">
      <c r="A67" t="s">
        <v>29</v>
      </c>
      <c r="B67" t="s">
        <v>17</v>
      </c>
      <c r="C67" t="s">
        <v>39</v>
      </c>
      <c r="D67" t="s">
        <v>19</v>
      </c>
      <c r="E67">
        <v>19214439</v>
      </c>
      <c r="F67">
        <v>0.03</v>
      </c>
      <c r="G67">
        <v>25</v>
      </c>
      <c r="H67">
        <v>0.13</v>
      </c>
      <c r="I67">
        <v>1</v>
      </c>
      <c r="J67">
        <v>2</v>
      </c>
      <c r="K67">
        <v>0</v>
      </c>
      <c r="L67">
        <v>4</v>
      </c>
      <c r="M67">
        <v>1</v>
      </c>
      <c r="N67">
        <v>5</v>
      </c>
      <c r="O67" t="s">
        <v>40</v>
      </c>
      <c r="P67">
        <v>0.13011048618177196</v>
      </c>
    </row>
    <row r="68" spans="1:16">
      <c r="A68" t="s">
        <v>30</v>
      </c>
      <c r="B68" t="s">
        <v>17</v>
      </c>
      <c r="C68" t="s">
        <v>39</v>
      </c>
      <c r="D68" t="s">
        <v>19</v>
      </c>
      <c r="E68">
        <v>19214439</v>
      </c>
      <c r="F68">
        <v>7.0000000000000007E-2</v>
      </c>
      <c r="G68">
        <v>179</v>
      </c>
      <c r="H68">
        <v>0.93</v>
      </c>
      <c r="I68">
        <v>1</v>
      </c>
      <c r="J68">
        <v>2</v>
      </c>
      <c r="K68">
        <v>0</v>
      </c>
      <c r="L68">
        <v>4</v>
      </c>
      <c r="M68">
        <v>1</v>
      </c>
      <c r="N68">
        <v>5</v>
      </c>
      <c r="O68" t="s">
        <v>40</v>
      </c>
      <c r="P68">
        <v>0.93159108106148714</v>
      </c>
    </row>
    <row r="69" spans="1:16">
      <c r="A69" t="s">
        <v>31</v>
      </c>
      <c r="B69" t="s">
        <v>17</v>
      </c>
      <c r="C69" t="s">
        <v>39</v>
      </c>
      <c r="D69" t="s">
        <v>19</v>
      </c>
      <c r="E69">
        <v>19214439</v>
      </c>
      <c r="F69" s="8">
        <v>7.0000000000000007E-2</v>
      </c>
      <c r="G69" s="8">
        <v>172</v>
      </c>
      <c r="H69" s="8">
        <v>0.9</v>
      </c>
      <c r="I69">
        <v>1</v>
      </c>
      <c r="J69">
        <v>2</v>
      </c>
      <c r="K69">
        <v>0</v>
      </c>
      <c r="L69">
        <v>4</v>
      </c>
      <c r="M69">
        <v>1</v>
      </c>
      <c r="N69">
        <v>5</v>
      </c>
      <c r="O69" t="s">
        <v>40</v>
      </c>
      <c r="P69" s="8">
        <f>G69/E69*100000</f>
        <v>0.89516014493059093</v>
      </c>
    </row>
    <row r="70" spans="1:16">
      <c r="A70" t="s">
        <v>32</v>
      </c>
      <c r="B70" t="s">
        <v>17</v>
      </c>
      <c r="C70" t="s">
        <v>39</v>
      </c>
      <c r="D70" t="s">
        <v>19</v>
      </c>
      <c r="E70">
        <v>19214439</v>
      </c>
      <c r="I70">
        <v>1</v>
      </c>
      <c r="J70">
        <v>2</v>
      </c>
      <c r="K70">
        <v>0</v>
      </c>
      <c r="L70">
        <v>4</v>
      </c>
      <c r="M70">
        <v>1</v>
      </c>
      <c r="N70">
        <v>5</v>
      </c>
      <c r="O70" t="s">
        <v>40</v>
      </c>
    </row>
    <row r="71" spans="1:16">
      <c r="A71" t="s">
        <v>33</v>
      </c>
      <c r="B71" t="s">
        <v>17</v>
      </c>
      <c r="C71" t="s">
        <v>39</v>
      </c>
      <c r="D71" t="s">
        <v>19</v>
      </c>
      <c r="E71">
        <v>19214439</v>
      </c>
      <c r="F71">
        <v>0.02</v>
      </c>
      <c r="G71">
        <v>23</v>
      </c>
      <c r="H71">
        <v>0.12</v>
      </c>
      <c r="I71">
        <v>1</v>
      </c>
      <c r="J71">
        <v>2</v>
      </c>
      <c r="K71">
        <v>0</v>
      </c>
      <c r="L71">
        <v>4</v>
      </c>
      <c r="M71">
        <v>1</v>
      </c>
      <c r="N71">
        <v>5</v>
      </c>
      <c r="O71" t="s">
        <v>40</v>
      </c>
      <c r="P71">
        <v>0.11970164728723018</v>
      </c>
    </row>
    <row r="72" spans="1:16">
      <c r="A72" t="s">
        <v>16</v>
      </c>
      <c r="B72" t="s">
        <v>17</v>
      </c>
      <c r="C72" t="s">
        <v>39</v>
      </c>
      <c r="D72" t="s">
        <v>34</v>
      </c>
      <c r="E72">
        <v>4989358</v>
      </c>
      <c r="F72">
        <v>0.1</v>
      </c>
      <c r="G72">
        <v>27</v>
      </c>
      <c r="H72">
        <v>0.54</v>
      </c>
      <c r="I72">
        <v>1</v>
      </c>
      <c r="J72">
        <v>2</v>
      </c>
      <c r="K72">
        <v>0</v>
      </c>
      <c r="L72">
        <v>4</v>
      </c>
      <c r="M72">
        <v>2</v>
      </c>
      <c r="N72">
        <v>6</v>
      </c>
      <c r="O72" t="s">
        <v>41</v>
      </c>
      <c r="P72">
        <v>0.54115178746443926</v>
      </c>
    </row>
    <row r="73" spans="1:16">
      <c r="A73" t="s">
        <v>21</v>
      </c>
      <c r="B73" t="s">
        <v>17</v>
      </c>
      <c r="C73" t="s">
        <v>39</v>
      </c>
      <c r="D73" t="s">
        <v>34</v>
      </c>
      <c r="E73">
        <v>4989358</v>
      </c>
      <c r="I73">
        <v>1</v>
      </c>
      <c r="J73">
        <v>2</v>
      </c>
      <c r="K73">
        <v>0</v>
      </c>
      <c r="L73">
        <v>4</v>
      </c>
      <c r="M73">
        <v>2</v>
      </c>
      <c r="N73">
        <v>6</v>
      </c>
      <c r="O73" t="s">
        <v>41</v>
      </c>
    </row>
    <row r="74" spans="1:16">
      <c r="A74" t="s">
        <v>22</v>
      </c>
      <c r="B74" t="s">
        <v>17</v>
      </c>
      <c r="C74" t="s">
        <v>39</v>
      </c>
      <c r="D74" t="s">
        <v>34</v>
      </c>
      <c r="E74">
        <v>4989358</v>
      </c>
      <c r="F74">
        <v>0.24</v>
      </c>
      <c r="G74">
        <v>143</v>
      </c>
      <c r="H74">
        <v>2.87</v>
      </c>
      <c r="I74">
        <v>1</v>
      </c>
      <c r="J74">
        <v>2</v>
      </c>
      <c r="K74">
        <v>0</v>
      </c>
      <c r="L74">
        <v>4</v>
      </c>
      <c r="M74">
        <v>2</v>
      </c>
      <c r="N74">
        <v>6</v>
      </c>
      <c r="O74" t="s">
        <v>41</v>
      </c>
      <c r="P74">
        <v>2.8661002076820306</v>
      </c>
    </row>
    <row r="75" spans="1:16">
      <c r="A75" t="s">
        <v>23</v>
      </c>
      <c r="B75" t="s">
        <v>17</v>
      </c>
      <c r="C75" t="s">
        <v>39</v>
      </c>
      <c r="D75" t="s">
        <v>34</v>
      </c>
      <c r="E75">
        <v>4989358</v>
      </c>
      <c r="F75">
        <v>0.24</v>
      </c>
      <c r="G75">
        <v>148</v>
      </c>
      <c r="H75">
        <v>2.97</v>
      </c>
      <c r="I75">
        <v>1</v>
      </c>
      <c r="J75">
        <v>2</v>
      </c>
      <c r="K75">
        <v>0</v>
      </c>
      <c r="L75">
        <v>4</v>
      </c>
      <c r="M75">
        <v>2</v>
      </c>
      <c r="N75">
        <v>6</v>
      </c>
      <c r="O75" t="s">
        <v>41</v>
      </c>
      <c r="P75">
        <v>2.9663135016569266</v>
      </c>
    </row>
    <row r="76" spans="1:16">
      <c r="A76" t="s">
        <v>24</v>
      </c>
      <c r="B76" t="s">
        <v>17</v>
      </c>
      <c r="C76" t="s">
        <v>39</v>
      </c>
      <c r="D76" t="s">
        <v>34</v>
      </c>
      <c r="E76">
        <v>4989358</v>
      </c>
      <c r="I76">
        <v>1</v>
      </c>
      <c r="J76">
        <v>2</v>
      </c>
      <c r="K76">
        <v>0</v>
      </c>
      <c r="L76">
        <v>4</v>
      </c>
      <c r="M76">
        <v>2</v>
      </c>
      <c r="N76">
        <v>6</v>
      </c>
      <c r="O76" t="s">
        <v>41</v>
      </c>
    </row>
    <row r="77" spans="1:16">
      <c r="A77" t="s">
        <v>25</v>
      </c>
      <c r="B77" t="s">
        <v>17</v>
      </c>
      <c r="C77" t="s">
        <v>39</v>
      </c>
      <c r="D77" t="s">
        <v>34</v>
      </c>
      <c r="E77">
        <v>4989358</v>
      </c>
      <c r="F77">
        <v>0.25</v>
      </c>
      <c r="G77">
        <v>154</v>
      </c>
      <c r="H77">
        <v>3.09</v>
      </c>
      <c r="I77">
        <v>1</v>
      </c>
      <c r="J77">
        <v>2</v>
      </c>
      <c r="K77">
        <v>0</v>
      </c>
      <c r="L77">
        <v>4</v>
      </c>
      <c r="M77">
        <v>2</v>
      </c>
      <c r="N77">
        <v>6</v>
      </c>
      <c r="O77" t="s">
        <v>41</v>
      </c>
      <c r="P77">
        <v>3.0865694544268023</v>
      </c>
    </row>
    <row r="78" spans="1:16">
      <c r="A78" t="s">
        <v>26</v>
      </c>
      <c r="B78" t="s">
        <v>17</v>
      </c>
      <c r="C78" t="s">
        <v>39</v>
      </c>
      <c r="D78" t="s">
        <v>34</v>
      </c>
      <c r="E78">
        <v>4989358</v>
      </c>
      <c r="F78">
        <v>0.12</v>
      </c>
      <c r="G78">
        <v>35</v>
      </c>
      <c r="H78">
        <v>0.7</v>
      </c>
      <c r="I78">
        <v>1</v>
      </c>
      <c r="J78">
        <v>2</v>
      </c>
      <c r="K78">
        <v>0</v>
      </c>
      <c r="L78">
        <v>4</v>
      </c>
      <c r="M78">
        <v>2</v>
      </c>
      <c r="N78">
        <v>6</v>
      </c>
      <c r="O78" t="s">
        <v>41</v>
      </c>
      <c r="P78">
        <v>0.70149305782427318</v>
      </c>
    </row>
    <row r="79" spans="1:16">
      <c r="A79" t="s">
        <v>27</v>
      </c>
      <c r="B79" t="s">
        <v>17</v>
      </c>
      <c r="C79" t="s">
        <v>39</v>
      </c>
      <c r="D79" t="s">
        <v>34</v>
      </c>
      <c r="E79">
        <v>4989358</v>
      </c>
      <c r="F79">
        <v>0.28000000000000003</v>
      </c>
      <c r="G79">
        <v>190</v>
      </c>
      <c r="H79">
        <v>3.81</v>
      </c>
      <c r="I79">
        <v>1</v>
      </c>
      <c r="J79">
        <v>2</v>
      </c>
      <c r="K79">
        <v>0</v>
      </c>
      <c r="L79">
        <v>4</v>
      </c>
      <c r="M79">
        <v>2</v>
      </c>
      <c r="N79">
        <v>6</v>
      </c>
      <c r="O79" t="s">
        <v>41</v>
      </c>
      <c r="P79">
        <v>3.8081051710460541</v>
      </c>
    </row>
    <row r="80" spans="1:16">
      <c r="A80" t="s">
        <v>28</v>
      </c>
      <c r="B80" t="s">
        <v>17</v>
      </c>
      <c r="C80" t="s">
        <v>39</v>
      </c>
      <c r="D80" t="s">
        <v>34</v>
      </c>
      <c r="E80">
        <v>4989358</v>
      </c>
      <c r="F80">
        <v>0.09</v>
      </c>
      <c r="G80">
        <v>22</v>
      </c>
      <c r="H80">
        <v>0.44</v>
      </c>
      <c r="I80">
        <v>1</v>
      </c>
      <c r="J80">
        <v>2</v>
      </c>
      <c r="K80">
        <v>0</v>
      </c>
      <c r="L80">
        <v>4</v>
      </c>
      <c r="M80">
        <v>2</v>
      </c>
      <c r="N80">
        <v>6</v>
      </c>
      <c r="O80" t="s">
        <v>41</v>
      </c>
      <c r="P80">
        <v>0.44093849348954317</v>
      </c>
    </row>
    <row r="81" spans="1:16">
      <c r="A81" t="s">
        <v>29</v>
      </c>
      <c r="B81" t="s">
        <v>17</v>
      </c>
      <c r="C81" t="s">
        <v>39</v>
      </c>
      <c r="D81" t="s">
        <v>34</v>
      </c>
      <c r="E81">
        <v>4989358</v>
      </c>
      <c r="I81">
        <v>1</v>
      </c>
      <c r="J81">
        <v>2</v>
      </c>
      <c r="K81">
        <v>0</v>
      </c>
      <c r="L81">
        <v>4</v>
      </c>
      <c r="M81">
        <v>2</v>
      </c>
      <c r="N81">
        <v>6</v>
      </c>
      <c r="O81" t="s">
        <v>41</v>
      </c>
    </row>
    <row r="82" spans="1:16">
      <c r="A82" t="s">
        <v>30</v>
      </c>
      <c r="B82" t="s">
        <v>17</v>
      </c>
      <c r="C82" t="s">
        <v>39</v>
      </c>
      <c r="D82" t="s">
        <v>34</v>
      </c>
      <c r="E82">
        <v>4989358</v>
      </c>
      <c r="F82">
        <v>0.19</v>
      </c>
      <c r="G82">
        <v>93</v>
      </c>
      <c r="H82">
        <v>1.86</v>
      </c>
      <c r="I82">
        <v>1</v>
      </c>
      <c r="J82">
        <v>2</v>
      </c>
      <c r="K82">
        <v>0</v>
      </c>
      <c r="L82">
        <v>4</v>
      </c>
      <c r="M82">
        <v>2</v>
      </c>
      <c r="N82">
        <v>6</v>
      </c>
      <c r="O82" t="s">
        <v>41</v>
      </c>
      <c r="P82">
        <v>1.8639672679330688</v>
      </c>
    </row>
    <row r="83" spans="1:16">
      <c r="A83" t="s">
        <v>31</v>
      </c>
      <c r="B83" t="s">
        <v>17</v>
      </c>
      <c r="C83" t="s">
        <v>39</v>
      </c>
      <c r="D83" t="s">
        <v>34</v>
      </c>
      <c r="E83">
        <v>4989358</v>
      </c>
      <c r="F83" s="8">
        <v>0.18</v>
      </c>
      <c r="G83" s="8">
        <v>83</v>
      </c>
      <c r="H83" s="8">
        <v>1.66</v>
      </c>
      <c r="I83">
        <v>1</v>
      </c>
      <c r="J83">
        <v>2</v>
      </c>
      <c r="K83">
        <v>0</v>
      </c>
      <c r="L83">
        <v>4</v>
      </c>
      <c r="M83">
        <v>2</v>
      </c>
      <c r="N83">
        <v>6</v>
      </c>
      <c r="O83" t="s">
        <v>41</v>
      </c>
      <c r="P83" s="8">
        <f>G83/E83*100000</f>
        <v>1.6635406799832764</v>
      </c>
    </row>
    <row r="84" spans="1:16">
      <c r="A84" t="s">
        <v>32</v>
      </c>
      <c r="B84" t="s">
        <v>17</v>
      </c>
      <c r="C84" t="s">
        <v>39</v>
      </c>
      <c r="D84" t="s">
        <v>34</v>
      </c>
      <c r="E84">
        <v>4989358</v>
      </c>
      <c r="I84">
        <v>1</v>
      </c>
      <c r="J84">
        <v>2</v>
      </c>
      <c r="K84">
        <v>0</v>
      </c>
      <c r="L84">
        <v>4</v>
      </c>
      <c r="M84">
        <v>2</v>
      </c>
      <c r="N84">
        <v>6</v>
      </c>
      <c r="O84" t="s">
        <v>41</v>
      </c>
    </row>
    <row r="85" spans="1:16">
      <c r="A85" t="s">
        <v>33</v>
      </c>
      <c r="B85" t="s">
        <v>17</v>
      </c>
      <c r="C85" t="s">
        <v>39</v>
      </c>
      <c r="D85" t="s">
        <v>34</v>
      </c>
      <c r="E85">
        <v>4989358</v>
      </c>
      <c r="I85">
        <v>1</v>
      </c>
      <c r="J85">
        <v>2</v>
      </c>
      <c r="K85">
        <v>0</v>
      </c>
      <c r="L85">
        <v>4</v>
      </c>
      <c r="M85">
        <v>2</v>
      </c>
      <c r="N85">
        <v>6</v>
      </c>
      <c r="O85" t="s">
        <v>41</v>
      </c>
    </row>
    <row r="86" spans="1:16">
      <c r="A86" t="s">
        <v>16</v>
      </c>
      <c r="B86" t="s">
        <v>17</v>
      </c>
      <c r="C86" t="s">
        <v>39</v>
      </c>
      <c r="D86" t="s">
        <v>36</v>
      </c>
      <c r="E86">
        <v>7430800</v>
      </c>
      <c r="F86">
        <v>0.06</v>
      </c>
      <c r="G86">
        <v>20</v>
      </c>
      <c r="H86">
        <v>0.27</v>
      </c>
      <c r="I86">
        <v>1</v>
      </c>
      <c r="J86">
        <v>2</v>
      </c>
      <c r="K86">
        <v>0</v>
      </c>
      <c r="L86">
        <v>4</v>
      </c>
      <c r="M86">
        <v>3</v>
      </c>
      <c r="N86">
        <v>7</v>
      </c>
      <c r="O86" t="s">
        <v>42</v>
      </c>
      <c r="P86">
        <v>0.2691500242235022</v>
      </c>
    </row>
    <row r="87" spans="1:16">
      <c r="A87" t="s">
        <v>21</v>
      </c>
      <c r="B87" t="s">
        <v>17</v>
      </c>
      <c r="C87" t="s">
        <v>39</v>
      </c>
      <c r="D87" t="s">
        <v>36</v>
      </c>
      <c r="E87">
        <v>7430800</v>
      </c>
      <c r="I87">
        <v>1</v>
      </c>
      <c r="J87">
        <v>2</v>
      </c>
      <c r="K87">
        <v>0</v>
      </c>
      <c r="L87">
        <v>4</v>
      </c>
      <c r="M87">
        <v>3</v>
      </c>
      <c r="N87">
        <v>7</v>
      </c>
      <c r="O87" t="s">
        <v>42</v>
      </c>
    </row>
    <row r="88" spans="1:16">
      <c r="A88" t="s">
        <v>22</v>
      </c>
      <c r="B88" t="s">
        <v>17</v>
      </c>
      <c r="C88" t="s">
        <v>39</v>
      </c>
      <c r="D88" t="s">
        <v>36</v>
      </c>
      <c r="E88">
        <v>7430800</v>
      </c>
      <c r="F88">
        <v>0.11</v>
      </c>
      <c r="G88">
        <v>65</v>
      </c>
      <c r="H88">
        <v>0.87</v>
      </c>
      <c r="I88">
        <v>1</v>
      </c>
      <c r="J88">
        <v>2</v>
      </c>
      <c r="K88">
        <v>0</v>
      </c>
      <c r="L88">
        <v>4</v>
      </c>
      <c r="M88">
        <v>3</v>
      </c>
      <c r="N88">
        <v>7</v>
      </c>
      <c r="O88" t="s">
        <v>42</v>
      </c>
      <c r="P88">
        <v>0.87473757872638214</v>
      </c>
    </row>
    <row r="89" spans="1:16">
      <c r="A89" t="s">
        <v>23</v>
      </c>
      <c r="B89" t="s">
        <v>17</v>
      </c>
      <c r="C89" t="s">
        <v>39</v>
      </c>
      <c r="D89" t="s">
        <v>36</v>
      </c>
      <c r="E89">
        <v>7430800</v>
      </c>
      <c r="F89">
        <v>0.1</v>
      </c>
      <c r="G89">
        <v>59</v>
      </c>
      <c r="H89">
        <v>0.79</v>
      </c>
      <c r="I89">
        <v>1</v>
      </c>
      <c r="J89">
        <v>2</v>
      </c>
      <c r="K89">
        <v>0</v>
      </c>
      <c r="L89">
        <v>4</v>
      </c>
      <c r="M89">
        <v>3</v>
      </c>
      <c r="N89">
        <v>7</v>
      </c>
      <c r="O89" t="s">
        <v>42</v>
      </c>
      <c r="P89">
        <v>0.79399257145933155</v>
      </c>
    </row>
    <row r="90" spans="1:16">
      <c r="A90" t="s">
        <v>24</v>
      </c>
      <c r="B90" t="s">
        <v>17</v>
      </c>
      <c r="C90" t="s">
        <v>39</v>
      </c>
      <c r="D90" t="s">
        <v>36</v>
      </c>
      <c r="E90">
        <v>7430800</v>
      </c>
      <c r="F90">
        <v>0.05</v>
      </c>
      <c r="G90">
        <v>13</v>
      </c>
      <c r="I90">
        <v>1</v>
      </c>
      <c r="J90">
        <v>2</v>
      </c>
      <c r="K90">
        <v>0</v>
      </c>
      <c r="L90">
        <v>4</v>
      </c>
      <c r="M90">
        <v>3</v>
      </c>
      <c r="N90">
        <v>7</v>
      </c>
      <c r="O90" t="s">
        <v>42</v>
      </c>
      <c r="P90">
        <v>0.17494751574527642</v>
      </c>
    </row>
    <row r="91" spans="1:16">
      <c r="A91" t="s">
        <v>25</v>
      </c>
      <c r="B91" t="s">
        <v>17</v>
      </c>
      <c r="C91" t="s">
        <v>39</v>
      </c>
      <c r="D91" t="s">
        <v>36</v>
      </c>
      <c r="E91">
        <v>7430800</v>
      </c>
      <c r="F91">
        <v>0.1</v>
      </c>
      <c r="G91">
        <v>58</v>
      </c>
      <c r="H91">
        <v>0.78</v>
      </c>
      <c r="I91">
        <v>1</v>
      </c>
      <c r="J91">
        <v>2</v>
      </c>
      <c r="K91">
        <v>0</v>
      </c>
      <c r="L91">
        <v>4</v>
      </c>
      <c r="M91">
        <v>3</v>
      </c>
      <c r="N91">
        <v>7</v>
      </c>
      <c r="O91" t="s">
        <v>42</v>
      </c>
      <c r="P91">
        <v>0.78053507024815638</v>
      </c>
    </row>
    <row r="92" spans="1:16">
      <c r="A92" t="s">
        <v>26</v>
      </c>
      <c r="B92" t="s">
        <v>17</v>
      </c>
      <c r="C92" t="s">
        <v>39</v>
      </c>
      <c r="D92" t="s">
        <v>36</v>
      </c>
      <c r="E92">
        <v>7430800</v>
      </c>
      <c r="F92">
        <v>0.09</v>
      </c>
      <c r="G92">
        <v>47</v>
      </c>
      <c r="H92">
        <v>0.63</v>
      </c>
      <c r="I92">
        <v>1</v>
      </c>
      <c r="J92">
        <v>2</v>
      </c>
      <c r="K92">
        <v>0</v>
      </c>
      <c r="L92">
        <v>4</v>
      </c>
      <c r="M92">
        <v>3</v>
      </c>
      <c r="N92">
        <v>7</v>
      </c>
      <c r="O92" t="s">
        <v>42</v>
      </c>
      <c r="P92">
        <v>0.63250255692523005</v>
      </c>
    </row>
    <row r="93" spans="1:16">
      <c r="A93" t="s">
        <v>27</v>
      </c>
      <c r="B93" t="s">
        <v>17</v>
      </c>
      <c r="C93" t="s">
        <v>39</v>
      </c>
      <c r="D93" t="s">
        <v>36</v>
      </c>
      <c r="E93">
        <v>7430800</v>
      </c>
      <c r="F93">
        <v>0.15</v>
      </c>
      <c r="G93">
        <v>124</v>
      </c>
      <c r="H93">
        <v>1.67</v>
      </c>
      <c r="I93">
        <v>1</v>
      </c>
      <c r="J93">
        <v>2</v>
      </c>
      <c r="K93">
        <v>0</v>
      </c>
      <c r="L93">
        <v>4</v>
      </c>
      <c r="M93">
        <v>3</v>
      </c>
      <c r="N93">
        <v>7</v>
      </c>
      <c r="O93" t="s">
        <v>42</v>
      </c>
      <c r="P93">
        <v>1.6687301501857137</v>
      </c>
    </row>
    <row r="94" spans="1:16">
      <c r="A94" t="s">
        <v>28</v>
      </c>
      <c r="B94" t="s">
        <v>17</v>
      </c>
      <c r="C94" t="s">
        <v>39</v>
      </c>
      <c r="D94" t="s">
        <v>36</v>
      </c>
      <c r="E94">
        <v>7430800</v>
      </c>
      <c r="F94">
        <v>0.04</v>
      </c>
      <c r="G94">
        <v>11</v>
      </c>
      <c r="I94">
        <v>1</v>
      </c>
      <c r="J94">
        <v>2</v>
      </c>
      <c r="K94">
        <v>0</v>
      </c>
      <c r="L94">
        <v>4</v>
      </c>
      <c r="M94">
        <v>3</v>
      </c>
      <c r="N94">
        <v>7</v>
      </c>
      <c r="O94" t="s">
        <v>42</v>
      </c>
      <c r="P94">
        <v>0.14803251332292619</v>
      </c>
    </row>
    <row r="95" spans="1:16">
      <c r="A95" t="s">
        <v>29</v>
      </c>
      <c r="B95" t="s">
        <v>17</v>
      </c>
      <c r="C95" t="s">
        <v>39</v>
      </c>
      <c r="D95" t="s">
        <v>36</v>
      </c>
      <c r="E95">
        <v>7430800</v>
      </c>
      <c r="I95">
        <v>1</v>
      </c>
      <c r="J95">
        <v>2</v>
      </c>
      <c r="K95">
        <v>0</v>
      </c>
      <c r="L95">
        <v>4</v>
      </c>
      <c r="M95">
        <v>3</v>
      </c>
      <c r="N95">
        <v>7</v>
      </c>
      <c r="O95" t="s">
        <v>42</v>
      </c>
    </row>
    <row r="96" spans="1:16">
      <c r="A96" t="s">
        <v>30</v>
      </c>
      <c r="B96" t="s">
        <v>17</v>
      </c>
      <c r="C96" t="s">
        <v>39</v>
      </c>
      <c r="D96" t="s">
        <v>36</v>
      </c>
      <c r="E96">
        <v>7430800</v>
      </c>
      <c r="F96">
        <v>0.13</v>
      </c>
      <c r="G96">
        <v>91</v>
      </c>
      <c r="H96">
        <v>1.22</v>
      </c>
      <c r="I96">
        <v>1</v>
      </c>
      <c r="J96">
        <v>2</v>
      </c>
      <c r="K96">
        <v>0</v>
      </c>
      <c r="L96">
        <v>4</v>
      </c>
      <c r="M96">
        <v>3</v>
      </c>
      <c r="N96">
        <v>7</v>
      </c>
      <c r="O96" t="s">
        <v>42</v>
      </c>
      <c r="P96">
        <v>1.2246326102169349</v>
      </c>
    </row>
    <row r="97" spans="1:16">
      <c r="A97" t="s">
        <v>31</v>
      </c>
      <c r="B97" t="s">
        <v>17</v>
      </c>
      <c r="C97" t="s">
        <v>39</v>
      </c>
      <c r="D97" t="s">
        <v>36</v>
      </c>
      <c r="E97">
        <v>7430800</v>
      </c>
      <c r="F97" s="8">
        <v>7.0000000000000007E-2</v>
      </c>
      <c r="G97" s="8">
        <v>31</v>
      </c>
      <c r="H97" s="8">
        <v>0.42</v>
      </c>
      <c r="I97">
        <v>1</v>
      </c>
      <c r="J97">
        <v>2</v>
      </c>
      <c r="K97">
        <v>0</v>
      </c>
      <c r="L97">
        <v>4</v>
      </c>
      <c r="M97">
        <v>3</v>
      </c>
      <c r="N97">
        <v>7</v>
      </c>
      <c r="O97" t="s">
        <v>42</v>
      </c>
      <c r="P97" s="8">
        <f>G97/E97*100000</f>
        <v>0.41718253754642842</v>
      </c>
    </row>
    <row r="98" spans="1:16">
      <c r="A98" t="s">
        <v>32</v>
      </c>
      <c r="B98" t="s">
        <v>17</v>
      </c>
      <c r="C98" t="s">
        <v>39</v>
      </c>
      <c r="D98" t="s">
        <v>36</v>
      </c>
      <c r="E98">
        <v>7430800</v>
      </c>
      <c r="I98">
        <v>1</v>
      </c>
      <c r="J98">
        <v>2</v>
      </c>
      <c r="K98">
        <v>0</v>
      </c>
      <c r="L98">
        <v>4</v>
      </c>
      <c r="M98">
        <v>3</v>
      </c>
      <c r="N98">
        <v>7</v>
      </c>
      <c r="O98" t="s">
        <v>42</v>
      </c>
    </row>
    <row r="99" spans="1:16">
      <c r="A99" t="s">
        <v>33</v>
      </c>
      <c r="B99" t="s">
        <v>17</v>
      </c>
      <c r="C99" t="s">
        <v>39</v>
      </c>
      <c r="D99" t="s">
        <v>36</v>
      </c>
      <c r="E99">
        <v>7430800</v>
      </c>
      <c r="I99">
        <v>1</v>
      </c>
      <c r="J99">
        <v>2</v>
      </c>
      <c r="K99">
        <v>0</v>
      </c>
      <c r="L99">
        <v>4</v>
      </c>
      <c r="M99">
        <v>3</v>
      </c>
      <c r="N99">
        <v>7</v>
      </c>
      <c r="O99" t="s">
        <v>42</v>
      </c>
    </row>
    <row r="100" spans="1:16">
      <c r="A100" t="s">
        <v>16</v>
      </c>
      <c r="B100" t="s">
        <v>17</v>
      </c>
      <c r="C100" t="s">
        <v>39</v>
      </c>
      <c r="D100" t="s">
        <v>31</v>
      </c>
      <c r="E100">
        <v>2777659</v>
      </c>
      <c r="I100">
        <v>1</v>
      </c>
      <c r="J100">
        <v>2</v>
      </c>
      <c r="K100">
        <v>0</v>
      </c>
      <c r="L100">
        <v>4</v>
      </c>
      <c r="M100">
        <v>4</v>
      </c>
      <c r="N100">
        <v>8</v>
      </c>
      <c r="O100" t="s">
        <v>43</v>
      </c>
    </row>
    <row r="101" spans="1:16">
      <c r="A101" t="s">
        <v>21</v>
      </c>
      <c r="B101" t="s">
        <v>17</v>
      </c>
      <c r="C101" t="s">
        <v>39</v>
      </c>
      <c r="D101" t="s">
        <v>31</v>
      </c>
      <c r="E101">
        <v>2777659</v>
      </c>
      <c r="I101">
        <v>1</v>
      </c>
      <c r="J101">
        <v>2</v>
      </c>
      <c r="K101">
        <v>0</v>
      </c>
      <c r="L101">
        <v>4</v>
      </c>
      <c r="M101">
        <v>4</v>
      </c>
      <c r="N101">
        <v>8</v>
      </c>
      <c r="O101" t="s">
        <v>43</v>
      </c>
    </row>
    <row r="102" spans="1:16">
      <c r="A102" t="s">
        <v>22</v>
      </c>
      <c r="B102" t="s">
        <v>17</v>
      </c>
      <c r="C102" t="s">
        <v>39</v>
      </c>
      <c r="D102" t="s">
        <v>31</v>
      </c>
      <c r="E102">
        <v>2777659</v>
      </c>
      <c r="F102">
        <v>0.18</v>
      </c>
      <c r="G102">
        <v>25</v>
      </c>
      <c r="H102">
        <v>0.9</v>
      </c>
      <c r="I102">
        <v>1</v>
      </c>
      <c r="J102">
        <v>2</v>
      </c>
      <c r="K102">
        <v>0</v>
      </c>
      <c r="L102">
        <v>4</v>
      </c>
      <c r="M102">
        <v>4</v>
      </c>
      <c r="N102">
        <v>8</v>
      </c>
      <c r="O102" t="s">
        <v>43</v>
      </c>
      <c r="P102">
        <v>0.90003848564564626</v>
      </c>
    </row>
    <row r="103" spans="1:16">
      <c r="A103" t="s">
        <v>23</v>
      </c>
      <c r="B103" t="s">
        <v>17</v>
      </c>
      <c r="C103" t="s">
        <v>39</v>
      </c>
      <c r="D103" t="s">
        <v>31</v>
      </c>
      <c r="E103">
        <v>2777659</v>
      </c>
      <c r="F103">
        <v>0.16</v>
      </c>
      <c r="G103">
        <v>21</v>
      </c>
      <c r="H103">
        <v>0.76</v>
      </c>
      <c r="I103">
        <v>1</v>
      </c>
      <c r="J103">
        <v>2</v>
      </c>
      <c r="K103">
        <v>0</v>
      </c>
      <c r="L103">
        <v>4</v>
      </c>
      <c r="M103">
        <v>4</v>
      </c>
      <c r="N103">
        <v>8</v>
      </c>
      <c r="O103" t="s">
        <v>43</v>
      </c>
      <c r="P103">
        <v>0.75603232794234276</v>
      </c>
    </row>
    <row r="104" spans="1:16">
      <c r="A104" t="s">
        <v>24</v>
      </c>
      <c r="B104" t="s">
        <v>17</v>
      </c>
      <c r="C104" t="s">
        <v>39</v>
      </c>
      <c r="D104" t="s">
        <v>31</v>
      </c>
      <c r="E104">
        <v>2777659</v>
      </c>
      <c r="I104">
        <v>1</v>
      </c>
      <c r="J104">
        <v>2</v>
      </c>
      <c r="K104">
        <v>0</v>
      </c>
      <c r="L104">
        <v>4</v>
      </c>
      <c r="M104">
        <v>4</v>
      </c>
      <c r="N104">
        <v>8</v>
      </c>
      <c r="O104" t="s">
        <v>43</v>
      </c>
    </row>
    <row r="105" spans="1:16">
      <c r="A105" t="s">
        <v>25</v>
      </c>
      <c r="B105" t="s">
        <v>17</v>
      </c>
      <c r="C105" t="s">
        <v>39</v>
      </c>
      <c r="D105" t="s">
        <v>31</v>
      </c>
      <c r="E105">
        <v>2777659</v>
      </c>
      <c r="F105">
        <v>0.18</v>
      </c>
      <c r="G105">
        <v>24</v>
      </c>
      <c r="H105">
        <v>0.86</v>
      </c>
      <c r="I105">
        <v>1</v>
      </c>
      <c r="J105">
        <v>2</v>
      </c>
      <c r="K105">
        <v>0</v>
      </c>
      <c r="L105">
        <v>4</v>
      </c>
      <c r="M105">
        <v>4</v>
      </c>
      <c r="N105">
        <v>8</v>
      </c>
      <c r="O105" t="s">
        <v>43</v>
      </c>
      <c r="P105">
        <v>0.8640369462198203</v>
      </c>
    </row>
    <row r="106" spans="1:16">
      <c r="A106" t="s">
        <v>26</v>
      </c>
      <c r="B106" t="s">
        <v>17</v>
      </c>
      <c r="C106" t="s">
        <v>39</v>
      </c>
      <c r="D106" t="s">
        <v>31</v>
      </c>
      <c r="E106">
        <v>2777659</v>
      </c>
      <c r="I106">
        <v>1</v>
      </c>
      <c r="J106">
        <v>2</v>
      </c>
      <c r="K106">
        <v>0</v>
      </c>
      <c r="L106">
        <v>4</v>
      </c>
      <c r="M106">
        <v>4</v>
      </c>
      <c r="N106">
        <v>8</v>
      </c>
      <c r="O106" t="s">
        <v>43</v>
      </c>
    </row>
    <row r="107" spans="1:16">
      <c r="A107" t="s">
        <v>27</v>
      </c>
      <c r="B107" t="s">
        <v>17</v>
      </c>
      <c r="C107" t="s">
        <v>39</v>
      </c>
      <c r="D107" t="s">
        <v>31</v>
      </c>
      <c r="E107">
        <v>2777659</v>
      </c>
      <c r="F107">
        <v>0.26</v>
      </c>
      <c r="G107">
        <v>51</v>
      </c>
      <c r="H107">
        <v>1.84</v>
      </c>
      <c r="I107">
        <v>1</v>
      </c>
      <c r="J107">
        <v>2</v>
      </c>
      <c r="K107">
        <v>0</v>
      </c>
      <c r="L107">
        <v>4</v>
      </c>
      <c r="M107">
        <v>4</v>
      </c>
      <c r="N107">
        <v>8</v>
      </c>
      <c r="O107" t="s">
        <v>43</v>
      </c>
      <c r="P107">
        <v>1.8360785107171183</v>
      </c>
    </row>
    <row r="108" spans="1:16">
      <c r="A108" t="s">
        <v>28</v>
      </c>
      <c r="B108" t="s">
        <v>17</v>
      </c>
      <c r="C108" t="s">
        <v>39</v>
      </c>
      <c r="D108" t="s">
        <v>31</v>
      </c>
      <c r="E108">
        <v>2777659</v>
      </c>
      <c r="I108">
        <v>1</v>
      </c>
      <c r="J108">
        <v>2</v>
      </c>
      <c r="K108">
        <v>0</v>
      </c>
      <c r="L108">
        <v>4</v>
      </c>
      <c r="M108">
        <v>4</v>
      </c>
      <c r="N108">
        <v>8</v>
      </c>
      <c r="O108" t="s">
        <v>43</v>
      </c>
    </row>
    <row r="109" spans="1:16">
      <c r="A109" t="s">
        <v>29</v>
      </c>
      <c r="B109" t="s">
        <v>17</v>
      </c>
      <c r="C109" t="s">
        <v>39</v>
      </c>
      <c r="D109" t="s">
        <v>31</v>
      </c>
      <c r="E109">
        <v>2777659</v>
      </c>
      <c r="I109">
        <v>1</v>
      </c>
      <c r="J109">
        <v>2</v>
      </c>
      <c r="K109">
        <v>0</v>
      </c>
      <c r="L109">
        <v>4</v>
      </c>
      <c r="M109">
        <v>4</v>
      </c>
      <c r="N109">
        <v>8</v>
      </c>
      <c r="O109" t="s">
        <v>43</v>
      </c>
    </row>
    <row r="110" spans="1:16">
      <c r="A110" t="s">
        <v>30</v>
      </c>
      <c r="B110" t="s">
        <v>17</v>
      </c>
      <c r="C110" t="s">
        <v>39</v>
      </c>
      <c r="D110" t="s">
        <v>31</v>
      </c>
      <c r="E110">
        <v>2777659</v>
      </c>
      <c r="F110">
        <v>0.15</v>
      </c>
      <c r="G110">
        <v>18</v>
      </c>
      <c r="I110">
        <v>1</v>
      </c>
      <c r="J110">
        <v>2</v>
      </c>
      <c r="K110">
        <v>0</v>
      </c>
      <c r="L110">
        <v>4</v>
      </c>
      <c r="M110">
        <v>4</v>
      </c>
      <c r="N110">
        <v>8</v>
      </c>
      <c r="O110" t="s">
        <v>43</v>
      </c>
      <c r="P110">
        <v>0.64802770966486523</v>
      </c>
    </row>
    <row r="111" spans="1:16">
      <c r="A111" t="s">
        <v>31</v>
      </c>
      <c r="B111" t="s">
        <v>17</v>
      </c>
      <c r="C111" t="s">
        <v>39</v>
      </c>
      <c r="D111" t="s">
        <v>31</v>
      </c>
      <c r="E111">
        <v>2777659</v>
      </c>
      <c r="F111" s="8">
        <v>0.14000000000000001</v>
      </c>
      <c r="G111" s="8">
        <v>15</v>
      </c>
      <c r="I111">
        <v>1</v>
      </c>
      <c r="J111">
        <v>2</v>
      </c>
      <c r="K111">
        <v>0</v>
      </c>
      <c r="L111">
        <v>4</v>
      </c>
      <c r="M111">
        <v>4</v>
      </c>
      <c r="N111">
        <v>8</v>
      </c>
      <c r="O111" t="s">
        <v>43</v>
      </c>
    </row>
    <row r="112" spans="1:16">
      <c r="A112" t="s">
        <v>32</v>
      </c>
      <c r="B112" t="s">
        <v>17</v>
      </c>
      <c r="C112" t="s">
        <v>39</v>
      </c>
      <c r="D112" t="s">
        <v>31</v>
      </c>
      <c r="E112">
        <v>2777659</v>
      </c>
      <c r="I112">
        <v>1</v>
      </c>
      <c r="J112">
        <v>2</v>
      </c>
      <c r="K112">
        <v>0</v>
      </c>
      <c r="L112">
        <v>4</v>
      </c>
      <c r="M112">
        <v>4</v>
      </c>
      <c r="N112">
        <v>8</v>
      </c>
      <c r="O112" t="s">
        <v>43</v>
      </c>
    </row>
    <row r="113" spans="1:16">
      <c r="A113" t="s">
        <v>33</v>
      </c>
      <c r="B113" t="s">
        <v>17</v>
      </c>
      <c r="C113" t="s">
        <v>39</v>
      </c>
      <c r="D113" t="s">
        <v>31</v>
      </c>
      <c r="E113">
        <v>2777659</v>
      </c>
      <c r="I113">
        <v>1</v>
      </c>
      <c r="J113">
        <v>2</v>
      </c>
      <c r="K113">
        <v>0</v>
      </c>
      <c r="L113">
        <v>4</v>
      </c>
      <c r="M113">
        <v>4</v>
      </c>
      <c r="N113">
        <v>8</v>
      </c>
      <c r="O113" t="s">
        <v>43</v>
      </c>
    </row>
    <row r="114" spans="1:16">
      <c r="A114" t="s">
        <v>16</v>
      </c>
      <c r="B114" t="s">
        <v>44</v>
      </c>
      <c r="C114" t="s">
        <v>18</v>
      </c>
      <c r="D114" t="s">
        <v>19</v>
      </c>
      <c r="E114">
        <v>11786558</v>
      </c>
      <c r="F114">
        <v>0.06</v>
      </c>
      <c r="G114">
        <v>44</v>
      </c>
      <c r="H114">
        <v>0</v>
      </c>
      <c r="I114">
        <v>2</v>
      </c>
      <c r="J114">
        <v>1</v>
      </c>
      <c r="K114">
        <v>8</v>
      </c>
      <c r="L114">
        <v>0</v>
      </c>
      <c r="M114">
        <v>1</v>
      </c>
      <c r="N114">
        <v>9</v>
      </c>
      <c r="O114" t="s">
        <v>45</v>
      </c>
      <c r="P114">
        <v>0.37330660910504998</v>
      </c>
    </row>
    <row r="115" spans="1:16">
      <c r="A115" t="s">
        <v>21</v>
      </c>
      <c r="B115" t="s">
        <v>44</v>
      </c>
      <c r="C115" t="s">
        <v>18</v>
      </c>
      <c r="D115" t="s">
        <v>19</v>
      </c>
      <c r="E115">
        <v>11786558</v>
      </c>
      <c r="F115">
        <v>0.03</v>
      </c>
      <c r="G115">
        <v>12</v>
      </c>
      <c r="I115">
        <v>2</v>
      </c>
      <c r="J115">
        <v>1</v>
      </c>
      <c r="K115">
        <v>8</v>
      </c>
      <c r="L115">
        <v>0</v>
      </c>
      <c r="M115">
        <v>1</v>
      </c>
      <c r="N115">
        <v>9</v>
      </c>
      <c r="O115" t="s">
        <v>45</v>
      </c>
      <c r="P115">
        <v>0.10181089339228637</v>
      </c>
    </row>
    <row r="116" spans="1:16">
      <c r="A116" t="s">
        <v>22</v>
      </c>
      <c r="B116" t="s">
        <v>44</v>
      </c>
      <c r="C116" t="s">
        <v>18</v>
      </c>
      <c r="D116" t="s">
        <v>19</v>
      </c>
      <c r="E116">
        <v>11786558</v>
      </c>
      <c r="F116">
        <v>0.1</v>
      </c>
      <c r="G116">
        <v>144</v>
      </c>
      <c r="H116">
        <v>1.22</v>
      </c>
      <c r="I116">
        <v>2</v>
      </c>
      <c r="J116">
        <v>1</v>
      </c>
      <c r="K116">
        <v>8</v>
      </c>
      <c r="L116">
        <v>0</v>
      </c>
      <c r="M116">
        <v>1</v>
      </c>
      <c r="N116">
        <v>9</v>
      </c>
      <c r="O116" t="s">
        <v>45</v>
      </c>
      <c r="P116">
        <v>1.2217307207074364</v>
      </c>
    </row>
    <row r="117" spans="1:16">
      <c r="A117" t="s">
        <v>23</v>
      </c>
      <c r="B117" t="s">
        <v>44</v>
      </c>
      <c r="C117" t="s">
        <v>18</v>
      </c>
      <c r="D117" t="s">
        <v>19</v>
      </c>
      <c r="E117">
        <v>11786558</v>
      </c>
      <c r="F117">
        <v>0.17</v>
      </c>
      <c r="G117">
        <v>389</v>
      </c>
      <c r="H117">
        <v>3.3</v>
      </c>
      <c r="I117">
        <v>2</v>
      </c>
      <c r="J117">
        <v>1</v>
      </c>
      <c r="K117">
        <v>8</v>
      </c>
      <c r="L117">
        <v>0</v>
      </c>
      <c r="M117">
        <v>1</v>
      </c>
      <c r="N117">
        <v>9</v>
      </c>
      <c r="O117" t="s">
        <v>45</v>
      </c>
      <c r="P117">
        <v>3.300369794133283</v>
      </c>
    </row>
    <row r="118" spans="1:16">
      <c r="A118" t="s">
        <v>24</v>
      </c>
      <c r="B118" t="s">
        <v>44</v>
      </c>
      <c r="C118" t="s">
        <v>18</v>
      </c>
      <c r="D118" t="s">
        <v>19</v>
      </c>
      <c r="E118">
        <v>11786558</v>
      </c>
      <c r="F118">
        <v>0.06</v>
      </c>
      <c r="G118">
        <v>50</v>
      </c>
      <c r="H118">
        <v>0</v>
      </c>
      <c r="I118">
        <v>2</v>
      </c>
      <c r="J118">
        <v>1</v>
      </c>
      <c r="K118">
        <v>8</v>
      </c>
      <c r="L118">
        <v>0</v>
      </c>
      <c r="M118">
        <v>1</v>
      </c>
      <c r="N118">
        <v>9</v>
      </c>
      <c r="O118" t="s">
        <v>45</v>
      </c>
      <c r="P118">
        <v>0.4242120558011932</v>
      </c>
    </row>
    <row r="119" spans="1:16">
      <c r="A119" t="s">
        <v>25</v>
      </c>
      <c r="B119" t="s">
        <v>44</v>
      </c>
      <c r="C119" t="s">
        <v>18</v>
      </c>
      <c r="D119" t="s">
        <v>19</v>
      </c>
      <c r="E119">
        <v>11786558</v>
      </c>
      <c r="F119">
        <v>0.13</v>
      </c>
      <c r="G119">
        <v>232</v>
      </c>
      <c r="H119">
        <v>1.97</v>
      </c>
      <c r="I119">
        <v>2</v>
      </c>
      <c r="J119">
        <v>1</v>
      </c>
      <c r="K119">
        <v>8</v>
      </c>
      <c r="L119">
        <v>0</v>
      </c>
      <c r="M119">
        <v>1</v>
      </c>
      <c r="N119">
        <v>9</v>
      </c>
      <c r="O119" t="s">
        <v>45</v>
      </c>
      <c r="P119">
        <v>1.9683439389175366</v>
      </c>
    </row>
    <row r="120" spans="1:16">
      <c r="A120" t="s">
        <v>26</v>
      </c>
      <c r="B120" t="s">
        <v>44</v>
      </c>
      <c r="C120" t="s">
        <v>18</v>
      </c>
      <c r="D120" t="s">
        <v>19</v>
      </c>
      <c r="E120">
        <v>11786558</v>
      </c>
      <c r="F120">
        <v>0.13</v>
      </c>
      <c r="G120">
        <v>229</v>
      </c>
      <c r="H120">
        <v>1.94</v>
      </c>
      <c r="I120">
        <v>2</v>
      </c>
      <c r="J120">
        <v>1</v>
      </c>
      <c r="K120">
        <v>8</v>
      </c>
      <c r="L120">
        <v>0</v>
      </c>
      <c r="M120">
        <v>1</v>
      </c>
      <c r="N120">
        <v>9</v>
      </c>
      <c r="O120" t="s">
        <v>45</v>
      </c>
      <c r="P120">
        <v>1.9428912155694649</v>
      </c>
    </row>
    <row r="121" spans="1:16">
      <c r="A121" t="s">
        <v>27</v>
      </c>
      <c r="B121" t="s">
        <v>44</v>
      </c>
      <c r="C121" t="s">
        <v>18</v>
      </c>
      <c r="D121" t="s">
        <v>19</v>
      </c>
      <c r="E121">
        <v>11786558</v>
      </c>
      <c r="F121">
        <v>0.22</v>
      </c>
      <c r="G121">
        <v>697</v>
      </c>
      <c r="H121">
        <v>5.91</v>
      </c>
      <c r="I121">
        <v>2</v>
      </c>
      <c r="J121">
        <v>1</v>
      </c>
      <c r="K121">
        <v>8</v>
      </c>
      <c r="L121">
        <v>0</v>
      </c>
      <c r="M121">
        <v>1</v>
      </c>
      <c r="N121">
        <v>9</v>
      </c>
      <c r="O121" t="s">
        <v>45</v>
      </c>
      <c r="P121">
        <v>5.913516057868633</v>
      </c>
    </row>
    <row r="122" spans="1:16">
      <c r="A122" t="s">
        <v>28</v>
      </c>
      <c r="B122" t="s">
        <v>44</v>
      </c>
      <c r="C122" t="s">
        <v>18</v>
      </c>
      <c r="D122" t="s">
        <v>19</v>
      </c>
      <c r="E122">
        <v>11786558</v>
      </c>
      <c r="F122">
        <v>7.0000000000000007E-2</v>
      </c>
      <c r="G122">
        <v>59</v>
      </c>
      <c r="H122">
        <v>0</v>
      </c>
      <c r="I122">
        <v>2</v>
      </c>
      <c r="J122">
        <v>1</v>
      </c>
      <c r="K122">
        <v>8</v>
      </c>
      <c r="L122">
        <v>0</v>
      </c>
      <c r="M122">
        <v>1</v>
      </c>
      <c r="N122">
        <v>9</v>
      </c>
      <c r="O122" t="s">
        <v>45</v>
      </c>
      <c r="P122">
        <v>0.500570225845408</v>
      </c>
    </row>
    <row r="123" spans="1:16">
      <c r="A123" t="s">
        <v>29</v>
      </c>
      <c r="B123" t="s">
        <v>44</v>
      </c>
      <c r="C123" t="s">
        <v>18</v>
      </c>
      <c r="D123" t="s">
        <v>19</v>
      </c>
      <c r="E123">
        <v>11786558</v>
      </c>
      <c r="F123">
        <v>0.08</v>
      </c>
      <c r="G123">
        <v>90</v>
      </c>
      <c r="H123">
        <v>0</v>
      </c>
      <c r="I123">
        <v>2</v>
      </c>
      <c r="J123">
        <v>1</v>
      </c>
      <c r="K123">
        <v>8</v>
      </c>
      <c r="L123">
        <v>0</v>
      </c>
      <c r="M123">
        <v>1</v>
      </c>
      <c r="N123">
        <v>9</v>
      </c>
      <c r="O123" t="s">
        <v>45</v>
      </c>
      <c r="P123">
        <v>0.76358170044214768</v>
      </c>
    </row>
    <row r="124" spans="1:16">
      <c r="A124" t="s">
        <v>30</v>
      </c>
      <c r="B124" t="s">
        <v>44</v>
      </c>
      <c r="C124" t="s">
        <v>18</v>
      </c>
      <c r="D124" t="s">
        <v>19</v>
      </c>
      <c r="E124">
        <v>11786558</v>
      </c>
      <c r="F124">
        <v>0.16</v>
      </c>
      <c r="G124">
        <v>378</v>
      </c>
      <c r="H124">
        <v>3.21</v>
      </c>
      <c r="I124">
        <v>2</v>
      </c>
      <c r="J124">
        <v>1</v>
      </c>
      <c r="K124">
        <v>8</v>
      </c>
      <c r="L124">
        <v>0</v>
      </c>
      <c r="M124">
        <v>1</v>
      </c>
      <c r="N124">
        <v>9</v>
      </c>
      <c r="O124" t="s">
        <v>45</v>
      </c>
      <c r="P124">
        <v>3.2070431418570204</v>
      </c>
    </row>
    <row r="125" spans="1:16">
      <c r="A125" t="s">
        <v>31</v>
      </c>
      <c r="B125" t="s">
        <v>44</v>
      </c>
      <c r="C125" t="s">
        <v>18</v>
      </c>
      <c r="D125" t="s">
        <v>19</v>
      </c>
      <c r="E125">
        <v>11786558</v>
      </c>
      <c r="F125">
        <v>0.13</v>
      </c>
      <c r="G125">
        <v>253</v>
      </c>
      <c r="H125">
        <v>2.15</v>
      </c>
      <c r="I125">
        <v>2</v>
      </c>
      <c r="J125">
        <v>1</v>
      </c>
      <c r="K125">
        <v>8</v>
      </c>
      <c r="L125">
        <v>0</v>
      </c>
      <c r="M125">
        <v>1</v>
      </c>
      <c r="N125">
        <v>9</v>
      </c>
      <c r="O125" t="s">
        <v>45</v>
      </c>
      <c r="P125">
        <v>2.1465130023540375</v>
      </c>
    </row>
    <row r="126" spans="1:16">
      <c r="A126" t="s">
        <v>32</v>
      </c>
      <c r="B126" t="s">
        <v>44</v>
      </c>
      <c r="C126" t="s">
        <v>18</v>
      </c>
      <c r="D126" t="s">
        <v>19</v>
      </c>
      <c r="E126">
        <v>11786558</v>
      </c>
      <c r="F126">
        <v>0.03</v>
      </c>
      <c r="G126">
        <v>12</v>
      </c>
      <c r="I126">
        <v>2</v>
      </c>
      <c r="J126">
        <v>1</v>
      </c>
      <c r="K126">
        <v>8</v>
      </c>
      <c r="L126">
        <v>0</v>
      </c>
      <c r="M126">
        <v>1</v>
      </c>
      <c r="N126">
        <v>9</v>
      </c>
      <c r="O126" t="s">
        <v>45</v>
      </c>
      <c r="P126">
        <v>0.10181089339228637</v>
      </c>
    </row>
    <row r="127" spans="1:16">
      <c r="A127" t="s">
        <v>33</v>
      </c>
      <c r="B127" t="s">
        <v>44</v>
      </c>
      <c r="C127" t="s">
        <v>18</v>
      </c>
      <c r="D127" t="s">
        <v>19</v>
      </c>
      <c r="E127">
        <v>11786558</v>
      </c>
      <c r="F127">
        <v>0.05</v>
      </c>
      <c r="G127">
        <v>33</v>
      </c>
      <c r="H127">
        <v>0</v>
      </c>
      <c r="I127">
        <v>2</v>
      </c>
      <c r="J127">
        <v>1</v>
      </c>
      <c r="K127">
        <v>8</v>
      </c>
      <c r="L127">
        <v>0</v>
      </c>
      <c r="M127">
        <v>1</v>
      </c>
      <c r="N127">
        <v>9</v>
      </c>
      <c r="O127" t="s">
        <v>45</v>
      </c>
      <c r="P127">
        <v>0.27997995682878751</v>
      </c>
    </row>
    <row r="128" spans="1:16">
      <c r="A128" t="s">
        <v>16</v>
      </c>
      <c r="B128" t="s">
        <v>44</v>
      </c>
      <c r="C128" t="s">
        <v>18</v>
      </c>
      <c r="D128" t="s">
        <v>34</v>
      </c>
      <c r="E128">
        <v>2849171</v>
      </c>
      <c r="F128">
        <v>0.18</v>
      </c>
      <c r="G128">
        <v>25</v>
      </c>
      <c r="H128">
        <v>0</v>
      </c>
      <c r="I128">
        <v>2</v>
      </c>
      <c r="J128">
        <v>1</v>
      </c>
      <c r="K128">
        <v>8</v>
      </c>
      <c r="L128">
        <v>0</v>
      </c>
      <c r="M128">
        <v>2</v>
      </c>
      <c r="N128">
        <v>10</v>
      </c>
      <c r="O128" t="s">
        <v>46</v>
      </c>
      <c r="P128">
        <v>0.87744821212907198</v>
      </c>
    </row>
    <row r="129" spans="1:16">
      <c r="A129" t="s">
        <v>21</v>
      </c>
      <c r="B129" t="s">
        <v>44</v>
      </c>
      <c r="C129" t="s">
        <v>18</v>
      </c>
      <c r="D129" t="s">
        <v>34</v>
      </c>
      <c r="E129">
        <v>2849171</v>
      </c>
      <c r="I129">
        <v>2</v>
      </c>
      <c r="J129">
        <v>1</v>
      </c>
      <c r="K129">
        <v>8</v>
      </c>
      <c r="L129">
        <v>0</v>
      </c>
      <c r="M129">
        <v>2</v>
      </c>
      <c r="N129">
        <v>10</v>
      </c>
      <c r="O129" t="s">
        <v>46</v>
      </c>
    </row>
    <row r="130" spans="1:16">
      <c r="A130" t="s">
        <v>22</v>
      </c>
      <c r="B130" t="s">
        <v>44</v>
      </c>
      <c r="C130" t="s">
        <v>18</v>
      </c>
      <c r="D130" t="s">
        <v>34</v>
      </c>
      <c r="E130">
        <v>2849171</v>
      </c>
      <c r="F130">
        <v>0.37</v>
      </c>
      <c r="G130">
        <v>109</v>
      </c>
      <c r="H130">
        <v>3.83</v>
      </c>
      <c r="I130">
        <v>2</v>
      </c>
      <c r="J130">
        <v>1</v>
      </c>
      <c r="K130">
        <v>8</v>
      </c>
      <c r="L130">
        <v>0</v>
      </c>
      <c r="M130">
        <v>2</v>
      </c>
      <c r="N130">
        <v>10</v>
      </c>
      <c r="O130" t="s">
        <v>46</v>
      </c>
      <c r="P130">
        <v>3.8256742048827537</v>
      </c>
    </row>
    <row r="131" spans="1:16">
      <c r="A131" t="s">
        <v>23</v>
      </c>
      <c r="B131" t="s">
        <v>44</v>
      </c>
      <c r="C131" t="s">
        <v>18</v>
      </c>
      <c r="D131" t="s">
        <v>34</v>
      </c>
      <c r="E131">
        <v>2849171</v>
      </c>
      <c r="F131">
        <v>0.54</v>
      </c>
      <c r="G131">
        <v>241</v>
      </c>
      <c r="H131">
        <v>8.4600000000000009</v>
      </c>
      <c r="I131">
        <v>2</v>
      </c>
      <c r="J131">
        <v>1</v>
      </c>
      <c r="K131">
        <v>8</v>
      </c>
      <c r="L131">
        <v>0</v>
      </c>
      <c r="M131">
        <v>2</v>
      </c>
      <c r="N131">
        <v>10</v>
      </c>
      <c r="O131" t="s">
        <v>46</v>
      </c>
      <c r="P131">
        <v>8.4586007649242525</v>
      </c>
    </row>
    <row r="132" spans="1:16">
      <c r="A132" t="s">
        <v>24</v>
      </c>
      <c r="B132" t="s">
        <v>44</v>
      </c>
      <c r="C132" t="s">
        <v>18</v>
      </c>
      <c r="D132" t="s">
        <v>34</v>
      </c>
      <c r="E132">
        <v>2849171</v>
      </c>
      <c r="F132">
        <v>0.11</v>
      </c>
      <c r="G132">
        <v>10</v>
      </c>
      <c r="I132">
        <v>2</v>
      </c>
      <c r="J132">
        <v>1</v>
      </c>
      <c r="K132">
        <v>8</v>
      </c>
      <c r="L132">
        <v>0</v>
      </c>
      <c r="M132">
        <v>2</v>
      </c>
      <c r="N132">
        <v>10</v>
      </c>
      <c r="O132" t="s">
        <v>46</v>
      </c>
      <c r="P132">
        <v>0.35097928485162877</v>
      </c>
    </row>
    <row r="133" spans="1:16">
      <c r="A133" t="s">
        <v>25</v>
      </c>
      <c r="B133" t="s">
        <v>44</v>
      </c>
      <c r="C133" t="s">
        <v>18</v>
      </c>
      <c r="D133" t="s">
        <v>34</v>
      </c>
      <c r="E133">
        <v>2849171</v>
      </c>
      <c r="F133">
        <v>0.53</v>
      </c>
      <c r="G133">
        <v>224</v>
      </c>
      <c r="H133">
        <v>7.86</v>
      </c>
      <c r="I133">
        <v>2</v>
      </c>
      <c r="J133">
        <v>1</v>
      </c>
      <c r="K133">
        <v>8</v>
      </c>
      <c r="L133">
        <v>0</v>
      </c>
      <c r="M133">
        <v>2</v>
      </c>
      <c r="N133">
        <v>10</v>
      </c>
      <c r="O133" t="s">
        <v>46</v>
      </c>
      <c r="P133">
        <v>7.8619359806764839</v>
      </c>
    </row>
    <row r="134" spans="1:16">
      <c r="A134" t="s">
        <v>26</v>
      </c>
      <c r="B134" t="s">
        <v>44</v>
      </c>
      <c r="C134" t="s">
        <v>18</v>
      </c>
      <c r="D134" t="s">
        <v>34</v>
      </c>
      <c r="E134">
        <v>2849171</v>
      </c>
      <c r="F134">
        <v>0.39</v>
      </c>
      <c r="G134">
        <v>125</v>
      </c>
      <c r="H134">
        <v>4.3899999999999997</v>
      </c>
      <c r="I134">
        <v>2</v>
      </c>
      <c r="J134">
        <v>1</v>
      </c>
      <c r="K134">
        <v>8</v>
      </c>
      <c r="L134">
        <v>0</v>
      </c>
      <c r="M134">
        <v>2</v>
      </c>
      <c r="N134">
        <v>10</v>
      </c>
      <c r="O134" t="s">
        <v>46</v>
      </c>
      <c r="P134">
        <v>4.3872410606453602</v>
      </c>
    </row>
    <row r="135" spans="1:16">
      <c r="A135" t="s">
        <v>27</v>
      </c>
      <c r="B135" t="s">
        <v>44</v>
      </c>
      <c r="C135" t="s">
        <v>18</v>
      </c>
      <c r="D135" t="s">
        <v>34</v>
      </c>
      <c r="E135">
        <v>2849171</v>
      </c>
      <c r="F135">
        <v>0.61</v>
      </c>
      <c r="G135">
        <v>303</v>
      </c>
      <c r="H135">
        <v>10.63</v>
      </c>
      <c r="I135">
        <v>2</v>
      </c>
      <c r="J135">
        <v>1</v>
      </c>
      <c r="K135">
        <v>8</v>
      </c>
      <c r="L135">
        <v>0</v>
      </c>
      <c r="M135">
        <v>2</v>
      </c>
      <c r="N135">
        <v>10</v>
      </c>
      <c r="O135" t="s">
        <v>46</v>
      </c>
      <c r="P135">
        <v>10.634672331004353</v>
      </c>
    </row>
    <row r="136" spans="1:16">
      <c r="A136" t="s">
        <v>28</v>
      </c>
      <c r="B136" t="s">
        <v>44</v>
      </c>
      <c r="C136" t="s">
        <v>18</v>
      </c>
      <c r="D136" t="s">
        <v>34</v>
      </c>
      <c r="E136">
        <v>2849171</v>
      </c>
      <c r="F136">
        <v>0.2</v>
      </c>
      <c r="G136">
        <v>33</v>
      </c>
      <c r="H136">
        <v>1</v>
      </c>
      <c r="I136">
        <v>2</v>
      </c>
      <c r="J136">
        <v>1</v>
      </c>
      <c r="K136">
        <v>8</v>
      </c>
      <c r="L136">
        <v>0</v>
      </c>
      <c r="M136">
        <v>2</v>
      </c>
      <c r="N136">
        <v>10</v>
      </c>
      <c r="O136" t="s">
        <v>46</v>
      </c>
      <c r="P136">
        <v>1.1582316400103749</v>
      </c>
    </row>
    <row r="137" spans="1:16">
      <c r="A137" t="s">
        <v>29</v>
      </c>
      <c r="B137" t="s">
        <v>44</v>
      </c>
      <c r="C137" t="s">
        <v>18</v>
      </c>
      <c r="D137" t="s">
        <v>34</v>
      </c>
      <c r="E137">
        <v>2849171</v>
      </c>
      <c r="F137">
        <v>0.24</v>
      </c>
      <c r="G137">
        <v>46</v>
      </c>
      <c r="H137">
        <v>1</v>
      </c>
      <c r="I137">
        <v>2</v>
      </c>
      <c r="J137">
        <v>1</v>
      </c>
      <c r="K137">
        <v>8</v>
      </c>
      <c r="L137">
        <v>0</v>
      </c>
      <c r="M137">
        <v>2</v>
      </c>
      <c r="N137">
        <v>10</v>
      </c>
      <c r="O137" t="s">
        <v>46</v>
      </c>
      <c r="P137">
        <v>1.6145047103174923</v>
      </c>
    </row>
    <row r="138" spans="1:16">
      <c r="A138" t="s">
        <v>30</v>
      </c>
      <c r="B138" t="s">
        <v>44</v>
      </c>
      <c r="C138" t="s">
        <v>18</v>
      </c>
      <c r="D138" t="s">
        <v>34</v>
      </c>
      <c r="E138">
        <v>2849171</v>
      </c>
      <c r="F138">
        <v>0.5</v>
      </c>
      <c r="G138">
        <v>204</v>
      </c>
      <c r="H138">
        <v>7.16</v>
      </c>
      <c r="I138">
        <v>2</v>
      </c>
      <c r="J138">
        <v>1</v>
      </c>
      <c r="K138">
        <v>8</v>
      </c>
      <c r="L138">
        <v>0</v>
      </c>
      <c r="M138">
        <v>2</v>
      </c>
      <c r="N138">
        <v>10</v>
      </c>
      <c r="O138" t="s">
        <v>46</v>
      </c>
      <c r="P138">
        <v>7.1599774109732266</v>
      </c>
    </row>
    <row r="139" spans="1:16">
      <c r="A139" t="s">
        <v>31</v>
      </c>
      <c r="B139" t="s">
        <v>44</v>
      </c>
      <c r="C139" t="s">
        <v>18</v>
      </c>
      <c r="D139" t="s">
        <v>34</v>
      </c>
      <c r="E139">
        <v>2849171</v>
      </c>
      <c r="F139">
        <v>0.41</v>
      </c>
      <c r="G139">
        <v>139</v>
      </c>
      <c r="H139">
        <v>4.88</v>
      </c>
      <c r="I139">
        <v>2</v>
      </c>
      <c r="J139">
        <v>1</v>
      </c>
      <c r="K139">
        <v>8</v>
      </c>
      <c r="L139">
        <v>0</v>
      </c>
      <c r="M139">
        <v>2</v>
      </c>
      <c r="N139">
        <v>10</v>
      </c>
      <c r="O139" t="s">
        <v>46</v>
      </c>
      <c r="P139">
        <v>4.8786120594376401</v>
      </c>
    </row>
    <row r="140" spans="1:16">
      <c r="A140" t="s">
        <v>32</v>
      </c>
      <c r="B140" t="s">
        <v>44</v>
      </c>
      <c r="C140" t="s">
        <v>18</v>
      </c>
      <c r="D140" t="s">
        <v>34</v>
      </c>
      <c r="E140">
        <v>2849171</v>
      </c>
      <c r="I140">
        <v>2</v>
      </c>
      <c r="J140">
        <v>1</v>
      </c>
      <c r="K140">
        <v>8</v>
      </c>
      <c r="L140">
        <v>0</v>
      </c>
      <c r="M140">
        <v>2</v>
      </c>
      <c r="N140">
        <v>10</v>
      </c>
      <c r="O140" t="s">
        <v>46</v>
      </c>
    </row>
    <row r="141" spans="1:16">
      <c r="A141" t="s">
        <v>33</v>
      </c>
      <c r="B141" t="s">
        <v>44</v>
      </c>
      <c r="C141" t="s">
        <v>18</v>
      </c>
      <c r="D141" t="s">
        <v>34</v>
      </c>
      <c r="E141">
        <v>2849171</v>
      </c>
      <c r="F141">
        <v>0.14000000000000001</v>
      </c>
      <c r="G141">
        <v>15</v>
      </c>
      <c r="I141">
        <v>2</v>
      </c>
      <c r="J141">
        <v>1</v>
      </c>
      <c r="K141">
        <v>8</v>
      </c>
      <c r="L141">
        <v>0</v>
      </c>
      <c r="M141">
        <v>2</v>
      </c>
      <c r="N141">
        <v>10</v>
      </c>
      <c r="O141" t="s">
        <v>46</v>
      </c>
      <c r="P141">
        <v>0.52646892727744321</v>
      </c>
    </row>
    <row r="142" spans="1:16">
      <c r="A142" t="s">
        <v>16</v>
      </c>
      <c r="B142" t="s">
        <v>44</v>
      </c>
      <c r="C142" t="s">
        <v>18</v>
      </c>
      <c r="D142" t="s">
        <v>36</v>
      </c>
      <c r="E142">
        <v>4169801</v>
      </c>
      <c r="I142">
        <v>2</v>
      </c>
      <c r="J142">
        <v>1</v>
      </c>
      <c r="K142">
        <v>8</v>
      </c>
      <c r="L142">
        <v>0</v>
      </c>
      <c r="M142">
        <v>3</v>
      </c>
      <c r="N142">
        <v>11</v>
      </c>
      <c r="O142" t="s">
        <v>47</v>
      </c>
    </row>
    <row r="143" spans="1:16">
      <c r="A143" t="s">
        <v>21</v>
      </c>
      <c r="B143" t="s">
        <v>44</v>
      </c>
      <c r="C143" t="s">
        <v>18</v>
      </c>
      <c r="D143" t="s">
        <v>36</v>
      </c>
      <c r="E143">
        <v>4169801</v>
      </c>
      <c r="I143">
        <v>2</v>
      </c>
      <c r="J143">
        <v>1</v>
      </c>
      <c r="K143">
        <v>8</v>
      </c>
      <c r="L143">
        <v>0</v>
      </c>
      <c r="M143">
        <v>3</v>
      </c>
      <c r="N143">
        <v>11</v>
      </c>
      <c r="O143" t="s">
        <v>47</v>
      </c>
    </row>
    <row r="144" spans="1:16">
      <c r="A144" t="s">
        <v>22</v>
      </c>
      <c r="B144" t="s">
        <v>44</v>
      </c>
      <c r="C144" t="s">
        <v>18</v>
      </c>
      <c r="D144" t="s">
        <v>36</v>
      </c>
      <c r="E144">
        <v>4169801</v>
      </c>
      <c r="F144">
        <v>0.14000000000000001</v>
      </c>
      <c r="G144">
        <v>32</v>
      </c>
      <c r="H144">
        <v>0.77</v>
      </c>
      <c r="I144">
        <v>2</v>
      </c>
      <c r="J144">
        <v>1</v>
      </c>
      <c r="K144">
        <v>8</v>
      </c>
      <c r="L144">
        <v>0</v>
      </c>
      <c r="M144">
        <v>3</v>
      </c>
      <c r="N144">
        <v>11</v>
      </c>
      <c r="O144" t="s">
        <v>47</v>
      </c>
      <c r="P144">
        <v>0.76742271393766748</v>
      </c>
    </row>
    <row r="145" spans="1:16">
      <c r="A145" t="s">
        <v>23</v>
      </c>
      <c r="B145" t="s">
        <v>44</v>
      </c>
      <c r="C145" t="s">
        <v>18</v>
      </c>
      <c r="D145" t="s">
        <v>36</v>
      </c>
      <c r="E145">
        <v>4169801</v>
      </c>
      <c r="F145">
        <v>0.21</v>
      </c>
      <c r="G145">
        <v>75</v>
      </c>
      <c r="H145">
        <v>1.8</v>
      </c>
      <c r="I145">
        <v>2</v>
      </c>
      <c r="J145">
        <v>1</v>
      </c>
      <c r="K145">
        <v>8</v>
      </c>
      <c r="L145">
        <v>0</v>
      </c>
      <c r="M145">
        <v>3</v>
      </c>
      <c r="N145">
        <v>11</v>
      </c>
      <c r="O145" t="s">
        <v>47</v>
      </c>
      <c r="P145">
        <v>1.7986469857914082</v>
      </c>
    </row>
    <row r="146" spans="1:16">
      <c r="A146" t="s">
        <v>24</v>
      </c>
      <c r="B146" t="s">
        <v>44</v>
      </c>
      <c r="C146" t="s">
        <v>18</v>
      </c>
      <c r="D146" t="s">
        <v>36</v>
      </c>
      <c r="E146">
        <v>4169801</v>
      </c>
      <c r="I146">
        <v>2</v>
      </c>
      <c r="J146">
        <v>1</v>
      </c>
      <c r="K146">
        <v>8</v>
      </c>
      <c r="L146">
        <v>0</v>
      </c>
      <c r="M146">
        <v>3</v>
      </c>
      <c r="N146">
        <v>11</v>
      </c>
      <c r="O146" t="s">
        <v>47</v>
      </c>
    </row>
    <row r="147" spans="1:16">
      <c r="A147" t="s">
        <v>25</v>
      </c>
      <c r="B147" t="s">
        <v>44</v>
      </c>
      <c r="C147" t="s">
        <v>18</v>
      </c>
      <c r="D147" t="s">
        <v>36</v>
      </c>
      <c r="E147">
        <v>4169801</v>
      </c>
      <c r="F147">
        <v>0.16</v>
      </c>
      <c r="G147">
        <v>46</v>
      </c>
      <c r="H147">
        <v>1.1000000000000001</v>
      </c>
      <c r="I147">
        <v>2</v>
      </c>
      <c r="J147">
        <v>1</v>
      </c>
      <c r="K147">
        <v>8</v>
      </c>
      <c r="L147">
        <v>0</v>
      </c>
      <c r="M147">
        <v>3</v>
      </c>
      <c r="N147">
        <v>11</v>
      </c>
      <c r="O147" t="s">
        <v>47</v>
      </c>
      <c r="P147">
        <v>1.1031701512853971</v>
      </c>
    </row>
    <row r="148" spans="1:16">
      <c r="A148" t="s">
        <v>26</v>
      </c>
      <c r="B148" t="s">
        <v>44</v>
      </c>
      <c r="C148" t="s">
        <v>18</v>
      </c>
      <c r="D148" t="s">
        <v>36</v>
      </c>
      <c r="E148">
        <v>4169801</v>
      </c>
      <c r="F148">
        <v>0.21</v>
      </c>
      <c r="G148">
        <v>76</v>
      </c>
      <c r="H148">
        <v>1.82</v>
      </c>
      <c r="I148">
        <v>2</v>
      </c>
      <c r="J148">
        <v>1</v>
      </c>
      <c r="K148">
        <v>8</v>
      </c>
      <c r="L148">
        <v>0</v>
      </c>
      <c r="M148">
        <v>3</v>
      </c>
      <c r="N148">
        <v>11</v>
      </c>
      <c r="O148" t="s">
        <v>47</v>
      </c>
      <c r="P148">
        <v>1.8226289456019602</v>
      </c>
    </row>
    <row r="149" spans="1:16">
      <c r="A149" t="s">
        <v>27</v>
      </c>
      <c r="B149" t="s">
        <v>44</v>
      </c>
      <c r="C149" t="s">
        <v>18</v>
      </c>
      <c r="D149" t="s">
        <v>36</v>
      </c>
      <c r="E149">
        <v>4169801</v>
      </c>
      <c r="F149">
        <v>0.23</v>
      </c>
      <c r="G149">
        <v>96</v>
      </c>
      <c r="H149">
        <v>2.2999999999999998</v>
      </c>
      <c r="I149">
        <v>2</v>
      </c>
      <c r="J149">
        <v>1</v>
      </c>
      <c r="K149">
        <v>8</v>
      </c>
      <c r="L149">
        <v>0</v>
      </c>
      <c r="M149">
        <v>3</v>
      </c>
      <c r="N149">
        <v>11</v>
      </c>
      <c r="O149" t="s">
        <v>47</v>
      </c>
      <c r="P149">
        <v>2.3022681418130024</v>
      </c>
    </row>
    <row r="150" spans="1:16">
      <c r="A150" t="s">
        <v>28</v>
      </c>
      <c r="B150" t="s">
        <v>44</v>
      </c>
      <c r="C150" t="s">
        <v>18</v>
      </c>
      <c r="D150" t="s">
        <v>36</v>
      </c>
      <c r="E150">
        <v>4169801</v>
      </c>
      <c r="F150">
        <v>0.1</v>
      </c>
      <c r="G150">
        <v>16</v>
      </c>
      <c r="I150">
        <v>2</v>
      </c>
      <c r="J150">
        <v>1</v>
      </c>
      <c r="K150">
        <v>8</v>
      </c>
      <c r="L150">
        <v>0</v>
      </c>
      <c r="M150">
        <v>3</v>
      </c>
      <c r="N150">
        <v>11</v>
      </c>
      <c r="O150" t="s">
        <v>47</v>
      </c>
      <c r="P150">
        <v>0.38371135696883374</v>
      </c>
    </row>
    <row r="151" spans="1:16">
      <c r="A151" t="s">
        <v>29</v>
      </c>
      <c r="B151" t="s">
        <v>44</v>
      </c>
      <c r="C151" t="s">
        <v>18</v>
      </c>
      <c r="D151" t="s">
        <v>36</v>
      </c>
      <c r="E151">
        <v>4169801</v>
      </c>
      <c r="F151">
        <v>0.1</v>
      </c>
      <c r="G151">
        <v>18</v>
      </c>
      <c r="I151">
        <v>2</v>
      </c>
      <c r="J151">
        <v>1</v>
      </c>
      <c r="K151">
        <v>8</v>
      </c>
      <c r="L151">
        <v>0</v>
      </c>
      <c r="M151">
        <v>3</v>
      </c>
      <c r="N151">
        <v>11</v>
      </c>
      <c r="O151" t="s">
        <v>47</v>
      </c>
      <c r="P151">
        <v>0.43167527658993798</v>
      </c>
    </row>
    <row r="152" spans="1:16">
      <c r="A152" t="s">
        <v>30</v>
      </c>
      <c r="B152" t="s">
        <v>44</v>
      </c>
      <c r="C152" t="s">
        <v>18</v>
      </c>
      <c r="D152" t="s">
        <v>36</v>
      </c>
      <c r="E152">
        <v>4169801</v>
      </c>
      <c r="F152">
        <v>0.25</v>
      </c>
      <c r="G152">
        <v>110</v>
      </c>
      <c r="H152">
        <v>2.64</v>
      </c>
      <c r="I152">
        <v>2</v>
      </c>
      <c r="J152">
        <v>1</v>
      </c>
      <c r="K152">
        <v>8</v>
      </c>
      <c r="L152">
        <v>0</v>
      </c>
      <c r="M152">
        <v>3</v>
      </c>
      <c r="N152">
        <v>11</v>
      </c>
      <c r="O152" t="s">
        <v>47</v>
      </c>
      <c r="P152">
        <v>2.638015579160732</v>
      </c>
    </row>
    <row r="153" spans="1:16">
      <c r="A153" t="s">
        <v>31</v>
      </c>
      <c r="B153" t="s">
        <v>44</v>
      </c>
      <c r="C153" t="s">
        <v>18</v>
      </c>
      <c r="D153" t="s">
        <v>36</v>
      </c>
      <c r="E153">
        <v>4169801</v>
      </c>
      <c r="F153">
        <v>0.16</v>
      </c>
      <c r="G153">
        <v>46</v>
      </c>
      <c r="H153">
        <v>1.1000000000000001</v>
      </c>
      <c r="I153">
        <v>2</v>
      </c>
      <c r="J153">
        <v>1</v>
      </c>
      <c r="K153">
        <v>8</v>
      </c>
      <c r="L153">
        <v>0</v>
      </c>
      <c r="M153">
        <v>3</v>
      </c>
      <c r="N153">
        <v>11</v>
      </c>
      <c r="O153" t="s">
        <v>47</v>
      </c>
      <c r="P153">
        <v>1.1031701512853971</v>
      </c>
    </row>
    <row r="154" spans="1:16">
      <c r="A154" t="s">
        <v>32</v>
      </c>
      <c r="B154" t="s">
        <v>44</v>
      </c>
      <c r="C154" t="s">
        <v>18</v>
      </c>
      <c r="D154" t="s">
        <v>36</v>
      </c>
      <c r="E154">
        <v>4169801</v>
      </c>
      <c r="I154">
        <v>2</v>
      </c>
      <c r="J154">
        <v>1</v>
      </c>
      <c r="K154">
        <v>8</v>
      </c>
      <c r="L154">
        <v>0</v>
      </c>
      <c r="M154">
        <v>3</v>
      </c>
      <c r="N154">
        <v>11</v>
      </c>
      <c r="O154" t="s">
        <v>47</v>
      </c>
    </row>
    <row r="155" spans="1:16">
      <c r="A155" t="s">
        <v>33</v>
      </c>
      <c r="B155" t="s">
        <v>44</v>
      </c>
      <c r="C155" t="s">
        <v>18</v>
      </c>
      <c r="D155" t="s">
        <v>36</v>
      </c>
      <c r="E155">
        <v>4169801</v>
      </c>
      <c r="I155">
        <v>2</v>
      </c>
      <c r="J155">
        <v>1</v>
      </c>
      <c r="K155">
        <v>8</v>
      </c>
      <c r="L155">
        <v>0</v>
      </c>
      <c r="M155">
        <v>3</v>
      </c>
      <c r="N155">
        <v>11</v>
      </c>
      <c r="O155" t="s">
        <v>47</v>
      </c>
    </row>
    <row r="156" spans="1:16">
      <c r="A156" t="s">
        <v>16</v>
      </c>
      <c r="B156" t="s">
        <v>44</v>
      </c>
      <c r="C156" t="s">
        <v>18</v>
      </c>
      <c r="D156" t="s">
        <v>31</v>
      </c>
      <c r="E156">
        <v>1884758</v>
      </c>
      <c r="I156">
        <v>2</v>
      </c>
      <c r="J156">
        <v>1</v>
      </c>
      <c r="K156">
        <v>8</v>
      </c>
      <c r="L156">
        <v>0</v>
      </c>
      <c r="M156">
        <v>4</v>
      </c>
      <c r="N156">
        <v>12</v>
      </c>
      <c r="O156" t="s">
        <v>48</v>
      </c>
    </row>
    <row r="157" spans="1:16">
      <c r="A157" t="s">
        <v>21</v>
      </c>
      <c r="B157" t="s">
        <v>44</v>
      </c>
      <c r="C157" t="s">
        <v>18</v>
      </c>
      <c r="D157" t="s">
        <v>31</v>
      </c>
      <c r="E157">
        <v>1884758</v>
      </c>
      <c r="I157">
        <v>2</v>
      </c>
      <c r="J157">
        <v>1</v>
      </c>
      <c r="K157">
        <v>8</v>
      </c>
      <c r="L157">
        <v>0</v>
      </c>
      <c r="M157">
        <v>4</v>
      </c>
      <c r="N157">
        <v>12</v>
      </c>
      <c r="O157" t="s">
        <v>48</v>
      </c>
    </row>
    <row r="158" spans="1:16">
      <c r="A158" t="s">
        <v>22</v>
      </c>
      <c r="B158" t="s">
        <v>44</v>
      </c>
      <c r="C158" t="s">
        <v>18</v>
      </c>
      <c r="D158" t="s">
        <v>31</v>
      </c>
      <c r="E158">
        <v>1884758</v>
      </c>
      <c r="F158">
        <v>0.24</v>
      </c>
      <c r="G158">
        <v>20</v>
      </c>
      <c r="H158">
        <v>1.06</v>
      </c>
      <c r="I158">
        <v>2</v>
      </c>
      <c r="J158">
        <v>1</v>
      </c>
      <c r="K158">
        <v>8</v>
      </c>
      <c r="L158">
        <v>0</v>
      </c>
      <c r="M158">
        <v>4</v>
      </c>
      <c r="N158">
        <v>12</v>
      </c>
      <c r="O158" t="s">
        <v>48</v>
      </c>
      <c r="P158">
        <v>1.0611441893335909</v>
      </c>
    </row>
    <row r="159" spans="1:16">
      <c r="A159" t="s">
        <v>23</v>
      </c>
      <c r="B159" t="s">
        <v>44</v>
      </c>
      <c r="C159" t="s">
        <v>18</v>
      </c>
      <c r="D159" t="s">
        <v>31</v>
      </c>
      <c r="E159">
        <v>1884758</v>
      </c>
      <c r="F159">
        <v>0.34</v>
      </c>
      <c r="G159">
        <v>41</v>
      </c>
      <c r="H159">
        <v>2.1800000000000002</v>
      </c>
      <c r="I159">
        <v>2</v>
      </c>
      <c r="J159">
        <v>1</v>
      </c>
      <c r="K159">
        <v>8</v>
      </c>
      <c r="L159">
        <v>0</v>
      </c>
      <c r="M159">
        <v>4</v>
      </c>
      <c r="N159">
        <v>12</v>
      </c>
      <c r="O159" t="s">
        <v>48</v>
      </c>
      <c r="P159">
        <v>2.1753455881338613</v>
      </c>
    </row>
    <row r="160" spans="1:16">
      <c r="A160" t="s">
        <v>24</v>
      </c>
      <c r="B160" t="s">
        <v>44</v>
      </c>
      <c r="C160" t="s">
        <v>18</v>
      </c>
      <c r="D160" t="s">
        <v>31</v>
      </c>
      <c r="E160">
        <v>1884758</v>
      </c>
      <c r="I160">
        <v>2</v>
      </c>
      <c r="J160">
        <v>1</v>
      </c>
      <c r="K160">
        <v>8</v>
      </c>
      <c r="L160">
        <v>0</v>
      </c>
      <c r="M160">
        <v>4</v>
      </c>
      <c r="N160">
        <v>12</v>
      </c>
      <c r="O160" t="s">
        <v>48</v>
      </c>
    </row>
    <row r="161" spans="1:16">
      <c r="A161" t="s">
        <v>25</v>
      </c>
      <c r="B161" t="s">
        <v>44</v>
      </c>
      <c r="C161" t="s">
        <v>18</v>
      </c>
      <c r="D161" t="s">
        <v>31</v>
      </c>
      <c r="E161">
        <v>1884758</v>
      </c>
      <c r="F161">
        <v>0.22</v>
      </c>
      <c r="G161">
        <v>17</v>
      </c>
      <c r="I161">
        <v>2</v>
      </c>
      <c r="J161">
        <v>1</v>
      </c>
      <c r="K161">
        <v>8</v>
      </c>
      <c r="L161">
        <v>0</v>
      </c>
      <c r="M161">
        <v>4</v>
      </c>
      <c r="N161">
        <v>12</v>
      </c>
      <c r="O161" t="s">
        <v>48</v>
      </c>
      <c r="P161">
        <v>0.90197256093355216</v>
      </c>
    </row>
    <row r="162" spans="1:16">
      <c r="A162" t="s">
        <v>26</v>
      </c>
      <c r="B162" t="s">
        <v>44</v>
      </c>
      <c r="C162" t="s">
        <v>18</v>
      </c>
      <c r="D162" t="s">
        <v>31</v>
      </c>
      <c r="E162">
        <v>1884758</v>
      </c>
      <c r="F162">
        <v>0.33</v>
      </c>
      <c r="G162">
        <v>38</v>
      </c>
      <c r="H162">
        <v>2.02</v>
      </c>
      <c r="I162">
        <v>2</v>
      </c>
      <c r="J162">
        <v>1</v>
      </c>
      <c r="K162">
        <v>8</v>
      </c>
      <c r="L162">
        <v>0</v>
      </c>
      <c r="M162">
        <v>4</v>
      </c>
      <c r="N162">
        <v>12</v>
      </c>
      <c r="O162" t="s">
        <v>48</v>
      </c>
      <c r="P162">
        <v>2.0161739597338224</v>
      </c>
    </row>
    <row r="163" spans="1:16">
      <c r="A163" t="s">
        <v>27</v>
      </c>
      <c r="B163" t="s">
        <v>44</v>
      </c>
      <c r="C163" t="s">
        <v>18</v>
      </c>
      <c r="D163" t="s">
        <v>31</v>
      </c>
      <c r="E163">
        <v>1884758</v>
      </c>
      <c r="F163">
        <v>0.33</v>
      </c>
      <c r="G163">
        <v>38</v>
      </c>
      <c r="H163">
        <v>2.02</v>
      </c>
      <c r="I163">
        <v>2</v>
      </c>
      <c r="J163">
        <v>1</v>
      </c>
      <c r="K163">
        <v>8</v>
      </c>
      <c r="L163">
        <v>0</v>
      </c>
      <c r="M163">
        <v>4</v>
      </c>
      <c r="N163">
        <v>12</v>
      </c>
      <c r="O163" t="s">
        <v>48</v>
      </c>
      <c r="P163">
        <v>2.0161739597338224</v>
      </c>
    </row>
    <row r="164" spans="1:16">
      <c r="A164" t="s">
        <v>28</v>
      </c>
      <c r="B164" t="s">
        <v>44</v>
      </c>
      <c r="C164" t="s">
        <v>18</v>
      </c>
      <c r="D164" t="s">
        <v>31</v>
      </c>
      <c r="E164">
        <v>1884758</v>
      </c>
      <c r="I164">
        <v>2</v>
      </c>
      <c r="J164">
        <v>1</v>
      </c>
      <c r="K164">
        <v>8</v>
      </c>
      <c r="L164">
        <v>0</v>
      </c>
      <c r="M164">
        <v>4</v>
      </c>
      <c r="N164">
        <v>12</v>
      </c>
      <c r="O164" t="s">
        <v>48</v>
      </c>
    </row>
    <row r="165" spans="1:16">
      <c r="A165" t="s">
        <v>29</v>
      </c>
      <c r="B165" t="s">
        <v>44</v>
      </c>
      <c r="C165" t="s">
        <v>18</v>
      </c>
      <c r="D165" t="s">
        <v>31</v>
      </c>
      <c r="E165">
        <v>1884758</v>
      </c>
      <c r="I165">
        <v>2</v>
      </c>
      <c r="J165">
        <v>1</v>
      </c>
      <c r="K165">
        <v>8</v>
      </c>
      <c r="L165">
        <v>0</v>
      </c>
      <c r="M165">
        <v>4</v>
      </c>
      <c r="N165">
        <v>12</v>
      </c>
      <c r="O165" t="s">
        <v>48</v>
      </c>
    </row>
    <row r="166" spans="1:16">
      <c r="A166" t="s">
        <v>30</v>
      </c>
      <c r="B166" t="s">
        <v>44</v>
      </c>
      <c r="C166" t="s">
        <v>18</v>
      </c>
      <c r="D166" t="s">
        <v>31</v>
      </c>
      <c r="E166">
        <v>1884758</v>
      </c>
      <c r="F166">
        <v>0.37</v>
      </c>
      <c r="G166">
        <v>48</v>
      </c>
      <c r="H166">
        <v>2.5499999999999998</v>
      </c>
      <c r="I166">
        <v>2</v>
      </c>
      <c r="J166">
        <v>1</v>
      </c>
      <c r="K166">
        <v>8</v>
      </c>
      <c r="L166">
        <v>0</v>
      </c>
      <c r="M166">
        <v>4</v>
      </c>
      <c r="N166">
        <v>12</v>
      </c>
      <c r="O166" t="s">
        <v>48</v>
      </c>
      <c r="P166">
        <v>2.546746054400618</v>
      </c>
    </row>
    <row r="167" spans="1:16">
      <c r="A167" t="s">
        <v>31</v>
      </c>
      <c r="B167" t="s">
        <v>44</v>
      </c>
      <c r="C167" t="s">
        <v>18</v>
      </c>
      <c r="D167" t="s">
        <v>31</v>
      </c>
      <c r="E167">
        <v>1884758</v>
      </c>
      <c r="I167">
        <v>2</v>
      </c>
      <c r="J167">
        <v>1</v>
      </c>
      <c r="K167">
        <v>8</v>
      </c>
      <c r="L167">
        <v>0</v>
      </c>
      <c r="M167">
        <v>4</v>
      </c>
      <c r="N167">
        <v>12</v>
      </c>
      <c r="O167" t="s">
        <v>48</v>
      </c>
    </row>
    <row r="168" spans="1:16">
      <c r="A168" t="s">
        <v>32</v>
      </c>
      <c r="B168" t="s">
        <v>44</v>
      </c>
      <c r="C168" t="s">
        <v>18</v>
      </c>
      <c r="D168" t="s">
        <v>31</v>
      </c>
      <c r="E168">
        <v>1884758</v>
      </c>
      <c r="I168">
        <v>2</v>
      </c>
      <c r="J168">
        <v>1</v>
      </c>
      <c r="K168">
        <v>8</v>
      </c>
      <c r="L168">
        <v>0</v>
      </c>
      <c r="M168">
        <v>4</v>
      </c>
      <c r="N168">
        <v>12</v>
      </c>
      <c r="O168" t="s">
        <v>48</v>
      </c>
    </row>
    <row r="169" spans="1:16">
      <c r="A169" t="s">
        <v>33</v>
      </c>
      <c r="B169" t="s">
        <v>44</v>
      </c>
      <c r="C169" t="s">
        <v>18</v>
      </c>
      <c r="D169" t="s">
        <v>31</v>
      </c>
      <c r="E169">
        <v>1884758</v>
      </c>
      <c r="I169">
        <v>2</v>
      </c>
      <c r="J169">
        <v>1</v>
      </c>
      <c r="K169">
        <v>8</v>
      </c>
      <c r="L169">
        <v>0</v>
      </c>
      <c r="M169">
        <v>4</v>
      </c>
      <c r="N169">
        <v>12</v>
      </c>
      <c r="O169" t="s">
        <v>48</v>
      </c>
    </row>
    <row r="170" spans="1:16">
      <c r="A170" t="s">
        <v>16</v>
      </c>
      <c r="B170" t="s">
        <v>44</v>
      </c>
      <c r="C170" t="s">
        <v>39</v>
      </c>
      <c r="D170" t="s">
        <v>19</v>
      </c>
      <c r="E170">
        <v>11922768</v>
      </c>
      <c r="F170">
        <v>0.1</v>
      </c>
      <c r="G170">
        <v>134</v>
      </c>
      <c r="H170">
        <v>1</v>
      </c>
      <c r="I170">
        <v>2</v>
      </c>
      <c r="J170">
        <v>2</v>
      </c>
      <c r="K170">
        <v>8</v>
      </c>
      <c r="L170">
        <v>4</v>
      </c>
      <c r="M170">
        <v>1</v>
      </c>
      <c r="N170">
        <v>13</v>
      </c>
      <c r="O170" t="s">
        <v>49</v>
      </c>
      <c r="P170">
        <v>1.1239000876306575</v>
      </c>
    </row>
    <row r="171" spans="1:16">
      <c r="A171" t="s">
        <v>21</v>
      </c>
      <c r="B171" t="s">
        <v>44</v>
      </c>
      <c r="C171" t="s">
        <v>39</v>
      </c>
      <c r="D171" t="s">
        <v>19</v>
      </c>
      <c r="E171">
        <v>11922768</v>
      </c>
      <c r="F171">
        <v>0.04</v>
      </c>
      <c r="G171">
        <v>19</v>
      </c>
      <c r="I171">
        <v>2</v>
      </c>
      <c r="J171">
        <v>2</v>
      </c>
      <c r="K171">
        <v>8</v>
      </c>
      <c r="L171">
        <v>4</v>
      </c>
      <c r="M171">
        <v>1</v>
      </c>
      <c r="N171">
        <v>13</v>
      </c>
      <c r="O171" t="s">
        <v>49</v>
      </c>
      <c r="P171">
        <v>0.15935896764912311</v>
      </c>
    </row>
    <row r="172" spans="1:16">
      <c r="A172" t="s">
        <v>22</v>
      </c>
      <c r="B172" t="s">
        <v>44</v>
      </c>
      <c r="C172" t="s">
        <v>39</v>
      </c>
      <c r="D172" t="s">
        <v>19</v>
      </c>
      <c r="E172">
        <v>11922768</v>
      </c>
      <c r="F172">
        <v>0.15</v>
      </c>
      <c r="G172">
        <v>324</v>
      </c>
      <c r="H172">
        <v>2.72</v>
      </c>
      <c r="I172">
        <v>2</v>
      </c>
      <c r="J172">
        <v>2</v>
      </c>
      <c r="K172">
        <v>8</v>
      </c>
      <c r="L172">
        <v>4</v>
      </c>
      <c r="M172">
        <v>1</v>
      </c>
      <c r="N172">
        <v>13</v>
      </c>
      <c r="O172" t="s">
        <v>49</v>
      </c>
      <c r="P172">
        <v>2.7174897641218885</v>
      </c>
    </row>
    <row r="173" spans="1:16">
      <c r="A173" t="s">
        <v>23</v>
      </c>
      <c r="B173" t="s">
        <v>44</v>
      </c>
      <c r="C173" t="s">
        <v>39</v>
      </c>
      <c r="D173" t="s">
        <v>19</v>
      </c>
      <c r="E173">
        <v>11922768</v>
      </c>
      <c r="F173">
        <v>0.21</v>
      </c>
      <c r="G173">
        <v>636</v>
      </c>
      <c r="H173">
        <v>5.33</v>
      </c>
      <c r="I173">
        <v>2</v>
      </c>
      <c r="J173">
        <v>2</v>
      </c>
      <c r="K173">
        <v>8</v>
      </c>
      <c r="L173">
        <v>4</v>
      </c>
      <c r="M173">
        <v>1</v>
      </c>
      <c r="N173">
        <v>13</v>
      </c>
      <c r="O173" t="s">
        <v>49</v>
      </c>
      <c r="P173">
        <v>5.3343317592022252</v>
      </c>
    </row>
    <row r="174" spans="1:16">
      <c r="A174" t="s">
        <v>24</v>
      </c>
      <c r="B174" t="s">
        <v>44</v>
      </c>
      <c r="C174" t="s">
        <v>39</v>
      </c>
      <c r="D174" t="s">
        <v>19</v>
      </c>
      <c r="E174">
        <v>11922768</v>
      </c>
      <c r="F174">
        <v>7.0000000000000007E-2</v>
      </c>
      <c r="G174">
        <v>66</v>
      </c>
      <c r="H174">
        <v>0</v>
      </c>
      <c r="I174">
        <v>2</v>
      </c>
      <c r="J174">
        <v>2</v>
      </c>
      <c r="K174">
        <v>8</v>
      </c>
      <c r="L174">
        <v>4</v>
      </c>
      <c r="M174">
        <v>1</v>
      </c>
      <c r="N174">
        <v>13</v>
      </c>
      <c r="O174" t="s">
        <v>49</v>
      </c>
      <c r="P174">
        <v>0.55356272972853282</v>
      </c>
    </row>
    <row r="175" spans="1:16">
      <c r="A175" t="s">
        <v>25</v>
      </c>
      <c r="B175" t="s">
        <v>44</v>
      </c>
      <c r="C175" t="s">
        <v>39</v>
      </c>
      <c r="D175" t="s">
        <v>19</v>
      </c>
      <c r="E175">
        <v>11922768</v>
      </c>
      <c r="F175">
        <v>0.2</v>
      </c>
      <c r="G175">
        <v>582</v>
      </c>
      <c r="H175">
        <v>4.88</v>
      </c>
      <c r="I175">
        <v>2</v>
      </c>
      <c r="J175">
        <v>2</v>
      </c>
      <c r="K175">
        <v>8</v>
      </c>
      <c r="L175">
        <v>4</v>
      </c>
      <c r="M175">
        <v>1</v>
      </c>
      <c r="N175">
        <v>13</v>
      </c>
      <c r="O175" t="s">
        <v>49</v>
      </c>
      <c r="P175">
        <v>4.8814167985152448</v>
      </c>
    </row>
    <row r="176" spans="1:16">
      <c r="A176" t="s">
        <v>26</v>
      </c>
      <c r="B176" t="s">
        <v>44</v>
      </c>
      <c r="C176" t="s">
        <v>39</v>
      </c>
      <c r="D176" t="s">
        <v>19</v>
      </c>
      <c r="E176">
        <v>11922768</v>
      </c>
      <c r="F176">
        <v>0.13</v>
      </c>
      <c r="G176">
        <v>241</v>
      </c>
      <c r="H176">
        <v>2.02</v>
      </c>
      <c r="I176">
        <v>2</v>
      </c>
      <c r="J176">
        <v>2</v>
      </c>
      <c r="K176">
        <v>8</v>
      </c>
      <c r="L176">
        <v>4</v>
      </c>
      <c r="M176">
        <v>1</v>
      </c>
      <c r="N176">
        <v>13</v>
      </c>
      <c r="O176" t="s">
        <v>49</v>
      </c>
      <c r="P176">
        <v>2.0213426949178248</v>
      </c>
    </row>
    <row r="177" spans="1:16">
      <c r="A177" t="s">
        <v>27</v>
      </c>
      <c r="B177" t="s">
        <v>44</v>
      </c>
      <c r="C177" t="s">
        <v>39</v>
      </c>
      <c r="D177" t="s">
        <v>19</v>
      </c>
      <c r="E177">
        <v>11922768</v>
      </c>
      <c r="F177">
        <v>0.38</v>
      </c>
      <c r="G177">
        <v>2018</v>
      </c>
      <c r="H177">
        <v>16.93</v>
      </c>
      <c r="I177">
        <v>2</v>
      </c>
      <c r="J177">
        <v>2</v>
      </c>
      <c r="K177">
        <v>8</v>
      </c>
      <c r="L177">
        <v>4</v>
      </c>
      <c r="M177">
        <v>1</v>
      </c>
      <c r="N177">
        <v>13</v>
      </c>
      <c r="O177" t="s">
        <v>49</v>
      </c>
      <c r="P177">
        <v>16.925599827154233</v>
      </c>
    </row>
    <row r="178" spans="1:16">
      <c r="A178" t="s">
        <v>28</v>
      </c>
      <c r="B178" t="s">
        <v>44</v>
      </c>
      <c r="C178" t="s">
        <v>39</v>
      </c>
      <c r="D178" t="s">
        <v>19</v>
      </c>
      <c r="E178">
        <v>11922768</v>
      </c>
      <c r="F178">
        <v>0.08</v>
      </c>
      <c r="G178">
        <v>85</v>
      </c>
      <c r="H178">
        <v>0</v>
      </c>
      <c r="I178">
        <v>2</v>
      </c>
      <c r="J178">
        <v>2</v>
      </c>
      <c r="K178">
        <v>8</v>
      </c>
      <c r="L178">
        <v>4</v>
      </c>
      <c r="M178">
        <v>1</v>
      </c>
      <c r="N178">
        <v>13</v>
      </c>
      <c r="O178" t="s">
        <v>49</v>
      </c>
      <c r="P178">
        <v>0.71292169737765587</v>
      </c>
    </row>
    <row r="179" spans="1:16">
      <c r="A179" t="s">
        <v>29</v>
      </c>
      <c r="B179" t="s">
        <v>44</v>
      </c>
      <c r="C179" t="s">
        <v>39</v>
      </c>
      <c r="D179" t="s">
        <v>19</v>
      </c>
      <c r="E179">
        <v>11922768</v>
      </c>
      <c r="F179">
        <v>0.08</v>
      </c>
      <c r="G179">
        <v>81</v>
      </c>
      <c r="H179">
        <v>0</v>
      </c>
      <c r="I179">
        <v>2</v>
      </c>
      <c r="J179">
        <v>2</v>
      </c>
      <c r="K179">
        <v>8</v>
      </c>
      <c r="L179">
        <v>4</v>
      </c>
      <c r="M179">
        <v>1</v>
      </c>
      <c r="N179">
        <v>13</v>
      </c>
      <c r="O179" t="s">
        <v>49</v>
      </c>
      <c r="P179">
        <v>0.67937244103047212</v>
      </c>
    </row>
    <row r="180" spans="1:16">
      <c r="A180" t="s">
        <v>30</v>
      </c>
      <c r="B180" t="s">
        <v>44</v>
      </c>
      <c r="C180" t="s">
        <v>39</v>
      </c>
      <c r="D180" t="s">
        <v>19</v>
      </c>
      <c r="E180">
        <v>11922768</v>
      </c>
      <c r="F180">
        <v>0.17</v>
      </c>
      <c r="G180">
        <v>407</v>
      </c>
      <c r="H180">
        <v>3.41</v>
      </c>
      <c r="I180">
        <v>2</v>
      </c>
      <c r="J180">
        <v>2</v>
      </c>
      <c r="K180">
        <v>8</v>
      </c>
      <c r="L180">
        <v>4</v>
      </c>
      <c r="M180">
        <v>1</v>
      </c>
      <c r="N180">
        <v>13</v>
      </c>
      <c r="O180" t="s">
        <v>49</v>
      </c>
      <c r="P180">
        <v>3.4136368333259521</v>
      </c>
    </row>
    <row r="181" spans="1:16">
      <c r="A181" t="s">
        <v>31</v>
      </c>
      <c r="B181" t="s">
        <v>44</v>
      </c>
      <c r="C181" t="s">
        <v>39</v>
      </c>
      <c r="D181" t="s">
        <v>19</v>
      </c>
      <c r="E181">
        <v>11922768</v>
      </c>
      <c r="F181">
        <v>0.13</v>
      </c>
      <c r="G181">
        <v>258</v>
      </c>
      <c r="H181">
        <v>2.16</v>
      </c>
      <c r="I181">
        <v>2</v>
      </c>
      <c r="J181">
        <v>2</v>
      </c>
      <c r="K181">
        <v>8</v>
      </c>
      <c r="L181">
        <v>4</v>
      </c>
      <c r="M181">
        <v>1</v>
      </c>
      <c r="N181">
        <v>13</v>
      </c>
      <c r="O181" t="s">
        <v>49</v>
      </c>
      <c r="P181">
        <v>2.1639270343933559</v>
      </c>
    </row>
    <row r="182" spans="1:16">
      <c r="A182" t="s">
        <v>32</v>
      </c>
      <c r="B182" t="s">
        <v>44</v>
      </c>
      <c r="C182" t="s">
        <v>39</v>
      </c>
      <c r="D182" t="s">
        <v>19</v>
      </c>
      <c r="E182">
        <v>11922768</v>
      </c>
      <c r="I182">
        <v>2</v>
      </c>
      <c r="J182">
        <v>2</v>
      </c>
      <c r="K182">
        <v>8</v>
      </c>
      <c r="L182">
        <v>4</v>
      </c>
      <c r="M182">
        <v>1</v>
      </c>
      <c r="N182">
        <v>13</v>
      </c>
      <c r="O182" t="s">
        <v>49</v>
      </c>
    </row>
    <row r="183" spans="1:16">
      <c r="A183" t="s">
        <v>33</v>
      </c>
      <c r="B183" t="s">
        <v>44</v>
      </c>
      <c r="C183" t="s">
        <v>39</v>
      </c>
      <c r="D183" t="s">
        <v>19</v>
      </c>
      <c r="E183">
        <v>11922768</v>
      </c>
      <c r="F183">
        <v>0.04</v>
      </c>
      <c r="G183">
        <v>23</v>
      </c>
      <c r="H183">
        <v>0</v>
      </c>
      <c r="I183">
        <v>2</v>
      </c>
      <c r="J183">
        <v>2</v>
      </c>
      <c r="K183">
        <v>8</v>
      </c>
      <c r="L183">
        <v>4</v>
      </c>
      <c r="M183">
        <v>1</v>
      </c>
      <c r="N183">
        <v>13</v>
      </c>
      <c r="O183" t="s">
        <v>49</v>
      </c>
      <c r="P183">
        <v>0.19290822399630689</v>
      </c>
    </row>
    <row r="184" spans="1:16">
      <c r="A184" t="s">
        <v>16</v>
      </c>
      <c r="B184" t="s">
        <v>44</v>
      </c>
      <c r="C184" t="s">
        <v>39</v>
      </c>
      <c r="D184" t="s">
        <v>34</v>
      </c>
      <c r="E184">
        <v>2565382</v>
      </c>
      <c r="F184">
        <v>0.36</v>
      </c>
      <c r="G184">
        <v>86</v>
      </c>
      <c r="H184">
        <v>3</v>
      </c>
      <c r="I184">
        <v>2</v>
      </c>
      <c r="J184">
        <v>2</v>
      </c>
      <c r="K184">
        <v>8</v>
      </c>
      <c r="L184">
        <v>4</v>
      </c>
      <c r="M184">
        <v>2</v>
      </c>
      <c r="N184">
        <v>14</v>
      </c>
      <c r="O184" t="s">
        <v>50</v>
      </c>
      <c r="P184">
        <v>3.3523272557459278</v>
      </c>
    </row>
    <row r="185" spans="1:16">
      <c r="A185" t="s">
        <v>21</v>
      </c>
      <c r="B185" t="s">
        <v>44</v>
      </c>
      <c r="C185" t="s">
        <v>39</v>
      </c>
      <c r="D185" t="s">
        <v>34</v>
      </c>
      <c r="E185">
        <v>2565382</v>
      </c>
      <c r="F185">
        <v>0.13</v>
      </c>
      <c r="G185">
        <v>11</v>
      </c>
      <c r="I185">
        <v>2</v>
      </c>
      <c r="J185">
        <v>2</v>
      </c>
      <c r="K185">
        <v>8</v>
      </c>
      <c r="L185">
        <v>4</v>
      </c>
      <c r="M185">
        <v>2</v>
      </c>
      <c r="N185">
        <v>14</v>
      </c>
      <c r="O185" t="s">
        <v>50</v>
      </c>
      <c r="P185">
        <v>0.4287860443395955</v>
      </c>
    </row>
    <row r="186" spans="1:16">
      <c r="A186" t="s">
        <v>22</v>
      </c>
      <c r="B186" t="s">
        <v>44</v>
      </c>
      <c r="C186" t="s">
        <v>39</v>
      </c>
      <c r="D186" t="s">
        <v>34</v>
      </c>
      <c r="E186">
        <v>2565382</v>
      </c>
      <c r="F186">
        <v>0.6</v>
      </c>
      <c r="G186">
        <v>237</v>
      </c>
      <c r="H186">
        <v>9.24</v>
      </c>
      <c r="I186">
        <v>2</v>
      </c>
      <c r="J186">
        <v>2</v>
      </c>
      <c r="K186">
        <v>8</v>
      </c>
      <c r="L186">
        <v>4</v>
      </c>
      <c r="M186">
        <v>2</v>
      </c>
      <c r="N186">
        <v>14</v>
      </c>
      <c r="O186" t="s">
        <v>50</v>
      </c>
      <c r="P186">
        <v>9.2383902280440093</v>
      </c>
    </row>
    <row r="187" spans="1:16">
      <c r="A187" t="s">
        <v>23</v>
      </c>
      <c r="B187" t="s">
        <v>44</v>
      </c>
      <c r="C187" t="s">
        <v>39</v>
      </c>
      <c r="D187" t="s">
        <v>34</v>
      </c>
      <c r="E187">
        <v>2565382</v>
      </c>
      <c r="F187">
        <v>0.76</v>
      </c>
      <c r="G187">
        <v>381</v>
      </c>
      <c r="H187">
        <v>14.85</v>
      </c>
      <c r="I187">
        <v>2</v>
      </c>
      <c r="J187">
        <v>2</v>
      </c>
      <c r="K187">
        <v>8</v>
      </c>
      <c r="L187">
        <v>4</v>
      </c>
      <c r="M187">
        <v>2</v>
      </c>
      <c r="N187">
        <v>14</v>
      </c>
      <c r="O187" t="s">
        <v>50</v>
      </c>
      <c r="P187">
        <v>14.851589353944169</v>
      </c>
    </row>
    <row r="188" spans="1:16">
      <c r="A188" t="s">
        <v>24</v>
      </c>
      <c r="B188" t="s">
        <v>44</v>
      </c>
      <c r="C188" t="s">
        <v>39</v>
      </c>
      <c r="D188" t="s">
        <v>34</v>
      </c>
      <c r="E188">
        <v>2565382</v>
      </c>
      <c r="F188">
        <v>0.14000000000000001</v>
      </c>
      <c r="G188">
        <v>13</v>
      </c>
      <c r="I188">
        <v>2</v>
      </c>
      <c r="J188">
        <v>2</v>
      </c>
      <c r="K188">
        <v>8</v>
      </c>
      <c r="L188">
        <v>4</v>
      </c>
      <c r="M188">
        <v>2</v>
      </c>
      <c r="N188">
        <v>14</v>
      </c>
      <c r="O188" t="s">
        <v>50</v>
      </c>
      <c r="P188">
        <v>0.50674714331043103</v>
      </c>
    </row>
    <row r="189" spans="1:16">
      <c r="A189" t="s">
        <v>25</v>
      </c>
      <c r="B189" t="s">
        <v>44</v>
      </c>
      <c r="C189" t="s">
        <v>39</v>
      </c>
      <c r="D189" t="s">
        <v>34</v>
      </c>
      <c r="E189">
        <v>2565382</v>
      </c>
      <c r="F189">
        <v>0.8</v>
      </c>
      <c r="G189">
        <v>423</v>
      </c>
      <c r="H189">
        <v>16.489999999999998</v>
      </c>
      <c r="I189">
        <v>2</v>
      </c>
      <c r="J189">
        <v>2</v>
      </c>
      <c r="K189">
        <v>8</v>
      </c>
      <c r="L189">
        <v>4</v>
      </c>
      <c r="M189">
        <v>2</v>
      </c>
      <c r="N189">
        <v>14</v>
      </c>
      <c r="O189" t="s">
        <v>50</v>
      </c>
      <c r="P189">
        <v>16.488772432331714</v>
      </c>
    </row>
    <row r="190" spans="1:16">
      <c r="A190" t="s">
        <v>26</v>
      </c>
      <c r="B190" t="s">
        <v>44</v>
      </c>
      <c r="C190" t="s">
        <v>39</v>
      </c>
      <c r="D190" t="s">
        <v>34</v>
      </c>
      <c r="E190">
        <v>2565382</v>
      </c>
      <c r="F190">
        <v>0.48</v>
      </c>
      <c r="G190">
        <v>150</v>
      </c>
      <c r="H190">
        <v>5.85</v>
      </c>
      <c r="I190">
        <v>2</v>
      </c>
      <c r="J190">
        <v>2</v>
      </c>
      <c r="K190">
        <v>8</v>
      </c>
      <c r="L190">
        <v>4</v>
      </c>
      <c r="M190">
        <v>2</v>
      </c>
      <c r="N190">
        <v>14</v>
      </c>
      <c r="O190" t="s">
        <v>50</v>
      </c>
      <c r="P190">
        <v>5.8470824228126652</v>
      </c>
    </row>
    <row r="191" spans="1:16">
      <c r="A191" t="s">
        <v>27</v>
      </c>
      <c r="B191" t="s">
        <v>44</v>
      </c>
      <c r="C191" t="s">
        <v>39</v>
      </c>
      <c r="D191" t="s">
        <v>34</v>
      </c>
      <c r="E191">
        <v>2565382</v>
      </c>
      <c r="F191">
        <v>1.05</v>
      </c>
      <c r="G191">
        <v>731</v>
      </c>
      <c r="H191">
        <v>28.49</v>
      </c>
      <c r="I191">
        <v>2</v>
      </c>
      <c r="J191">
        <v>2</v>
      </c>
      <c r="K191">
        <v>8</v>
      </c>
      <c r="L191">
        <v>4</v>
      </c>
      <c r="M191">
        <v>2</v>
      </c>
      <c r="N191">
        <v>14</v>
      </c>
      <c r="O191" t="s">
        <v>50</v>
      </c>
      <c r="P191">
        <v>28.494781673840386</v>
      </c>
    </row>
    <row r="192" spans="1:16">
      <c r="A192" t="s">
        <v>28</v>
      </c>
      <c r="B192" t="s">
        <v>44</v>
      </c>
      <c r="C192" t="s">
        <v>39</v>
      </c>
      <c r="D192" t="s">
        <v>34</v>
      </c>
      <c r="E192">
        <v>2565382</v>
      </c>
      <c r="F192">
        <v>0.3</v>
      </c>
      <c r="G192">
        <v>60</v>
      </c>
      <c r="H192">
        <v>2</v>
      </c>
      <c r="I192">
        <v>2</v>
      </c>
      <c r="J192">
        <v>2</v>
      </c>
      <c r="K192">
        <v>8</v>
      </c>
      <c r="L192">
        <v>4</v>
      </c>
      <c r="M192">
        <v>2</v>
      </c>
      <c r="N192">
        <v>14</v>
      </c>
      <c r="O192" t="s">
        <v>50</v>
      </c>
      <c r="P192">
        <v>2.338832969125066</v>
      </c>
    </row>
    <row r="193" spans="1:16">
      <c r="A193" t="s">
        <v>29</v>
      </c>
      <c r="B193" t="s">
        <v>44</v>
      </c>
      <c r="C193" t="s">
        <v>39</v>
      </c>
      <c r="D193" t="s">
        <v>34</v>
      </c>
      <c r="E193">
        <v>2565382</v>
      </c>
      <c r="F193">
        <v>0.31</v>
      </c>
      <c r="G193">
        <v>62</v>
      </c>
      <c r="H193">
        <v>2</v>
      </c>
      <c r="I193">
        <v>2</v>
      </c>
      <c r="J193">
        <v>2</v>
      </c>
      <c r="K193">
        <v>8</v>
      </c>
      <c r="L193">
        <v>4</v>
      </c>
      <c r="M193">
        <v>2</v>
      </c>
      <c r="N193">
        <v>14</v>
      </c>
      <c r="O193" t="s">
        <v>50</v>
      </c>
      <c r="P193">
        <v>2.4167940680959012</v>
      </c>
    </row>
    <row r="194" spans="1:16">
      <c r="A194" t="s">
        <v>30</v>
      </c>
      <c r="B194" t="s">
        <v>44</v>
      </c>
      <c r="C194" t="s">
        <v>39</v>
      </c>
      <c r="D194" t="s">
        <v>34</v>
      </c>
      <c r="E194">
        <v>2565382</v>
      </c>
      <c r="F194">
        <v>0.64</v>
      </c>
      <c r="G194">
        <v>272</v>
      </c>
      <c r="H194">
        <v>10.6</v>
      </c>
      <c r="I194">
        <v>2</v>
      </c>
      <c r="J194">
        <v>2</v>
      </c>
      <c r="K194">
        <v>8</v>
      </c>
      <c r="L194">
        <v>4</v>
      </c>
      <c r="M194">
        <v>2</v>
      </c>
      <c r="N194">
        <v>14</v>
      </c>
      <c r="O194" t="s">
        <v>50</v>
      </c>
      <c r="P194">
        <v>10.602709460033632</v>
      </c>
    </row>
    <row r="195" spans="1:16">
      <c r="A195" t="s">
        <v>31</v>
      </c>
      <c r="B195" t="s">
        <v>44</v>
      </c>
      <c r="C195" t="s">
        <v>39</v>
      </c>
      <c r="D195" t="s">
        <v>34</v>
      </c>
      <c r="E195">
        <v>2565382</v>
      </c>
      <c r="F195">
        <v>0.46</v>
      </c>
      <c r="G195">
        <v>137</v>
      </c>
      <c r="H195">
        <v>5.34</v>
      </c>
      <c r="I195">
        <v>2</v>
      </c>
      <c r="J195">
        <v>2</v>
      </c>
      <c r="K195">
        <v>8</v>
      </c>
      <c r="L195">
        <v>4</v>
      </c>
      <c r="M195">
        <v>2</v>
      </c>
      <c r="N195">
        <v>14</v>
      </c>
      <c r="O195" t="s">
        <v>50</v>
      </c>
      <c r="P195">
        <v>5.3403352795022343</v>
      </c>
    </row>
    <row r="196" spans="1:16">
      <c r="A196" t="s">
        <v>32</v>
      </c>
      <c r="B196" t="s">
        <v>44</v>
      </c>
      <c r="C196" t="s">
        <v>39</v>
      </c>
      <c r="D196" t="s">
        <v>34</v>
      </c>
      <c r="E196">
        <v>2565382</v>
      </c>
      <c r="I196">
        <v>2</v>
      </c>
      <c r="J196">
        <v>2</v>
      </c>
      <c r="K196">
        <v>8</v>
      </c>
      <c r="L196">
        <v>4</v>
      </c>
      <c r="M196">
        <v>2</v>
      </c>
      <c r="N196">
        <v>14</v>
      </c>
      <c r="O196" t="s">
        <v>50</v>
      </c>
    </row>
    <row r="197" spans="1:16">
      <c r="A197" t="s">
        <v>33</v>
      </c>
      <c r="B197" t="s">
        <v>44</v>
      </c>
      <c r="C197" t="s">
        <v>39</v>
      </c>
      <c r="D197" t="s">
        <v>34</v>
      </c>
      <c r="E197">
        <v>2565382</v>
      </c>
      <c r="I197">
        <v>2</v>
      </c>
      <c r="J197">
        <v>2</v>
      </c>
      <c r="K197">
        <v>8</v>
      </c>
      <c r="L197">
        <v>4</v>
      </c>
      <c r="M197">
        <v>2</v>
      </c>
      <c r="N197">
        <v>14</v>
      </c>
      <c r="O197" t="s">
        <v>50</v>
      </c>
    </row>
    <row r="198" spans="1:16">
      <c r="A198" t="s">
        <v>16</v>
      </c>
      <c r="B198" t="s">
        <v>44</v>
      </c>
      <c r="C198" t="s">
        <v>39</v>
      </c>
      <c r="D198" t="s">
        <v>36</v>
      </c>
      <c r="E198">
        <v>4417311</v>
      </c>
      <c r="F198">
        <v>0.12</v>
      </c>
      <c r="G198">
        <v>29</v>
      </c>
      <c r="H198">
        <v>0</v>
      </c>
      <c r="I198">
        <v>2</v>
      </c>
      <c r="J198">
        <v>2</v>
      </c>
      <c r="K198">
        <v>8</v>
      </c>
      <c r="L198">
        <v>4</v>
      </c>
      <c r="M198">
        <v>3</v>
      </c>
      <c r="N198">
        <v>15</v>
      </c>
      <c r="O198" t="s">
        <v>51</v>
      </c>
      <c r="P198">
        <v>0.6565079977388959</v>
      </c>
    </row>
    <row r="199" spans="1:16">
      <c r="A199" t="s">
        <v>21</v>
      </c>
      <c r="B199" t="s">
        <v>44</v>
      </c>
      <c r="C199" t="s">
        <v>39</v>
      </c>
      <c r="D199" t="s">
        <v>36</v>
      </c>
      <c r="E199">
        <v>4417311</v>
      </c>
      <c r="I199">
        <v>2</v>
      </c>
      <c r="J199">
        <v>2</v>
      </c>
      <c r="K199">
        <v>8</v>
      </c>
      <c r="L199">
        <v>4</v>
      </c>
      <c r="M199">
        <v>3</v>
      </c>
      <c r="N199">
        <v>15</v>
      </c>
      <c r="O199" t="s">
        <v>51</v>
      </c>
    </row>
    <row r="200" spans="1:16">
      <c r="A200" t="s">
        <v>22</v>
      </c>
      <c r="B200" t="s">
        <v>44</v>
      </c>
      <c r="C200" t="s">
        <v>39</v>
      </c>
      <c r="D200" t="s">
        <v>36</v>
      </c>
      <c r="E200">
        <v>4417311</v>
      </c>
      <c r="F200">
        <v>0.21</v>
      </c>
      <c r="G200">
        <v>88</v>
      </c>
      <c r="H200">
        <v>1.99</v>
      </c>
      <c r="I200">
        <v>2</v>
      </c>
      <c r="J200">
        <v>2</v>
      </c>
      <c r="K200">
        <v>8</v>
      </c>
      <c r="L200">
        <v>4</v>
      </c>
      <c r="M200">
        <v>3</v>
      </c>
      <c r="N200">
        <v>15</v>
      </c>
      <c r="O200" t="s">
        <v>51</v>
      </c>
      <c r="P200">
        <v>1.9921622000352703</v>
      </c>
    </row>
    <row r="201" spans="1:16">
      <c r="A201" t="s">
        <v>23</v>
      </c>
      <c r="B201" t="s">
        <v>44</v>
      </c>
      <c r="C201" t="s">
        <v>39</v>
      </c>
      <c r="D201" t="s">
        <v>36</v>
      </c>
      <c r="E201">
        <v>4417311</v>
      </c>
      <c r="F201">
        <v>0.31</v>
      </c>
      <c r="G201">
        <v>192</v>
      </c>
      <c r="H201">
        <v>4.3499999999999996</v>
      </c>
      <c r="I201">
        <v>2</v>
      </c>
      <c r="J201">
        <v>2</v>
      </c>
      <c r="K201">
        <v>8</v>
      </c>
      <c r="L201">
        <v>4</v>
      </c>
      <c r="M201">
        <v>3</v>
      </c>
      <c r="N201">
        <v>15</v>
      </c>
      <c r="O201" t="s">
        <v>51</v>
      </c>
      <c r="P201">
        <v>4.3465357091678625</v>
      </c>
    </row>
    <row r="202" spans="1:16">
      <c r="A202" t="s">
        <v>24</v>
      </c>
      <c r="B202" t="s">
        <v>44</v>
      </c>
      <c r="C202" t="s">
        <v>39</v>
      </c>
      <c r="D202" t="s">
        <v>36</v>
      </c>
      <c r="E202">
        <v>4417311</v>
      </c>
      <c r="F202">
        <v>0.09</v>
      </c>
      <c r="G202">
        <v>16</v>
      </c>
      <c r="I202">
        <v>2</v>
      </c>
      <c r="J202">
        <v>2</v>
      </c>
      <c r="K202">
        <v>8</v>
      </c>
      <c r="L202">
        <v>4</v>
      </c>
      <c r="M202">
        <v>3</v>
      </c>
      <c r="N202">
        <v>15</v>
      </c>
      <c r="O202" t="s">
        <v>51</v>
      </c>
      <c r="P202">
        <v>0.36221130909732185</v>
      </c>
    </row>
    <row r="203" spans="1:16">
      <c r="A203" t="s">
        <v>25</v>
      </c>
      <c r="B203" t="s">
        <v>44</v>
      </c>
      <c r="C203" t="s">
        <v>39</v>
      </c>
      <c r="D203" t="s">
        <v>36</v>
      </c>
      <c r="E203">
        <v>4417311</v>
      </c>
      <c r="F203">
        <v>0.28999999999999998</v>
      </c>
      <c r="G203">
        <v>165</v>
      </c>
      <c r="H203">
        <v>3.74</v>
      </c>
      <c r="I203">
        <v>2</v>
      </c>
      <c r="J203">
        <v>2</v>
      </c>
      <c r="K203">
        <v>8</v>
      </c>
      <c r="L203">
        <v>4</v>
      </c>
      <c r="M203">
        <v>3</v>
      </c>
      <c r="N203">
        <v>15</v>
      </c>
      <c r="O203" t="s">
        <v>51</v>
      </c>
      <c r="P203">
        <v>3.7353041250661319</v>
      </c>
    </row>
    <row r="204" spans="1:16">
      <c r="A204" t="s">
        <v>26</v>
      </c>
      <c r="B204" t="s">
        <v>44</v>
      </c>
      <c r="C204" t="s">
        <v>39</v>
      </c>
      <c r="D204" t="s">
        <v>36</v>
      </c>
      <c r="E204">
        <v>4417311</v>
      </c>
      <c r="F204">
        <v>0.27</v>
      </c>
      <c r="G204">
        <v>144</v>
      </c>
      <c r="H204">
        <v>3.26</v>
      </c>
      <c r="I204">
        <v>2</v>
      </c>
      <c r="J204">
        <v>2</v>
      </c>
      <c r="K204">
        <v>8</v>
      </c>
      <c r="L204">
        <v>4</v>
      </c>
      <c r="M204">
        <v>3</v>
      </c>
      <c r="N204">
        <v>15</v>
      </c>
      <c r="O204" t="s">
        <v>51</v>
      </c>
      <c r="P204">
        <v>3.2599017818758971</v>
      </c>
    </row>
    <row r="205" spans="1:16">
      <c r="A205" t="s">
        <v>27</v>
      </c>
      <c r="B205" t="s">
        <v>44</v>
      </c>
      <c r="C205" t="s">
        <v>39</v>
      </c>
      <c r="D205" t="s">
        <v>36</v>
      </c>
      <c r="E205">
        <v>4417311</v>
      </c>
      <c r="F205">
        <v>0.45</v>
      </c>
      <c r="G205">
        <v>399</v>
      </c>
      <c r="H205">
        <v>9.0299999999999994</v>
      </c>
      <c r="I205">
        <v>2</v>
      </c>
      <c r="J205">
        <v>2</v>
      </c>
      <c r="K205">
        <v>8</v>
      </c>
      <c r="L205">
        <v>4</v>
      </c>
      <c r="M205">
        <v>3</v>
      </c>
      <c r="N205">
        <v>15</v>
      </c>
      <c r="O205" t="s">
        <v>51</v>
      </c>
      <c r="P205">
        <v>9.0326445206144648</v>
      </c>
    </row>
    <row r="206" spans="1:16">
      <c r="A206" t="s">
        <v>28</v>
      </c>
      <c r="B206" t="s">
        <v>44</v>
      </c>
      <c r="C206" t="s">
        <v>39</v>
      </c>
      <c r="D206" t="s">
        <v>36</v>
      </c>
      <c r="E206">
        <v>4417311</v>
      </c>
      <c r="F206">
        <v>0.13</v>
      </c>
      <c r="G206">
        <v>35</v>
      </c>
      <c r="H206">
        <v>0</v>
      </c>
      <c r="I206">
        <v>2</v>
      </c>
      <c r="J206">
        <v>2</v>
      </c>
      <c r="K206">
        <v>8</v>
      </c>
      <c r="L206">
        <v>4</v>
      </c>
      <c r="M206">
        <v>3</v>
      </c>
      <c r="N206">
        <v>15</v>
      </c>
      <c r="O206" t="s">
        <v>51</v>
      </c>
      <c r="P206">
        <v>0.79233723865039163</v>
      </c>
    </row>
    <row r="207" spans="1:16">
      <c r="A207" t="s">
        <v>29</v>
      </c>
      <c r="B207" t="s">
        <v>44</v>
      </c>
      <c r="C207" t="s">
        <v>39</v>
      </c>
      <c r="D207" t="s">
        <v>36</v>
      </c>
      <c r="E207">
        <v>4417311</v>
      </c>
      <c r="F207">
        <v>0.12</v>
      </c>
      <c r="G207">
        <v>26</v>
      </c>
      <c r="H207">
        <v>0</v>
      </c>
      <c r="I207">
        <v>2</v>
      </c>
      <c r="J207">
        <v>2</v>
      </c>
      <c r="K207">
        <v>8</v>
      </c>
      <c r="L207">
        <v>4</v>
      </c>
      <c r="M207">
        <v>3</v>
      </c>
      <c r="N207">
        <v>15</v>
      </c>
      <c r="O207" t="s">
        <v>51</v>
      </c>
      <c r="P207">
        <v>0.58859337728314809</v>
      </c>
    </row>
    <row r="208" spans="1:16">
      <c r="A208" t="s">
        <v>30</v>
      </c>
      <c r="B208" t="s">
        <v>44</v>
      </c>
      <c r="C208" t="s">
        <v>39</v>
      </c>
      <c r="D208" t="s">
        <v>36</v>
      </c>
      <c r="E208">
        <v>4417311</v>
      </c>
      <c r="F208">
        <v>0.32</v>
      </c>
      <c r="G208">
        <v>205</v>
      </c>
      <c r="H208">
        <v>4.6399999999999997</v>
      </c>
      <c r="I208">
        <v>2</v>
      </c>
      <c r="J208">
        <v>2</v>
      </c>
      <c r="K208">
        <v>8</v>
      </c>
      <c r="L208">
        <v>4</v>
      </c>
      <c r="M208">
        <v>3</v>
      </c>
      <c r="N208">
        <v>15</v>
      </c>
      <c r="O208" t="s">
        <v>51</v>
      </c>
      <c r="P208">
        <v>4.6408323978094366</v>
      </c>
    </row>
    <row r="209" spans="1:16">
      <c r="A209" t="s">
        <v>31</v>
      </c>
      <c r="B209" t="s">
        <v>44</v>
      </c>
      <c r="C209" t="s">
        <v>39</v>
      </c>
      <c r="D209" t="s">
        <v>36</v>
      </c>
      <c r="E209">
        <v>4417311</v>
      </c>
      <c r="F209">
        <v>0.2</v>
      </c>
      <c r="G209">
        <v>75</v>
      </c>
      <c r="H209">
        <v>1.7</v>
      </c>
      <c r="I209">
        <v>2</v>
      </c>
      <c r="J209">
        <v>2</v>
      </c>
      <c r="K209">
        <v>8</v>
      </c>
      <c r="L209">
        <v>4</v>
      </c>
      <c r="M209">
        <v>3</v>
      </c>
      <c r="N209">
        <v>15</v>
      </c>
      <c r="O209" t="s">
        <v>51</v>
      </c>
      <c r="P209">
        <v>1.6978655113936965</v>
      </c>
    </row>
    <row r="210" spans="1:16">
      <c r="A210" t="s">
        <v>32</v>
      </c>
      <c r="B210" t="s">
        <v>44</v>
      </c>
      <c r="C210" t="s">
        <v>39</v>
      </c>
      <c r="D210" t="s">
        <v>36</v>
      </c>
      <c r="E210">
        <v>4417311</v>
      </c>
      <c r="I210">
        <v>2</v>
      </c>
      <c r="J210">
        <v>2</v>
      </c>
      <c r="K210">
        <v>8</v>
      </c>
      <c r="L210">
        <v>4</v>
      </c>
      <c r="M210">
        <v>3</v>
      </c>
      <c r="N210">
        <v>15</v>
      </c>
      <c r="O210" t="s">
        <v>51</v>
      </c>
    </row>
    <row r="211" spans="1:16">
      <c r="A211" t="s">
        <v>33</v>
      </c>
      <c r="B211" t="s">
        <v>44</v>
      </c>
      <c r="C211" t="s">
        <v>39</v>
      </c>
      <c r="D211" t="s">
        <v>36</v>
      </c>
      <c r="E211">
        <v>4417311</v>
      </c>
      <c r="I211">
        <v>2</v>
      </c>
      <c r="J211">
        <v>2</v>
      </c>
      <c r="K211">
        <v>8</v>
      </c>
      <c r="L211">
        <v>4</v>
      </c>
      <c r="M211">
        <v>3</v>
      </c>
      <c r="N211">
        <v>15</v>
      </c>
      <c r="O211" t="s">
        <v>51</v>
      </c>
    </row>
    <row r="212" spans="1:16">
      <c r="A212" t="s">
        <v>16</v>
      </c>
      <c r="B212" t="s">
        <v>44</v>
      </c>
      <c r="C212" t="s">
        <v>39</v>
      </c>
      <c r="D212" t="s">
        <v>31</v>
      </c>
      <c r="E212">
        <v>1682139</v>
      </c>
      <c r="F212">
        <v>0.21</v>
      </c>
      <c r="G212">
        <v>12</v>
      </c>
      <c r="I212">
        <v>2</v>
      </c>
      <c r="J212">
        <v>2</v>
      </c>
      <c r="K212">
        <v>8</v>
      </c>
      <c r="L212">
        <v>4</v>
      </c>
      <c r="M212">
        <v>4</v>
      </c>
      <c r="N212">
        <v>16</v>
      </c>
      <c r="O212" t="s">
        <v>52</v>
      </c>
      <c r="P212">
        <v>0.71337743194825154</v>
      </c>
    </row>
    <row r="213" spans="1:16">
      <c r="A213" t="s">
        <v>21</v>
      </c>
      <c r="B213" t="s">
        <v>44</v>
      </c>
      <c r="C213" t="s">
        <v>39</v>
      </c>
      <c r="D213" t="s">
        <v>31</v>
      </c>
      <c r="E213">
        <v>1682139</v>
      </c>
      <c r="I213">
        <v>2</v>
      </c>
      <c r="J213">
        <v>2</v>
      </c>
      <c r="K213">
        <v>8</v>
      </c>
      <c r="L213">
        <v>4</v>
      </c>
      <c r="M213">
        <v>4</v>
      </c>
      <c r="N213">
        <v>16</v>
      </c>
      <c r="O213" t="s">
        <v>52</v>
      </c>
    </row>
    <row r="214" spans="1:16">
      <c r="A214" t="s">
        <v>22</v>
      </c>
      <c r="B214" t="s">
        <v>44</v>
      </c>
      <c r="C214" t="s">
        <v>39</v>
      </c>
      <c r="D214" t="s">
        <v>31</v>
      </c>
      <c r="E214">
        <v>1682139</v>
      </c>
      <c r="F214">
        <v>0.41</v>
      </c>
      <c r="G214">
        <v>47</v>
      </c>
      <c r="H214">
        <v>2.79</v>
      </c>
      <c r="I214">
        <v>2</v>
      </c>
      <c r="J214">
        <v>2</v>
      </c>
      <c r="K214">
        <v>8</v>
      </c>
      <c r="L214">
        <v>4</v>
      </c>
      <c r="M214">
        <v>4</v>
      </c>
      <c r="N214">
        <v>16</v>
      </c>
      <c r="O214" t="s">
        <v>52</v>
      </c>
      <c r="P214">
        <v>2.7940616084639855</v>
      </c>
    </row>
    <row r="215" spans="1:16">
      <c r="A215" t="s">
        <v>23</v>
      </c>
      <c r="B215" t="s">
        <v>44</v>
      </c>
      <c r="C215" t="s">
        <v>39</v>
      </c>
      <c r="D215" t="s">
        <v>31</v>
      </c>
      <c r="E215">
        <v>1682139</v>
      </c>
      <c r="F215">
        <v>0.54</v>
      </c>
      <c r="G215">
        <v>81</v>
      </c>
      <c r="H215">
        <v>4.82</v>
      </c>
      <c r="I215">
        <v>2</v>
      </c>
      <c r="J215">
        <v>2</v>
      </c>
      <c r="K215">
        <v>8</v>
      </c>
      <c r="L215">
        <v>4</v>
      </c>
      <c r="M215">
        <v>4</v>
      </c>
      <c r="N215">
        <v>16</v>
      </c>
      <c r="O215" t="s">
        <v>52</v>
      </c>
      <c r="P215">
        <v>4.8152976656506983</v>
      </c>
    </row>
    <row r="216" spans="1:16">
      <c r="A216" t="s">
        <v>24</v>
      </c>
      <c r="B216" t="s">
        <v>44</v>
      </c>
      <c r="C216" t="s">
        <v>39</v>
      </c>
      <c r="D216" t="s">
        <v>31</v>
      </c>
      <c r="E216">
        <v>1682139</v>
      </c>
      <c r="I216">
        <v>2</v>
      </c>
      <c r="J216">
        <v>2</v>
      </c>
      <c r="K216">
        <v>8</v>
      </c>
      <c r="L216">
        <v>4</v>
      </c>
      <c r="M216">
        <v>4</v>
      </c>
      <c r="N216">
        <v>16</v>
      </c>
      <c r="O216" t="s">
        <v>52</v>
      </c>
    </row>
    <row r="217" spans="1:16">
      <c r="A217" t="s">
        <v>25</v>
      </c>
      <c r="B217" t="s">
        <v>44</v>
      </c>
      <c r="C217" t="s">
        <v>39</v>
      </c>
      <c r="D217" t="s">
        <v>31</v>
      </c>
      <c r="E217">
        <v>1682139</v>
      </c>
      <c r="F217">
        <v>0.43</v>
      </c>
      <c r="G217">
        <v>53</v>
      </c>
      <c r="H217">
        <v>3.15</v>
      </c>
      <c r="I217">
        <v>2</v>
      </c>
      <c r="J217">
        <v>2</v>
      </c>
      <c r="K217">
        <v>8</v>
      </c>
      <c r="L217">
        <v>4</v>
      </c>
      <c r="M217">
        <v>4</v>
      </c>
      <c r="N217">
        <v>16</v>
      </c>
      <c r="O217" t="s">
        <v>52</v>
      </c>
      <c r="P217">
        <v>3.1507503244381114</v>
      </c>
    </row>
    <row r="218" spans="1:16">
      <c r="A218" t="s">
        <v>26</v>
      </c>
      <c r="B218" t="s">
        <v>44</v>
      </c>
      <c r="C218" t="s">
        <v>39</v>
      </c>
      <c r="D218" t="s">
        <v>31</v>
      </c>
      <c r="E218">
        <v>1682139</v>
      </c>
      <c r="F218">
        <v>0.44</v>
      </c>
      <c r="G218">
        <v>56</v>
      </c>
      <c r="H218">
        <v>3.33</v>
      </c>
      <c r="I218">
        <v>2</v>
      </c>
      <c r="J218">
        <v>2</v>
      </c>
      <c r="K218">
        <v>8</v>
      </c>
      <c r="L218">
        <v>4</v>
      </c>
      <c r="M218">
        <v>4</v>
      </c>
      <c r="N218">
        <v>16</v>
      </c>
      <c r="O218" t="s">
        <v>52</v>
      </c>
      <c r="P218">
        <v>3.3290946824251741</v>
      </c>
    </row>
    <row r="219" spans="1:16">
      <c r="A219" t="s">
        <v>27</v>
      </c>
      <c r="B219" t="s">
        <v>44</v>
      </c>
      <c r="C219" t="s">
        <v>39</v>
      </c>
      <c r="D219" t="s">
        <v>31</v>
      </c>
      <c r="E219">
        <v>1682139</v>
      </c>
      <c r="F219">
        <v>0.82</v>
      </c>
      <c r="G219">
        <v>192</v>
      </c>
      <c r="H219">
        <v>11.41</v>
      </c>
      <c r="I219">
        <v>2</v>
      </c>
      <c r="J219">
        <v>2</v>
      </c>
      <c r="K219">
        <v>8</v>
      </c>
      <c r="L219">
        <v>4</v>
      </c>
      <c r="M219">
        <v>4</v>
      </c>
      <c r="N219">
        <v>16</v>
      </c>
      <c r="O219" t="s">
        <v>52</v>
      </c>
      <c r="P219">
        <v>11.414038911172025</v>
      </c>
    </row>
    <row r="220" spans="1:16">
      <c r="A220" t="s">
        <v>28</v>
      </c>
      <c r="B220" t="s">
        <v>44</v>
      </c>
      <c r="C220" t="s">
        <v>39</v>
      </c>
      <c r="D220" t="s">
        <v>31</v>
      </c>
      <c r="E220">
        <v>1682139</v>
      </c>
      <c r="I220">
        <v>2</v>
      </c>
      <c r="J220">
        <v>2</v>
      </c>
      <c r="K220">
        <v>8</v>
      </c>
      <c r="L220">
        <v>4</v>
      </c>
      <c r="M220">
        <v>4</v>
      </c>
      <c r="N220">
        <v>16</v>
      </c>
      <c r="O220" t="s">
        <v>52</v>
      </c>
    </row>
    <row r="221" spans="1:16">
      <c r="A221" t="s">
        <v>29</v>
      </c>
      <c r="B221" t="s">
        <v>44</v>
      </c>
      <c r="C221" t="s">
        <v>39</v>
      </c>
      <c r="D221" t="s">
        <v>31</v>
      </c>
      <c r="E221">
        <v>1682139</v>
      </c>
      <c r="F221">
        <v>0.21</v>
      </c>
      <c r="G221">
        <v>13</v>
      </c>
      <c r="I221">
        <v>2</v>
      </c>
      <c r="J221">
        <v>2</v>
      </c>
      <c r="K221">
        <v>8</v>
      </c>
      <c r="L221">
        <v>4</v>
      </c>
      <c r="M221">
        <v>4</v>
      </c>
      <c r="N221">
        <v>16</v>
      </c>
      <c r="O221" t="s">
        <v>52</v>
      </c>
      <c r="P221">
        <v>0.77282555127727248</v>
      </c>
    </row>
    <row r="222" spans="1:16">
      <c r="A222" t="s">
        <v>30</v>
      </c>
      <c r="B222" t="s">
        <v>44</v>
      </c>
      <c r="C222" t="s">
        <v>39</v>
      </c>
      <c r="D222" t="s">
        <v>31</v>
      </c>
      <c r="E222">
        <v>1682139</v>
      </c>
      <c r="F222">
        <v>0.51</v>
      </c>
      <c r="G222">
        <v>73</v>
      </c>
      <c r="H222">
        <v>4.34</v>
      </c>
      <c r="I222">
        <v>2</v>
      </c>
      <c r="J222">
        <v>2</v>
      </c>
      <c r="K222">
        <v>8</v>
      </c>
      <c r="L222">
        <v>4</v>
      </c>
      <c r="M222">
        <v>4</v>
      </c>
      <c r="N222">
        <v>16</v>
      </c>
      <c r="O222" t="s">
        <v>52</v>
      </c>
      <c r="P222">
        <v>4.3397127110185307</v>
      </c>
    </row>
    <row r="223" spans="1:16">
      <c r="A223" t="s">
        <v>31</v>
      </c>
      <c r="B223" t="s">
        <v>44</v>
      </c>
      <c r="C223" t="s">
        <v>39</v>
      </c>
      <c r="D223" t="s">
        <v>31</v>
      </c>
      <c r="E223">
        <v>1682139</v>
      </c>
      <c r="F223">
        <v>0.37</v>
      </c>
      <c r="G223">
        <v>38</v>
      </c>
      <c r="H223">
        <v>2.2599999999999998</v>
      </c>
      <c r="I223">
        <v>2</v>
      </c>
      <c r="J223">
        <v>2</v>
      </c>
      <c r="K223">
        <v>8</v>
      </c>
      <c r="L223">
        <v>4</v>
      </c>
      <c r="M223">
        <v>4</v>
      </c>
      <c r="N223">
        <v>16</v>
      </c>
      <c r="O223" t="s">
        <v>52</v>
      </c>
      <c r="P223">
        <v>2.2590285345027965</v>
      </c>
    </row>
    <row r="224" spans="1:16">
      <c r="A224" t="s">
        <v>32</v>
      </c>
      <c r="B224" t="s">
        <v>44</v>
      </c>
      <c r="C224" t="s">
        <v>39</v>
      </c>
      <c r="D224" t="s">
        <v>31</v>
      </c>
      <c r="E224">
        <v>1682139</v>
      </c>
      <c r="I224">
        <v>2</v>
      </c>
      <c r="J224">
        <v>2</v>
      </c>
      <c r="K224">
        <v>8</v>
      </c>
      <c r="L224">
        <v>4</v>
      </c>
      <c r="M224">
        <v>4</v>
      </c>
      <c r="N224">
        <v>16</v>
      </c>
      <c r="O224" t="s">
        <v>52</v>
      </c>
    </row>
    <row r="225" spans="1:16">
      <c r="A225" t="s">
        <v>33</v>
      </c>
      <c r="B225" t="s">
        <v>44</v>
      </c>
      <c r="C225" t="s">
        <v>39</v>
      </c>
      <c r="D225" t="s">
        <v>31</v>
      </c>
      <c r="E225">
        <v>1682139</v>
      </c>
      <c r="I225">
        <v>2</v>
      </c>
      <c r="J225">
        <v>2</v>
      </c>
      <c r="K225">
        <v>8</v>
      </c>
      <c r="L225">
        <v>4</v>
      </c>
      <c r="M225">
        <v>4</v>
      </c>
      <c r="N225">
        <v>16</v>
      </c>
      <c r="O225" t="s">
        <v>52</v>
      </c>
    </row>
    <row r="226" spans="1:16">
      <c r="A226" t="s">
        <v>16</v>
      </c>
      <c r="B226" t="s">
        <v>53</v>
      </c>
      <c r="C226" t="s">
        <v>18</v>
      </c>
      <c r="D226" t="s">
        <v>19</v>
      </c>
      <c r="E226">
        <v>13153739</v>
      </c>
      <c r="F226">
        <v>7.0000000000000007E-2</v>
      </c>
      <c r="G226">
        <v>91</v>
      </c>
      <c r="H226">
        <v>0</v>
      </c>
      <c r="I226">
        <v>3</v>
      </c>
      <c r="J226">
        <v>1</v>
      </c>
      <c r="K226">
        <v>16</v>
      </c>
      <c r="L226">
        <v>0</v>
      </c>
      <c r="M226">
        <v>1</v>
      </c>
      <c r="N226">
        <v>17</v>
      </c>
      <c r="O226" t="s">
        <v>54</v>
      </c>
      <c r="P226">
        <v>0.69181850118814125</v>
      </c>
    </row>
    <row r="227" spans="1:16">
      <c r="A227" t="s">
        <v>21</v>
      </c>
      <c r="B227" t="s">
        <v>53</v>
      </c>
      <c r="C227" t="s">
        <v>18</v>
      </c>
      <c r="D227" t="s">
        <v>19</v>
      </c>
      <c r="E227">
        <v>13153739</v>
      </c>
      <c r="F227">
        <v>0.05</v>
      </c>
      <c r="G227">
        <v>38</v>
      </c>
      <c r="H227">
        <v>0</v>
      </c>
      <c r="I227">
        <v>3</v>
      </c>
      <c r="J227">
        <v>1</v>
      </c>
      <c r="K227">
        <v>16</v>
      </c>
      <c r="L227">
        <v>0</v>
      </c>
      <c r="M227">
        <v>1</v>
      </c>
      <c r="N227">
        <v>17</v>
      </c>
      <c r="O227" t="s">
        <v>54</v>
      </c>
      <c r="P227">
        <v>0.28889124225438867</v>
      </c>
    </row>
    <row r="228" spans="1:16">
      <c r="A228" t="s">
        <v>22</v>
      </c>
      <c r="B228" t="s">
        <v>53</v>
      </c>
      <c r="C228" t="s">
        <v>18</v>
      </c>
      <c r="D228" t="s">
        <v>19</v>
      </c>
      <c r="E228">
        <v>13153739</v>
      </c>
      <c r="F228">
        <v>0.13</v>
      </c>
      <c r="G228">
        <v>310</v>
      </c>
      <c r="H228">
        <v>2.36</v>
      </c>
      <c r="I228">
        <v>3</v>
      </c>
      <c r="J228">
        <v>1</v>
      </c>
      <c r="K228">
        <v>16</v>
      </c>
      <c r="L228">
        <v>0</v>
      </c>
      <c r="M228">
        <v>1</v>
      </c>
      <c r="N228">
        <v>17</v>
      </c>
      <c r="O228" t="s">
        <v>54</v>
      </c>
      <c r="P228">
        <v>2.356744344706855</v>
      </c>
    </row>
    <row r="229" spans="1:16">
      <c r="A229" t="s">
        <v>23</v>
      </c>
      <c r="B229" t="s">
        <v>53</v>
      </c>
      <c r="C229" t="s">
        <v>18</v>
      </c>
      <c r="D229" t="s">
        <v>19</v>
      </c>
      <c r="E229">
        <v>13153739</v>
      </c>
      <c r="F229">
        <v>0.25</v>
      </c>
      <c r="G229">
        <v>1108</v>
      </c>
      <c r="H229">
        <v>8.42</v>
      </c>
      <c r="I229">
        <v>3</v>
      </c>
      <c r="J229">
        <v>1</v>
      </c>
      <c r="K229">
        <v>16</v>
      </c>
      <c r="L229">
        <v>0</v>
      </c>
      <c r="M229">
        <v>1</v>
      </c>
      <c r="N229">
        <v>17</v>
      </c>
      <c r="O229" t="s">
        <v>54</v>
      </c>
      <c r="P229">
        <v>8.4234604320490174</v>
      </c>
    </row>
    <row r="230" spans="1:16">
      <c r="A230" t="s">
        <v>24</v>
      </c>
      <c r="B230" t="s">
        <v>53</v>
      </c>
      <c r="C230" t="s">
        <v>18</v>
      </c>
      <c r="D230" t="s">
        <v>19</v>
      </c>
      <c r="E230">
        <v>13153739</v>
      </c>
      <c r="F230">
        <v>0.05</v>
      </c>
      <c r="G230">
        <v>44</v>
      </c>
      <c r="H230">
        <v>0</v>
      </c>
      <c r="I230">
        <v>3</v>
      </c>
      <c r="J230">
        <v>1</v>
      </c>
      <c r="K230">
        <v>16</v>
      </c>
      <c r="L230">
        <v>0</v>
      </c>
      <c r="M230">
        <v>1</v>
      </c>
      <c r="N230">
        <v>17</v>
      </c>
      <c r="O230" t="s">
        <v>54</v>
      </c>
      <c r="P230">
        <v>0.33450564892613421</v>
      </c>
    </row>
    <row r="231" spans="1:16">
      <c r="A231" t="s">
        <v>25</v>
      </c>
      <c r="B231" t="s">
        <v>53</v>
      </c>
      <c r="C231" t="s">
        <v>18</v>
      </c>
      <c r="D231" t="s">
        <v>19</v>
      </c>
      <c r="E231">
        <v>13153739</v>
      </c>
      <c r="F231">
        <v>0.2</v>
      </c>
      <c r="G231">
        <v>685</v>
      </c>
      <c r="H231">
        <v>5.21</v>
      </c>
      <c r="I231">
        <v>3</v>
      </c>
      <c r="J231">
        <v>1</v>
      </c>
      <c r="K231">
        <v>16</v>
      </c>
      <c r="L231">
        <v>0</v>
      </c>
      <c r="M231">
        <v>1</v>
      </c>
      <c r="N231">
        <v>17</v>
      </c>
      <c r="O231" t="s">
        <v>54</v>
      </c>
      <c r="P231">
        <v>5.2076447616909531</v>
      </c>
    </row>
    <row r="232" spans="1:16">
      <c r="A232" t="s">
        <v>26</v>
      </c>
      <c r="B232" t="s">
        <v>53</v>
      </c>
      <c r="C232" t="s">
        <v>18</v>
      </c>
      <c r="D232" t="s">
        <v>19</v>
      </c>
      <c r="E232">
        <v>13153739</v>
      </c>
      <c r="F232">
        <v>0.19</v>
      </c>
      <c r="G232">
        <v>645</v>
      </c>
      <c r="H232">
        <v>4.9000000000000004</v>
      </c>
      <c r="I232">
        <v>3</v>
      </c>
      <c r="J232">
        <v>1</v>
      </c>
      <c r="K232">
        <v>16</v>
      </c>
      <c r="L232">
        <v>0</v>
      </c>
      <c r="M232">
        <v>1</v>
      </c>
      <c r="N232">
        <v>17</v>
      </c>
      <c r="O232" t="s">
        <v>54</v>
      </c>
      <c r="P232">
        <v>4.9035487172126491</v>
      </c>
    </row>
    <row r="233" spans="1:16">
      <c r="A233" t="s">
        <v>27</v>
      </c>
      <c r="B233" t="s">
        <v>53</v>
      </c>
      <c r="C233" t="s">
        <v>18</v>
      </c>
      <c r="D233" t="s">
        <v>19</v>
      </c>
      <c r="E233">
        <v>13153739</v>
      </c>
      <c r="F233">
        <v>0.42</v>
      </c>
      <c r="G233">
        <v>3079</v>
      </c>
      <c r="H233">
        <v>23.41</v>
      </c>
      <c r="I233">
        <v>3</v>
      </c>
      <c r="J233">
        <v>1</v>
      </c>
      <c r="K233">
        <v>16</v>
      </c>
      <c r="L233">
        <v>0</v>
      </c>
      <c r="M233">
        <v>1</v>
      </c>
      <c r="N233">
        <v>17</v>
      </c>
      <c r="O233" t="s">
        <v>54</v>
      </c>
      <c r="P233">
        <v>23.407793023717439</v>
      </c>
    </row>
    <row r="234" spans="1:16">
      <c r="A234" t="s">
        <v>28</v>
      </c>
      <c r="B234" t="s">
        <v>53</v>
      </c>
      <c r="C234" t="s">
        <v>18</v>
      </c>
      <c r="D234" t="s">
        <v>19</v>
      </c>
      <c r="E234">
        <v>13153739</v>
      </c>
      <c r="F234">
        <v>0.11</v>
      </c>
      <c r="G234">
        <v>218</v>
      </c>
      <c r="H234">
        <v>1</v>
      </c>
      <c r="I234">
        <v>3</v>
      </c>
      <c r="J234">
        <v>1</v>
      </c>
      <c r="K234">
        <v>16</v>
      </c>
      <c r="L234">
        <v>0</v>
      </c>
      <c r="M234">
        <v>1</v>
      </c>
      <c r="N234">
        <v>17</v>
      </c>
      <c r="O234" t="s">
        <v>54</v>
      </c>
      <c r="P234">
        <v>1.6573234424067558</v>
      </c>
    </row>
    <row r="235" spans="1:16">
      <c r="A235" t="s">
        <v>29</v>
      </c>
      <c r="B235" t="s">
        <v>53</v>
      </c>
      <c r="C235" t="s">
        <v>18</v>
      </c>
      <c r="D235" t="s">
        <v>19</v>
      </c>
      <c r="E235">
        <v>13153739</v>
      </c>
      <c r="F235">
        <v>0.13</v>
      </c>
      <c r="G235">
        <v>315</v>
      </c>
      <c r="H235">
        <v>2</v>
      </c>
      <c r="I235">
        <v>3</v>
      </c>
      <c r="J235">
        <v>1</v>
      </c>
      <c r="K235">
        <v>16</v>
      </c>
      <c r="L235">
        <v>0</v>
      </c>
      <c r="M235">
        <v>1</v>
      </c>
      <c r="N235">
        <v>17</v>
      </c>
      <c r="O235" t="s">
        <v>54</v>
      </c>
      <c r="P235">
        <v>2.3947563502666429</v>
      </c>
    </row>
    <row r="236" spans="1:16">
      <c r="A236" t="s">
        <v>30</v>
      </c>
      <c r="B236" t="s">
        <v>53</v>
      </c>
      <c r="C236" t="s">
        <v>18</v>
      </c>
      <c r="D236" t="s">
        <v>19</v>
      </c>
      <c r="E236">
        <v>13153739</v>
      </c>
      <c r="F236">
        <v>0.26</v>
      </c>
      <c r="G236">
        <v>1178</v>
      </c>
      <c r="H236">
        <v>8.9600000000000009</v>
      </c>
      <c r="I236">
        <v>3</v>
      </c>
      <c r="J236">
        <v>1</v>
      </c>
      <c r="K236">
        <v>16</v>
      </c>
      <c r="L236">
        <v>0</v>
      </c>
      <c r="M236">
        <v>1</v>
      </c>
      <c r="N236">
        <v>17</v>
      </c>
      <c r="O236" t="s">
        <v>54</v>
      </c>
      <c r="P236">
        <v>8.9556285098860489</v>
      </c>
    </row>
    <row r="237" spans="1:16">
      <c r="A237" t="s">
        <v>31</v>
      </c>
      <c r="B237" t="s">
        <v>53</v>
      </c>
      <c r="C237" t="s">
        <v>18</v>
      </c>
      <c r="D237" t="s">
        <v>19</v>
      </c>
      <c r="E237">
        <v>13153739</v>
      </c>
      <c r="F237">
        <v>0.17</v>
      </c>
      <c r="G237">
        <v>499</v>
      </c>
      <c r="H237">
        <v>3.79</v>
      </c>
      <c r="I237">
        <v>3</v>
      </c>
      <c r="J237">
        <v>1</v>
      </c>
      <c r="K237">
        <v>16</v>
      </c>
      <c r="L237">
        <v>0</v>
      </c>
      <c r="M237">
        <v>1</v>
      </c>
      <c r="N237">
        <v>17</v>
      </c>
      <c r="O237" t="s">
        <v>54</v>
      </c>
      <c r="P237">
        <v>3.79359815486684</v>
      </c>
    </row>
    <row r="238" spans="1:16">
      <c r="A238" t="s">
        <v>32</v>
      </c>
      <c r="B238" t="s">
        <v>53</v>
      </c>
      <c r="C238" t="s">
        <v>18</v>
      </c>
      <c r="D238" t="s">
        <v>19</v>
      </c>
      <c r="E238">
        <v>13153739</v>
      </c>
      <c r="F238">
        <v>0.05</v>
      </c>
      <c r="G238">
        <v>51</v>
      </c>
      <c r="H238">
        <v>0</v>
      </c>
      <c r="I238">
        <v>3</v>
      </c>
      <c r="J238">
        <v>1</v>
      </c>
      <c r="K238">
        <v>16</v>
      </c>
      <c r="L238">
        <v>0</v>
      </c>
      <c r="M238">
        <v>1</v>
      </c>
      <c r="N238">
        <v>17</v>
      </c>
      <c r="O238" t="s">
        <v>54</v>
      </c>
      <c r="P238">
        <v>0.3877224567098374</v>
      </c>
    </row>
    <row r="239" spans="1:16">
      <c r="A239" t="s">
        <v>33</v>
      </c>
      <c r="B239" t="s">
        <v>53</v>
      </c>
      <c r="C239" t="s">
        <v>18</v>
      </c>
      <c r="D239" t="s">
        <v>19</v>
      </c>
      <c r="E239">
        <v>13153739</v>
      </c>
      <c r="F239">
        <v>0.05</v>
      </c>
      <c r="G239">
        <v>44</v>
      </c>
      <c r="H239">
        <v>0</v>
      </c>
      <c r="I239">
        <v>3</v>
      </c>
      <c r="J239">
        <v>1</v>
      </c>
      <c r="K239">
        <v>16</v>
      </c>
      <c r="L239">
        <v>0</v>
      </c>
      <c r="M239">
        <v>1</v>
      </c>
      <c r="N239">
        <v>17</v>
      </c>
      <c r="O239" t="s">
        <v>54</v>
      </c>
      <c r="P239">
        <v>0.33450564892613421</v>
      </c>
    </row>
    <row r="240" spans="1:16">
      <c r="A240" t="s">
        <v>16</v>
      </c>
      <c r="B240" t="s">
        <v>53</v>
      </c>
      <c r="C240" t="s">
        <v>18</v>
      </c>
      <c r="D240" t="s">
        <v>34</v>
      </c>
      <c r="E240">
        <v>2811658</v>
      </c>
      <c r="F240">
        <v>0.24</v>
      </c>
      <c r="G240">
        <v>44</v>
      </c>
      <c r="H240">
        <v>1</v>
      </c>
      <c r="I240">
        <v>3</v>
      </c>
      <c r="J240">
        <v>1</v>
      </c>
      <c r="K240">
        <v>16</v>
      </c>
      <c r="L240">
        <v>0</v>
      </c>
      <c r="M240">
        <v>2</v>
      </c>
      <c r="N240">
        <v>18</v>
      </c>
      <c r="O240" t="s">
        <v>55</v>
      </c>
      <c r="P240">
        <v>1.5649129446042158</v>
      </c>
    </row>
    <row r="241" spans="1:16">
      <c r="A241" t="s">
        <v>21</v>
      </c>
      <c r="B241" t="s">
        <v>53</v>
      </c>
      <c r="C241" t="s">
        <v>18</v>
      </c>
      <c r="D241" t="s">
        <v>34</v>
      </c>
      <c r="E241">
        <v>2811658</v>
      </c>
      <c r="F241">
        <v>0.13</v>
      </c>
      <c r="G241">
        <v>13</v>
      </c>
      <c r="I241">
        <v>3</v>
      </c>
      <c r="J241">
        <v>1</v>
      </c>
      <c r="K241">
        <v>16</v>
      </c>
      <c r="L241">
        <v>0</v>
      </c>
      <c r="M241">
        <v>2</v>
      </c>
      <c r="N241">
        <v>18</v>
      </c>
      <c r="O241" t="s">
        <v>55</v>
      </c>
      <c r="P241">
        <v>0.46236064272397281</v>
      </c>
    </row>
    <row r="242" spans="1:16">
      <c r="A242" t="s">
        <v>22</v>
      </c>
      <c r="B242" t="s">
        <v>53</v>
      </c>
      <c r="C242" t="s">
        <v>18</v>
      </c>
      <c r="D242" t="s">
        <v>34</v>
      </c>
      <c r="E242">
        <v>2811658</v>
      </c>
      <c r="F242">
        <v>0.46</v>
      </c>
      <c r="G242">
        <v>164</v>
      </c>
      <c r="H242">
        <v>5.83</v>
      </c>
      <c r="I242">
        <v>3</v>
      </c>
      <c r="J242">
        <v>1</v>
      </c>
      <c r="K242">
        <v>16</v>
      </c>
      <c r="L242">
        <v>0</v>
      </c>
      <c r="M242">
        <v>2</v>
      </c>
      <c r="N242">
        <v>18</v>
      </c>
      <c r="O242" t="s">
        <v>55</v>
      </c>
      <c r="P242">
        <v>5.8328573389793501</v>
      </c>
    </row>
    <row r="243" spans="1:16">
      <c r="A243" t="s">
        <v>23</v>
      </c>
      <c r="B243" t="s">
        <v>53</v>
      </c>
      <c r="C243" t="s">
        <v>18</v>
      </c>
      <c r="D243" t="s">
        <v>34</v>
      </c>
      <c r="E243">
        <v>2811658</v>
      </c>
      <c r="F243">
        <v>0.88</v>
      </c>
      <c r="G243">
        <v>606</v>
      </c>
      <c r="H243">
        <v>21.55</v>
      </c>
      <c r="I243">
        <v>3</v>
      </c>
      <c r="J243">
        <v>1</v>
      </c>
      <c r="K243">
        <v>16</v>
      </c>
      <c r="L243">
        <v>0</v>
      </c>
      <c r="M243">
        <v>2</v>
      </c>
      <c r="N243">
        <v>18</v>
      </c>
      <c r="O243" t="s">
        <v>55</v>
      </c>
      <c r="P243">
        <v>21.553119191594426</v>
      </c>
    </row>
    <row r="244" spans="1:16">
      <c r="A244" t="s">
        <v>24</v>
      </c>
      <c r="B244" t="s">
        <v>53</v>
      </c>
      <c r="C244" t="s">
        <v>18</v>
      </c>
      <c r="D244" t="s">
        <v>34</v>
      </c>
      <c r="E244">
        <v>2811658</v>
      </c>
      <c r="F244">
        <v>0.12</v>
      </c>
      <c r="G244">
        <v>12</v>
      </c>
      <c r="I244">
        <v>3</v>
      </c>
      <c r="J244">
        <v>1</v>
      </c>
      <c r="K244">
        <v>16</v>
      </c>
      <c r="L244">
        <v>0</v>
      </c>
      <c r="M244">
        <v>2</v>
      </c>
      <c r="N244">
        <v>18</v>
      </c>
      <c r="O244" t="s">
        <v>55</v>
      </c>
      <c r="P244">
        <v>0.42679443943751338</v>
      </c>
    </row>
    <row r="245" spans="1:16">
      <c r="A245" t="s">
        <v>25</v>
      </c>
      <c r="B245" t="s">
        <v>53</v>
      </c>
      <c r="C245" t="s">
        <v>18</v>
      </c>
      <c r="D245" t="s">
        <v>34</v>
      </c>
      <c r="E245">
        <v>2811658</v>
      </c>
      <c r="F245">
        <v>0.8</v>
      </c>
      <c r="G245">
        <v>504</v>
      </c>
      <c r="H245">
        <v>17.93</v>
      </c>
      <c r="I245">
        <v>3</v>
      </c>
      <c r="J245">
        <v>1</v>
      </c>
      <c r="K245">
        <v>16</v>
      </c>
      <c r="L245">
        <v>0</v>
      </c>
      <c r="M245">
        <v>2</v>
      </c>
      <c r="N245">
        <v>18</v>
      </c>
      <c r="O245" t="s">
        <v>55</v>
      </c>
      <c r="P245">
        <v>17.925366456375563</v>
      </c>
    </row>
    <row r="246" spans="1:16">
      <c r="A246" t="s">
        <v>26</v>
      </c>
      <c r="B246" t="s">
        <v>53</v>
      </c>
      <c r="C246" t="s">
        <v>18</v>
      </c>
      <c r="D246" t="s">
        <v>34</v>
      </c>
      <c r="E246">
        <v>2811658</v>
      </c>
      <c r="F246">
        <v>0.63</v>
      </c>
      <c r="G246">
        <v>312</v>
      </c>
      <c r="H246">
        <v>11.1</v>
      </c>
      <c r="I246">
        <v>3</v>
      </c>
      <c r="J246">
        <v>1</v>
      </c>
      <c r="K246">
        <v>16</v>
      </c>
      <c r="L246">
        <v>0</v>
      </c>
      <c r="M246">
        <v>2</v>
      </c>
      <c r="N246">
        <v>18</v>
      </c>
      <c r="O246" t="s">
        <v>55</v>
      </c>
      <c r="P246">
        <v>11.096655425375348</v>
      </c>
    </row>
    <row r="247" spans="1:16">
      <c r="A247" t="s">
        <v>27</v>
      </c>
      <c r="B247" t="s">
        <v>53</v>
      </c>
      <c r="C247" t="s">
        <v>18</v>
      </c>
      <c r="D247" t="s">
        <v>34</v>
      </c>
      <c r="E247">
        <v>2811658</v>
      </c>
      <c r="F247">
        <v>1.2</v>
      </c>
      <c r="G247">
        <v>1129</v>
      </c>
      <c r="H247">
        <v>40.15</v>
      </c>
      <c r="I247">
        <v>3</v>
      </c>
      <c r="J247">
        <v>1</v>
      </c>
      <c r="K247">
        <v>16</v>
      </c>
      <c r="L247">
        <v>0</v>
      </c>
      <c r="M247">
        <v>2</v>
      </c>
      <c r="N247">
        <v>18</v>
      </c>
      <c r="O247" t="s">
        <v>55</v>
      </c>
      <c r="P247">
        <v>40.154243510412719</v>
      </c>
    </row>
    <row r="248" spans="1:16">
      <c r="A248" t="s">
        <v>28</v>
      </c>
      <c r="B248" t="s">
        <v>53</v>
      </c>
      <c r="C248" t="s">
        <v>18</v>
      </c>
      <c r="D248" t="s">
        <v>34</v>
      </c>
      <c r="E248">
        <v>2811658</v>
      </c>
      <c r="F248">
        <v>0.36</v>
      </c>
      <c r="G248">
        <v>100</v>
      </c>
      <c r="H248">
        <v>3</v>
      </c>
      <c r="I248">
        <v>3</v>
      </c>
      <c r="J248">
        <v>1</v>
      </c>
      <c r="K248">
        <v>16</v>
      </c>
      <c r="L248">
        <v>0</v>
      </c>
      <c r="M248">
        <v>2</v>
      </c>
      <c r="N248">
        <v>18</v>
      </c>
      <c r="O248" t="s">
        <v>55</v>
      </c>
      <c r="P248">
        <v>3.5566203286459448</v>
      </c>
    </row>
    <row r="249" spans="1:16">
      <c r="A249" t="s">
        <v>29</v>
      </c>
      <c r="B249" t="s">
        <v>53</v>
      </c>
      <c r="C249" t="s">
        <v>18</v>
      </c>
      <c r="D249" t="s">
        <v>34</v>
      </c>
      <c r="E249">
        <v>2811658</v>
      </c>
      <c r="F249">
        <v>0.47</v>
      </c>
      <c r="G249">
        <v>174</v>
      </c>
      <c r="H249">
        <v>6</v>
      </c>
      <c r="I249">
        <v>3</v>
      </c>
      <c r="J249">
        <v>1</v>
      </c>
      <c r="K249">
        <v>16</v>
      </c>
      <c r="L249">
        <v>0</v>
      </c>
      <c r="M249">
        <v>2</v>
      </c>
      <c r="N249">
        <v>18</v>
      </c>
      <c r="O249" t="s">
        <v>55</v>
      </c>
      <c r="P249">
        <v>6.1885193718439435</v>
      </c>
    </row>
    <row r="250" spans="1:16">
      <c r="A250" t="s">
        <v>30</v>
      </c>
      <c r="B250" t="s">
        <v>53</v>
      </c>
      <c r="C250" t="s">
        <v>18</v>
      </c>
      <c r="D250" t="s">
        <v>34</v>
      </c>
      <c r="E250">
        <v>2811658</v>
      </c>
      <c r="F250">
        <v>0.86</v>
      </c>
      <c r="G250">
        <v>586</v>
      </c>
      <c r="H250">
        <v>20.84</v>
      </c>
      <c r="I250">
        <v>3</v>
      </c>
      <c r="J250">
        <v>1</v>
      </c>
      <c r="K250">
        <v>16</v>
      </c>
      <c r="L250">
        <v>0</v>
      </c>
      <c r="M250">
        <v>2</v>
      </c>
      <c r="N250">
        <v>18</v>
      </c>
      <c r="O250" t="s">
        <v>55</v>
      </c>
      <c r="P250">
        <v>20.841795125865239</v>
      </c>
    </row>
    <row r="251" spans="1:16">
      <c r="A251" t="s">
        <v>31</v>
      </c>
      <c r="B251" t="s">
        <v>53</v>
      </c>
      <c r="C251" t="s">
        <v>18</v>
      </c>
      <c r="D251" t="s">
        <v>34</v>
      </c>
      <c r="E251">
        <v>2811658</v>
      </c>
      <c r="F251">
        <v>0.56000000000000005</v>
      </c>
      <c r="G251">
        <v>244</v>
      </c>
      <c r="H251">
        <v>8.68</v>
      </c>
      <c r="I251">
        <v>3</v>
      </c>
      <c r="J251">
        <v>1</v>
      </c>
      <c r="K251">
        <v>16</v>
      </c>
      <c r="L251">
        <v>0</v>
      </c>
      <c r="M251">
        <v>2</v>
      </c>
      <c r="N251">
        <v>18</v>
      </c>
      <c r="O251" t="s">
        <v>55</v>
      </c>
      <c r="P251">
        <v>8.6781536018961045</v>
      </c>
    </row>
    <row r="252" spans="1:16">
      <c r="A252" t="s">
        <v>32</v>
      </c>
      <c r="B252" t="s">
        <v>53</v>
      </c>
      <c r="C252" t="s">
        <v>18</v>
      </c>
      <c r="D252" t="s">
        <v>34</v>
      </c>
      <c r="E252">
        <v>2811658</v>
      </c>
      <c r="F252">
        <v>0.16</v>
      </c>
      <c r="G252">
        <v>20</v>
      </c>
      <c r="H252">
        <v>0</v>
      </c>
      <c r="I252">
        <v>3</v>
      </c>
      <c r="J252">
        <v>1</v>
      </c>
      <c r="K252">
        <v>16</v>
      </c>
      <c r="L252">
        <v>0</v>
      </c>
      <c r="M252">
        <v>2</v>
      </c>
      <c r="N252">
        <v>18</v>
      </c>
      <c r="O252" t="s">
        <v>55</v>
      </c>
      <c r="P252">
        <v>0.71132406572918894</v>
      </c>
    </row>
    <row r="253" spans="1:16">
      <c r="A253" t="s">
        <v>33</v>
      </c>
      <c r="B253" t="s">
        <v>53</v>
      </c>
      <c r="C253" t="s">
        <v>18</v>
      </c>
      <c r="D253" t="s">
        <v>34</v>
      </c>
      <c r="E253">
        <v>2811658</v>
      </c>
      <c r="F253">
        <v>0.17</v>
      </c>
      <c r="G253">
        <v>22</v>
      </c>
      <c r="H253">
        <v>0</v>
      </c>
      <c r="I253">
        <v>3</v>
      </c>
      <c r="J253">
        <v>1</v>
      </c>
      <c r="K253">
        <v>16</v>
      </c>
      <c r="L253">
        <v>0</v>
      </c>
      <c r="M253">
        <v>2</v>
      </c>
      <c r="N253">
        <v>18</v>
      </c>
      <c r="O253" t="s">
        <v>55</v>
      </c>
      <c r="P253">
        <v>0.78245647230210791</v>
      </c>
    </row>
    <row r="254" spans="1:16">
      <c r="A254" t="s">
        <v>16</v>
      </c>
      <c r="B254" t="s">
        <v>53</v>
      </c>
      <c r="C254" t="s">
        <v>18</v>
      </c>
      <c r="D254" t="s">
        <v>36</v>
      </c>
      <c r="E254">
        <v>3484917</v>
      </c>
      <c r="F254">
        <v>0.1</v>
      </c>
      <c r="G254">
        <v>13</v>
      </c>
      <c r="I254">
        <v>3</v>
      </c>
      <c r="J254">
        <v>1</v>
      </c>
      <c r="K254">
        <v>16</v>
      </c>
      <c r="L254">
        <v>0</v>
      </c>
      <c r="M254">
        <v>3</v>
      </c>
      <c r="N254">
        <v>19</v>
      </c>
      <c r="O254" t="s">
        <v>56</v>
      </c>
      <c r="P254">
        <v>0.37303614404589835</v>
      </c>
    </row>
    <row r="255" spans="1:16">
      <c r="A255" t="s">
        <v>21</v>
      </c>
      <c r="B255" t="s">
        <v>53</v>
      </c>
      <c r="C255" t="s">
        <v>18</v>
      </c>
      <c r="D255" t="s">
        <v>36</v>
      </c>
      <c r="E255">
        <v>3484917</v>
      </c>
      <c r="I255">
        <v>3</v>
      </c>
      <c r="J255">
        <v>1</v>
      </c>
      <c r="K255">
        <v>16</v>
      </c>
      <c r="L255">
        <v>0</v>
      </c>
      <c r="M255">
        <v>3</v>
      </c>
      <c r="N255">
        <v>19</v>
      </c>
      <c r="O255" t="s">
        <v>56</v>
      </c>
    </row>
    <row r="256" spans="1:16">
      <c r="A256" t="s">
        <v>22</v>
      </c>
      <c r="B256" t="s">
        <v>53</v>
      </c>
      <c r="C256" t="s">
        <v>18</v>
      </c>
      <c r="D256" t="s">
        <v>36</v>
      </c>
      <c r="E256">
        <v>3484917</v>
      </c>
      <c r="F256">
        <v>0.19</v>
      </c>
      <c r="G256">
        <v>45</v>
      </c>
      <c r="H256">
        <v>1.29</v>
      </c>
      <c r="I256">
        <v>3</v>
      </c>
      <c r="J256">
        <v>1</v>
      </c>
      <c r="K256">
        <v>16</v>
      </c>
      <c r="L256">
        <v>0</v>
      </c>
      <c r="M256">
        <v>3</v>
      </c>
      <c r="N256">
        <v>19</v>
      </c>
      <c r="O256" t="s">
        <v>56</v>
      </c>
      <c r="P256">
        <v>1.2912789601588788</v>
      </c>
    </row>
    <row r="257" spans="1:16">
      <c r="A257" t="s">
        <v>23</v>
      </c>
      <c r="B257" t="s">
        <v>53</v>
      </c>
      <c r="C257" t="s">
        <v>18</v>
      </c>
      <c r="D257" t="s">
        <v>36</v>
      </c>
      <c r="E257">
        <v>3484917</v>
      </c>
      <c r="F257">
        <v>0.48</v>
      </c>
      <c r="G257">
        <v>281</v>
      </c>
      <c r="H257">
        <v>8.06</v>
      </c>
      <c r="I257">
        <v>3</v>
      </c>
      <c r="J257">
        <v>1</v>
      </c>
      <c r="K257">
        <v>16</v>
      </c>
      <c r="L257">
        <v>0</v>
      </c>
      <c r="M257">
        <v>3</v>
      </c>
      <c r="N257">
        <v>19</v>
      </c>
      <c r="O257" t="s">
        <v>56</v>
      </c>
      <c r="P257">
        <v>8.063319728992111</v>
      </c>
    </row>
    <row r="258" spans="1:16">
      <c r="A258" t="s">
        <v>24</v>
      </c>
      <c r="B258" t="s">
        <v>53</v>
      </c>
      <c r="C258" t="s">
        <v>18</v>
      </c>
      <c r="D258" t="s">
        <v>36</v>
      </c>
      <c r="E258">
        <v>3484917</v>
      </c>
      <c r="I258">
        <v>3</v>
      </c>
      <c r="J258">
        <v>1</v>
      </c>
      <c r="K258">
        <v>16</v>
      </c>
      <c r="L258">
        <v>0</v>
      </c>
      <c r="M258">
        <v>3</v>
      </c>
      <c r="N258">
        <v>19</v>
      </c>
      <c r="O258" t="s">
        <v>56</v>
      </c>
    </row>
    <row r="259" spans="1:16">
      <c r="A259" t="s">
        <v>25</v>
      </c>
      <c r="B259" t="s">
        <v>53</v>
      </c>
      <c r="C259" t="s">
        <v>18</v>
      </c>
      <c r="D259" t="s">
        <v>36</v>
      </c>
      <c r="E259">
        <v>3484917</v>
      </c>
      <c r="F259">
        <v>0.27</v>
      </c>
      <c r="G259">
        <v>91</v>
      </c>
      <c r="H259">
        <v>2.61</v>
      </c>
      <c r="I259">
        <v>3</v>
      </c>
      <c r="J259">
        <v>1</v>
      </c>
      <c r="K259">
        <v>16</v>
      </c>
      <c r="L259">
        <v>0</v>
      </c>
      <c r="M259">
        <v>3</v>
      </c>
      <c r="N259">
        <v>19</v>
      </c>
      <c r="O259" t="s">
        <v>56</v>
      </c>
      <c r="P259">
        <v>2.6112530083212886</v>
      </c>
    </row>
    <row r="260" spans="1:16">
      <c r="A260" t="s">
        <v>26</v>
      </c>
      <c r="B260" t="s">
        <v>53</v>
      </c>
      <c r="C260" t="s">
        <v>18</v>
      </c>
      <c r="D260" t="s">
        <v>36</v>
      </c>
      <c r="E260">
        <v>3484917</v>
      </c>
      <c r="F260">
        <v>0.38</v>
      </c>
      <c r="G260">
        <v>176</v>
      </c>
      <c r="H260">
        <v>5.05</v>
      </c>
      <c r="I260">
        <v>3</v>
      </c>
      <c r="J260">
        <v>1</v>
      </c>
      <c r="K260">
        <v>16</v>
      </c>
      <c r="L260">
        <v>0</v>
      </c>
      <c r="M260">
        <v>3</v>
      </c>
      <c r="N260">
        <v>19</v>
      </c>
      <c r="O260" t="s">
        <v>56</v>
      </c>
      <c r="P260">
        <v>5.0503354886213936</v>
      </c>
    </row>
    <row r="261" spans="1:16">
      <c r="A261" t="s">
        <v>27</v>
      </c>
      <c r="B261" t="s">
        <v>53</v>
      </c>
      <c r="C261" t="s">
        <v>18</v>
      </c>
      <c r="D261" t="s">
        <v>36</v>
      </c>
      <c r="E261">
        <v>3484917</v>
      </c>
      <c r="F261">
        <v>0.55000000000000004</v>
      </c>
      <c r="G261">
        <v>374</v>
      </c>
      <c r="H261">
        <v>10.73</v>
      </c>
      <c r="I261">
        <v>3</v>
      </c>
      <c r="J261">
        <v>1</v>
      </c>
      <c r="K261">
        <v>16</v>
      </c>
      <c r="L261">
        <v>0</v>
      </c>
      <c r="M261">
        <v>3</v>
      </c>
      <c r="N261">
        <v>19</v>
      </c>
      <c r="O261" t="s">
        <v>56</v>
      </c>
      <c r="P261">
        <v>10.73196291332046</v>
      </c>
    </row>
    <row r="262" spans="1:16">
      <c r="A262" t="s">
        <v>28</v>
      </c>
      <c r="B262" t="s">
        <v>53</v>
      </c>
      <c r="C262" t="s">
        <v>18</v>
      </c>
      <c r="D262" t="s">
        <v>36</v>
      </c>
      <c r="E262">
        <v>3484917</v>
      </c>
      <c r="F262">
        <v>0.18</v>
      </c>
      <c r="G262">
        <v>38</v>
      </c>
      <c r="H262">
        <v>1</v>
      </c>
      <c r="I262">
        <v>3</v>
      </c>
      <c r="J262">
        <v>1</v>
      </c>
      <c r="K262">
        <v>16</v>
      </c>
      <c r="L262">
        <v>0</v>
      </c>
      <c r="M262">
        <v>3</v>
      </c>
      <c r="N262">
        <v>19</v>
      </c>
      <c r="O262" t="s">
        <v>56</v>
      </c>
      <c r="P262">
        <v>1.0904133441341646</v>
      </c>
    </row>
    <row r="263" spans="1:16">
      <c r="A263" t="s">
        <v>29</v>
      </c>
      <c r="B263" t="s">
        <v>53</v>
      </c>
      <c r="C263" t="s">
        <v>18</v>
      </c>
      <c r="D263" t="s">
        <v>36</v>
      </c>
      <c r="E263">
        <v>3484917</v>
      </c>
      <c r="F263">
        <v>0.22</v>
      </c>
      <c r="G263">
        <v>61</v>
      </c>
      <c r="H263">
        <v>1</v>
      </c>
      <c r="I263">
        <v>3</v>
      </c>
      <c r="J263">
        <v>1</v>
      </c>
      <c r="K263">
        <v>16</v>
      </c>
      <c r="L263">
        <v>0</v>
      </c>
      <c r="M263">
        <v>3</v>
      </c>
      <c r="N263">
        <v>19</v>
      </c>
      <c r="O263" t="s">
        <v>56</v>
      </c>
      <c r="P263">
        <v>1.7504003682153693</v>
      </c>
    </row>
    <row r="264" spans="1:16">
      <c r="A264" t="s">
        <v>30</v>
      </c>
      <c r="B264" t="s">
        <v>53</v>
      </c>
      <c r="C264" t="s">
        <v>18</v>
      </c>
      <c r="D264" t="s">
        <v>36</v>
      </c>
      <c r="E264">
        <v>3484917</v>
      </c>
      <c r="F264">
        <v>0.48</v>
      </c>
      <c r="G264">
        <v>275</v>
      </c>
      <c r="H264">
        <v>7.89</v>
      </c>
      <c r="I264">
        <v>3</v>
      </c>
      <c r="J264">
        <v>1</v>
      </c>
      <c r="K264">
        <v>16</v>
      </c>
      <c r="L264">
        <v>0</v>
      </c>
      <c r="M264">
        <v>3</v>
      </c>
      <c r="N264">
        <v>19</v>
      </c>
      <c r="O264" t="s">
        <v>56</v>
      </c>
      <c r="P264">
        <v>7.8911492009709265</v>
      </c>
    </row>
    <row r="265" spans="1:16">
      <c r="A265" t="s">
        <v>31</v>
      </c>
      <c r="B265" t="s">
        <v>53</v>
      </c>
      <c r="C265" t="s">
        <v>18</v>
      </c>
      <c r="D265" t="s">
        <v>36</v>
      </c>
      <c r="E265">
        <v>3484917</v>
      </c>
      <c r="F265">
        <v>0.25</v>
      </c>
      <c r="G265">
        <v>77</v>
      </c>
      <c r="H265">
        <v>2.21</v>
      </c>
      <c r="I265">
        <v>3</v>
      </c>
      <c r="J265">
        <v>1</v>
      </c>
      <c r="K265">
        <v>16</v>
      </c>
      <c r="L265">
        <v>0</v>
      </c>
      <c r="M265">
        <v>3</v>
      </c>
      <c r="N265">
        <v>19</v>
      </c>
      <c r="O265" t="s">
        <v>56</v>
      </c>
      <c r="P265">
        <v>2.2095217762718593</v>
      </c>
    </row>
    <row r="266" spans="1:16">
      <c r="A266" t="s">
        <v>32</v>
      </c>
      <c r="B266" t="s">
        <v>53</v>
      </c>
      <c r="C266" t="s">
        <v>18</v>
      </c>
      <c r="D266" t="s">
        <v>36</v>
      </c>
      <c r="E266">
        <v>3484917</v>
      </c>
      <c r="I266">
        <v>3</v>
      </c>
      <c r="J266">
        <v>1</v>
      </c>
      <c r="K266">
        <v>16</v>
      </c>
      <c r="L266">
        <v>0</v>
      </c>
      <c r="M266">
        <v>3</v>
      </c>
      <c r="N266">
        <v>19</v>
      </c>
      <c r="O266" t="s">
        <v>56</v>
      </c>
    </row>
    <row r="267" spans="1:16">
      <c r="A267" t="s">
        <v>33</v>
      </c>
      <c r="B267" t="s">
        <v>53</v>
      </c>
      <c r="C267" t="s">
        <v>18</v>
      </c>
      <c r="D267" t="s">
        <v>36</v>
      </c>
      <c r="E267">
        <v>3484917</v>
      </c>
      <c r="I267">
        <v>3</v>
      </c>
      <c r="J267">
        <v>1</v>
      </c>
      <c r="K267">
        <v>16</v>
      </c>
      <c r="L267">
        <v>0</v>
      </c>
      <c r="M267">
        <v>3</v>
      </c>
      <c r="N267">
        <v>19</v>
      </c>
      <c r="O267" t="s">
        <v>56</v>
      </c>
    </row>
    <row r="268" spans="1:16">
      <c r="A268" t="s">
        <v>16</v>
      </c>
      <c r="B268" t="s">
        <v>53</v>
      </c>
      <c r="C268" t="s">
        <v>18</v>
      </c>
      <c r="D268" t="s">
        <v>31</v>
      </c>
      <c r="E268">
        <v>1640183</v>
      </c>
      <c r="I268">
        <v>3</v>
      </c>
      <c r="J268">
        <v>1</v>
      </c>
      <c r="K268">
        <v>16</v>
      </c>
      <c r="L268">
        <v>0</v>
      </c>
      <c r="M268">
        <v>4</v>
      </c>
      <c r="N268">
        <v>20</v>
      </c>
      <c r="O268" t="s">
        <v>57</v>
      </c>
    </row>
    <row r="269" spans="1:16">
      <c r="A269" t="s">
        <v>21</v>
      </c>
      <c r="B269" t="s">
        <v>53</v>
      </c>
      <c r="C269" t="s">
        <v>18</v>
      </c>
      <c r="D269" t="s">
        <v>31</v>
      </c>
      <c r="E269">
        <v>1640183</v>
      </c>
      <c r="I269">
        <v>3</v>
      </c>
      <c r="J269">
        <v>1</v>
      </c>
      <c r="K269">
        <v>16</v>
      </c>
      <c r="L269">
        <v>0</v>
      </c>
      <c r="M269">
        <v>4</v>
      </c>
      <c r="N269">
        <v>20</v>
      </c>
      <c r="O269" t="s">
        <v>57</v>
      </c>
    </row>
    <row r="270" spans="1:16">
      <c r="A270" t="s">
        <v>22</v>
      </c>
      <c r="B270" t="s">
        <v>53</v>
      </c>
      <c r="C270" t="s">
        <v>18</v>
      </c>
      <c r="D270" t="s">
        <v>31</v>
      </c>
      <c r="E270">
        <v>1640183</v>
      </c>
      <c r="F270">
        <v>0.24</v>
      </c>
      <c r="G270">
        <v>16</v>
      </c>
      <c r="I270">
        <v>3</v>
      </c>
      <c r="J270">
        <v>1</v>
      </c>
      <c r="K270">
        <v>16</v>
      </c>
      <c r="L270">
        <v>0</v>
      </c>
      <c r="M270">
        <v>4</v>
      </c>
      <c r="N270">
        <v>20</v>
      </c>
      <c r="O270" t="s">
        <v>57</v>
      </c>
      <c r="P270">
        <v>0.97550090447224491</v>
      </c>
    </row>
    <row r="271" spans="1:16">
      <c r="A271" t="s">
        <v>23</v>
      </c>
      <c r="B271" t="s">
        <v>53</v>
      </c>
      <c r="C271" t="s">
        <v>18</v>
      </c>
      <c r="D271" t="s">
        <v>31</v>
      </c>
      <c r="E271">
        <v>1640183</v>
      </c>
      <c r="F271">
        <v>0.61</v>
      </c>
      <c r="G271">
        <v>99</v>
      </c>
      <c r="H271">
        <v>6.04</v>
      </c>
      <c r="I271">
        <v>3</v>
      </c>
      <c r="J271">
        <v>1</v>
      </c>
      <c r="K271">
        <v>16</v>
      </c>
      <c r="L271">
        <v>0</v>
      </c>
      <c r="M271">
        <v>4</v>
      </c>
      <c r="N271">
        <v>20</v>
      </c>
      <c r="O271" t="s">
        <v>57</v>
      </c>
      <c r="P271">
        <v>6.0359118464220156</v>
      </c>
    </row>
    <row r="272" spans="1:16">
      <c r="A272" t="s">
        <v>24</v>
      </c>
      <c r="B272" t="s">
        <v>53</v>
      </c>
      <c r="C272" t="s">
        <v>18</v>
      </c>
      <c r="D272" t="s">
        <v>31</v>
      </c>
      <c r="E272">
        <v>1640183</v>
      </c>
      <c r="I272">
        <v>3</v>
      </c>
      <c r="J272">
        <v>1</v>
      </c>
      <c r="K272">
        <v>16</v>
      </c>
      <c r="L272">
        <v>0</v>
      </c>
      <c r="M272">
        <v>4</v>
      </c>
      <c r="N272">
        <v>20</v>
      </c>
      <c r="O272" t="s">
        <v>57</v>
      </c>
    </row>
    <row r="273" spans="1:16">
      <c r="A273" t="s">
        <v>25</v>
      </c>
      <c r="B273" t="s">
        <v>53</v>
      </c>
      <c r="C273" t="s">
        <v>18</v>
      </c>
      <c r="D273" t="s">
        <v>31</v>
      </c>
      <c r="E273">
        <v>1640183</v>
      </c>
      <c r="F273">
        <v>0.37</v>
      </c>
      <c r="G273">
        <v>37</v>
      </c>
      <c r="H273">
        <v>2.2599999999999998</v>
      </c>
      <c r="I273">
        <v>3</v>
      </c>
      <c r="J273">
        <v>1</v>
      </c>
      <c r="K273">
        <v>16</v>
      </c>
      <c r="L273">
        <v>0</v>
      </c>
      <c r="M273">
        <v>4</v>
      </c>
      <c r="N273">
        <v>20</v>
      </c>
      <c r="O273" t="s">
        <v>57</v>
      </c>
      <c r="P273">
        <v>2.2558458415920661</v>
      </c>
    </row>
    <row r="274" spans="1:16">
      <c r="A274" t="s">
        <v>26</v>
      </c>
      <c r="B274" t="s">
        <v>53</v>
      </c>
      <c r="C274" t="s">
        <v>18</v>
      </c>
      <c r="D274" t="s">
        <v>31</v>
      </c>
      <c r="E274">
        <v>1640183</v>
      </c>
      <c r="F274">
        <v>0.57999999999999996</v>
      </c>
      <c r="G274">
        <v>90</v>
      </c>
      <c r="H274">
        <v>5.49</v>
      </c>
      <c r="I274">
        <v>3</v>
      </c>
      <c r="J274">
        <v>1</v>
      </c>
      <c r="K274">
        <v>16</v>
      </c>
      <c r="L274">
        <v>0</v>
      </c>
      <c r="M274">
        <v>4</v>
      </c>
      <c r="N274">
        <v>20</v>
      </c>
      <c r="O274" t="s">
        <v>57</v>
      </c>
      <c r="P274">
        <v>5.4871925876563772</v>
      </c>
    </row>
    <row r="275" spans="1:16">
      <c r="A275" t="s">
        <v>27</v>
      </c>
      <c r="B275" t="s">
        <v>53</v>
      </c>
      <c r="C275" t="s">
        <v>18</v>
      </c>
      <c r="D275" t="s">
        <v>31</v>
      </c>
      <c r="E275">
        <v>1640183</v>
      </c>
      <c r="F275">
        <v>0.68</v>
      </c>
      <c r="G275">
        <v>125</v>
      </c>
      <c r="H275">
        <v>7.62</v>
      </c>
      <c r="I275">
        <v>3</v>
      </c>
      <c r="J275">
        <v>1</v>
      </c>
      <c r="K275">
        <v>16</v>
      </c>
      <c r="L275">
        <v>0</v>
      </c>
      <c r="M275">
        <v>4</v>
      </c>
      <c r="N275">
        <v>20</v>
      </c>
      <c r="O275" t="s">
        <v>57</v>
      </c>
      <c r="P275">
        <v>7.6211008161894123</v>
      </c>
    </row>
    <row r="276" spans="1:16">
      <c r="A276" t="s">
        <v>28</v>
      </c>
      <c r="B276" t="s">
        <v>53</v>
      </c>
      <c r="C276" t="s">
        <v>18</v>
      </c>
      <c r="D276" t="s">
        <v>31</v>
      </c>
      <c r="E276">
        <v>1640183</v>
      </c>
      <c r="F276">
        <v>0.27</v>
      </c>
      <c r="G276">
        <v>20</v>
      </c>
      <c r="H276">
        <v>1</v>
      </c>
      <c r="I276">
        <v>3</v>
      </c>
      <c r="J276">
        <v>1</v>
      </c>
      <c r="K276">
        <v>16</v>
      </c>
      <c r="L276">
        <v>0</v>
      </c>
      <c r="M276">
        <v>4</v>
      </c>
      <c r="N276">
        <v>20</v>
      </c>
      <c r="O276" t="s">
        <v>57</v>
      </c>
      <c r="P276">
        <v>1.2193761305903061</v>
      </c>
    </row>
    <row r="277" spans="1:16">
      <c r="A277" t="s">
        <v>29</v>
      </c>
      <c r="B277" t="s">
        <v>53</v>
      </c>
      <c r="C277" t="s">
        <v>18</v>
      </c>
      <c r="D277" t="s">
        <v>31</v>
      </c>
      <c r="E277">
        <v>1640183</v>
      </c>
      <c r="F277">
        <v>0.33</v>
      </c>
      <c r="G277">
        <v>29</v>
      </c>
      <c r="H277">
        <v>1</v>
      </c>
      <c r="I277">
        <v>3</v>
      </c>
      <c r="J277">
        <v>1</v>
      </c>
      <c r="K277">
        <v>16</v>
      </c>
      <c r="L277">
        <v>0</v>
      </c>
      <c r="M277">
        <v>4</v>
      </c>
      <c r="N277">
        <v>20</v>
      </c>
      <c r="O277" t="s">
        <v>57</v>
      </c>
      <c r="P277">
        <v>1.7680953893559437</v>
      </c>
    </row>
    <row r="278" spans="1:16">
      <c r="A278" t="s">
        <v>30</v>
      </c>
      <c r="B278" t="s">
        <v>53</v>
      </c>
      <c r="C278" t="s">
        <v>18</v>
      </c>
      <c r="D278" t="s">
        <v>31</v>
      </c>
      <c r="E278">
        <v>1640183</v>
      </c>
      <c r="F278">
        <v>0.72</v>
      </c>
      <c r="G278">
        <v>139</v>
      </c>
      <c r="H278">
        <v>8.4700000000000006</v>
      </c>
      <c r="I278">
        <v>3</v>
      </c>
      <c r="J278">
        <v>1</v>
      </c>
      <c r="K278">
        <v>16</v>
      </c>
      <c r="L278">
        <v>0</v>
      </c>
      <c r="M278">
        <v>4</v>
      </c>
      <c r="N278">
        <v>20</v>
      </c>
      <c r="O278" t="s">
        <v>57</v>
      </c>
      <c r="P278">
        <v>8.4746641076026261</v>
      </c>
    </row>
    <row r="279" spans="1:16">
      <c r="A279" t="s">
        <v>31</v>
      </c>
      <c r="B279" t="s">
        <v>53</v>
      </c>
      <c r="C279" t="s">
        <v>18</v>
      </c>
      <c r="D279" t="s">
        <v>31</v>
      </c>
      <c r="E279">
        <v>1640183</v>
      </c>
      <c r="F279">
        <v>0.34</v>
      </c>
      <c r="G279">
        <v>31</v>
      </c>
      <c r="H279">
        <v>1.89</v>
      </c>
      <c r="I279">
        <v>3</v>
      </c>
      <c r="J279">
        <v>1</v>
      </c>
      <c r="K279">
        <v>16</v>
      </c>
      <c r="L279">
        <v>0</v>
      </c>
      <c r="M279">
        <v>4</v>
      </c>
      <c r="N279">
        <v>20</v>
      </c>
      <c r="O279" t="s">
        <v>57</v>
      </c>
      <c r="P279">
        <v>1.8900330024149745</v>
      </c>
    </row>
    <row r="280" spans="1:16">
      <c r="A280" t="s">
        <v>32</v>
      </c>
      <c r="B280" t="s">
        <v>53</v>
      </c>
      <c r="C280" t="s">
        <v>18</v>
      </c>
      <c r="D280" t="s">
        <v>31</v>
      </c>
      <c r="E280">
        <v>1640183</v>
      </c>
      <c r="I280">
        <v>3</v>
      </c>
      <c r="J280">
        <v>1</v>
      </c>
      <c r="K280">
        <v>16</v>
      </c>
      <c r="L280">
        <v>0</v>
      </c>
      <c r="M280">
        <v>4</v>
      </c>
      <c r="N280">
        <v>20</v>
      </c>
      <c r="O280" t="s">
        <v>57</v>
      </c>
    </row>
    <row r="281" spans="1:16">
      <c r="A281" t="s">
        <v>33</v>
      </c>
      <c r="B281" t="s">
        <v>53</v>
      </c>
      <c r="C281" t="s">
        <v>18</v>
      </c>
      <c r="D281" t="s">
        <v>31</v>
      </c>
      <c r="E281">
        <v>1640183</v>
      </c>
      <c r="I281">
        <v>3</v>
      </c>
      <c r="J281">
        <v>1</v>
      </c>
      <c r="K281">
        <v>16</v>
      </c>
      <c r="L281">
        <v>0</v>
      </c>
      <c r="M281">
        <v>4</v>
      </c>
      <c r="N281">
        <v>20</v>
      </c>
      <c r="O281" t="s">
        <v>57</v>
      </c>
    </row>
    <row r="282" spans="1:16">
      <c r="A282" t="s">
        <v>16</v>
      </c>
      <c r="B282" t="s">
        <v>53</v>
      </c>
      <c r="C282" t="s">
        <v>39</v>
      </c>
      <c r="D282" t="s">
        <v>19</v>
      </c>
      <c r="E282">
        <v>13079246</v>
      </c>
      <c r="F282">
        <v>0.13</v>
      </c>
      <c r="G282">
        <v>282</v>
      </c>
      <c r="H282">
        <v>2</v>
      </c>
      <c r="I282">
        <v>3</v>
      </c>
      <c r="J282">
        <v>2</v>
      </c>
      <c r="K282">
        <v>16</v>
      </c>
      <c r="L282">
        <v>4</v>
      </c>
      <c r="M282">
        <v>1</v>
      </c>
      <c r="N282">
        <v>21</v>
      </c>
      <c r="O282" t="s">
        <v>58</v>
      </c>
      <c r="P282">
        <v>2.1560875909819264</v>
      </c>
    </row>
    <row r="283" spans="1:16">
      <c r="A283" t="s">
        <v>21</v>
      </c>
      <c r="B283" t="s">
        <v>53</v>
      </c>
      <c r="C283" t="s">
        <v>39</v>
      </c>
      <c r="D283" t="s">
        <v>19</v>
      </c>
      <c r="E283">
        <v>13079246</v>
      </c>
      <c r="F283">
        <v>0.08</v>
      </c>
      <c r="G283">
        <v>100</v>
      </c>
      <c r="H283">
        <v>0</v>
      </c>
      <c r="I283">
        <v>3</v>
      </c>
      <c r="J283">
        <v>2</v>
      </c>
      <c r="K283">
        <v>16</v>
      </c>
      <c r="L283">
        <v>4</v>
      </c>
      <c r="M283">
        <v>1</v>
      </c>
      <c r="N283">
        <v>21</v>
      </c>
      <c r="O283" t="s">
        <v>58</v>
      </c>
      <c r="P283">
        <v>0.76457006772408753</v>
      </c>
    </row>
    <row r="284" spans="1:16">
      <c r="A284" t="s">
        <v>22</v>
      </c>
      <c r="B284" t="s">
        <v>53</v>
      </c>
      <c r="C284" t="s">
        <v>39</v>
      </c>
      <c r="D284" t="s">
        <v>19</v>
      </c>
      <c r="E284">
        <v>13079246</v>
      </c>
      <c r="F284">
        <v>0.21</v>
      </c>
      <c r="G284">
        <v>749</v>
      </c>
      <c r="H284">
        <v>5.73</v>
      </c>
      <c r="I284">
        <v>3</v>
      </c>
      <c r="J284">
        <v>2</v>
      </c>
      <c r="K284">
        <v>16</v>
      </c>
      <c r="L284">
        <v>4</v>
      </c>
      <c r="M284">
        <v>1</v>
      </c>
      <c r="N284">
        <v>21</v>
      </c>
      <c r="O284" t="s">
        <v>58</v>
      </c>
      <c r="P284">
        <v>5.7266298072534143</v>
      </c>
    </row>
    <row r="285" spans="1:16">
      <c r="A285" t="s">
        <v>23</v>
      </c>
      <c r="B285" t="s">
        <v>53</v>
      </c>
      <c r="C285" t="s">
        <v>39</v>
      </c>
      <c r="D285" t="s">
        <v>19</v>
      </c>
      <c r="E285">
        <v>13079246</v>
      </c>
      <c r="F285">
        <v>0.35</v>
      </c>
      <c r="G285">
        <v>2078</v>
      </c>
      <c r="H285">
        <v>15.89</v>
      </c>
      <c r="I285">
        <v>3</v>
      </c>
      <c r="J285">
        <v>2</v>
      </c>
      <c r="K285">
        <v>16</v>
      </c>
      <c r="L285">
        <v>4</v>
      </c>
      <c r="M285">
        <v>1</v>
      </c>
      <c r="N285">
        <v>21</v>
      </c>
      <c r="O285" t="s">
        <v>58</v>
      </c>
      <c r="P285">
        <v>15.887766007306539</v>
      </c>
    </row>
    <row r="286" spans="1:16">
      <c r="A286" t="s">
        <v>24</v>
      </c>
      <c r="B286" t="s">
        <v>53</v>
      </c>
      <c r="C286" t="s">
        <v>39</v>
      </c>
      <c r="D286" t="s">
        <v>19</v>
      </c>
      <c r="E286">
        <v>13079246</v>
      </c>
      <c r="F286">
        <v>7.0000000000000007E-2</v>
      </c>
      <c r="G286">
        <v>92</v>
      </c>
      <c r="H286">
        <v>0</v>
      </c>
      <c r="I286">
        <v>3</v>
      </c>
      <c r="J286">
        <v>2</v>
      </c>
      <c r="K286">
        <v>16</v>
      </c>
      <c r="L286">
        <v>4</v>
      </c>
      <c r="M286">
        <v>1</v>
      </c>
      <c r="N286">
        <v>21</v>
      </c>
      <c r="O286" t="s">
        <v>58</v>
      </c>
      <c r="P286">
        <v>0.70340446230616038</v>
      </c>
    </row>
    <row r="287" spans="1:16">
      <c r="A287" t="s">
        <v>25</v>
      </c>
      <c r="B287" t="s">
        <v>53</v>
      </c>
      <c r="C287" t="s">
        <v>39</v>
      </c>
      <c r="D287" t="s">
        <v>19</v>
      </c>
      <c r="E287">
        <v>13079246</v>
      </c>
      <c r="F287">
        <v>0.32</v>
      </c>
      <c r="G287">
        <v>1729</v>
      </c>
      <c r="H287">
        <v>13.22</v>
      </c>
      <c r="I287">
        <v>3</v>
      </c>
      <c r="J287">
        <v>2</v>
      </c>
      <c r="K287">
        <v>16</v>
      </c>
      <c r="L287">
        <v>4</v>
      </c>
      <c r="M287">
        <v>1</v>
      </c>
      <c r="N287">
        <v>21</v>
      </c>
      <c r="O287" t="s">
        <v>58</v>
      </c>
      <c r="P287">
        <v>13.219416470949472</v>
      </c>
    </row>
    <row r="288" spans="1:16">
      <c r="A288" t="s">
        <v>26</v>
      </c>
      <c r="B288" t="s">
        <v>53</v>
      </c>
      <c r="C288" t="s">
        <v>39</v>
      </c>
      <c r="D288" t="s">
        <v>19</v>
      </c>
      <c r="E288">
        <v>13079246</v>
      </c>
      <c r="F288">
        <v>0.2</v>
      </c>
      <c r="G288">
        <v>714</v>
      </c>
      <c r="H288">
        <v>5.46</v>
      </c>
      <c r="I288">
        <v>3</v>
      </c>
      <c r="J288">
        <v>2</v>
      </c>
      <c r="K288">
        <v>16</v>
      </c>
      <c r="L288">
        <v>4</v>
      </c>
      <c r="M288">
        <v>1</v>
      </c>
      <c r="N288">
        <v>21</v>
      </c>
      <c r="O288" t="s">
        <v>58</v>
      </c>
      <c r="P288">
        <v>5.4590302835499847</v>
      </c>
    </row>
    <row r="289" spans="1:16">
      <c r="A289" t="s">
        <v>27</v>
      </c>
      <c r="B289" t="s">
        <v>53</v>
      </c>
      <c r="C289" t="s">
        <v>39</v>
      </c>
      <c r="D289" t="s">
        <v>19</v>
      </c>
      <c r="E289">
        <v>13079246</v>
      </c>
      <c r="F289">
        <v>0.73</v>
      </c>
      <c r="G289">
        <v>9113</v>
      </c>
      <c r="H289">
        <v>69.680000000000007</v>
      </c>
      <c r="I289">
        <v>3</v>
      </c>
      <c r="J289">
        <v>2</v>
      </c>
      <c r="K289">
        <v>16</v>
      </c>
      <c r="L289">
        <v>4</v>
      </c>
      <c r="M289">
        <v>1</v>
      </c>
      <c r="N289">
        <v>21</v>
      </c>
      <c r="O289" t="s">
        <v>58</v>
      </c>
      <c r="P289">
        <v>69.675270271696093</v>
      </c>
    </row>
    <row r="290" spans="1:16">
      <c r="A290" t="s">
        <v>28</v>
      </c>
      <c r="B290" t="s">
        <v>53</v>
      </c>
      <c r="C290" t="s">
        <v>39</v>
      </c>
      <c r="D290" t="s">
        <v>19</v>
      </c>
      <c r="E290">
        <v>13079246</v>
      </c>
      <c r="F290">
        <v>0.13</v>
      </c>
      <c r="G290">
        <v>292</v>
      </c>
      <c r="H290">
        <v>2</v>
      </c>
      <c r="I290">
        <v>3</v>
      </c>
      <c r="J290">
        <v>2</v>
      </c>
      <c r="K290">
        <v>16</v>
      </c>
      <c r="L290">
        <v>4</v>
      </c>
      <c r="M290">
        <v>1</v>
      </c>
      <c r="N290">
        <v>21</v>
      </c>
      <c r="O290" t="s">
        <v>58</v>
      </c>
      <c r="P290">
        <v>2.2325445977543357</v>
      </c>
    </row>
    <row r="291" spans="1:16">
      <c r="A291" t="s">
        <v>29</v>
      </c>
      <c r="B291" t="s">
        <v>53</v>
      </c>
      <c r="C291" t="s">
        <v>39</v>
      </c>
      <c r="D291" t="s">
        <v>19</v>
      </c>
      <c r="E291">
        <v>13079246</v>
      </c>
      <c r="F291">
        <v>0.17</v>
      </c>
      <c r="G291">
        <v>481</v>
      </c>
      <c r="H291">
        <v>3</v>
      </c>
      <c r="I291">
        <v>3</v>
      </c>
      <c r="J291">
        <v>2</v>
      </c>
      <c r="K291">
        <v>16</v>
      </c>
      <c r="L291">
        <v>4</v>
      </c>
      <c r="M291">
        <v>1</v>
      </c>
      <c r="N291">
        <v>21</v>
      </c>
      <c r="O291" t="s">
        <v>58</v>
      </c>
      <c r="P291">
        <v>3.6775820257528609</v>
      </c>
    </row>
    <row r="292" spans="1:16">
      <c r="A292" t="s">
        <v>30</v>
      </c>
      <c r="B292" t="s">
        <v>53</v>
      </c>
      <c r="C292" t="s">
        <v>39</v>
      </c>
      <c r="D292" t="s">
        <v>19</v>
      </c>
      <c r="E292">
        <v>13079246</v>
      </c>
      <c r="F292">
        <v>0.28999999999999998</v>
      </c>
      <c r="G292">
        <v>1487</v>
      </c>
      <c r="H292">
        <v>11.37</v>
      </c>
      <c r="I292">
        <v>3</v>
      </c>
      <c r="J292">
        <v>2</v>
      </c>
      <c r="K292">
        <v>16</v>
      </c>
      <c r="L292">
        <v>4</v>
      </c>
      <c r="M292">
        <v>1</v>
      </c>
      <c r="N292">
        <v>21</v>
      </c>
      <c r="O292" t="s">
        <v>58</v>
      </c>
      <c r="P292">
        <v>11.36915690705718</v>
      </c>
    </row>
    <row r="293" spans="1:16">
      <c r="A293" t="s">
        <v>31</v>
      </c>
      <c r="B293" t="s">
        <v>53</v>
      </c>
      <c r="C293" t="s">
        <v>39</v>
      </c>
      <c r="D293" t="s">
        <v>19</v>
      </c>
      <c r="E293">
        <v>13079246</v>
      </c>
      <c r="F293">
        <v>0.19</v>
      </c>
      <c r="G293">
        <v>603</v>
      </c>
      <c r="H293">
        <v>4.6100000000000003</v>
      </c>
      <c r="I293">
        <v>3</v>
      </c>
      <c r="J293">
        <v>2</v>
      </c>
      <c r="K293">
        <v>16</v>
      </c>
      <c r="L293">
        <v>4</v>
      </c>
      <c r="M293">
        <v>1</v>
      </c>
      <c r="N293">
        <v>21</v>
      </c>
      <c r="O293" t="s">
        <v>58</v>
      </c>
      <c r="P293">
        <v>4.6103575083762474</v>
      </c>
    </row>
    <row r="294" spans="1:16">
      <c r="A294" t="s">
        <v>32</v>
      </c>
      <c r="B294" t="s">
        <v>53</v>
      </c>
      <c r="C294" t="s">
        <v>39</v>
      </c>
      <c r="D294" t="s">
        <v>19</v>
      </c>
      <c r="E294">
        <v>13079246</v>
      </c>
      <c r="F294">
        <v>0.06</v>
      </c>
      <c r="G294">
        <v>56</v>
      </c>
      <c r="H294">
        <v>0</v>
      </c>
      <c r="I294">
        <v>3</v>
      </c>
      <c r="J294">
        <v>2</v>
      </c>
      <c r="K294">
        <v>16</v>
      </c>
      <c r="L294">
        <v>4</v>
      </c>
      <c r="M294">
        <v>1</v>
      </c>
      <c r="N294">
        <v>21</v>
      </c>
      <c r="O294" t="s">
        <v>58</v>
      </c>
      <c r="P294">
        <v>0.42815923792548893</v>
      </c>
    </row>
    <row r="295" spans="1:16">
      <c r="A295" t="s">
        <v>33</v>
      </c>
      <c r="B295" t="s">
        <v>53</v>
      </c>
      <c r="C295" t="s">
        <v>39</v>
      </c>
      <c r="D295" t="s">
        <v>19</v>
      </c>
      <c r="E295">
        <v>13079246</v>
      </c>
      <c r="F295">
        <v>0.05</v>
      </c>
      <c r="G295">
        <v>49</v>
      </c>
      <c r="H295">
        <v>0</v>
      </c>
      <c r="I295">
        <v>3</v>
      </c>
      <c r="J295">
        <v>2</v>
      </c>
      <c r="K295">
        <v>16</v>
      </c>
      <c r="L295">
        <v>4</v>
      </c>
      <c r="M295">
        <v>1</v>
      </c>
      <c r="N295">
        <v>21</v>
      </c>
      <c r="O295" t="s">
        <v>58</v>
      </c>
      <c r="P295">
        <v>0.37463933318480286</v>
      </c>
    </row>
    <row r="296" spans="1:16">
      <c r="A296" t="s">
        <v>16</v>
      </c>
      <c r="B296" t="s">
        <v>53</v>
      </c>
      <c r="C296" t="s">
        <v>39</v>
      </c>
      <c r="D296" t="s">
        <v>34</v>
      </c>
      <c r="E296">
        <v>2475578</v>
      </c>
      <c r="F296">
        <v>0.42</v>
      </c>
      <c r="G296">
        <v>108</v>
      </c>
      <c r="H296">
        <v>4</v>
      </c>
      <c r="I296">
        <v>3</v>
      </c>
      <c r="J296">
        <v>2</v>
      </c>
      <c r="K296">
        <v>16</v>
      </c>
      <c r="L296">
        <v>4</v>
      </c>
      <c r="M296">
        <v>2</v>
      </c>
      <c r="N296">
        <v>22</v>
      </c>
      <c r="O296" t="s">
        <v>59</v>
      </c>
      <c r="P296">
        <v>4.362617538207239</v>
      </c>
    </row>
    <row r="297" spans="1:16">
      <c r="A297" t="s">
        <v>21</v>
      </c>
      <c r="B297" t="s">
        <v>53</v>
      </c>
      <c r="C297" t="s">
        <v>39</v>
      </c>
      <c r="D297" t="s">
        <v>34</v>
      </c>
      <c r="E297">
        <v>2475578</v>
      </c>
      <c r="F297">
        <v>0.21</v>
      </c>
      <c r="G297">
        <v>28</v>
      </c>
      <c r="H297">
        <v>1</v>
      </c>
      <c r="I297">
        <v>3</v>
      </c>
      <c r="J297">
        <v>2</v>
      </c>
      <c r="K297">
        <v>16</v>
      </c>
      <c r="L297">
        <v>4</v>
      </c>
      <c r="M297">
        <v>2</v>
      </c>
      <c r="N297">
        <v>22</v>
      </c>
      <c r="O297" t="s">
        <v>59</v>
      </c>
      <c r="P297">
        <v>1.1310489913870618</v>
      </c>
    </row>
    <row r="298" spans="1:16">
      <c r="A298" t="s">
        <v>22</v>
      </c>
      <c r="B298" t="s">
        <v>53</v>
      </c>
      <c r="C298" t="s">
        <v>39</v>
      </c>
      <c r="D298" t="s">
        <v>34</v>
      </c>
      <c r="E298">
        <v>2475578</v>
      </c>
      <c r="F298">
        <v>0.8</v>
      </c>
      <c r="G298">
        <v>394</v>
      </c>
      <c r="H298">
        <v>15.92</v>
      </c>
      <c r="I298">
        <v>3</v>
      </c>
      <c r="J298">
        <v>2</v>
      </c>
      <c r="K298">
        <v>16</v>
      </c>
      <c r="L298">
        <v>4</v>
      </c>
      <c r="M298">
        <v>2</v>
      </c>
      <c r="N298">
        <v>22</v>
      </c>
      <c r="O298" t="s">
        <v>59</v>
      </c>
      <c r="P298">
        <v>15.915475093089372</v>
      </c>
    </row>
    <row r="299" spans="1:16">
      <c r="A299" t="s">
        <v>23</v>
      </c>
      <c r="B299" t="s">
        <v>53</v>
      </c>
      <c r="C299" t="s">
        <v>39</v>
      </c>
      <c r="D299" t="s">
        <v>34</v>
      </c>
      <c r="E299">
        <v>2475578</v>
      </c>
      <c r="F299">
        <v>1.17</v>
      </c>
      <c r="G299">
        <v>837</v>
      </c>
      <c r="H299">
        <v>33.81</v>
      </c>
      <c r="I299">
        <v>3</v>
      </c>
      <c r="J299">
        <v>2</v>
      </c>
      <c r="K299">
        <v>16</v>
      </c>
      <c r="L299">
        <v>4</v>
      </c>
      <c r="M299">
        <v>2</v>
      </c>
      <c r="N299">
        <v>22</v>
      </c>
      <c r="O299" t="s">
        <v>59</v>
      </c>
      <c r="P299">
        <v>33.8102859211061</v>
      </c>
    </row>
    <row r="300" spans="1:16">
      <c r="A300" t="s">
        <v>24</v>
      </c>
      <c r="B300" t="s">
        <v>53</v>
      </c>
      <c r="C300" t="s">
        <v>39</v>
      </c>
      <c r="D300" t="s">
        <v>34</v>
      </c>
      <c r="E300">
        <v>2475578</v>
      </c>
      <c r="F300">
        <v>0.16</v>
      </c>
      <c r="G300">
        <v>16</v>
      </c>
      <c r="I300">
        <v>3</v>
      </c>
      <c r="J300">
        <v>2</v>
      </c>
      <c r="K300">
        <v>16</v>
      </c>
      <c r="L300">
        <v>4</v>
      </c>
      <c r="M300">
        <v>2</v>
      </c>
      <c r="N300">
        <v>22</v>
      </c>
      <c r="O300" t="s">
        <v>59</v>
      </c>
      <c r="P300">
        <v>0.64631370936403543</v>
      </c>
    </row>
    <row r="301" spans="1:16">
      <c r="A301" t="s">
        <v>25</v>
      </c>
      <c r="B301" t="s">
        <v>53</v>
      </c>
      <c r="C301" t="s">
        <v>39</v>
      </c>
      <c r="D301" t="s">
        <v>34</v>
      </c>
      <c r="E301">
        <v>2475578</v>
      </c>
      <c r="F301">
        <v>1.19</v>
      </c>
      <c r="G301">
        <v>870</v>
      </c>
      <c r="H301">
        <v>35.14</v>
      </c>
      <c r="I301">
        <v>3</v>
      </c>
      <c r="J301">
        <v>2</v>
      </c>
      <c r="K301">
        <v>16</v>
      </c>
      <c r="L301">
        <v>4</v>
      </c>
      <c r="M301">
        <v>2</v>
      </c>
      <c r="N301">
        <v>22</v>
      </c>
      <c r="O301" t="s">
        <v>59</v>
      </c>
      <c r="P301">
        <v>35.143307946669424</v>
      </c>
    </row>
    <row r="302" spans="1:16">
      <c r="A302" t="s">
        <v>26</v>
      </c>
      <c r="B302" t="s">
        <v>53</v>
      </c>
      <c r="C302" t="s">
        <v>39</v>
      </c>
      <c r="D302" t="s">
        <v>34</v>
      </c>
      <c r="E302">
        <v>2475578</v>
      </c>
      <c r="F302">
        <v>0.78</v>
      </c>
      <c r="G302">
        <v>377</v>
      </c>
      <c r="H302">
        <v>15.23</v>
      </c>
      <c r="I302">
        <v>3</v>
      </c>
      <c r="J302">
        <v>2</v>
      </c>
      <c r="K302">
        <v>16</v>
      </c>
      <c r="L302">
        <v>4</v>
      </c>
      <c r="M302">
        <v>2</v>
      </c>
      <c r="N302">
        <v>22</v>
      </c>
      <c r="O302" t="s">
        <v>59</v>
      </c>
      <c r="P302">
        <v>15.228766776890083</v>
      </c>
    </row>
    <row r="303" spans="1:16">
      <c r="A303" t="s">
        <v>27</v>
      </c>
      <c r="B303" t="s">
        <v>53</v>
      </c>
      <c r="C303" t="s">
        <v>39</v>
      </c>
      <c r="D303" t="s">
        <v>34</v>
      </c>
      <c r="E303">
        <v>2475578</v>
      </c>
      <c r="F303">
        <v>1.94</v>
      </c>
      <c r="G303">
        <v>2316</v>
      </c>
      <c r="H303">
        <v>93.55</v>
      </c>
      <c r="I303">
        <v>3</v>
      </c>
      <c r="J303">
        <v>2</v>
      </c>
      <c r="K303">
        <v>16</v>
      </c>
      <c r="L303">
        <v>4</v>
      </c>
      <c r="M303">
        <v>2</v>
      </c>
      <c r="N303">
        <v>22</v>
      </c>
      <c r="O303" t="s">
        <v>59</v>
      </c>
      <c r="P303">
        <v>93.553909430444122</v>
      </c>
    </row>
    <row r="304" spans="1:16">
      <c r="A304" t="s">
        <v>28</v>
      </c>
      <c r="B304" t="s">
        <v>53</v>
      </c>
      <c r="C304" t="s">
        <v>39</v>
      </c>
      <c r="D304" t="s">
        <v>34</v>
      </c>
      <c r="E304">
        <v>2475578</v>
      </c>
      <c r="F304">
        <v>0.46</v>
      </c>
      <c r="G304">
        <v>130</v>
      </c>
      <c r="H304">
        <v>5</v>
      </c>
      <c r="I304">
        <v>3</v>
      </c>
      <c r="J304">
        <v>2</v>
      </c>
      <c r="K304">
        <v>16</v>
      </c>
      <c r="L304">
        <v>4</v>
      </c>
      <c r="M304">
        <v>2</v>
      </c>
      <c r="N304">
        <v>22</v>
      </c>
      <c r="O304" t="s">
        <v>59</v>
      </c>
      <c r="P304">
        <v>5.2512988885827871</v>
      </c>
    </row>
    <row r="305" spans="1:16">
      <c r="A305" t="s">
        <v>29</v>
      </c>
      <c r="B305" t="s">
        <v>53</v>
      </c>
      <c r="C305" t="s">
        <v>39</v>
      </c>
      <c r="D305" t="s">
        <v>34</v>
      </c>
      <c r="E305">
        <v>2475578</v>
      </c>
      <c r="F305">
        <v>0.65</v>
      </c>
      <c r="G305">
        <v>259</v>
      </c>
      <c r="H305">
        <v>10</v>
      </c>
      <c r="I305">
        <v>3</v>
      </c>
      <c r="J305">
        <v>2</v>
      </c>
      <c r="K305">
        <v>16</v>
      </c>
      <c r="L305">
        <v>4</v>
      </c>
      <c r="M305">
        <v>2</v>
      </c>
      <c r="N305">
        <v>22</v>
      </c>
      <c r="O305" t="s">
        <v>59</v>
      </c>
      <c r="P305">
        <v>10.462203170330323</v>
      </c>
    </row>
    <row r="306" spans="1:16">
      <c r="A306" t="s">
        <v>30</v>
      </c>
      <c r="B306" t="s">
        <v>53</v>
      </c>
      <c r="C306" t="s">
        <v>39</v>
      </c>
      <c r="D306" t="s">
        <v>34</v>
      </c>
      <c r="E306">
        <v>2475578</v>
      </c>
      <c r="F306">
        <v>1.1200000000000001</v>
      </c>
      <c r="G306">
        <v>766</v>
      </c>
      <c r="H306">
        <v>30.94</v>
      </c>
      <c r="I306">
        <v>3</v>
      </c>
      <c r="J306">
        <v>2</v>
      </c>
      <c r="K306">
        <v>16</v>
      </c>
      <c r="L306">
        <v>4</v>
      </c>
      <c r="M306">
        <v>2</v>
      </c>
      <c r="N306">
        <v>22</v>
      </c>
      <c r="O306" t="s">
        <v>59</v>
      </c>
      <c r="P306">
        <v>30.942268835803194</v>
      </c>
    </row>
    <row r="307" spans="1:16">
      <c r="A307" t="s">
        <v>31</v>
      </c>
      <c r="B307" t="s">
        <v>53</v>
      </c>
      <c r="C307" t="s">
        <v>39</v>
      </c>
      <c r="D307" t="s">
        <v>34</v>
      </c>
      <c r="E307">
        <v>2475578</v>
      </c>
      <c r="F307">
        <v>0.64</v>
      </c>
      <c r="G307">
        <v>250</v>
      </c>
      <c r="H307">
        <v>10.1</v>
      </c>
      <c r="I307">
        <v>3</v>
      </c>
      <c r="J307">
        <v>2</v>
      </c>
      <c r="K307">
        <v>16</v>
      </c>
      <c r="L307">
        <v>4</v>
      </c>
      <c r="M307">
        <v>2</v>
      </c>
      <c r="N307">
        <v>22</v>
      </c>
      <c r="O307" t="s">
        <v>59</v>
      </c>
      <c r="P307">
        <v>10.098651708813053</v>
      </c>
    </row>
    <row r="308" spans="1:16">
      <c r="A308" t="s">
        <v>32</v>
      </c>
      <c r="B308" t="s">
        <v>53</v>
      </c>
      <c r="C308" t="s">
        <v>39</v>
      </c>
      <c r="D308" t="s">
        <v>34</v>
      </c>
      <c r="E308">
        <v>2475578</v>
      </c>
      <c r="F308">
        <v>0.2</v>
      </c>
      <c r="G308">
        <v>25</v>
      </c>
      <c r="H308">
        <v>1</v>
      </c>
      <c r="I308">
        <v>3</v>
      </c>
      <c r="J308">
        <v>2</v>
      </c>
      <c r="K308">
        <v>16</v>
      </c>
      <c r="L308">
        <v>4</v>
      </c>
      <c r="M308">
        <v>2</v>
      </c>
      <c r="N308">
        <v>22</v>
      </c>
      <c r="O308" t="s">
        <v>59</v>
      </c>
      <c r="P308">
        <v>1.0098651708813053</v>
      </c>
    </row>
    <row r="309" spans="1:16">
      <c r="A309" t="s">
        <v>33</v>
      </c>
      <c r="B309" t="s">
        <v>53</v>
      </c>
      <c r="C309" t="s">
        <v>39</v>
      </c>
      <c r="D309" t="s">
        <v>34</v>
      </c>
      <c r="E309">
        <v>2475578</v>
      </c>
      <c r="F309">
        <v>0.17</v>
      </c>
      <c r="G309">
        <v>17</v>
      </c>
      <c r="I309">
        <v>3</v>
      </c>
      <c r="J309">
        <v>2</v>
      </c>
      <c r="K309">
        <v>16</v>
      </c>
      <c r="L309">
        <v>4</v>
      </c>
      <c r="M309">
        <v>2</v>
      </c>
      <c r="N309">
        <v>22</v>
      </c>
      <c r="O309" t="s">
        <v>59</v>
      </c>
      <c r="P309">
        <v>0.68670831619928763</v>
      </c>
    </row>
    <row r="310" spans="1:16">
      <c r="A310" t="s">
        <v>16</v>
      </c>
      <c r="B310" t="s">
        <v>53</v>
      </c>
      <c r="C310" t="s">
        <v>39</v>
      </c>
      <c r="D310" t="s">
        <v>36</v>
      </c>
      <c r="E310">
        <v>3540648</v>
      </c>
      <c r="F310">
        <v>0.22</v>
      </c>
      <c r="G310">
        <v>60</v>
      </c>
      <c r="H310">
        <v>1</v>
      </c>
      <c r="I310">
        <v>3</v>
      </c>
      <c r="J310">
        <v>2</v>
      </c>
      <c r="K310">
        <v>16</v>
      </c>
      <c r="L310">
        <v>4</v>
      </c>
      <c r="M310">
        <v>3</v>
      </c>
      <c r="N310">
        <v>23</v>
      </c>
      <c r="O310" t="s">
        <v>60</v>
      </c>
      <c r="P310">
        <v>1.6946050553458012</v>
      </c>
    </row>
    <row r="311" spans="1:16">
      <c r="A311" t="s">
        <v>21</v>
      </c>
      <c r="B311" t="s">
        <v>53</v>
      </c>
      <c r="C311" t="s">
        <v>39</v>
      </c>
      <c r="D311" t="s">
        <v>36</v>
      </c>
      <c r="E311">
        <v>3540648</v>
      </c>
      <c r="F311">
        <v>0.1</v>
      </c>
      <c r="G311">
        <v>12</v>
      </c>
      <c r="I311">
        <v>3</v>
      </c>
      <c r="J311">
        <v>2</v>
      </c>
      <c r="K311">
        <v>16</v>
      </c>
      <c r="L311">
        <v>4</v>
      </c>
      <c r="M311">
        <v>3</v>
      </c>
      <c r="N311">
        <v>23</v>
      </c>
      <c r="O311" t="s">
        <v>60</v>
      </c>
      <c r="P311">
        <v>0.33892101106916023</v>
      </c>
    </row>
    <row r="312" spans="1:16">
      <c r="A312" t="s">
        <v>22</v>
      </c>
      <c r="B312" t="s">
        <v>53</v>
      </c>
      <c r="C312" t="s">
        <v>39</v>
      </c>
      <c r="D312" t="s">
        <v>36</v>
      </c>
      <c r="E312">
        <v>3540648</v>
      </c>
      <c r="F312">
        <v>0.3</v>
      </c>
      <c r="G312">
        <v>116</v>
      </c>
      <c r="H312">
        <v>3.28</v>
      </c>
      <c r="I312">
        <v>3</v>
      </c>
      <c r="J312">
        <v>2</v>
      </c>
      <c r="K312">
        <v>16</v>
      </c>
      <c r="L312">
        <v>4</v>
      </c>
      <c r="M312">
        <v>3</v>
      </c>
      <c r="N312">
        <v>23</v>
      </c>
      <c r="O312" t="s">
        <v>60</v>
      </c>
      <c r="P312">
        <v>3.2762364403352153</v>
      </c>
    </row>
    <row r="313" spans="1:16">
      <c r="A313" t="s">
        <v>23</v>
      </c>
      <c r="B313" t="s">
        <v>53</v>
      </c>
      <c r="C313" t="s">
        <v>39</v>
      </c>
      <c r="D313" t="s">
        <v>36</v>
      </c>
      <c r="E313">
        <v>3540648</v>
      </c>
      <c r="F313">
        <v>0.64</v>
      </c>
      <c r="G313">
        <v>519</v>
      </c>
      <c r="H313">
        <v>14.66</v>
      </c>
      <c r="I313">
        <v>3</v>
      </c>
      <c r="J313">
        <v>2</v>
      </c>
      <c r="K313">
        <v>16</v>
      </c>
      <c r="L313">
        <v>4</v>
      </c>
      <c r="M313">
        <v>3</v>
      </c>
      <c r="N313">
        <v>23</v>
      </c>
      <c r="O313" t="s">
        <v>60</v>
      </c>
      <c r="P313">
        <v>14.65833372874118</v>
      </c>
    </row>
    <row r="314" spans="1:16">
      <c r="A314" t="s">
        <v>24</v>
      </c>
      <c r="B314" t="s">
        <v>53</v>
      </c>
      <c r="C314" t="s">
        <v>39</v>
      </c>
      <c r="D314" t="s">
        <v>36</v>
      </c>
      <c r="E314">
        <v>3540648</v>
      </c>
      <c r="F314">
        <v>0.11</v>
      </c>
      <c r="G314">
        <v>15</v>
      </c>
      <c r="I314">
        <v>3</v>
      </c>
      <c r="J314">
        <v>2</v>
      </c>
      <c r="K314">
        <v>16</v>
      </c>
      <c r="L314">
        <v>4</v>
      </c>
      <c r="M314">
        <v>3</v>
      </c>
      <c r="N314">
        <v>23</v>
      </c>
      <c r="O314" t="s">
        <v>60</v>
      </c>
      <c r="P314">
        <v>0.4236512638364503</v>
      </c>
    </row>
    <row r="315" spans="1:16">
      <c r="A315" t="s">
        <v>25</v>
      </c>
      <c r="B315" t="s">
        <v>53</v>
      </c>
      <c r="C315" t="s">
        <v>39</v>
      </c>
      <c r="D315" t="s">
        <v>36</v>
      </c>
      <c r="E315">
        <v>3540648</v>
      </c>
      <c r="F315">
        <v>0.49</v>
      </c>
      <c r="G315">
        <v>303</v>
      </c>
      <c r="H315">
        <v>8.56</v>
      </c>
      <c r="I315">
        <v>3</v>
      </c>
      <c r="J315">
        <v>2</v>
      </c>
      <c r="K315">
        <v>16</v>
      </c>
      <c r="L315">
        <v>4</v>
      </c>
      <c r="M315">
        <v>3</v>
      </c>
      <c r="N315">
        <v>23</v>
      </c>
      <c r="O315" t="s">
        <v>60</v>
      </c>
      <c r="P315">
        <v>8.5577555294962941</v>
      </c>
    </row>
    <row r="316" spans="1:16">
      <c r="A316" t="s">
        <v>26</v>
      </c>
      <c r="B316" t="s">
        <v>53</v>
      </c>
      <c r="C316" t="s">
        <v>39</v>
      </c>
      <c r="D316" t="s">
        <v>36</v>
      </c>
      <c r="E316">
        <v>3540648</v>
      </c>
      <c r="F316">
        <v>0.51</v>
      </c>
      <c r="G316">
        <v>329</v>
      </c>
      <c r="H316">
        <v>9.2899999999999991</v>
      </c>
      <c r="I316">
        <v>3</v>
      </c>
      <c r="J316">
        <v>2</v>
      </c>
      <c r="K316">
        <v>16</v>
      </c>
      <c r="L316">
        <v>4</v>
      </c>
      <c r="M316">
        <v>3</v>
      </c>
      <c r="N316">
        <v>23</v>
      </c>
      <c r="O316" t="s">
        <v>60</v>
      </c>
      <c r="P316">
        <v>9.2920843868128102</v>
      </c>
    </row>
    <row r="317" spans="1:16">
      <c r="A317" t="s">
        <v>27</v>
      </c>
      <c r="B317" t="s">
        <v>53</v>
      </c>
      <c r="C317" t="s">
        <v>39</v>
      </c>
      <c r="D317" t="s">
        <v>36</v>
      </c>
      <c r="E317">
        <v>3540648</v>
      </c>
      <c r="F317">
        <v>1.05</v>
      </c>
      <c r="G317">
        <v>1387</v>
      </c>
      <c r="H317">
        <v>39.17</v>
      </c>
      <c r="I317">
        <v>3</v>
      </c>
      <c r="J317">
        <v>2</v>
      </c>
      <c r="K317">
        <v>16</v>
      </c>
      <c r="L317">
        <v>4</v>
      </c>
      <c r="M317">
        <v>3</v>
      </c>
      <c r="N317">
        <v>23</v>
      </c>
      <c r="O317" t="s">
        <v>60</v>
      </c>
      <c r="P317">
        <v>39.173620196077103</v>
      </c>
    </row>
    <row r="318" spans="1:16">
      <c r="A318" t="s">
        <v>28</v>
      </c>
      <c r="B318" t="s">
        <v>53</v>
      </c>
      <c r="C318" t="s">
        <v>39</v>
      </c>
      <c r="D318" t="s">
        <v>36</v>
      </c>
      <c r="E318">
        <v>3540648</v>
      </c>
      <c r="F318">
        <v>0.25</v>
      </c>
      <c r="G318">
        <v>77</v>
      </c>
      <c r="H318">
        <v>2</v>
      </c>
      <c r="I318">
        <v>3</v>
      </c>
      <c r="J318">
        <v>2</v>
      </c>
      <c r="K318">
        <v>16</v>
      </c>
      <c r="L318">
        <v>4</v>
      </c>
      <c r="M318">
        <v>3</v>
      </c>
      <c r="N318">
        <v>23</v>
      </c>
      <c r="O318" t="s">
        <v>60</v>
      </c>
      <c r="P318">
        <v>2.1747431543604447</v>
      </c>
    </row>
    <row r="319" spans="1:16">
      <c r="A319" t="s">
        <v>29</v>
      </c>
      <c r="B319" t="s">
        <v>53</v>
      </c>
      <c r="C319" t="s">
        <v>39</v>
      </c>
      <c r="D319" t="s">
        <v>36</v>
      </c>
      <c r="E319">
        <v>3540648</v>
      </c>
      <c r="F319">
        <v>0.28000000000000003</v>
      </c>
      <c r="G319">
        <v>95</v>
      </c>
      <c r="H319">
        <v>2</v>
      </c>
      <c r="I319">
        <v>3</v>
      </c>
      <c r="J319">
        <v>2</v>
      </c>
      <c r="K319">
        <v>16</v>
      </c>
      <c r="L319">
        <v>4</v>
      </c>
      <c r="M319">
        <v>3</v>
      </c>
      <c r="N319">
        <v>23</v>
      </c>
      <c r="O319" t="s">
        <v>60</v>
      </c>
      <c r="P319">
        <v>2.6831246709641854</v>
      </c>
    </row>
    <row r="320" spans="1:16">
      <c r="A320" t="s">
        <v>30</v>
      </c>
      <c r="B320" t="s">
        <v>53</v>
      </c>
      <c r="C320" t="s">
        <v>39</v>
      </c>
      <c r="D320" t="s">
        <v>36</v>
      </c>
      <c r="E320">
        <v>3540648</v>
      </c>
      <c r="F320">
        <v>0.63</v>
      </c>
      <c r="G320">
        <v>501</v>
      </c>
      <c r="H320">
        <v>14.15</v>
      </c>
      <c r="I320">
        <v>3</v>
      </c>
      <c r="J320">
        <v>2</v>
      </c>
      <c r="K320">
        <v>16</v>
      </c>
      <c r="L320">
        <v>4</v>
      </c>
      <c r="M320">
        <v>3</v>
      </c>
      <c r="N320">
        <v>23</v>
      </c>
      <c r="O320" t="s">
        <v>60</v>
      </c>
      <c r="P320">
        <v>14.149952212137439</v>
      </c>
    </row>
    <row r="321" spans="1:16">
      <c r="A321" t="s">
        <v>31</v>
      </c>
      <c r="B321" t="s">
        <v>53</v>
      </c>
      <c r="C321" t="s">
        <v>39</v>
      </c>
      <c r="D321" t="s">
        <v>36</v>
      </c>
      <c r="E321">
        <v>3540648</v>
      </c>
      <c r="F321">
        <v>0.3</v>
      </c>
      <c r="G321">
        <v>113</v>
      </c>
      <c r="H321">
        <v>3.19</v>
      </c>
      <c r="I321">
        <v>3</v>
      </c>
      <c r="J321">
        <v>2</v>
      </c>
      <c r="K321">
        <v>16</v>
      </c>
      <c r="L321">
        <v>4</v>
      </c>
      <c r="M321">
        <v>3</v>
      </c>
      <c r="N321">
        <v>23</v>
      </c>
      <c r="O321" t="s">
        <v>60</v>
      </c>
      <c r="P321">
        <v>3.1915061875679251</v>
      </c>
    </row>
    <row r="322" spans="1:16">
      <c r="A322" t="s">
        <v>32</v>
      </c>
      <c r="B322" t="s">
        <v>53</v>
      </c>
      <c r="C322" t="s">
        <v>39</v>
      </c>
      <c r="D322" t="s">
        <v>36</v>
      </c>
      <c r="E322">
        <v>3540648</v>
      </c>
      <c r="F322">
        <v>0.1</v>
      </c>
      <c r="G322">
        <v>13</v>
      </c>
      <c r="I322">
        <v>3</v>
      </c>
      <c r="J322">
        <v>2</v>
      </c>
      <c r="K322">
        <v>16</v>
      </c>
      <c r="L322">
        <v>4</v>
      </c>
      <c r="M322">
        <v>3</v>
      </c>
      <c r="N322">
        <v>23</v>
      </c>
      <c r="O322" t="s">
        <v>60</v>
      </c>
      <c r="P322">
        <v>0.36716442865825688</v>
      </c>
    </row>
    <row r="323" spans="1:16">
      <c r="A323" t="s">
        <v>33</v>
      </c>
      <c r="B323" t="s">
        <v>53</v>
      </c>
      <c r="C323" t="s">
        <v>39</v>
      </c>
      <c r="D323" t="s">
        <v>36</v>
      </c>
      <c r="E323">
        <v>3540648</v>
      </c>
      <c r="I323">
        <v>3</v>
      </c>
      <c r="J323">
        <v>2</v>
      </c>
      <c r="K323">
        <v>16</v>
      </c>
      <c r="L323">
        <v>4</v>
      </c>
      <c r="M323">
        <v>3</v>
      </c>
      <c r="N323">
        <v>23</v>
      </c>
      <c r="O323" t="s">
        <v>60</v>
      </c>
    </row>
    <row r="324" spans="1:16">
      <c r="A324" t="s">
        <v>16</v>
      </c>
      <c r="B324" t="s">
        <v>53</v>
      </c>
      <c r="C324" t="s">
        <v>39</v>
      </c>
      <c r="D324" t="s">
        <v>31</v>
      </c>
      <c r="E324">
        <v>1445730</v>
      </c>
      <c r="F324">
        <v>0.33</v>
      </c>
      <c r="G324">
        <v>23</v>
      </c>
      <c r="H324">
        <v>1</v>
      </c>
      <c r="I324">
        <v>3</v>
      </c>
      <c r="J324">
        <v>2</v>
      </c>
      <c r="K324">
        <v>16</v>
      </c>
      <c r="L324">
        <v>4</v>
      </c>
      <c r="M324">
        <v>4</v>
      </c>
      <c r="N324">
        <v>24</v>
      </c>
      <c r="O324" t="s">
        <v>61</v>
      </c>
      <c r="P324">
        <v>1.5908917986069322</v>
      </c>
    </row>
    <row r="325" spans="1:16">
      <c r="A325" t="s">
        <v>21</v>
      </c>
      <c r="B325" t="s">
        <v>53</v>
      </c>
      <c r="C325" t="s">
        <v>39</v>
      </c>
      <c r="D325" t="s">
        <v>31</v>
      </c>
      <c r="E325">
        <v>1445730</v>
      </c>
      <c r="I325">
        <v>3</v>
      </c>
      <c r="J325">
        <v>2</v>
      </c>
      <c r="K325">
        <v>16</v>
      </c>
      <c r="L325">
        <v>4</v>
      </c>
      <c r="M325">
        <v>4</v>
      </c>
      <c r="N325">
        <v>24</v>
      </c>
      <c r="O325" t="s">
        <v>61</v>
      </c>
    </row>
    <row r="326" spans="1:16">
      <c r="A326" t="s">
        <v>22</v>
      </c>
      <c r="B326" t="s">
        <v>53</v>
      </c>
      <c r="C326" t="s">
        <v>39</v>
      </c>
      <c r="D326" t="s">
        <v>31</v>
      </c>
      <c r="E326">
        <v>1445730</v>
      </c>
      <c r="F326">
        <v>0.55000000000000004</v>
      </c>
      <c r="G326">
        <v>63</v>
      </c>
      <c r="H326">
        <v>4.3600000000000003</v>
      </c>
      <c r="I326">
        <v>3</v>
      </c>
      <c r="J326">
        <v>2</v>
      </c>
      <c r="K326">
        <v>16</v>
      </c>
      <c r="L326">
        <v>4</v>
      </c>
      <c r="M326">
        <v>4</v>
      </c>
      <c r="N326">
        <v>24</v>
      </c>
      <c r="O326" t="s">
        <v>61</v>
      </c>
      <c r="P326">
        <v>4.3576601440102927</v>
      </c>
    </row>
    <row r="327" spans="1:16">
      <c r="A327" t="s">
        <v>23</v>
      </c>
      <c r="B327" t="s">
        <v>53</v>
      </c>
      <c r="C327" t="s">
        <v>39</v>
      </c>
      <c r="D327" t="s">
        <v>31</v>
      </c>
      <c r="E327">
        <v>1445730</v>
      </c>
      <c r="F327">
        <v>0.9</v>
      </c>
      <c r="G327">
        <v>170</v>
      </c>
      <c r="H327">
        <v>11.76</v>
      </c>
      <c r="I327">
        <v>3</v>
      </c>
      <c r="J327">
        <v>2</v>
      </c>
      <c r="K327">
        <v>16</v>
      </c>
      <c r="L327">
        <v>4</v>
      </c>
      <c r="M327">
        <v>4</v>
      </c>
      <c r="N327">
        <v>24</v>
      </c>
      <c r="O327" t="s">
        <v>61</v>
      </c>
      <c r="P327">
        <v>11.758765467964281</v>
      </c>
    </row>
    <row r="328" spans="1:16">
      <c r="A328" t="s">
        <v>24</v>
      </c>
      <c r="B328" t="s">
        <v>53</v>
      </c>
      <c r="C328" t="s">
        <v>39</v>
      </c>
      <c r="D328" t="s">
        <v>31</v>
      </c>
      <c r="E328">
        <v>1445730</v>
      </c>
      <c r="I328">
        <v>3</v>
      </c>
      <c r="J328">
        <v>2</v>
      </c>
      <c r="K328">
        <v>16</v>
      </c>
      <c r="L328">
        <v>4</v>
      </c>
      <c r="M328">
        <v>4</v>
      </c>
      <c r="N328">
        <v>24</v>
      </c>
      <c r="O328" t="s">
        <v>61</v>
      </c>
    </row>
    <row r="329" spans="1:16">
      <c r="A329" t="s">
        <v>25</v>
      </c>
      <c r="B329" t="s">
        <v>53</v>
      </c>
      <c r="C329" t="s">
        <v>39</v>
      </c>
      <c r="D329" t="s">
        <v>31</v>
      </c>
      <c r="E329">
        <v>1445730</v>
      </c>
      <c r="F329">
        <v>0.7</v>
      </c>
      <c r="G329">
        <v>101</v>
      </c>
      <c r="H329">
        <v>6.99</v>
      </c>
      <c r="I329">
        <v>3</v>
      </c>
      <c r="J329">
        <v>2</v>
      </c>
      <c r="K329">
        <v>16</v>
      </c>
      <c r="L329">
        <v>4</v>
      </c>
      <c r="M329">
        <v>4</v>
      </c>
      <c r="N329">
        <v>24</v>
      </c>
      <c r="O329" t="s">
        <v>61</v>
      </c>
      <c r="P329">
        <v>6.986090072143484</v>
      </c>
    </row>
    <row r="330" spans="1:16">
      <c r="A330" t="s">
        <v>26</v>
      </c>
      <c r="B330" t="s">
        <v>53</v>
      </c>
      <c r="C330" t="s">
        <v>39</v>
      </c>
      <c r="D330" t="s">
        <v>31</v>
      </c>
      <c r="E330">
        <v>1445730</v>
      </c>
      <c r="F330">
        <v>0.79</v>
      </c>
      <c r="G330">
        <v>130</v>
      </c>
      <c r="H330">
        <v>8.99</v>
      </c>
      <c r="I330">
        <v>3</v>
      </c>
      <c r="J330">
        <v>2</v>
      </c>
      <c r="K330">
        <v>16</v>
      </c>
      <c r="L330">
        <v>4</v>
      </c>
      <c r="M330">
        <v>4</v>
      </c>
      <c r="N330">
        <v>24</v>
      </c>
      <c r="O330" t="s">
        <v>61</v>
      </c>
      <c r="P330">
        <v>8.991997122560921</v>
      </c>
    </row>
    <row r="331" spans="1:16">
      <c r="A331" t="s">
        <v>27</v>
      </c>
      <c r="B331" t="s">
        <v>53</v>
      </c>
      <c r="C331" t="s">
        <v>39</v>
      </c>
      <c r="D331" t="s">
        <v>31</v>
      </c>
      <c r="E331">
        <v>1445730</v>
      </c>
      <c r="F331">
        <v>1.73</v>
      </c>
      <c r="G331">
        <v>623</v>
      </c>
      <c r="H331">
        <v>43.09</v>
      </c>
      <c r="I331">
        <v>3</v>
      </c>
      <c r="J331">
        <v>2</v>
      </c>
      <c r="K331">
        <v>16</v>
      </c>
      <c r="L331">
        <v>4</v>
      </c>
      <c r="M331">
        <v>4</v>
      </c>
      <c r="N331">
        <v>24</v>
      </c>
      <c r="O331" t="s">
        <v>61</v>
      </c>
      <c r="P331">
        <v>43.092416979657337</v>
      </c>
    </row>
    <row r="332" spans="1:16">
      <c r="A332" t="s">
        <v>28</v>
      </c>
      <c r="B332" t="s">
        <v>53</v>
      </c>
      <c r="C332" t="s">
        <v>39</v>
      </c>
      <c r="D332" t="s">
        <v>31</v>
      </c>
      <c r="E332">
        <v>1445730</v>
      </c>
      <c r="F332">
        <v>0.35</v>
      </c>
      <c r="G332">
        <v>25</v>
      </c>
      <c r="H332">
        <v>1</v>
      </c>
      <c r="I332">
        <v>3</v>
      </c>
      <c r="J332">
        <v>2</v>
      </c>
      <c r="K332">
        <v>16</v>
      </c>
      <c r="L332">
        <v>4</v>
      </c>
      <c r="M332">
        <v>4</v>
      </c>
      <c r="N332">
        <v>24</v>
      </c>
      <c r="O332" t="s">
        <v>61</v>
      </c>
      <c r="P332">
        <v>1.7292302158771002</v>
      </c>
    </row>
    <row r="333" spans="1:16">
      <c r="A333" t="s">
        <v>29</v>
      </c>
      <c r="B333" t="s">
        <v>53</v>
      </c>
      <c r="C333" t="s">
        <v>39</v>
      </c>
      <c r="D333" t="s">
        <v>31</v>
      </c>
      <c r="E333">
        <v>1445730</v>
      </c>
      <c r="F333">
        <v>0.39</v>
      </c>
      <c r="G333">
        <v>31</v>
      </c>
      <c r="H333">
        <v>2</v>
      </c>
      <c r="I333">
        <v>3</v>
      </c>
      <c r="J333">
        <v>2</v>
      </c>
      <c r="K333">
        <v>16</v>
      </c>
      <c r="L333">
        <v>4</v>
      </c>
      <c r="M333">
        <v>4</v>
      </c>
      <c r="N333">
        <v>24</v>
      </c>
      <c r="O333" t="s">
        <v>61</v>
      </c>
      <c r="P333">
        <v>2.1442454676876044</v>
      </c>
    </row>
    <row r="334" spans="1:16">
      <c r="A334" t="s">
        <v>30</v>
      </c>
      <c r="B334" t="s">
        <v>53</v>
      </c>
      <c r="C334" t="s">
        <v>39</v>
      </c>
      <c r="D334" t="s">
        <v>31</v>
      </c>
      <c r="E334">
        <v>1445730</v>
      </c>
      <c r="F334">
        <v>0.94</v>
      </c>
      <c r="G334">
        <v>186</v>
      </c>
      <c r="H334">
        <v>12.87</v>
      </c>
      <c r="I334">
        <v>3</v>
      </c>
      <c r="J334">
        <v>2</v>
      </c>
      <c r="K334">
        <v>16</v>
      </c>
      <c r="L334">
        <v>4</v>
      </c>
      <c r="M334">
        <v>4</v>
      </c>
      <c r="N334">
        <v>24</v>
      </c>
      <c r="O334" t="s">
        <v>61</v>
      </c>
      <c r="P334">
        <v>12.865472806125624</v>
      </c>
    </row>
    <row r="335" spans="1:16">
      <c r="A335" t="s">
        <v>31</v>
      </c>
      <c r="B335" t="s">
        <v>53</v>
      </c>
      <c r="C335" t="s">
        <v>39</v>
      </c>
      <c r="D335" t="s">
        <v>31</v>
      </c>
      <c r="E335">
        <v>1445730</v>
      </c>
      <c r="F335">
        <v>0.4</v>
      </c>
      <c r="G335">
        <v>33</v>
      </c>
      <c r="H335">
        <v>2.2799999999999998</v>
      </c>
      <c r="I335">
        <v>3</v>
      </c>
      <c r="J335">
        <v>2</v>
      </c>
      <c r="K335">
        <v>16</v>
      </c>
      <c r="L335">
        <v>4</v>
      </c>
      <c r="M335">
        <v>4</v>
      </c>
      <c r="N335">
        <v>24</v>
      </c>
      <c r="O335" t="s">
        <v>61</v>
      </c>
      <c r="P335">
        <v>2.2825838849577722</v>
      </c>
    </row>
    <row r="336" spans="1:16">
      <c r="A336" t="s">
        <v>32</v>
      </c>
      <c r="B336" t="s">
        <v>53</v>
      </c>
      <c r="C336" t="s">
        <v>39</v>
      </c>
      <c r="D336" t="s">
        <v>31</v>
      </c>
      <c r="E336">
        <v>1445730</v>
      </c>
      <c r="I336">
        <v>3</v>
      </c>
      <c r="J336">
        <v>2</v>
      </c>
      <c r="K336">
        <v>16</v>
      </c>
      <c r="L336">
        <v>4</v>
      </c>
      <c r="M336">
        <v>4</v>
      </c>
      <c r="N336">
        <v>24</v>
      </c>
      <c r="O336" t="s">
        <v>61</v>
      </c>
    </row>
    <row r="337" spans="1:16">
      <c r="A337" t="s">
        <v>33</v>
      </c>
      <c r="B337" t="s">
        <v>53</v>
      </c>
      <c r="C337" t="s">
        <v>39</v>
      </c>
      <c r="D337" t="s">
        <v>31</v>
      </c>
      <c r="E337">
        <v>1445730</v>
      </c>
      <c r="I337">
        <v>3</v>
      </c>
      <c r="J337">
        <v>2</v>
      </c>
      <c r="K337">
        <v>16</v>
      </c>
      <c r="L337">
        <v>4</v>
      </c>
      <c r="M337">
        <v>4</v>
      </c>
      <c r="N337">
        <v>24</v>
      </c>
      <c r="O337" t="s">
        <v>61</v>
      </c>
    </row>
    <row r="338" spans="1:16">
      <c r="A338" t="s">
        <v>16</v>
      </c>
      <c r="B338" t="s">
        <v>62</v>
      </c>
      <c r="C338" t="s">
        <v>18</v>
      </c>
      <c r="D338" t="s">
        <v>19</v>
      </c>
      <c r="E338">
        <v>15277067</v>
      </c>
      <c r="F338">
        <v>0.1</v>
      </c>
      <c r="G338">
        <v>244</v>
      </c>
      <c r="H338">
        <v>1</v>
      </c>
      <c r="I338">
        <v>4</v>
      </c>
      <c r="J338">
        <v>1</v>
      </c>
      <c r="K338">
        <v>24</v>
      </c>
      <c r="L338">
        <v>0</v>
      </c>
      <c r="M338">
        <v>1</v>
      </c>
      <c r="N338">
        <v>25</v>
      </c>
      <c r="O338" t="s">
        <v>63</v>
      </c>
      <c r="P338">
        <v>1.5971652150245854</v>
      </c>
    </row>
    <row r="339" spans="1:16">
      <c r="A339" t="s">
        <v>21</v>
      </c>
      <c r="B339" t="s">
        <v>62</v>
      </c>
      <c r="C339" t="s">
        <v>18</v>
      </c>
      <c r="D339" t="s">
        <v>19</v>
      </c>
      <c r="E339">
        <v>15277067</v>
      </c>
      <c r="F339">
        <v>0.1</v>
      </c>
      <c r="G339">
        <v>246</v>
      </c>
      <c r="H339">
        <v>1</v>
      </c>
      <c r="I339">
        <v>4</v>
      </c>
      <c r="J339">
        <v>1</v>
      </c>
      <c r="K339">
        <v>24</v>
      </c>
      <c r="L339">
        <v>0</v>
      </c>
      <c r="M339">
        <v>1</v>
      </c>
      <c r="N339">
        <v>25</v>
      </c>
      <c r="O339" t="s">
        <v>63</v>
      </c>
      <c r="P339">
        <v>1.6102567331805249</v>
      </c>
    </row>
    <row r="340" spans="1:16">
      <c r="A340" t="s">
        <v>22</v>
      </c>
      <c r="B340" t="s">
        <v>62</v>
      </c>
      <c r="C340" t="s">
        <v>18</v>
      </c>
      <c r="D340" t="s">
        <v>19</v>
      </c>
      <c r="E340">
        <v>15277067</v>
      </c>
      <c r="F340">
        <v>0.17</v>
      </c>
      <c r="G340">
        <v>640</v>
      </c>
      <c r="H340">
        <v>4.1900000000000004</v>
      </c>
      <c r="I340">
        <v>4</v>
      </c>
      <c r="J340">
        <v>1</v>
      </c>
      <c r="K340">
        <v>24</v>
      </c>
      <c r="L340">
        <v>0</v>
      </c>
      <c r="M340">
        <v>1</v>
      </c>
      <c r="N340">
        <v>25</v>
      </c>
      <c r="O340" t="s">
        <v>63</v>
      </c>
      <c r="P340">
        <v>4.1892858099005528</v>
      </c>
    </row>
    <row r="341" spans="1:16">
      <c r="A341" t="s">
        <v>23</v>
      </c>
      <c r="B341" t="s">
        <v>62</v>
      </c>
      <c r="C341" t="s">
        <v>18</v>
      </c>
      <c r="D341" t="s">
        <v>19</v>
      </c>
      <c r="E341">
        <v>15277067</v>
      </c>
      <c r="F341">
        <v>0.35</v>
      </c>
      <c r="G341">
        <v>2868</v>
      </c>
      <c r="H341">
        <v>18.77</v>
      </c>
      <c r="I341">
        <v>4</v>
      </c>
      <c r="J341">
        <v>1</v>
      </c>
      <c r="K341">
        <v>24</v>
      </c>
      <c r="L341">
        <v>0</v>
      </c>
      <c r="M341">
        <v>1</v>
      </c>
      <c r="N341">
        <v>25</v>
      </c>
      <c r="O341" t="s">
        <v>63</v>
      </c>
      <c r="P341">
        <v>18.773237035616852</v>
      </c>
    </row>
    <row r="342" spans="1:16">
      <c r="A342" t="s">
        <v>24</v>
      </c>
      <c r="B342" t="s">
        <v>62</v>
      </c>
      <c r="C342" t="s">
        <v>18</v>
      </c>
      <c r="D342" t="s">
        <v>19</v>
      </c>
      <c r="E342">
        <v>15277067</v>
      </c>
      <c r="F342">
        <v>0.06</v>
      </c>
      <c r="G342">
        <v>77</v>
      </c>
      <c r="H342">
        <v>0</v>
      </c>
      <c r="I342">
        <v>4</v>
      </c>
      <c r="J342">
        <v>1</v>
      </c>
      <c r="K342">
        <v>24</v>
      </c>
      <c r="L342">
        <v>0</v>
      </c>
      <c r="M342">
        <v>1</v>
      </c>
      <c r="N342">
        <v>25</v>
      </c>
      <c r="O342" t="s">
        <v>63</v>
      </c>
      <c r="P342">
        <v>0.50402344900366025</v>
      </c>
    </row>
    <row r="343" spans="1:16">
      <c r="A343" t="s">
        <v>25</v>
      </c>
      <c r="B343" t="s">
        <v>62</v>
      </c>
      <c r="C343" t="s">
        <v>18</v>
      </c>
      <c r="D343" t="s">
        <v>19</v>
      </c>
      <c r="E343">
        <v>15277067</v>
      </c>
      <c r="F343">
        <v>0.26</v>
      </c>
      <c r="G343">
        <v>1573</v>
      </c>
      <c r="H343">
        <v>10.3</v>
      </c>
      <c r="I343">
        <v>4</v>
      </c>
      <c r="J343">
        <v>1</v>
      </c>
      <c r="K343">
        <v>24</v>
      </c>
      <c r="L343">
        <v>0</v>
      </c>
      <c r="M343">
        <v>1</v>
      </c>
      <c r="N343">
        <v>25</v>
      </c>
      <c r="O343" t="s">
        <v>63</v>
      </c>
      <c r="P343">
        <v>10.2964790296462</v>
      </c>
    </row>
    <row r="344" spans="1:16">
      <c r="A344" t="s">
        <v>26</v>
      </c>
      <c r="B344" t="s">
        <v>62</v>
      </c>
      <c r="C344" t="s">
        <v>18</v>
      </c>
      <c r="D344" t="s">
        <v>19</v>
      </c>
      <c r="E344">
        <v>15277067</v>
      </c>
      <c r="F344">
        <v>0.25</v>
      </c>
      <c r="G344">
        <v>1402</v>
      </c>
      <c r="H344">
        <v>9.18</v>
      </c>
      <c r="I344">
        <v>4</v>
      </c>
      <c r="J344">
        <v>1</v>
      </c>
      <c r="K344">
        <v>24</v>
      </c>
      <c r="L344">
        <v>0</v>
      </c>
      <c r="M344">
        <v>1</v>
      </c>
      <c r="N344">
        <v>25</v>
      </c>
      <c r="O344" t="s">
        <v>63</v>
      </c>
      <c r="P344">
        <v>9.1771542273133981</v>
      </c>
    </row>
    <row r="345" spans="1:16">
      <c r="A345" t="s">
        <v>27</v>
      </c>
      <c r="B345" t="s">
        <v>62</v>
      </c>
      <c r="C345" t="s">
        <v>18</v>
      </c>
      <c r="D345" t="s">
        <v>19</v>
      </c>
      <c r="E345">
        <v>15277067</v>
      </c>
      <c r="F345">
        <v>0.63</v>
      </c>
      <c r="G345">
        <v>9192</v>
      </c>
      <c r="H345">
        <v>60.17</v>
      </c>
      <c r="I345">
        <v>4</v>
      </c>
      <c r="J345">
        <v>1</v>
      </c>
      <c r="K345">
        <v>24</v>
      </c>
      <c r="L345">
        <v>0</v>
      </c>
      <c r="M345">
        <v>1</v>
      </c>
      <c r="N345">
        <v>25</v>
      </c>
      <c r="O345" t="s">
        <v>63</v>
      </c>
      <c r="P345">
        <v>60.168617444696679</v>
      </c>
    </row>
    <row r="346" spans="1:16">
      <c r="A346" t="s">
        <v>28</v>
      </c>
      <c r="B346" t="s">
        <v>62</v>
      </c>
      <c r="C346" t="s">
        <v>18</v>
      </c>
      <c r="D346" t="s">
        <v>19</v>
      </c>
      <c r="E346">
        <v>15277067</v>
      </c>
      <c r="F346">
        <v>0.17</v>
      </c>
      <c r="G346">
        <v>678</v>
      </c>
      <c r="H346">
        <v>4</v>
      </c>
      <c r="I346">
        <v>4</v>
      </c>
      <c r="J346">
        <v>1</v>
      </c>
      <c r="K346">
        <v>24</v>
      </c>
      <c r="L346">
        <v>0</v>
      </c>
      <c r="M346">
        <v>1</v>
      </c>
      <c r="N346">
        <v>25</v>
      </c>
      <c r="O346" t="s">
        <v>63</v>
      </c>
      <c r="P346">
        <v>4.4380246548633977</v>
      </c>
    </row>
    <row r="347" spans="1:16">
      <c r="A347" t="s">
        <v>29</v>
      </c>
      <c r="B347" t="s">
        <v>62</v>
      </c>
      <c r="C347" t="s">
        <v>18</v>
      </c>
      <c r="D347" t="s">
        <v>19</v>
      </c>
      <c r="E347">
        <v>15277067</v>
      </c>
      <c r="F347">
        <v>0.23</v>
      </c>
      <c r="G347">
        <v>1250</v>
      </c>
      <c r="H347">
        <v>8</v>
      </c>
      <c r="I347">
        <v>4</v>
      </c>
      <c r="J347">
        <v>1</v>
      </c>
      <c r="K347">
        <v>24</v>
      </c>
      <c r="L347">
        <v>0</v>
      </c>
      <c r="M347">
        <v>1</v>
      </c>
      <c r="N347">
        <v>25</v>
      </c>
      <c r="O347" t="s">
        <v>63</v>
      </c>
      <c r="P347">
        <v>8.1821988474620166</v>
      </c>
    </row>
    <row r="348" spans="1:16">
      <c r="A348" t="s">
        <v>30</v>
      </c>
      <c r="B348" t="s">
        <v>62</v>
      </c>
      <c r="C348" t="s">
        <v>18</v>
      </c>
      <c r="D348" t="s">
        <v>19</v>
      </c>
      <c r="E348">
        <v>15277067</v>
      </c>
      <c r="F348">
        <v>0.38</v>
      </c>
      <c r="G348">
        <v>3330</v>
      </c>
      <c r="H348">
        <v>21.8</v>
      </c>
      <c r="I348">
        <v>4</v>
      </c>
      <c r="J348">
        <v>1</v>
      </c>
      <c r="K348">
        <v>24</v>
      </c>
      <c r="L348">
        <v>0</v>
      </c>
      <c r="M348">
        <v>1</v>
      </c>
      <c r="N348">
        <v>25</v>
      </c>
      <c r="O348" t="s">
        <v>63</v>
      </c>
      <c r="P348">
        <v>21.797377729638811</v>
      </c>
    </row>
    <row r="349" spans="1:16">
      <c r="A349" t="s">
        <v>31</v>
      </c>
      <c r="B349" t="s">
        <v>62</v>
      </c>
      <c r="C349" t="s">
        <v>18</v>
      </c>
      <c r="D349" t="s">
        <v>19</v>
      </c>
      <c r="E349">
        <v>15277067</v>
      </c>
      <c r="F349">
        <v>0.21</v>
      </c>
      <c r="G349">
        <v>1071</v>
      </c>
      <c r="H349">
        <v>7.01</v>
      </c>
      <c r="I349">
        <v>4</v>
      </c>
      <c r="J349">
        <v>1</v>
      </c>
      <c r="K349">
        <v>24</v>
      </c>
      <c r="L349">
        <v>0</v>
      </c>
      <c r="M349">
        <v>1</v>
      </c>
      <c r="N349">
        <v>25</v>
      </c>
      <c r="O349" t="s">
        <v>63</v>
      </c>
      <c r="P349">
        <v>7.0105079725054553</v>
      </c>
    </row>
    <row r="350" spans="1:16">
      <c r="A350" t="s">
        <v>32</v>
      </c>
      <c r="B350" t="s">
        <v>62</v>
      </c>
      <c r="C350" t="s">
        <v>18</v>
      </c>
      <c r="D350" t="s">
        <v>19</v>
      </c>
      <c r="E350">
        <v>15277067</v>
      </c>
      <c r="F350">
        <v>0.09</v>
      </c>
      <c r="G350">
        <v>200</v>
      </c>
      <c r="H350">
        <v>1</v>
      </c>
      <c r="I350">
        <v>4</v>
      </c>
      <c r="J350">
        <v>1</v>
      </c>
      <c r="K350">
        <v>24</v>
      </c>
      <c r="L350">
        <v>0</v>
      </c>
      <c r="M350">
        <v>1</v>
      </c>
      <c r="N350">
        <v>25</v>
      </c>
      <c r="O350" t="s">
        <v>63</v>
      </c>
      <c r="P350">
        <v>1.3091518155939226</v>
      </c>
    </row>
    <row r="351" spans="1:16">
      <c r="A351" t="s">
        <v>33</v>
      </c>
      <c r="B351" t="s">
        <v>62</v>
      </c>
      <c r="C351" t="s">
        <v>18</v>
      </c>
      <c r="D351" t="s">
        <v>19</v>
      </c>
      <c r="E351">
        <v>15277067</v>
      </c>
      <c r="F351">
        <v>7.0000000000000007E-2</v>
      </c>
      <c r="G351">
        <v>128</v>
      </c>
      <c r="H351">
        <v>0</v>
      </c>
      <c r="I351">
        <v>4</v>
      </c>
      <c r="J351">
        <v>1</v>
      </c>
      <c r="K351">
        <v>24</v>
      </c>
      <c r="L351">
        <v>0</v>
      </c>
      <c r="M351">
        <v>1</v>
      </c>
      <c r="N351">
        <v>25</v>
      </c>
      <c r="O351" t="s">
        <v>63</v>
      </c>
      <c r="P351">
        <v>0.8378571619801104</v>
      </c>
    </row>
    <row r="352" spans="1:16">
      <c r="A352" t="s">
        <v>16</v>
      </c>
      <c r="B352" t="s">
        <v>62</v>
      </c>
      <c r="C352" t="s">
        <v>18</v>
      </c>
      <c r="D352" t="s">
        <v>34</v>
      </c>
      <c r="E352">
        <v>2699093</v>
      </c>
      <c r="F352">
        <v>0.33</v>
      </c>
      <c r="G352">
        <v>81</v>
      </c>
      <c r="I352">
        <v>4</v>
      </c>
      <c r="J352">
        <v>1</v>
      </c>
      <c r="K352">
        <v>24</v>
      </c>
      <c r="L352">
        <v>0</v>
      </c>
      <c r="M352">
        <v>2</v>
      </c>
      <c r="N352">
        <v>26</v>
      </c>
      <c r="O352" t="s">
        <v>64</v>
      </c>
      <c r="P352">
        <v>3.0010081164302229</v>
      </c>
    </row>
    <row r="353" spans="1:16">
      <c r="A353" t="s">
        <v>21</v>
      </c>
      <c r="B353" t="s">
        <v>62</v>
      </c>
      <c r="C353" t="s">
        <v>18</v>
      </c>
      <c r="D353" t="s">
        <v>34</v>
      </c>
      <c r="E353">
        <v>2699093</v>
      </c>
      <c r="F353">
        <v>0.27</v>
      </c>
      <c r="G353">
        <v>54</v>
      </c>
      <c r="I353">
        <v>4</v>
      </c>
      <c r="J353">
        <v>1</v>
      </c>
      <c r="K353">
        <v>24</v>
      </c>
      <c r="L353">
        <v>0</v>
      </c>
      <c r="M353">
        <v>2</v>
      </c>
      <c r="N353">
        <v>26</v>
      </c>
      <c r="O353" t="s">
        <v>64</v>
      </c>
      <c r="P353">
        <v>2.0006720776201488</v>
      </c>
    </row>
    <row r="354" spans="1:16">
      <c r="A354" t="s">
        <v>22</v>
      </c>
      <c r="B354" t="s">
        <v>62</v>
      </c>
      <c r="C354" t="s">
        <v>18</v>
      </c>
      <c r="D354" t="s">
        <v>34</v>
      </c>
      <c r="E354">
        <v>2699093</v>
      </c>
      <c r="F354">
        <v>0.63</v>
      </c>
      <c r="G354">
        <v>288</v>
      </c>
      <c r="H354">
        <v>10.67</v>
      </c>
      <c r="I354">
        <v>4</v>
      </c>
      <c r="J354">
        <v>1</v>
      </c>
      <c r="K354">
        <v>24</v>
      </c>
      <c r="L354">
        <v>0</v>
      </c>
      <c r="M354">
        <v>2</v>
      </c>
      <c r="N354">
        <v>26</v>
      </c>
      <c r="O354" t="s">
        <v>64</v>
      </c>
      <c r="P354">
        <v>10.670251080640794</v>
      </c>
    </row>
    <row r="355" spans="1:16">
      <c r="A355" t="s">
        <v>23</v>
      </c>
      <c r="B355" t="s">
        <v>62</v>
      </c>
      <c r="C355" t="s">
        <v>18</v>
      </c>
      <c r="D355" t="s">
        <v>34</v>
      </c>
      <c r="E355">
        <v>2699093</v>
      </c>
      <c r="F355">
        <v>1.28</v>
      </c>
      <c r="G355">
        <v>1189</v>
      </c>
      <c r="H355">
        <v>44.05</v>
      </c>
      <c r="I355">
        <v>4</v>
      </c>
      <c r="J355">
        <v>1</v>
      </c>
      <c r="K355">
        <v>24</v>
      </c>
      <c r="L355">
        <v>0</v>
      </c>
      <c r="M355">
        <v>2</v>
      </c>
      <c r="N355">
        <v>26</v>
      </c>
      <c r="O355" t="s">
        <v>64</v>
      </c>
      <c r="P355">
        <v>44.051835190562166</v>
      </c>
    </row>
    <row r="356" spans="1:16">
      <c r="A356" t="s">
        <v>24</v>
      </c>
      <c r="B356" t="s">
        <v>62</v>
      </c>
      <c r="C356" t="s">
        <v>18</v>
      </c>
      <c r="D356" t="s">
        <v>34</v>
      </c>
      <c r="E356">
        <v>2699093</v>
      </c>
      <c r="F356">
        <v>0.18</v>
      </c>
      <c r="G356">
        <v>24</v>
      </c>
      <c r="H356">
        <v>0</v>
      </c>
      <c r="I356">
        <v>4</v>
      </c>
      <c r="J356">
        <v>1</v>
      </c>
      <c r="K356">
        <v>24</v>
      </c>
      <c r="L356">
        <v>0</v>
      </c>
      <c r="M356">
        <v>2</v>
      </c>
      <c r="N356">
        <v>26</v>
      </c>
      <c r="O356" t="s">
        <v>64</v>
      </c>
      <c r="P356">
        <v>0.88918759005339942</v>
      </c>
    </row>
    <row r="357" spans="1:16">
      <c r="A357" t="s">
        <v>25</v>
      </c>
      <c r="B357" t="s">
        <v>62</v>
      </c>
      <c r="C357" t="s">
        <v>18</v>
      </c>
      <c r="D357" t="s">
        <v>34</v>
      </c>
      <c r="E357">
        <v>2699093</v>
      </c>
      <c r="F357">
        <v>1.1299999999999999</v>
      </c>
      <c r="G357">
        <v>927</v>
      </c>
      <c r="H357">
        <v>34.340000000000003</v>
      </c>
      <c r="I357">
        <v>4</v>
      </c>
      <c r="J357">
        <v>1</v>
      </c>
      <c r="K357">
        <v>24</v>
      </c>
      <c r="L357">
        <v>0</v>
      </c>
      <c r="M357">
        <v>2</v>
      </c>
      <c r="N357">
        <v>26</v>
      </c>
      <c r="O357" t="s">
        <v>64</v>
      </c>
      <c r="P357">
        <v>34.34487066581255</v>
      </c>
    </row>
    <row r="358" spans="1:16">
      <c r="A358" t="s">
        <v>26</v>
      </c>
      <c r="B358" t="s">
        <v>62</v>
      </c>
      <c r="C358" t="s">
        <v>18</v>
      </c>
      <c r="D358" t="s">
        <v>34</v>
      </c>
      <c r="E358">
        <v>2699093</v>
      </c>
      <c r="F358">
        <v>0.83</v>
      </c>
      <c r="G358">
        <v>498</v>
      </c>
      <c r="H358">
        <v>18.45</v>
      </c>
      <c r="I358">
        <v>4</v>
      </c>
      <c r="J358">
        <v>1</v>
      </c>
      <c r="K358">
        <v>24</v>
      </c>
      <c r="L358">
        <v>0</v>
      </c>
      <c r="M358">
        <v>2</v>
      </c>
      <c r="N358">
        <v>26</v>
      </c>
      <c r="O358" t="s">
        <v>64</v>
      </c>
      <c r="P358">
        <v>18.450642493608036</v>
      </c>
    </row>
    <row r="359" spans="1:16">
      <c r="A359" t="s">
        <v>27</v>
      </c>
      <c r="B359" t="s">
        <v>62</v>
      </c>
      <c r="C359" t="s">
        <v>18</v>
      </c>
      <c r="D359" t="s">
        <v>34</v>
      </c>
      <c r="E359">
        <v>2699093</v>
      </c>
      <c r="F359">
        <v>1.99</v>
      </c>
      <c r="G359">
        <v>2883</v>
      </c>
      <c r="H359">
        <v>106.81</v>
      </c>
      <c r="I359">
        <v>4</v>
      </c>
      <c r="J359">
        <v>1</v>
      </c>
      <c r="K359">
        <v>24</v>
      </c>
      <c r="L359">
        <v>0</v>
      </c>
      <c r="M359">
        <v>2</v>
      </c>
      <c r="N359">
        <v>26</v>
      </c>
      <c r="O359" t="s">
        <v>64</v>
      </c>
      <c r="P359">
        <v>106.81365925516461</v>
      </c>
    </row>
    <row r="360" spans="1:16">
      <c r="A360" t="s">
        <v>28</v>
      </c>
      <c r="B360" t="s">
        <v>62</v>
      </c>
      <c r="C360" t="s">
        <v>18</v>
      </c>
      <c r="D360" t="s">
        <v>34</v>
      </c>
      <c r="E360">
        <v>2699093</v>
      </c>
      <c r="F360">
        <v>0.63</v>
      </c>
      <c r="G360">
        <v>290</v>
      </c>
      <c r="H360">
        <v>10</v>
      </c>
      <c r="I360">
        <v>4</v>
      </c>
      <c r="J360">
        <v>1</v>
      </c>
      <c r="K360">
        <v>24</v>
      </c>
      <c r="L360">
        <v>0</v>
      </c>
      <c r="M360">
        <v>2</v>
      </c>
      <c r="N360">
        <v>26</v>
      </c>
      <c r="O360" t="s">
        <v>64</v>
      </c>
      <c r="P360">
        <v>10.744350046478576</v>
      </c>
    </row>
    <row r="361" spans="1:16">
      <c r="A361" t="s">
        <v>29</v>
      </c>
      <c r="B361" t="s">
        <v>62</v>
      </c>
      <c r="C361" t="s">
        <v>18</v>
      </c>
      <c r="D361" t="s">
        <v>34</v>
      </c>
      <c r="E361">
        <v>2699093</v>
      </c>
      <c r="F361">
        <v>0.87</v>
      </c>
      <c r="G361">
        <v>546</v>
      </c>
      <c r="H361">
        <v>20</v>
      </c>
      <c r="I361">
        <v>4</v>
      </c>
      <c r="J361">
        <v>1</v>
      </c>
      <c r="K361">
        <v>24</v>
      </c>
      <c r="L361">
        <v>0</v>
      </c>
      <c r="M361">
        <v>2</v>
      </c>
      <c r="N361">
        <v>26</v>
      </c>
      <c r="O361" t="s">
        <v>64</v>
      </c>
      <c r="P361">
        <v>20.229017673714836</v>
      </c>
    </row>
    <row r="362" spans="1:16">
      <c r="A362" t="s">
        <v>30</v>
      </c>
      <c r="B362" t="s">
        <v>62</v>
      </c>
      <c r="C362" t="s">
        <v>18</v>
      </c>
      <c r="D362" t="s">
        <v>34</v>
      </c>
      <c r="E362">
        <v>2699093</v>
      </c>
      <c r="F362">
        <v>1.35</v>
      </c>
      <c r="G362">
        <v>1334</v>
      </c>
      <c r="H362">
        <v>49.42</v>
      </c>
      <c r="I362">
        <v>4</v>
      </c>
      <c r="J362">
        <v>1</v>
      </c>
      <c r="K362">
        <v>24</v>
      </c>
      <c r="L362">
        <v>0</v>
      </c>
      <c r="M362">
        <v>2</v>
      </c>
      <c r="N362">
        <v>26</v>
      </c>
      <c r="O362" t="s">
        <v>64</v>
      </c>
      <c r="P362">
        <v>49.424010213801445</v>
      </c>
    </row>
    <row r="363" spans="1:16">
      <c r="A363" t="s">
        <v>31</v>
      </c>
      <c r="B363" t="s">
        <v>62</v>
      </c>
      <c r="C363" t="s">
        <v>18</v>
      </c>
      <c r="D363" t="s">
        <v>34</v>
      </c>
      <c r="E363">
        <v>2699093</v>
      </c>
      <c r="F363">
        <v>0.73</v>
      </c>
      <c r="G363">
        <v>387</v>
      </c>
      <c r="H363">
        <v>14.34</v>
      </c>
      <c r="I363">
        <v>4</v>
      </c>
      <c r="J363">
        <v>1</v>
      </c>
      <c r="K363">
        <v>24</v>
      </c>
      <c r="L363">
        <v>0</v>
      </c>
      <c r="M363">
        <v>2</v>
      </c>
      <c r="N363">
        <v>26</v>
      </c>
      <c r="O363" t="s">
        <v>64</v>
      </c>
      <c r="P363">
        <v>14.338149889611067</v>
      </c>
    </row>
    <row r="364" spans="1:16">
      <c r="A364" t="s">
        <v>32</v>
      </c>
      <c r="B364" t="s">
        <v>62</v>
      </c>
      <c r="C364" t="s">
        <v>18</v>
      </c>
      <c r="D364" t="s">
        <v>34</v>
      </c>
      <c r="E364">
        <v>2699093</v>
      </c>
      <c r="F364">
        <v>0.3</v>
      </c>
      <c r="G364">
        <v>64</v>
      </c>
      <c r="H364">
        <v>2</v>
      </c>
      <c r="I364">
        <v>4</v>
      </c>
      <c r="J364">
        <v>1</v>
      </c>
      <c r="K364">
        <v>24</v>
      </c>
      <c r="L364">
        <v>0</v>
      </c>
      <c r="M364">
        <v>2</v>
      </c>
      <c r="N364">
        <v>26</v>
      </c>
      <c r="O364" t="s">
        <v>64</v>
      </c>
      <c r="P364">
        <v>2.3711669068090653</v>
      </c>
    </row>
    <row r="365" spans="1:16">
      <c r="A365" t="s">
        <v>33</v>
      </c>
      <c r="B365" t="s">
        <v>62</v>
      </c>
      <c r="C365" t="s">
        <v>18</v>
      </c>
      <c r="D365" t="s">
        <v>34</v>
      </c>
      <c r="E365">
        <v>2699093</v>
      </c>
      <c r="F365">
        <v>0.21</v>
      </c>
      <c r="G365">
        <v>33</v>
      </c>
      <c r="H365">
        <v>1</v>
      </c>
      <c r="I365">
        <v>4</v>
      </c>
      <c r="J365">
        <v>1</v>
      </c>
      <c r="K365">
        <v>24</v>
      </c>
      <c r="L365">
        <v>0</v>
      </c>
      <c r="M365">
        <v>2</v>
      </c>
      <c r="N365">
        <v>26</v>
      </c>
      <c r="O365" t="s">
        <v>64</v>
      </c>
      <c r="P365">
        <v>1.2226329363234243</v>
      </c>
    </row>
    <row r="366" spans="1:16">
      <c r="A366" t="s">
        <v>16</v>
      </c>
      <c r="B366" t="s">
        <v>62</v>
      </c>
      <c r="C366" t="s">
        <v>18</v>
      </c>
      <c r="D366" t="s">
        <v>36</v>
      </c>
      <c r="E366">
        <v>2510751</v>
      </c>
      <c r="F366">
        <v>0.19</v>
      </c>
      <c r="G366">
        <v>22</v>
      </c>
      <c r="H366">
        <v>0</v>
      </c>
      <c r="I366">
        <v>4</v>
      </c>
      <c r="J366">
        <v>1</v>
      </c>
      <c r="K366">
        <v>24</v>
      </c>
      <c r="L366">
        <v>0</v>
      </c>
      <c r="M366">
        <v>3</v>
      </c>
      <c r="N366">
        <v>27</v>
      </c>
      <c r="O366" t="s">
        <v>65</v>
      </c>
      <c r="P366">
        <v>0.87623185254133129</v>
      </c>
    </row>
    <row r="367" spans="1:16">
      <c r="A367" t="s">
        <v>21</v>
      </c>
      <c r="B367" t="s">
        <v>62</v>
      </c>
      <c r="C367" t="s">
        <v>18</v>
      </c>
      <c r="D367" t="s">
        <v>36</v>
      </c>
      <c r="E367">
        <v>2510751</v>
      </c>
      <c r="F367">
        <v>0.16</v>
      </c>
      <c r="G367">
        <v>16</v>
      </c>
      <c r="I367">
        <v>4</v>
      </c>
      <c r="J367">
        <v>1</v>
      </c>
      <c r="K367">
        <v>24</v>
      </c>
      <c r="L367">
        <v>0</v>
      </c>
      <c r="M367">
        <v>3</v>
      </c>
      <c r="N367">
        <v>27</v>
      </c>
      <c r="O367" t="s">
        <v>65</v>
      </c>
      <c r="P367">
        <v>0.63725952912096817</v>
      </c>
    </row>
    <row r="368" spans="1:16">
      <c r="A368" t="s">
        <v>22</v>
      </c>
      <c r="B368" t="s">
        <v>62</v>
      </c>
      <c r="C368" t="s">
        <v>18</v>
      </c>
      <c r="D368" t="s">
        <v>36</v>
      </c>
      <c r="E368">
        <v>2510751</v>
      </c>
      <c r="F368">
        <v>0.34</v>
      </c>
      <c r="G368">
        <v>71</v>
      </c>
      <c r="H368">
        <v>2.83</v>
      </c>
      <c r="I368">
        <v>4</v>
      </c>
      <c r="J368">
        <v>1</v>
      </c>
      <c r="K368">
        <v>24</v>
      </c>
      <c r="L368">
        <v>0</v>
      </c>
      <c r="M368">
        <v>3</v>
      </c>
      <c r="N368">
        <v>27</v>
      </c>
      <c r="O368" t="s">
        <v>65</v>
      </c>
      <c r="P368">
        <v>2.8278391604742961</v>
      </c>
    </row>
    <row r="369" spans="1:16">
      <c r="A369" t="s">
        <v>23</v>
      </c>
      <c r="B369" t="s">
        <v>62</v>
      </c>
      <c r="C369" t="s">
        <v>18</v>
      </c>
      <c r="D369" t="s">
        <v>36</v>
      </c>
      <c r="E369">
        <v>2510751</v>
      </c>
      <c r="F369">
        <v>0.91</v>
      </c>
      <c r="G369">
        <v>525</v>
      </c>
      <c r="H369">
        <v>20.91</v>
      </c>
      <c r="I369">
        <v>4</v>
      </c>
      <c r="J369">
        <v>1</v>
      </c>
      <c r="K369">
        <v>24</v>
      </c>
      <c r="L369">
        <v>0</v>
      </c>
      <c r="M369">
        <v>3</v>
      </c>
      <c r="N369">
        <v>27</v>
      </c>
      <c r="O369" t="s">
        <v>65</v>
      </c>
      <c r="P369">
        <v>20.910078299281768</v>
      </c>
    </row>
    <row r="370" spans="1:16">
      <c r="A370" t="s">
        <v>24</v>
      </c>
      <c r="B370" t="s">
        <v>62</v>
      </c>
      <c r="C370" t="s">
        <v>18</v>
      </c>
      <c r="D370" t="s">
        <v>36</v>
      </c>
      <c r="E370">
        <v>2510751</v>
      </c>
      <c r="F370">
        <v>0.13</v>
      </c>
      <c r="G370">
        <v>10</v>
      </c>
      <c r="I370">
        <v>4</v>
      </c>
      <c r="J370">
        <v>1</v>
      </c>
      <c r="K370">
        <v>24</v>
      </c>
      <c r="L370">
        <v>0</v>
      </c>
      <c r="M370">
        <v>3</v>
      </c>
      <c r="N370">
        <v>27</v>
      </c>
      <c r="O370" t="s">
        <v>65</v>
      </c>
      <c r="P370">
        <v>0.39828720570060516</v>
      </c>
    </row>
    <row r="371" spans="1:16">
      <c r="A371" t="s">
        <v>25</v>
      </c>
      <c r="B371" t="s">
        <v>62</v>
      </c>
      <c r="C371" t="s">
        <v>18</v>
      </c>
      <c r="D371" t="s">
        <v>36</v>
      </c>
      <c r="E371">
        <v>2510751</v>
      </c>
      <c r="F371">
        <v>0.48</v>
      </c>
      <c r="G371">
        <v>147</v>
      </c>
      <c r="H371">
        <v>5.85</v>
      </c>
      <c r="I371">
        <v>4</v>
      </c>
      <c r="J371">
        <v>1</v>
      </c>
      <c r="K371">
        <v>24</v>
      </c>
      <c r="L371">
        <v>0</v>
      </c>
      <c r="M371">
        <v>3</v>
      </c>
      <c r="N371">
        <v>27</v>
      </c>
      <c r="O371" t="s">
        <v>65</v>
      </c>
      <c r="P371">
        <v>5.8548219237988954</v>
      </c>
    </row>
    <row r="372" spans="1:16">
      <c r="A372" t="s">
        <v>26</v>
      </c>
      <c r="B372" t="s">
        <v>62</v>
      </c>
      <c r="C372" t="s">
        <v>18</v>
      </c>
      <c r="D372" t="s">
        <v>36</v>
      </c>
      <c r="E372">
        <v>2510751</v>
      </c>
      <c r="F372">
        <v>0.59</v>
      </c>
      <c r="G372">
        <v>216</v>
      </c>
      <c r="H372">
        <v>8.6</v>
      </c>
      <c r="I372">
        <v>4</v>
      </c>
      <c r="J372">
        <v>1</v>
      </c>
      <c r="K372">
        <v>24</v>
      </c>
      <c r="L372">
        <v>0</v>
      </c>
      <c r="M372">
        <v>3</v>
      </c>
      <c r="N372">
        <v>27</v>
      </c>
      <c r="O372" t="s">
        <v>65</v>
      </c>
      <c r="P372">
        <v>8.6030036431330696</v>
      </c>
    </row>
    <row r="373" spans="1:16">
      <c r="A373" t="s">
        <v>27</v>
      </c>
      <c r="B373" t="s">
        <v>62</v>
      </c>
      <c r="C373" t="s">
        <v>18</v>
      </c>
      <c r="D373" t="s">
        <v>36</v>
      </c>
      <c r="E373">
        <v>2510751</v>
      </c>
      <c r="F373">
        <v>1.25</v>
      </c>
      <c r="G373">
        <v>983</v>
      </c>
      <c r="H373">
        <v>39.15</v>
      </c>
      <c r="I373">
        <v>4</v>
      </c>
      <c r="J373">
        <v>1</v>
      </c>
      <c r="K373">
        <v>24</v>
      </c>
      <c r="L373">
        <v>0</v>
      </c>
      <c r="M373">
        <v>3</v>
      </c>
      <c r="N373">
        <v>27</v>
      </c>
      <c r="O373" t="s">
        <v>65</v>
      </c>
      <c r="P373">
        <v>39.15163232036948</v>
      </c>
    </row>
    <row r="374" spans="1:16">
      <c r="A374" t="s">
        <v>28</v>
      </c>
      <c r="B374" t="s">
        <v>62</v>
      </c>
      <c r="C374" t="s">
        <v>18</v>
      </c>
      <c r="D374" t="s">
        <v>36</v>
      </c>
      <c r="E374">
        <v>2510751</v>
      </c>
      <c r="F374">
        <v>0.41</v>
      </c>
      <c r="G374">
        <v>108</v>
      </c>
      <c r="H374">
        <v>4</v>
      </c>
      <c r="I374">
        <v>4</v>
      </c>
      <c r="J374">
        <v>1</v>
      </c>
      <c r="K374">
        <v>24</v>
      </c>
      <c r="L374">
        <v>0</v>
      </c>
      <c r="M374">
        <v>3</v>
      </c>
      <c r="N374">
        <v>27</v>
      </c>
      <c r="O374" t="s">
        <v>65</v>
      </c>
      <c r="P374">
        <v>4.3015018215665348</v>
      </c>
    </row>
    <row r="375" spans="1:16">
      <c r="A375" t="s">
        <v>29</v>
      </c>
      <c r="B375" t="s">
        <v>62</v>
      </c>
      <c r="C375" t="s">
        <v>18</v>
      </c>
      <c r="D375" t="s">
        <v>36</v>
      </c>
      <c r="E375">
        <v>2510751</v>
      </c>
      <c r="F375">
        <v>0.49</v>
      </c>
      <c r="G375">
        <v>154</v>
      </c>
      <c r="H375">
        <v>6</v>
      </c>
      <c r="I375">
        <v>4</v>
      </c>
      <c r="J375">
        <v>1</v>
      </c>
      <c r="K375">
        <v>24</v>
      </c>
      <c r="L375">
        <v>0</v>
      </c>
      <c r="M375">
        <v>3</v>
      </c>
      <c r="N375">
        <v>27</v>
      </c>
      <c r="O375" t="s">
        <v>65</v>
      </c>
      <c r="P375">
        <v>6.1336229677893179</v>
      </c>
    </row>
    <row r="376" spans="1:16">
      <c r="A376" t="s">
        <v>30</v>
      </c>
      <c r="B376" t="s">
        <v>62</v>
      </c>
      <c r="C376" t="s">
        <v>18</v>
      </c>
      <c r="D376" t="s">
        <v>36</v>
      </c>
      <c r="E376">
        <v>2510751</v>
      </c>
      <c r="F376">
        <v>0.87</v>
      </c>
      <c r="G376">
        <v>478</v>
      </c>
      <c r="H376">
        <v>19.04</v>
      </c>
      <c r="I376">
        <v>4</v>
      </c>
      <c r="J376">
        <v>1</v>
      </c>
      <c r="K376">
        <v>24</v>
      </c>
      <c r="L376">
        <v>0</v>
      </c>
      <c r="M376">
        <v>3</v>
      </c>
      <c r="N376">
        <v>27</v>
      </c>
      <c r="O376" t="s">
        <v>65</v>
      </c>
      <c r="P376">
        <v>19.038128432488925</v>
      </c>
    </row>
    <row r="377" spans="1:16">
      <c r="A377" t="s">
        <v>31</v>
      </c>
      <c r="B377" t="s">
        <v>62</v>
      </c>
      <c r="C377" t="s">
        <v>18</v>
      </c>
      <c r="D377" t="s">
        <v>36</v>
      </c>
      <c r="E377">
        <v>2510751</v>
      </c>
      <c r="F377">
        <v>0.44</v>
      </c>
      <c r="G377">
        <v>123</v>
      </c>
      <c r="H377">
        <v>4.9000000000000004</v>
      </c>
      <c r="I377">
        <v>4</v>
      </c>
      <c r="J377">
        <v>1</v>
      </c>
      <c r="K377">
        <v>24</v>
      </c>
      <c r="L377">
        <v>0</v>
      </c>
      <c r="M377">
        <v>3</v>
      </c>
      <c r="N377">
        <v>27</v>
      </c>
      <c r="O377" t="s">
        <v>65</v>
      </c>
      <c r="P377">
        <v>4.898932630117443</v>
      </c>
    </row>
    <row r="378" spans="1:16">
      <c r="A378" t="s">
        <v>32</v>
      </c>
      <c r="B378" t="s">
        <v>62</v>
      </c>
      <c r="C378" t="s">
        <v>18</v>
      </c>
      <c r="D378" t="s">
        <v>36</v>
      </c>
      <c r="E378">
        <v>2510751</v>
      </c>
      <c r="F378">
        <v>0.24</v>
      </c>
      <c r="G378">
        <v>35</v>
      </c>
      <c r="H378">
        <v>1</v>
      </c>
      <c r="I378">
        <v>4</v>
      </c>
      <c r="J378">
        <v>1</v>
      </c>
      <c r="K378">
        <v>24</v>
      </c>
      <c r="L378">
        <v>0</v>
      </c>
      <c r="M378">
        <v>3</v>
      </c>
      <c r="N378">
        <v>27</v>
      </c>
      <c r="O378" t="s">
        <v>65</v>
      </c>
      <c r="P378">
        <v>1.394005219952118</v>
      </c>
    </row>
    <row r="379" spans="1:16">
      <c r="A379" t="s">
        <v>33</v>
      </c>
      <c r="B379" t="s">
        <v>62</v>
      </c>
      <c r="C379" t="s">
        <v>18</v>
      </c>
      <c r="D379" t="s">
        <v>36</v>
      </c>
      <c r="E379">
        <v>2510751</v>
      </c>
      <c r="F379">
        <v>0.19</v>
      </c>
      <c r="G379">
        <v>22</v>
      </c>
      <c r="H379">
        <v>0</v>
      </c>
      <c r="I379">
        <v>4</v>
      </c>
      <c r="J379">
        <v>1</v>
      </c>
      <c r="K379">
        <v>24</v>
      </c>
      <c r="L379">
        <v>0</v>
      </c>
      <c r="M379">
        <v>3</v>
      </c>
      <c r="N379">
        <v>27</v>
      </c>
      <c r="O379" t="s">
        <v>65</v>
      </c>
      <c r="P379">
        <v>0.87623185254133129</v>
      </c>
    </row>
    <row r="380" spans="1:16">
      <c r="A380" t="s">
        <v>16</v>
      </c>
      <c r="B380" t="s">
        <v>62</v>
      </c>
      <c r="C380" t="s">
        <v>18</v>
      </c>
      <c r="D380" t="s">
        <v>31</v>
      </c>
      <c r="E380">
        <v>1386862</v>
      </c>
      <c r="F380">
        <v>0.28000000000000003</v>
      </c>
      <c r="G380">
        <v>15</v>
      </c>
      <c r="I380">
        <v>4</v>
      </c>
      <c r="J380">
        <v>1</v>
      </c>
      <c r="K380">
        <v>24</v>
      </c>
      <c r="L380">
        <v>0</v>
      </c>
      <c r="M380">
        <v>4</v>
      </c>
      <c r="N380">
        <v>28</v>
      </c>
      <c r="O380" t="s">
        <v>66</v>
      </c>
      <c r="P380">
        <v>1.0815784122717329</v>
      </c>
    </row>
    <row r="381" spans="1:16">
      <c r="A381" t="s">
        <v>21</v>
      </c>
      <c r="B381" t="s">
        <v>62</v>
      </c>
      <c r="C381" t="s">
        <v>18</v>
      </c>
      <c r="D381" t="s">
        <v>31</v>
      </c>
      <c r="E381">
        <v>1386862</v>
      </c>
      <c r="F381">
        <v>0.23</v>
      </c>
      <c r="G381">
        <v>10</v>
      </c>
      <c r="I381">
        <v>4</v>
      </c>
      <c r="J381">
        <v>1</v>
      </c>
      <c r="K381">
        <v>24</v>
      </c>
      <c r="L381">
        <v>0</v>
      </c>
      <c r="M381">
        <v>4</v>
      </c>
      <c r="N381">
        <v>28</v>
      </c>
      <c r="O381" t="s">
        <v>66</v>
      </c>
      <c r="P381">
        <v>0.72105227484782197</v>
      </c>
    </row>
    <row r="382" spans="1:16">
      <c r="A382" t="s">
        <v>22</v>
      </c>
      <c r="B382" t="s">
        <v>62</v>
      </c>
      <c r="C382" t="s">
        <v>18</v>
      </c>
      <c r="D382" t="s">
        <v>31</v>
      </c>
      <c r="E382">
        <v>1386862</v>
      </c>
      <c r="F382">
        <v>0.43</v>
      </c>
      <c r="G382">
        <v>36</v>
      </c>
      <c r="H382">
        <v>2.6</v>
      </c>
      <c r="I382">
        <v>4</v>
      </c>
      <c r="J382">
        <v>1</v>
      </c>
      <c r="K382">
        <v>24</v>
      </c>
      <c r="L382">
        <v>0</v>
      </c>
      <c r="M382">
        <v>4</v>
      </c>
      <c r="N382">
        <v>28</v>
      </c>
      <c r="O382" t="s">
        <v>66</v>
      </c>
      <c r="P382">
        <v>2.5957881894521586</v>
      </c>
    </row>
    <row r="383" spans="1:16">
      <c r="A383" t="s">
        <v>23</v>
      </c>
      <c r="B383" t="s">
        <v>62</v>
      </c>
      <c r="C383" t="s">
        <v>18</v>
      </c>
      <c r="D383" t="s">
        <v>31</v>
      </c>
      <c r="E383">
        <v>1386862</v>
      </c>
      <c r="F383">
        <v>1</v>
      </c>
      <c r="G383">
        <v>194</v>
      </c>
      <c r="H383">
        <v>13.99</v>
      </c>
      <c r="I383">
        <v>4</v>
      </c>
      <c r="J383">
        <v>1</v>
      </c>
      <c r="K383">
        <v>24</v>
      </c>
      <c r="L383">
        <v>0</v>
      </c>
      <c r="M383">
        <v>4</v>
      </c>
      <c r="N383">
        <v>28</v>
      </c>
      <c r="O383" t="s">
        <v>66</v>
      </c>
      <c r="P383">
        <v>13.988414132047746</v>
      </c>
    </row>
    <row r="384" spans="1:16">
      <c r="A384" t="s">
        <v>24</v>
      </c>
      <c r="B384" t="s">
        <v>62</v>
      </c>
      <c r="C384" t="s">
        <v>18</v>
      </c>
      <c r="D384" t="s">
        <v>31</v>
      </c>
      <c r="E384">
        <v>1386862</v>
      </c>
      <c r="I384">
        <v>4</v>
      </c>
      <c r="J384">
        <v>1</v>
      </c>
      <c r="K384">
        <v>24</v>
      </c>
      <c r="L384">
        <v>0</v>
      </c>
      <c r="M384">
        <v>4</v>
      </c>
      <c r="N384">
        <v>28</v>
      </c>
      <c r="O384" t="s">
        <v>66</v>
      </c>
    </row>
    <row r="385" spans="1:16">
      <c r="A385" t="s">
        <v>25</v>
      </c>
      <c r="B385" t="s">
        <v>62</v>
      </c>
      <c r="C385" t="s">
        <v>18</v>
      </c>
      <c r="D385" t="s">
        <v>31</v>
      </c>
      <c r="E385">
        <v>1386862</v>
      </c>
      <c r="F385">
        <v>0.57999999999999996</v>
      </c>
      <c r="G385">
        <v>65</v>
      </c>
      <c r="H385">
        <v>4.6900000000000004</v>
      </c>
      <c r="I385">
        <v>4</v>
      </c>
      <c r="J385">
        <v>1</v>
      </c>
      <c r="K385">
        <v>24</v>
      </c>
      <c r="L385">
        <v>0</v>
      </c>
      <c r="M385">
        <v>4</v>
      </c>
      <c r="N385">
        <v>28</v>
      </c>
      <c r="O385" t="s">
        <v>66</v>
      </c>
      <c r="P385">
        <v>4.6868397865108422</v>
      </c>
    </row>
    <row r="386" spans="1:16">
      <c r="A386" t="s">
        <v>26</v>
      </c>
      <c r="B386" t="s">
        <v>62</v>
      </c>
      <c r="C386" t="s">
        <v>18</v>
      </c>
      <c r="D386" t="s">
        <v>31</v>
      </c>
      <c r="E386">
        <v>1386862</v>
      </c>
      <c r="F386">
        <v>0.88</v>
      </c>
      <c r="G386">
        <v>150</v>
      </c>
      <c r="H386">
        <v>10.82</v>
      </c>
      <c r="I386">
        <v>4</v>
      </c>
      <c r="J386">
        <v>1</v>
      </c>
      <c r="K386">
        <v>24</v>
      </c>
      <c r="L386">
        <v>0</v>
      </c>
      <c r="M386">
        <v>4</v>
      </c>
      <c r="N386">
        <v>28</v>
      </c>
      <c r="O386" t="s">
        <v>66</v>
      </c>
      <c r="P386">
        <v>10.815784122717329</v>
      </c>
    </row>
    <row r="387" spans="1:16">
      <c r="A387" t="s">
        <v>27</v>
      </c>
      <c r="B387" t="s">
        <v>62</v>
      </c>
      <c r="C387" t="s">
        <v>18</v>
      </c>
      <c r="D387" t="s">
        <v>31</v>
      </c>
      <c r="E387">
        <v>1386862</v>
      </c>
      <c r="F387">
        <v>1.39</v>
      </c>
      <c r="G387">
        <v>371</v>
      </c>
      <c r="H387">
        <v>26.75</v>
      </c>
      <c r="I387">
        <v>4</v>
      </c>
      <c r="J387">
        <v>1</v>
      </c>
      <c r="K387">
        <v>24</v>
      </c>
      <c r="L387">
        <v>0</v>
      </c>
      <c r="M387">
        <v>4</v>
      </c>
      <c r="N387">
        <v>28</v>
      </c>
      <c r="O387" t="s">
        <v>66</v>
      </c>
      <c r="P387">
        <v>26.751039396854193</v>
      </c>
    </row>
    <row r="388" spans="1:16">
      <c r="A388" t="s">
        <v>28</v>
      </c>
      <c r="B388" t="s">
        <v>62</v>
      </c>
      <c r="C388" t="s">
        <v>18</v>
      </c>
      <c r="D388" t="s">
        <v>31</v>
      </c>
      <c r="E388">
        <v>1386862</v>
      </c>
      <c r="F388">
        <v>0.5</v>
      </c>
      <c r="G388">
        <v>49</v>
      </c>
      <c r="H388">
        <v>3</v>
      </c>
      <c r="I388">
        <v>4</v>
      </c>
      <c r="J388">
        <v>1</v>
      </c>
      <c r="K388">
        <v>24</v>
      </c>
      <c r="L388">
        <v>0</v>
      </c>
      <c r="M388">
        <v>4</v>
      </c>
      <c r="N388">
        <v>28</v>
      </c>
      <c r="O388" t="s">
        <v>66</v>
      </c>
      <c r="P388">
        <v>3.5331561467543273</v>
      </c>
    </row>
    <row r="389" spans="1:16">
      <c r="A389" t="s">
        <v>29</v>
      </c>
      <c r="B389" t="s">
        <v>62</v>
      </c>
      <c r="C389" t="s">
        <v>18</v>
      </c>
      <c r="D389" t="s">
        <v>31</v>
      </c>
      <c r="E389">
        <v>1386862</v>
      </c>
      <c r="F389">
        <v>0.67</v>
      </c>
      <c r="G389">
        <v>86</v>
      </c>
      <c r="H389">
        <v>6</v>
      </c>
      <c r="I389">
        <v>4</v>
      </c>
      <c r="J389">
        <v>1</v>
      </c>
      <c r="K389">
        <v>24</v>
      </c>
      <c r="L389">
        <v>0</v>
      </c>
      <c r="M389">
        <v>4</v>
      </c>
      <c r="N389">
        <v>28</v>
      </c>
      <c r="O389" t="s">
        <v>66</v>
      </c>
      <c r="P389">
        <v>6.2010495636912681</v>
      </c>
    </row>
    <row r="390" spans="1:16">
      <c r="A390" t="s">
        <v>30</v>
      </c>
      <c r="B390" t="s">
        <v>62</v>
      </c>
      <c r="C390" t="s">
        <v>18</v>
      </c>
      <c r="D390" t="s">
        <v>31</v>
      </c>
      <c r="E390">
        <v>1386862</v>
      </c>
      <c r="F390">
        <v>1.22</v>
      </c>
      <c r="G390">
        <v>285</v>
      </c>
      <c r="H390">
        <v>20.55</v>
      </c>
      <c r="I390">
        <v>4</v>
      </c>
      <c r="J390">
        <v>1</v>
      </c>
      <c r="K390">
        <v>24</v>
      </c>
      <c r="L390">
        <v>0</v>
      </c>
      <c r="M390">
        <v>4</v>
      </c>
      <c r="N390">
        <v>28</v>
      </c>
      <c r="O390" t="s">
        <v>66</v>
      </c>
      <c r="P390">
        <v>20.549989833162925</v>
      </c>
    </row>
    <row r="391" spans="1:16">
      <c r="A391" t="s">
        <v>31</v>
      </c>
      <c r="B391" t="s">
        <v>62</v>
      </c>
      <c r="C391" t="s">
        <v>18</v>
      </c>
      <c r="D391" t="s">
        <v>31</v>
      </c>
      <c r="E391">
        <v>1386862</v>
      </c>
      <c r="F391">
        <v>0.5</v>
      </c>
      <c r="G391">
        <v>49</v>
      </c>
      <c r="H391">
        <v>3.53</v>
      </c>
      <c r="I391">
        <v>4</v>
      </c>
      <c r="J391">
        <v>1</v>
      </c>
      <c r="K391">
        <v>24</v>
      </c>
      <c r="L391">
        <v>0</v>
      </c>
      <c r="M391">
        <v>4</v>
      </c>
      <c r="N391">
        <v>28</v>
      </c>
      <c r="O391" t="s">
        <v>66</v>
      </c>
      <c r="P391">
        <v>3.5331561467543273</v>
      </c>
    </row>
    <row r="392" spans="1:16">
      <c r="A392" t="s">
        <v>32</v>
      </c>
      <c r="B392" t="s">
        <v>62</v>
      </c>
      <c r="C392" t="s">
        <v>18</v>
      </c>
      <c r="D392" t="s">
        <v>31</v>
      </c>
      <c r="E392">
        <v>1386862</v>
      </c>
      <c r="I392">
        <v>4</v>
      </c>
      <c r="J392">
        <v>1</v>
      </c>
      <c r="K392">
        <v>24</v>
      </c>
      <c r="L392">
        <v>0</v>
      </c>
      <c r="M392">
        <v>4</v>
      </c>
      <c r="N392">
        <v>28</v>
      </c>
      <c r="O392" t="s">
        <v>66</v>
      </c>
    </row>
    <row r="393" spans="1:16">
      <c r="A393" t="s">
        <v>33</v>
      </c>
      <c r="B393" t="s">
        <v>62</v>
      </c>
      <c r="C393" t="s">
        <v>18</v>
      </c>
      <c r="D393" t="s">
        <v>31</v>
      </c>
      <c r="E393">
        <v>1386862</v>
      </c>
      <c r="F393">
        <v>0.3</v>
      </c>
      <c r="G393">
        <v>17</v>
      </c>
      <c r="I393">
        <v>4</v>
      </c>
      <c r="J393">
        <v>1</v>
      </c>
      <c r="K393">
        <v>24</v>
      </c>
      <c r="L393">
        <v>0</v>
      </c>
      <c r="M393">
        <v>4</v>
      </c>
      <c r="N393">
        <v>28</v>
      </c>
      <c r="O393" t="s">
        <v>66</v>
      </c>
      <c r="P393">
        <v>1.2257888672412973</v>
      </c>
    </row>
    <row r="394" spans="1:16">
      <c r="A394" t="s">
        <v>16</v>
      </c>
      <c r="B394" t="s">
        <v>62</v>
      </c>
      <c r="C394" t="s">
        <v>39</v>
      </c>
      <c r="D394" t="s">
        <v>19</v>
      </c>
      <c r="E394">
        <v>14575176</v>
      </c>
      <c r="F394">
        <v>0.19</v>
      </c>
      <c r="G394">
        <v>774</v>
      </c>
      <c r="H394">
        <v>5</v>
      </c>
      <c r="I394">
        <v>4</v>
      </c>
      <c r="J394">
        <v>2</v>
      </c>
      <c r="K394">
        <v>24</v>
      </c>
      <c r="L394">
        <v>4</v>
      </c>
      <c r="M394">
        <v>1</v>
      </c>
      <c r="N394">
        <v>29</v>
      </c>
      <c r="O394" t="s">
        <v>67</v>
      </c>
      <c r="P394">
        <v>5.3103989962110916</v>
      </c>
    </row>
    <row r="395" spans="1:16">
      <c r="A395" t="s">
        <v>21</v>
      </c>
      <c r="B395" t="s">
        <v>62</v>
      </c>
      <c r="C395" t="s">
        <v>39</v>
      </c>
      <c r="D395" t="s">
        <v>19</v>
      </c>
      <c r="E395">
        <v>14575176</v>
      </c>
      <c r="F395">
        <v>0.16</v>
      </c>
      <c r="G395">
        <v>518</v>
      </c>
      <c r="H395">
        <v>3</v>
      </c>
      <c r="I395">
        <v>4</v>
      </c>
      <c r="J395">
        <v>2</v>
      </c>
      <c r="K395">
        <v>24</v>
      </c>
      <c r="L395">
        <v>4</v>
      </c>
      <c r="M395">
        <v>1</v>
      </c>
      <c r="N395">
        <v>29</v>
      </c>
      <c r="O395" t="s">
        <v>67</v>
      </c>
      <c r="P395">
        <v>3.5539879587045813</v>
      </c>
    </row>
    <row r="396" spans="1:16">
      <c r="A396" t="s">
        <v>22</v>
      </c>
      <c r="B396" t="s">
        <v>62</v>
      </c>
      <c r="C396" t="s">
        <v>39</v>
      </c>
      <c r="D396" t="s">
        <v>19</v>
      </c>
      <c r="E396">
        <v>14575176</v>
      </c>
      <c r="F396">
        <v>0.26</v>
      </c>
      <c r="G396">
        <v>1465</v>
      </c>
      <c r="H396">
        <v>10.050000000000001</v>
      </c>
      <c r="I396">
        <v>4</v>
      </c>
      <c r="J396">
        <v>2</v>
      </c>
      <c r="K396">
        <v>24</v>
      </c>
      <c r="L396">
        <v>4</v>
      </c>
      <c r="M396">
        <v>1</v>
      </c>
      <c r="N396">
        <v>29</v>
      </c>
      <c r="O396" t="s">
        <v>67</v>
      </c>
      <c r="P396">
        <v>10.05133660135562</v>
      </c>
    </row>
    <row r="397" spans="1:16">
      <c r="A397" t="s">
        <v>23</v>
      </c>
      <c r="B397" t="s">
        <v>62</v>
      </c>
      <c r="C397" t="s">
        <v>39</v>
      </c>
      <c r="D397" t="s">
        <v>19</v>
      </c>
      <c r="E397">
        <v>14575176</v>
      </c>
      <c r="F397">
        <v>0.5</v>
      </c>
      <c r="G397">
        <v>5368</v>
      </c>
      <c r="H397">
        <v>36.83</v>
      </c>
      <c r="I397">
        <v>4</v>
      </c>
      <c r="J397">
        <v>2</v>
      </c>
      <c r="K397">
        <v>24</v>
      </c>
      <c r="L397">
        <v>4</v>
      </c>
      <c r="M397">
        <v>1</v>
      </c>
      <c r="N397">
        <v>29</v>
      </c>
      <c r="O397" t="s">
        <v>67</v>
      </c>
      <c r="P397">
        <v>36.829743942714657</v>
      </c>
    </row>
    <row r="398" spans="1:16">
      <c r="A398" t="s">
        <v>24</v>
      </c>
      <c r="B398" t="s">
        <v>62</v>
      </c>
      <c r="C398" t="s">
        <v>39</v>
      </c>
      <c r="D398" t="s">
        <v>19</v>
      </c>
      <c r="E398">
        <v>14575176</v>
      </c>
      <c r="F398">
        <v>0.08</v>
      </c>
      <c r="G398">
        <v>137</v>
      </c>
      <c r="H398">
        <v>0</v>
      </c>
      <c r="I398">
        <v>4</v>
      </c>
      <c r="J398">
        <v>2</v>
      </c>
      <c r="K398">
        <v>24</v>
      </c>
      <c r="L398">
        <v>4</v>
      </c>
      <c r="M398">
        <v>1</v>
      </c>
      <c r="N398">
        <v>29</v>
      </c>
      <c r="O398" t="s">
        <v>67</v>
      </c>
      <c r="P398">
        <v>0.93995434429059388</v>
      </c>
    </row>
    <row r="399" spans="1:16">
      <c r="A399" t="s">
        <v>25</v>
      </c>
      <c r="B399" t="s">
        <v>62</v>
      </c>
      <c r="C399" t="s">
        <v>39</v>
      </c>
      <c r="D399" t="s">
        <v>19</v>
      </c>
      <c r="E399">
        <v>14575176</v>
      </c>
      <c r="F399">
        <v>0.4</v>
      </c>
      <c r="G399">
        <v>3463</v>
      </c>
      <c r="H399">
        <v>23.76</v>
      </c>
      <c r="I399">
        <v>4</v>
      </c>
      <c r="J399">
        <v>2</v>
      </c>
      <c r="K399">
        <v>24</v>
      </c>
      <c r="L399">
        <v>4</v>
      </c>
      <c r="M399">
        <v>1</v>
      </c>
      <c r="N399">
        <v>29</v>
      </c>
      <c r="O399" t="s">
        <v>67</v>
      </c>
      <c r="P399">
        <v>23.759575870644717</v>
      </c>
    </row>
    <row r="400" spans="1:16">
      <c r="A400" t="s">
        <v>26</v>
      </c>
      <c r="B400" t="s">
        <v>62</v>
      </c>
      <c r="C400" t="s">
        <v>39</v>
      </c>
      <c r="D400" t="s">
        <v>19</v>
      </c>
      <c r="E400">
        <v>14575176</v>
      </c>
      <c r="F400">
        <v>0.27</v>
      </c>
      <c r="G400">
        <v>1550</v>
      </c>
      <c r="H400">
        <v>10.63</v>
      </c>
      <c r="I400">
        <v>4</v>
      </c>
      <c r="J400">
        <v>2</v>
      </c>
      <c r="K400">
        <v>24</v>
      </c>
      <c r="L400">
        <v>4</v>
      </c>
      <c r="M400">
        <v>1</v>
      </c>
      <c r="N400">
        <v>29</v>
      </c>
      <c r="O400" t="s">
        <v>67</v>
      </c>
      <c r="P400">
        <v>10.634519953652704</v>
      </c>
    </row>
    <row r="401" spans="1:16">
      <c r="A401" t="s">
        <v>27</v>
      </c>
      <c r="B401" t="s">
        <v>62</v>
      </c>
      <c r="C401" t="s">
        <v>39</v>
      </c>
      <c r="D401" t="s">
        <v>19</v>
      </c>
      <c r="E401">
        <v>14575176</v>
      </c>
      <c r="F401">
        <v>1.1200000000000001</v>
      </c>
      <c r="G401">
        <v>26532</v>
      </c>
      <c r="H401">
        <v>182.04</v>
      </c>
      <c r="I401">
        <v>4</v>
      </c>
      <c r="J401">
        <v>2</v>
      </c>
      <c r="K401">
        <v>24</v>
      </c>
      <c r="L401">
        <v>4</v>
      </c>
      <c r="M401">
        <v>1</v>
      </c>
      <c r="N401">
        <v>29</v>
      </c>
      <c r="O401" t="s">
        <v>67</v>
      </c>
      <c r="P401">
        <v>182.03553768407326</v>
      </c>
    </row>
    <row r="402" spans="1:16">
      <c r="A402" t="s">
        <v>28</v>
      </c>
      <c r="B402" t="s">
        <v>62</v>
      </c>
      <c r="C402" t="s">
        <v>39</v>
      </c>
      <c r="D402" t="s">
        <v>19</v>
      </c>
      <c r="E402">
        <v>14575176</v>
      </c>
      <c r="F402">
        <v>0.22</v>
      </c>
      <c r="G402">
        <v>1028</v>
      </c>
      <c r="H402">
        <v>7</v>
      </c>
      <c r="I402">
        <v>4</v>
      </c>
      <c r="J402">
        <v>2</v>
      </c>
      <c r="K402">
        <v>24</v>
      </c>
      <c r="L402">
        <v>4</v>
      </c>
      <c r="M402">
        <v>1</v>
      </c>
      <c r="N402">
        <v>29</v>
      </c>
      <c r="O402" t="s">
        <v>67</v>
      </c>
      <c r="P402">
        <v>7.0530880724870828</v>
      </c>
    </row>
    <row r="403" spans="1:16">
      <c r="A403" t="s">
        <v>29</v>
      </c>
      <c r="B403" t="s">
        <v>62</v>
      </c>
      <c r="C403" t="s">
        <v>39</v>
      </c>
      <c r="D403" t="s">
        <v>19</v>
      </c>
      <c r="E403">
        <v>14575176</v>
      </c>
      <c r="F403">
        <v>0.28999999999999998</v>
      </c>
      <c r="G403">
        <v>1794</v>
      </c>
      <c r="H403">
        <v>12</v>
      </c>
      <c r="I403">
        <v>4</v>
      </c>
      <c r="J403">
        <v>2</v>
      </c>
      <c r="K403">
        <v>24</v>
      </c>
      <c r="L403">
        <v>4</v>
      </c>
      <c r="M403">
        <v>1</v>
      </c>
      <c r="N403">
        <v>29</v>
      </c>
      <c r="O403" t="s">
        <v>67</v>
      </c>
      <c r="P403">
        <v>12.308599223776097</v>
      </c>
    </row>
    <row r="404" spans="1:16">
      <c r="A404" t="s">
        <v>30</v>
      </c>
      <c r="B404" t="s">
        <v>62</v>
      </c>
      <c r="C404" t="s">
        <v>39</v>
      </c>
      <c r="D404" t="s">
        <v>19</v>
      </c>
      <c r="E404">
        <v>14575176</v>
      </c>
      <c r="F404">
        <v>0.45</v>
      </c>
      <c r="G404">
        <v>4372</v>
      </c>
      <c r="H404">
        <v>30</v>
      </c>
      <c r="I404">
        <v>4</v>
      </c>
      <c r="J404">
        <v>2</v>
      </c>
      <c r="K404">
        <v>24</v>
      </c>
      <c r="L404">
        <v>4</v>
      </c>
      <c r="M404">
        <v>1</v>
      </c>
      <c r="N404">
        <v>29</v>
      </c>
      <c r="O404" t="s">
        <v>67</v>
      </c>
      <c r="P404">
        <v>29.996207249915884</v>
      </c>
    </row>
    <row r="405" spans="1:16">
      <c r="A405" t="s">
        <v>31</v>
      </c>
      <c r="B405" t="s">
        <v>62</v>
      </c>
      <c r="C405" t="s">
        <v>39</v>
      </c>
      <c r="D405" t="s">
        <v>19</v>
      </c>
      <c r="E405">
        <v>14575176</v>
      </c>
      <c r="F405">
        <v>0.27</v>
      </c>
      <c r="G405">
        <v>1496</v>
      </c>
      <c r="H405">
        <v>10.26</v>
      </c>
      <c r="I405">
        <v>4</v>
      </c>
      <c r="J405">
        <v>2</v>
      </c>
      <c r="K405">
        <v>24</v>
      </c>
      <c r="L405">
        <v>4</v>
      </c>
      <c r="M405">
        <v>1</v>
      </c>
      <c r="N405">
        <v>29</v>
      </c>
      <c r="O405" t="s">
        <v>67</v>
      </c>
      <c r="P405">
        <v>10.264027000428674</v>
      </c>
    </row>
    <row r="406" spans="1:16">
      <c r="A406" t="s">
        <v>32</v>
      </c>
      <c r="B406" t="s">
        <v>62</v>
      </c>
      <c r="C406" t="s">
        <v>39</v>
      </c>
      <c r="D406" t="s">
        <v>19</v>
      </c>
      <c r="E406">
        <v>14575176</v>
      </c>
      <c r="F406">
        <v>0.12</v>
      </c>
      <c r="G406">
        <v>312</v>
      </c>
      <c r="H406">
        <v>2</v>
      </c>
      <c r="I406">
        <v>4</v>
      </c>
      <c r="J406">
        <v>2</v>
      </c>
      <c r="K406">
        <v>24</v>
      </c>
      <c r="L406">
        <v>4</v>
      </c>
      <c r="M406">
        <v>1</v>
      </c>
      <c r="N406">
        <v>29</v>
      </c>
      <c r="O406" t="s">
        <v>67</v>
      </c>
      <c r="P406">
        <v>2.1406259519610602</v>
      </c>
    </row>
    <row r="407" spans="1:16">
      <c r="A407" t="s">
        <v>33</v>
      </c>
      <c r="B407" t="s">
        <v>62</v>
      </c>
      <c r="C407" t="s">
        <v>39</v>
      </c>
      <c r="D407" t="s">
        <v>19</v>
      </c>
      <c r="E407">
        <v>14575176</v>
      </c>
      <c r="F407">
        <v>7.0000000000000007E-2</v>
      </c>
      <c r="G407">
        <v>116</v>
      </c>
      <c r="H407">
        <v>0</v>
      </c>
      <c r="I407">
        <v>4</v>
      </c>
      <c r="J407">
        <v>2</v>
      </c>
      <c r="K407">
        <v>24</v>
      </c>
      <c r="L407">
        <v>4</v>
      </c>
      <c r="M407">
        <v>1</v>
      </c>
      <c r="N407">
        <v>29</v>
      </c>
      <c r="O407" t="s">
        <v>67</v>
      </c>
      <c r="P407">
        <v>0.79587375137013783</v>
      </c>
    </row>
    <row r="408" spans="1:16">
      <c r="A408" t="s">
        <v>16</v>
      </c>
      <c r="B408" t="s">
        <v>62</v>
      </c>
      <c r="C408" t="s">
        <v>39</v>
      </c>
      <c r="D408" t="s">
        <v>34</v>
      </c>
      <c r="E408">
        <v>2275130</v>
      </c>
      <c r="F408">
        <v>0.57999999999999996</v>
      </c>
      <c r="G408">
        <v>172</v>
      </c>
      <c r="H408">
        <v>7</v>
      </c>
      <c r="I408">
        <v>4</v>
      </c>
      <c r="J408">
        <v>2</v>
      </c>
      <c r="K408">
        <v>24</v>
      </c>
      <c r="L408">
        <v>4</v>
      </c>
      <c r="M408">
        <v>2</v>
      </c>
      <c r="N408">
        <v>30</v>
      </c>
      <c r="O408" t="s">
        <v>68</v>
      </c>
      <c r="P408">
        <v>7.5600075600075609</v>
      </c>
    </row>
    <row r="409" spans="1:16">
      <c r="A409" t="s">
        <v>21</v>
      </c>
      <c r="B409" t="s">
        <v>62</v>
      </c>
      <c r="C409" t="s">
        <v>39</v>
      </c>
      <c r="D409" t="s">
        <v>34</v>
      </c>
      <c r="E409">
        <v>2275130</v>
      </c>
      <c r="F409">
        <v>0.44</v>
      </c>
      <c r="G409">
        <v>100</v>
      </c>
      <c r="H409">
        <v>4</v>
      </c>
      <c r="I409">
        <v>4</v>
      </c>
      <c r="J409">
        <v>2</v>
      </c>
      <c r="K409">
        <v>24</v>
      </c>
      <c r="L409">
        <v>4</v>
      </c>
      <c r="M409">
        <v>2</v>
      </c>
      <c r="N409">
        <v>30</v>
      </c>
      <c r="O409" t="s">
        <v>68</v>
      </c>
      <c r="P409">
        <v>4.3953532325625346</v>
      </c>
    </row>
    <row r="410" spans="1:16">
      <c r="A410" t="s">
        <v>22</v>
      </c>
      <c r="B410" t="s">
        <v>62</v>
      </c>
      <c r="C410" t="s">
        <v>39</v>
      </c>
      <c r="D410" t="s">
        <v>34</v>
      </c>
      <c r="E410">
        <v>2275130</v>
      </c>
      <c r="F410">
        <v>1.07</v>
      </c>
      <c r="G410">
        <v>594</v>
      </c>
      <c r="H410">
        <v>26.11</v>
      </c>
      <c r="I410">
        <v>4</v>
      </c>
      <c r="J410">
        <v>2</v>
      </c>
      <c r="K410">
        <v>24</v>
      </c>
      <c r="L410">
        <v>4</v>
      </c>
      <c r="M410">
        <v>2</v>
      </c>
      <c r="N410">
        <v>30</v>
      </c>
      <c r="O410" t="s">
        <v>68</v>
      </c>
      <c r="P410">
        <v>26.108398201421458</v>
      </c>
    </row>
    <row r="411" spans="1:16">
      <c r="A411" t="s">
        <v>23</v>
      </c>
      <c r="B411" t="s">
        <v>62</v>
      </c>
      <c r="C411" t="s">
        <v>39</v>
      </c>
      <c r="D411" t="s">
        <v>34</v>
      </c>
      <c r="E411">
        <v>2275130</v>
      </c>
      <c r="F411">
        <v>1.83</v>
      </c>
      <c r="G411">
        <v>1726</v>
      </c>
      <c r="H411">
        <v>75.86</v>
      </c>
      <c r="I411">
        <v>4</v>
      </c>
      <c r="J411">
        <v>2</v>
      </c>
      <c r="K411">
        <v>24</v>
      </c>
      <c r="L411">
        <v>4</v>
      </c>
      <c r="M411">
        <v>2</v>
      </c>
      <c r="N411">
        <v>30</v>
      </c>
      <c r="O411" t="s">
        <v>68</v>
      </c>
      <c r="P411">
        <v>75.863796794029355</v>
      </c>
    </row>
    <row r="412" spans="1:16">
      <c r="A412" t="s">
        <v>24</v>
      </c>
      <c r="B412" t="s">
        <v>62</v>
      </c>
      <c r="C412" t="s">
        <v>39</v>
      </c>
      <c r="D412" t="s">
        <v>34</v>
      </c>
      <c r="E412">
        <v>2275130</v>
      </c>
      <c r="F412">
        <v>0.22</v>
      </c>
      <c r="G412">
        <v>26</v>
      </c>
      <c r="H412">
        <v>1</v>
      </c>
      <c r="I412">
        <v>4</v>
      </c>
      <c r="J412">
        <v>2</v>
      </c>
      <c r="K412">
        <v>24</v>
      </c>
      <c r="L412">
        <v>4</v>
      </c>
      <c r="M412">
        <v>2</v>
      </c>
      <c r="N412">
        <v>30</v>
      </c>
      <c r="O412" t="s">
        <v>68</v>
      </c>
      <c r="P412">
        <v>1.1427918404662591</v>
      </c>
    </row>
    <row r="413" spans="1:16">
      <c r="A413" t="s">
        <v>25</v>
      </c>
      <c r="B413" t="s">
        <v>62</v>
      </c>
      <c r="C413" t="s">
        <v>39</v>
      </c>
      <c r="D413" t="s">
        <v>34</v>
      </c>
      <c r="E413">
        <v>2275130</v>
      </c>
      <c r="F413">
        <v>1.71</v>
      </c>
      <c r="G413">
        <v>1520</v>
      </c>
      <c r="H413">
        <v>66.81</v>
      </c>
      <c r="I413">
        <v>4</v>
      </c>
      <c r="J413">
        <v>2</v>
      </c>
      <c r="K413">
        <v>24</v>
      </c>
      <c r="L413">
        <v>4</v>
      </c>
      <c r="M413">
        <v>2</v>
      </c>
      <c r="N413">
        <v>30</v>
      </c>
      <c r="O413" t="s">
        <v>68</v>
      </c>
      <c r="P413">
        <v>66.809369134950529</v>
      </c>
    </row>
    <row r="414" spans="1:16">
      <c r="A414" t="s">
        <v>26</v>
      </c>
      <c r="B414" t="s">
        <v>62</v>
      </c>
      <c r="C414" t="s">
        <v>39</v>
      </c>
      <c r="D414" t="s">
        <v>34</v>
      </c>
      <c r="E414">
        <v>2275130</v>
      </c>
      <c r="F414">
        <v>1.06</v>
      </c>
      <c r="G414">
        <v>585</v>
      </c>
      <c r="H414">
        <v>25.71</v>
      </c>
      <c r="I414">
        <v>4</v>
      </c>
      <c r="J414">
        <v>2</v>
      </c>
      <c r="K414">
        <v>24</v>
      </c>
      <c r="L414">
        <v>4</v>
      </c>
      <c r="M414">
        <v>2</v>
      </c>
      <c r="N414">
        <v>30</v>
      </c>
      <c r="O414" t="s">
        <v>68</v>
      </c>
      <c r="P414">
        <v>25.712816410490827</v>
      </c>
    </row>
    <row r="415" spans="1:16">
      <c r="A415" t="s">
        <v>27</v>
      </c>
      <c r="B415" t="s">
        <v>62</v>
      </c>
      <c r="C415" t="s">
        <v>39</v>
      </c>
      <c r="D415" t="s">
        <v>34</v>
      </c>
      <c r="E415">
        <v>2275130</v>
      </c>
      <c r="F415">
        <v>3.31</v>
      </c>
      <c r="G415">
        <v>5668</v>
      </c>
      <c r="H415">
        <v>249.13</v>
      </c>
      <c r="I415">
        <v>4</v>
      </c>
      <c r="J415">
        <v>2</v>
      </c>
      <c r="K415">
        <v>24</v>
      </c>
      <c r="L415">
        <v>4</v>
      </c>
      <c r="M415">
        <v>2</v>
      </c>
      <c r="N415">
        <v>30</v>
      </c>
      <c r="O415" t="s">
        <v>68</v>
      </c>
      <c r="P415">
        <v>249.12862122164447</v>
      </c>
    </row>
    <row r="416" spans="1:16">
      <c r="A416" t="s">
        <v>28</v>
      </c>
      <c r="B416" t="s">
        <v>62</v>
      </c>
      <c r="C416" t="s">
        <v>39</v>
      </c>
      <c r="D416" t="s">
        <v>34</v>
      </c>
      <c r="E416">
        <v>2275130</v>
      </c>
      <c r="F416">
        <v>0.9</v>
      </c>
      <c r="G416">
        <v>416</v>
      </c>
      <c r="H416">
        <v>18</v>
      </c>
      <c r="I416">
        <v>4</v>
      </c>
      <c r="J416">
        <v>2</v>
      </c>
      <c r="K416">
        <v>24</v>
      </c>
      <c r="L416">
        <v>4</v>
      </c>
      <c r="M416">
        <v>2</v>
      </c>
      <c r="N416">
        <v>30</v>
      </c>
      <c r="O416" t="s">
        <v>68</v>
      </c>
      <c r="P416">
        <v>18.284669447460146</v>
      </c>
    </row>
    <row r="417" spans="1:16">
      <c r="A417" t="s">
        <v>29</v>
      </c>
      <c r="B417" t="s">
        <v>62</v>
      </c>
      <c r="C417" t="s">
        <v>39</v>
      </c>
      <c r="D417" t="s">
        <v>34</v>
      </c>
      <c r="E417">
        <v>2275130</v>
      </c>
      <c r="F417">
        <v>1.25</v>
      </c>
      <c r="G417">
        <v>812</v>
      </c>
      <c r="H417">
        <v>35</v>
      </c>
      <c r="I417">
        <v>4</v>
      </c>
      <c r="J417">
        <v>2</v>
      </c>
      <c r="K417">
        <v>24</v>
      </c>
      <c r="L417">
        <v>4</v>
      </c>
      <c r="M417">
        <v>2</v>
      </c>
      <c r="N417">
        <v>30</v>
      </c>
      <c r="O417" t="s">
        <v>68</v>
      </c>
      <c r="P417">
        <v>35.690268248407783</v>
      </c>
    </row>
    <row r="418" spans="1:16">
      <c r="A418" t="s">
        <v>30</v>
      </c>
      <c r="B418" t="s">
        <v>62</v>
      </c>
      <c r="C418" t="s">
        <v>39</v>
      </c>
      <c r="D418" t="s">
        <v>34</v>
      </c>
      <c r="E418">
        <v>2275130</v>
      </c>
      <c r="F418">
        <v>1.87</v>
      </c>
      <c r="G418">
        <v>1813</v>
      </c>
      <c r="H418">
        <v>79.69</v>
      </c>
      <c r="I418">
        <v>4</v>
      </c>
      <c r="J418">
        <v>2</v>
      </c>
      <c r="K418">
        <v>24</v>
      </c>
      <c r="L418">
        <v>4</v>
      </c>
      <c r="M418">
        <v>2</v>
      </c>
      <c r="N418">
        <v>30</v>
      </c>
      <c r="O418" t="s">
        <v>68</v>
      </c>
      <c r="P418">
        <v>79.687754106358753</v>
      </c>
    </row>
    <row r="419" spans="1:16">
      <c r="A419" t="s">
        <v>31</v>
      </c>
      <c r="B419" t="s">
        <v>62</v>
      </c>
      <c r="C419" t="s">
        <v>39</v>
      </c>
      <c r="D419" t="s">
        <v>34</v>
      </c>
      <c r="E419">
        <v>2275130</v>
      </c>
      <c r="F419">
        <v>0.84</v>
      </c>
      <c r="G419">
        <v>366</v>
      </c>
      <c r="H419">
        <v>16.09</v>
      </c>
      <c r="I419">
        <v>4</v>
      </c>
      <c r="J419">
        <v>2</v>
      </c>
      <c r="K419">
        <v>24</v>
      </c>
      <c r="L419">
        <v>4</v>
      </c>
      <c r="M419">
        <v>2</v>
      </c>
      <c r="N419">
        <v>30</v>
      </c>
      <c r="O419" t="s">
        <v>68</v>
      </c>
      <c r="P419">
        <v>16.086992831178879</v>
      </c>
    </row>
    <row r="420" spans="1:16">
      <c r="A420" t="s">
        <v>32</v>
      </c>
      <c r="B420" t="s">
        <v>62</v>
      </c>
      <c r="C420" t="s">
        <v>39</v>
      </c>
      <c r="D420" t="s">
        <v>34</v>
      </c>
      <c r="E420">
        <v>2275130</v>
      </c>
      <c r="F420">
        <v>0.45</v>
      </c>
      <c r="G420">
        <v>107</v>
      </c>
      <c r="H420">
        <v>4</v>
      </c>
      <c r="I420">
        <v>4</v>
      </c>
      <c r="J420">
        <v>2</v>
      </c>
      <c r="K420">
        <v>24</v>
      </c>
      <c r="L420">
        <v>4</v>
      </c>
      <c r="M420">
        <v>2</v>
      </c>
      <c r="N420">
        <v>30</v>
      </c>
      <c r="O420" t="s">
        <v>68</v>
      </c>
      <c r="P420">
        <v>4.7030279588419122</v>
      </c>
    </row>
    <row r="421" spans="1:16">
      <c r="A421" t="s">
        <v>33</v>
      </c>
      <c r="B421" t="s">
        <v>62</v>
      </c>
      <c r="C421" t="s">
        <v>39</v>
      </c>
      <c r="D421" t="s">
        <v>34</v>
      </c>
      <c r="E421">
        <v>2275130</v>
      </c>
      <c r="F421">
        <v>0.23</v>
      </c>
      <c r="G421">
        <v>28</v>
      </c>
      <c r="H421">
        <v>1</v>
      </c>
      <c r="I421">
        <v>4</v>
      </c>
      <c r="J421">
        <v>2</v>
      </c>
      <c r="K421">
        <v>24</v>
      </c>
      <c r="L421">
        <v>4</v>
      </c>
      <c r="M421">
        <v>2</v>
      </c>
      <c r="N421">
        <v>30</v>
      </c>
      <c r="O421" t="s">
        <v>68</v>
      </c>
      <c r="P421">
        <v>1.2306989051175097</v>
      </c>
    </row>
    <row r="422" spans="1:16">
      <c r="A422" t="s">
        <v>16</v>
      </c>
      <c r="B422" t="s">
        <v>62</v>
      </c>
      <c r="C422" t="s">
        <v>39</v>
      </c>
      <c r="D422" t="s">
        <v>36</v>
      </c>
      <c r="E422">
        <v>2379682</v>
      </c>
      <c r="F422">
        <v>0.38</v>
      </c>
      <c r="G422">
        <v>83</v>
      </c>
      <c r="H422">
        <v>3</v>
      </c>
      <c r="I422">
        <v>4</v>
      </c>
      <c r="J422">
        <v>2</v>
      </c>
      <c r="K422">
        <v>24</v>
      </c>
      <c r="L422">
        <v>4</v>
      </c>
      <c r="M422">
        <v>3</v>
      </c>
      <c r="N422">
        <v>31</v>
      </c>
      <c r="O422" t="s">
        <v>69</v>
      </c>
      <c r="P422">
        <v>3.4878609831061462</v>
      </c>
    </row>
    <row r="423" spans="1:16">
      <c r="A423" t="s">
        <v>21</v>
      </c>
      <c r="B423" t="s">
        <v>62</v>
      </c>
      <c r="C423" t="s">
        <v>39</v>
      </c>
      <c r="D423" t="s">
        <v>36</v>
      </c>
      <c r="E423">
        <v>2379682</v>
      </c>
      <c r="F423">
        <v>0.27</v>
      </c>
      <c r="G423">
        <v>41</v>
      </c>
      <c r="H423">
        <v>1</v>
      </c>
      <c r="I423">
        <v>4</v>
      </c>
      <c r="J423">
        <v>2</v>
      </c>
      <c r="K423">
        <v>24</v>
      </c>
      <c r="L423">
        <v>4</v>
      </c>
      <c r="M423">
        <v>3</v>
      </c>
      <c r="N423">
        <v>31</v>
      </c>
      <c r="O423" t="s">
        <v>69</v>
      </c>
      <c r="P423">
        <v>1.7229192808114697</v>
      </c>
    </row>
    <row r="424" spans="1:16">
      <c r="A424" t="s">
        <v>22</v>
      </c>
      <c r="B424" t="s">
        <v>62</v>
      </c>
      <c r="C424" t="s">
        <v>39</v>
      </c>
      <c r="D424" t="s">
        <v>36</v>
      </c>
      <c r="E424">
        <v>2379682</v>
      </c>
      <c r="F424">
        <v>0.55000000000000004</v>
      </c>
      <c r="G424">
        <v>173</v>
      </c>
      <c r="H424">
        <v>7.27</v>
      </c>
      <c r="I424">
        <v>4</v>
      </c>
      <c r="J424">
        <v>2</v>
      </c>
      <c r="K424">
        <v>24</v>
      </c>
      <c r="L424">
        <v>4</v>
      </c>
      <c r="M424">
        <v>3</v>
      </c>
      <c r="N424">
        <v>31</v>
      </c>
      <c r="O424" t="s">
        <v>69</v>
      </c>
      <c r="P424">
        <v>7.2698789165947382</v>
      </c>
    </row>
    <row r="425" spans="1:16">
      <c r="A425" t="s">
        <v>23</v>
      </c>
      <c r="B425" t="s">
        <v>62</v>
      </c>
      <c r="C425" t="s">
        <v>39</v>
      </c>
      <c r="D425" t="s">
        <v>36</v>
      </c>
      <c r="E425">
        <v>2379682</v>
      </c>
      <c r="F425">
        <v>1.28</v>
      </c>
      <c r="G425">
        <v>923</v>
      </c>
      <c r="H425">
        <v>38.79</v>
      </c>
      <c r="I425">
        <v>4</v>
      </c>
      <c r="J425">
        <v>2</v>
      </c>
      <c r="K425">
        <v>24</v>
      </c>
      <c r="L425">
        <v>4</v>
      </c>
      <c r="M425">
        <v>3</v>
      </c>
      <c r="N425">
        <v>31</v>
      </c>
      <c r="O425" t="s">
        <v>69</v>
      </c>
      <c r="P425">
        <v>38.786695028999674</v>
      </c>
    </row>
    <row r="426" spans="1:16">
      <c r="A426" t="s">
        <v>24</v>
      </c>
      <c r="B426" t="s">
        <v>62</v>
      </c>
      <c r="C426" t="s">
        <v>39</v>
      </c>
      <c r="D426" t="s">
        <v>36</v>
      </c>
      <c r="E426">
        <v>2379682</v>
      </c>
      <c r="F426">
        <v>0.18</v>
      </c>
      <c r="G426">
        <v>19</v>
      </c>
      <c r="I426">
        <v>4</v>
      </c>
      <c r="J426">
        <v>2</v>
      </c>
      <c r="K426">
        <v>24</v>
      </c>
      <c r="L426">
        <v>4</v>
      </c>
      <c r="M426">
        <v>3</v>
      </c>
      <c r="N426">
        <v>31</v>
      </c>
      <c r="O426" t="s">
        <v>69</v>
      </c>
      <c r="P426">
        <v>0.79842600818092502</v>
      </c>
    </row>
    <row r="427" spans="1:16">
      <c r="A427" t="s">
        <v>25</v>
      </c>
      <c r="B427" t="s">
        <v>62</v>
      </c>
      <c r="C427" t="s">
        <v>39</v>
      </c>
      <c r="D427" t="s">
        <v>36</v>
      </c>
      <c r="E427">
        <v>2379682</v>
      </c>
      <c r="F427">
        <v>0.84</v>
      </c>
      <c r="G427">
        <v>396</v>
      </c>
      <c r="H427">
        <v>16.64</v>
      </c>
      <c r="I427">
        <v>4</v>
      </c>
      <c r="J427">
        <v>2</v>
      </c>
      <c r="K427">
        <v>24</v>
      </c>
      <c r="L427">
        <v>4</v>
      </c>
      <c r="M427">
        <v>3</v>
      </c>
      <c r="N427">
        <v>31</v>
      </c>
      <c r="O427" t="s">
        <v>69</v>
      </c>
      <c r="P427">
        <v>16.640878907349805</v>
      </c>
    </row>
    <row r="428" spans="1:16">
      <c r="A428" t="s">
        <v>26</v>
      </c>
      <c r="B428" t="s">
        <v>62</v>
      </c>
      <c r="C428" t="s">
        <v>39</v>
      </c>
      <c r="D428" t="s">
        <v>36</v>
      </c>
      <c r="E428">
        <v>2379682</v>
      </c>
      <c r="F428">
        <v>0.81</v>
      </c>
      <c r="G428">
        <v>367</v>
      </c>
      <c r="H428">
        <v>15.42</v>
      </c>
      <c r="I428">
        <v>4</v>
      </c>
      <c r="J428">
        <v>2</v>
      </c>
      <c r="K428">
        <v>24</v>
      </c>
      <c r="L428">
        <v>4</v>
      </c>
      <c r="M428">
        <v>3</v>
      </c>
      <c r="N428">
        <v>31</v>
      </c>
      <c r="O428" t="s">
        <v>69</v>
      </c>
      <c r="P428">
        <v>15.422228684336815</v>
      </c>
    </row>
    <row r="429" spans="1:16">
      <c r="A429" t="s">
        <v>27</v>
      </c>
      <c r="B429" t="s">
        <v>62</v>
      </c>
      <c r="C429" t="s">
        <v>39</v>
      </c>
      <c r="D429" t="s">
        <v>36</v>
      </c>
      <c r="E429">
        <v>2379682</v>
      </c>
      <c r="F429">
        <v>2.2400000000000002</v>
      </c>
      <c r="G429">
        <v>2853</v>
      </c>
      <c r="H429">
        <v>119.89</v>
      </c>
      <c r="I429">
        <v>4</v>
      </c>
      <c r="J429">
        <v>2</v>
      </c>
      <c r="K429">
        <v>24</v>
      </c>
      <c r="L429">
        <v>4</v>
      </c>
      <c r="M429">
        <v>3</v>
      </c>
      <c r="N429">
        <v>31</v>
      </c>
      <c r="O429" t="s">
        <v>69</v>
      </c>
      <c r="P429">
        <v>119.88996849158838</v>
      </c>
    </row>
    <row r="430" spans="1:16">
      <c r="A430" t="s">
        <v>28</v>
      </c>
      <c r="B430" t="s">
        <v>62</v>
      </c>
      <c r="C430" t="s">
        <v>39</v>
      </c>
      <c r="D430" t="s">
        <v>36</v>
      </c>
      <c r="E430">
        <v>2379682</v>
      </c>
      <c r="F430">
        <v>0.56000000000000005</v>
      </c>
      <c r="G430">
        <v>177</v>
      </c>
      <c r="H430">
        <v>7</v>
      </c>
      <c r="I430">
        <v>4</v>
      </c>
      <c r="J430">
        <v>2</v>
      </c>
      <c r="K430">
        <v>24</v>
      </c>
      <c r="L430">
        <v>4</v>
      </c>
      <c r="M430">
        <v>3</v>
      </c>
      <c r="N430">
        <v>31</v>
      </c>
      <c r="O430" t="s">
        <v>69</v>
      </c>
      <c r="P430">
        <v>7.4379686025275653</v>
      </c>
    </row>
    <row r="431" spans="1:16">
      <c r="A431" t="s">
        <v>29</v>
      </c>
      <c r="B431" t="s">
        <v>62</v>
      </c>
      <c r="C431" t="s">
        <v>39</v>
      </c>
      <c r="D431" t="s">
        <v>36</v>
      </c>
      <c r="E431">
        <v>2379682</v>
      </c>
      <c r="F431">
        <v>0.65</v>
      </c>
      <c r="G431">
        <v>240</v>
      </c>
      <c r="H431">
        <v>10</v>
      </c>
      <c r="I431">
        <v>4</v>
      </c>
      <c r="J431">
        <v>2</v>
      </c>
      <c r="K431">
        <v>24</v>
      </c>
      <c r="L431">
        <v>4</v>
      </c>
      <c r="M431">
        <v>3</v>
      </c>
      <c r="N431">
        <v>31</v>
      </c>
      <c r="O431" t="s">
        <v>69</v>
      </c>
      <c r="P431">
        <v>10.085381155969579</v>
      </c>
    </row>
    <row r="432" spans="1:16">
      <c r="A432" t="s">
        <v>30</v>
      </c>
      <c r="B432" t="s">
        <v>62</v>
      </c>
      <c r="C432" t="s">
        <v>39</v>
      </c>
      <c r="D432" t="s">
        <v>36</v>
      </c>
      <c r="E432">
        <v>2379682</v>
      </c>
      <c r="F432">
        <v>1.18</v>
      </c>
      <c r="G432">
        <v>784</v>
      </c>
      <c r="H432">
        <v>32.950000000000003</v>
      </c>
      <c r="I432">
        <v>4</v>
      </c>
      <c r="J432">
        <v>2</v>
      </c>
      <c r="K432">
        <v>24</v>
      </c>
      <c r="L432">
        <v>4</v>
      </c>
      <c r="M432">
        <v>3</v>
      </c>
      <c r="N432">
        <v>31</v>
      </c>
      <c r="O432" t="s">
        <v>69</v>
      </c>
      <c r="P432">
        <v>32.945578442833963</v>
      </c>
    </row>
    <row r="433" spans="1:16">
      <c r="A433" t="s">
        <v>31</v>
      </c>
      <c r="B433" t="s">
        <v>62</v>
      </c>
      <c r="C433" t="s">
        <v>39</v>
      </c>
      <c r="D433" t="s">
        <v>36</v>
      </c>
      <c r="E433">
        <v>2379682</v>
      </c>
      <c r="F433">
        <v>0.54</v>
      </c>
      <c r="G433">
        <v>168</v>
      </c>
      <c r="H433">
        <v>7.06</v>
      </c>
      <c r="I433">
        <v>4</v>
      </c>
      <c r="J433">
        <v>2</v>
      </c>
      <c r="K433">
        <v>24</v>
      </c>
      <c r="L433">
        <v>4</v>
      </c>
      <c r="M433">
        <v>3</v>
      </c>
      <c r="N433">
        <v>31</v>
      </c>
      <c r="O433" t="s">
        <v>69</v>
      </c>
      <c r="P433">
        <v>7.0597668091787051</v>
      </c>
    </row>
    <row r="434" spans="1:16">
      <c r="A434" t="s">
        <v>32</v>
      </c>
      <c r="B434" t="s">
        <v>62</v>
      </c>
      <c r="C434" t="s">
        <v>39</v>
      </c>
      <c r="D434" t="s">
        <v>36</v>
      </c>
      <c r="E434">
        <v>2379682</v>
      </c>
      <c r="F434">
        <v>0.26</v>
      </c>
      <c r="G434">
        <v>38</v>
      </c>
      <c r="H434">
        <v>1</v>
      </c>
      <c r="I434">
        <v>4</v>
      </c>
      <c r="J434">
        <v>2</v>
      </c>
      <c r="K434">
        <v>24</v>
      </c>
      <c r="L434">
        <v>4</v>
      </c>
      <c r="M434">
        <v>3</v>
      </c>
      <c r="N434">
        <v>31</v>
      </c>
      <c r="O434" t="s">
        <v>69</v>
      </c>
      <c r="P434">
        <v>1.59685201636185</v>
      </c>
    </row>
    <row r="435" spans="1:16">
      <c r="A435" t="s">
        <v>33</v>
      </c>
      <c r="B435" t="s">
        <v>62</v>
      </c>
      <c r="C435" t="s">
        <v>39</v>
      </c>
      <c r="D435" t="s">
        <v>36</v>
      </c>
      <c r="E435">
        <v>2379682</v>
      </c>
      <c r="F435">
        <v>0.15</v>
      </c>
      <c r="G435">
        <v>13</v>
      </c>
      <c r="I435">
        <v>4</v>
      </c>
      <c r="J435">
        <v>2</v>
      </c>
      <c r="K435">
        <v>24</v>
      </c>
      <c r="L435">
        <v>4</v>
      </c>
      <c r="M435">
        <v>3</v>
      </c>
      <c r="N435">
        <v>31</v>
      </c>
      <c r="O435" t="s">
        <v>69</v>
      </c>
      <c r="P435">
        <v>0.54629147928168553</v>
      </c>
    </row>
    <row r="436" spans="1:16">
      <c r="A436" t="s">
        <v>16</v>
      </c>
      <c r="B436" t="s">
        <v>62</v>
      </c>
      <c r="C436" t="s">
        <v>39</v>
      </c>
      <c r="D436" t="s">
        <v>31</v>
      </c>
      <c r="E436">
        <v>1168875</v>
      </c>
      <c r="F436">
        <v>0.54</v>
      </c>
      <c r="G436">
        <v>40</v>
      </c>
      <c r="H436">
        <v>3</v>
      </c>
      <c r="I436">
        <v>4</v>
      </c>
      <c r="J436">
        <v>2</v>
      </c>
      <c r="K436">
        <v>24</v>
      </c>
      <c r="L436">
        <v>4</v>
      </c>
      <c r="M436">
        <v>4</v>
      </c>
      <c r="N436">
        <v>32</v>
      </c>
      <c r="O436" t="s">
        <v>70</v>
      </c>
      <c r="P436">
        <v>3.4220938937012084</v>
      </c>
    </row>
    <row r="437" spans="1:16">
      <c r="A437" t="s">
        <v>21</v>
      </c>
      <c r="B437" t="s">
        <v>62</v>
      </c>
      <c r="C437" t="s">
        <v>39</v>
      </c>
      <c r="D437" t="s">
        <v>31</v>
      </c>
      <c r="E437">
        <v>1168875</v>
      </c>
      <c r="F437">
        <v>0.37</v>
      </c>
      <c r="G437">
        <v>19</v>
      </c>
      <c r="I437">
        <v>4</v>
      </c>
      <c r="J437">
        <v>2</v>
      </c>
      <c r="K437">
        <v>24</v>
      </c>
      <c r="L437">
        <v>4</v>
      </c>
      <c r="M437">
        <v>4</v>
      </c>
      <c r="N437">
        <v>32</v>
      </c>
      <c r="O437" t="s">
        <v>70</v>
      </c>
      <c r="P437">
        <v>1.6254945995080738</v>
      </c>
    </row>
    <row r="438" spans="1:16">
      <c r="A438" t="s">
        <v>22</v>
      </c>
      <c r="B438" t="s">
        <v>62</v>
      </c>
      <c r="C438" t="s">
        <v>39</v>
      </c>
      <c r="D438" t="s">
        <v>31</v>
      </c>
      <c r="E438">
        <v>1168875</v>
      </c>
      <c r="F438">
        <v>0.82</v>
      </c>
      <c r="G438">
        <v>91</v>
      </c>
      <c r="H438">
        <v>7.79</v>
      </c>
      <c r="I438">
        <v>4</v>
      </c>
      <c r="J438">
        <v>2</v>
      </c>
      <c r="K438">
        <v>24</v>
      </c>
      <c r="L438">
        <v>4</v>
      </c>
      <c r="M438">
        <v>4</v>
      </c>
      <c r="N438">
        <v>32</v>
      </c>
      <c r="O438" t="s">
        <v>70</v>
      </c>
      <c r="P438">
        <v>7.7852636081702489</v>
      </c>
    </row>
    <row r="439" spans="1:16">
      <c r="A439" t="s">
        <v>23</v>
      </c>
      <c r="B439" t="s">
        <v>62</v>
      </c>
      <c r="C439" t="s">
        <v>39</v>
      </c>
      <c r="D439" t="s">
        <v>31</v>
      </c>
      <c r="E439">
        <v>1168875</v>
      </c>
      <c r="F439">
        <v>1.63</v>
      </c>
      <c r="G439">
        <v>362</v>
      </c>
      <c r="H439">
        <v>30.97</v>
      </c>
      <c r="I439">
        <v>4</v>
      </c>
      <c r="J439">
        <v>2</v>
      </c>
      <c r="K439">
        <v>24</v>
      </c>
      <c r="L439">
        <v>4</v>
      </c>
      <c r="M439">
        <v>4</v>
      </c>
      <c r="N439">
        <v>32</v>
      </c>
      <c r="O439" t="s">
        <v>70</v>
      </c>
      <c r="P439">
        <v>30.969949737995936</v>
      </c>
    </row>
    <row r="440" spans="1:16">
      <c r="A440" t="s">
        <v>24</v>
      </c>
      <c r="B440" t="s">
        <v>62</v>
      </c>
      <c r="C440" t="s">
        <v>39</v>
      </c>
      <c r="D440" t="s">
        <v>31</v>
      </c>
      <c r="E440">
        <v>1168875</v>
      </c>
      <c r="I440">
        <v>4</v>
      </c>
      <c r="J440">
        <v>2</v>
      </c>
      <c r="K440">
        <v>24</v>
      </c>
      <c r="L440">
        <v>4</v>
      </c>
      <c r="M440">
        <v>4</v>
      </c>
      <c r="N440">
        <v>32</v>
      </c>
      <c r="O440" t="s">
        <v>70</v>
      </c>
    </row>
    <row r="441" spans="1:16">
      <c r="A441" t="s">
        <v>25</v>
      </c>
      <c r="B441" t="s">
        <v>62</v>
      </c>
      <c r="C441" t="s">
        <v>39</v>
      </c>
      <c r="D441" t="s">
        <v>31</v>
      </c>
      <c r="E441">
        <v>1168875</v>
      </c>
      <c r="F441">
        <v>1.1000000000000001</v>
      </c>
      <c r="G441">
        <v>166</v>
      </c>
      <c r="H441">
        <v>14.2</v>
      </c>
      <c r="I441">
        <v>4</v>
      </c>
      <c r="J441">
        <v>2</v>
      </c>
      <c r="K441">
        <v>24</v>
      </c>
      <c r="L441">
        <v>4</v>
      </c>
      <c r="M441">
        <v>4</v>
      </c>
      <c r="N441">
        <v>32</v>
      </c>
      <c r="O441" t="s">
        <v>70</v>
      </c>
      <c r="P441">
        <v>14.201689658860015</v>
      </c>
    </row>
    <row r="442" spans="1:16">
      <c r="A442" t="s">
        <v>26</v>
      </c>
      <c r="B442" t="s">
        <v>62</v>
      </c>
      <c r="C442" t="s">
        <v>39</v>
      </c>
      <c r="D442" t="s">
        <v>31</v>
      </c>
      <c r="E442">
        <v>1168875</v>
      </c>
      <c r="F442">
        <v>1.1299999999999999</v>
      </c>
      <c r="G442">
        <v>175</v>
      </c>
      <c r="H442">
        <v>14.97</v>
      </c>
      <c r="I442">
        <v>4</v>
      </c>
      <c r="J442">
        <v>2</v>
      </c>
      <c r="K442">
        <v>24</v>
      </c>
      <c r="L442">
        <v>4</v>
      </c>
      <c r="M442">
        <v>4</v>
      </c>
      <c r="N442">
        <v>32</v>
      </c>
      <c r="O442" t="s">
        <v>70</v>
      </c>
      <c r="P442">
        <v>14.971660784942786</v>
      </c>
    </row>
    <row r="443" spans="1:16">
      <c r="A443" t="s">
        <v>27</v>
      </c>
      <c r="B443" t="s">
        <v>62</v>
      </c>
      <c r="C443" t="s">
        <v>39</v>
      </c>
      <c r="D443" t="s">
        <v>31</v>
      </c>
      <c r="E443">
        <v>1168875</v>
      </c>
      <c r="F443">
        <v>3.06</v>
      </c>
      <c r="G443">
        <v>1280</v>
      </c>
      <c r="H443">
        <v>109.51</v>
      </c>
      <c r="I443">
        <v>4</v>
      </c>
      <c r="J443">
        <v>2</v>
      </c>
      <c r="K443">
        <v>24</v>
      </c>
      <c r="L443">
        <v>4</v>
      </c>
      <c r="M443">
        <v>4</v>
      </c>
      <c r="N443">
        <v>32</v>
      </c>
      <c r="O443" t="s">
        <v>70</v>
      </c>
      <c r="P443">
        <v>109.50700459843867</v>
      </c>
    </row>
    <row r="444" spans="1:16">
      <c r="A444" t="s">
        <v>28</v>
      </c>
      <c r="B444" t="s">
        <v>62</v>
      </c>
      <c r="C444" t="s">
        <v>39</v>
      </c>
      <c r="D444" t="s">
        <v>31</v>
      </c>
      <c r="E444">
        <v>1168875</v>
      </c>
      <c r="F444">
        <v>0.68</v>
      </c>
      <c r="G444">
        <v>63</v>
      </c>
      <c r="H444">
        <v>5</v>
      </c>
      <c r="I444">
        <v>4</v>
      </c>
      <c r="J444">
        <v>2</v>
      </c>
      <c r="K444">
        <v>24</v>
      </c>
      <c r="L444">
        <v>4</v>
      </c>
      <c r="M444">
        <v>4</v>
      </c>
      <c r="N444">
        <v>32</v>
      </c>
      <c r="O444" t="s">
        <v>70</v>
      </c>
      <c r="P444">
        <v>5.3897978825794031</v>
      </c>
    </row>
    <row r="445" spans="1:16">
      <c r="A445" t="s">
        <v>29</v>
      </c>
      <c r="B445" t="s">
        <v>62</v>
      </c>
      <c r="C445" t="s">
        <v>39</v>
      </c>
      <c r="D445" t="s">
        <v>31</v>
      </c>
      <c r="E445">
        <v>1168875</v>
      </c>
      <c r="F445">
        <v>0.91</v>
      </c>
      <c r="G445">
        <v>114</v>
      </c>
      <c r="H445">
        <v>9</v>
      </c>
      <c r="I445">
        <v>4</v>
      </c>
      <c r="J445">
        <v>2</v>
      </c>
      <c r="K445">
        <v>24</v>
      </c>
      <c r="L445">
        <v>4</v>
      </c>
      <c r="M445">
        <v>4</v>
      </c>
      <c r="N445">
        <v>32</v>
      </c>
      <c r="O445" t="s">
        <v>70</v>
      </c>
      <c r="P445">
        <v>9.7529675970484444</v>
      </c>
    </row>
    <row r="446" spans="1:16">
      <c r="A446" t="s">
        <v>30</v>
      </c>
      <c r="B446" t="s">
        <v>62</v>
      </c>
      <c r="C446" t="s">
        <v>39</v>
      </c>
      <c r="D446" t="s">
        <v>31</v>
      </c>
      <c r="E446">
        <v>1168875</v>
      </c>
      <c r="F446">
        <v>1.61</v>
      </c>
      <c r="G446">
        <v>352</v>
      </c>
      <c r="H446">
        <v>30.11</v>
      </c>
      <c r="I446">
        <v>4</v>
      </c>
      <c r="J446">
        <v>2</v>
      </c>
      <c r="K446">
        <v>24</v>
      </c>
      <c r="L446">
        <v>4</v>
      </c>
      <c r="M446">
        <v>4</v>
      </c>
      <c r="N446">
        <v>32</v>
      </c>
      <c r="O446" t="s">
        <v>70</v>
      </c>
      <c r="P446">
        <v>30.114426264570632</v>
      </c>
    </row>
    <row r="447" spans="1:16">
      <c r="A447" t="s">
        <v>31</v>
      </c>
      <c r="B447" t="s">
        <v>62</v>
      </c>
      <c r="C447" t="s">
        <v>39</v>
      </c>
      <c r="D447" t="s">
        <v>31</v>
      </c>
      <c r="E447">
        <v>1168875</v>
      </c>
      <c r="F447">
        <v>0.61</v>
      </c>
      <c r="G447">
        <v>51</v>
      </c>
      <c r="H447">
        <v>4.3600000000000003</v>
      </c>
      <c r="I447">
        <v>4</v>
      </c>
      <c r="J447">
        <v>2</v>
      </c>
      <c r="K447">
        <v>24</v>
      </c>
      <c r="L447">
        <v>4</v>
      </c>
      <c r="M447">
        <v>4</v>
      </c>
      <c r="N447">
        <v>32</v>
      </c>
      <c r="O447" t="s">
        <v>70</v>
      </c>
      <c r="P447">
        <v>4.3631697144690404</v>
      </c>
    </row>
    <row r="448" spans="1:16">
      <c r="A448" t="s">
        <v>32</v>
      </c>
      <c r="B448" t="s">
        <v>62</v>
      </c>
      <c r="C448" t="s">
        <v>39</v>
      </c>
      <c r="D448" t="s">
        <v>31</v>
      </c>
      <c r="E448">
        <v>1168875</v>
      </c>
      <c r="F448">
        <v>0.28000000000000003</v>
      </c>
      <c r="G448">
        <v>11</v>
      </c>
      <c r="I448">
        <v>4</v>
      </c>
      <c r="J448">
        <v>2</v>
      </c>
      <c r="K448">
        <v>24</v>
      </c>
      <c r="L448">
        <v>4</v>
      </c>
      <c r="M448">
        <v>4</v>
      </c>
      <c r="N448">
        <v>32</v>
      </c>
      <c r="O448" t="s">
        <v>70</v>
      </c>
      <c r="P448">
        <v>0.94107582076783225</v>
      </c>
    </row>
    <row r="449" spans="1:16">
      <c r="A449" t="s">
        <v>33</v>
      </c>
      <c r="B449" t="s">
        <v>62</v>
      </c>
      <c r="C449" t="s">
        <v>39</v>
      </c>
      <c r="D449" t="s">
        <v>31</v>
      </c>
      <c r="E449">
        <v>1168875</v>
      </c>
      <c r="F449">
        <v>0.28000000000000003</v>
      </c>
      <c r="G449">
        <v>11</v>
      </c>
      <c r="I449">
        <v>4</v>
      </c>
      <c r="J449">
        <v>2</v>
      </c>
      <c r="K449">
        <v>24</v>
      </c>
      <c r="L449">
        <v>4</v>
      </c>
      <c r="M449">
        <v>4</v>
      </c>
      <c r="N449">
        <v>32</v>
      </c>
      <c r="O449" t="s">
        <v>70</v>
      </c>
      <c r="P449">
        <v>0.94107582076783225</v>
      </c>
    </row>
    <row r="450" spans="1:16">
      <c r="A450" t="s">
        <v>16</v>
      </c>
      <c r="B450" t="s">
        <v>71</v>
      </c>
      <c r="C450" t="s">
        <v>18</v>
      </c>
      <c r="D450" t="s">
        <v>19</v>
      </c>
      <c r="E450">
        <v>12121360</v>
      </c>
      <c r="F450">
        <v>0.2</v>
      </c>
      <c r="G450">
        <v>603</v>
      </c>
      <c r="H450">
        <v>4</v>
      </c>
      <c r="I450">
        <v>5</v>
      </c>
      <c r="J450">
        <v>1</v>
      </c>
      <c r="K450">
        <v>32</v>
      </c>
      <c r="L450">
        <v>0</v>
      </c>
      <c r="M450">
        <v>1</v>
      </c>
      <c r="N450">
        <v>33</v>
      </c>
      <c r="O450" t="s">
        <v>72</v>
      </c>
      <c r="P450">
        <v>4.974689308790432</v>
      </c>
    </row>
    <row r="451" spans="1:16">
      <c r="A451" t="s">
        <v>21</v>
      </c>
      <c r="B451" t="s">
        <v>71</v>
      </c>
      <c r="C451" t="s">
        <v>18</v>
      </c>
      <c r="D451" t="s">
        <v>19</v>
      </c>
      <c r="E451">
        <v>12121360</v>
      </c>
      <c r="F451">
        <v>0.27</v>
      </c>
      <c r="G451">
        <v>1043</v>
      </c>
      <c r="H451">
        <v>8</v>
      </c>
      <c r="I451">
        <v>5</v>
      </c>
      <c r="J451">
        <v>1</v>
      </c>
      <c r="K451">
        <v>32</v>
      </c>
      <c r="L451">
        <v>0</v>
      </c>
      <c r="M451">
        <v>1</v>
      </c>
      <c r="N451">
        <v>33</v>
      </c>
      <c r="O451" t="s">
        <v>72</v>
      </c>
      <c r="P451">
        <v>8.6046450233307148</v>
      </c>
    </row>
    <row r="452" spans="1:16">
      <c r="A452" t="s">
        <v>22</v>
      </c>
      <c r="B452" t="s">
        <v>71</v>
      </c>
      <c r="C452" t="s">
        <v>18</v>
      </c>
      <c r="D452" t="s">
        <v>19</v>
      </c>
      <c r="E452">
        <v>12121360</v>
      </c>
      <c r="F452">
        <v>0.26</v>
      </c>
      <c r="G452">
        <v>982</v>
      </c>
      <c r="H452">
        <v>8.1</v>
      </c>
      <c r="I452">
        <v>5</v>
      </c>
      <c r="J452">
        <v>1</v>
      </c>
      <c r="K452">
        <v>32</v>
      </c>
      <c r="L452">
        <v>0</v>
      </c>
      <c r="M452">
        <v>1</v>
      </c>
      <c r="N452">
        <v>33</v>
      </c>
      <c r="O452" t="s">
        <v>72</v>
      </c>
      <c r="P452">
        <v>8.1014011629058125</v>
      </c>
    </row>
    <row r="453" spans="1:16">
      <c r="A453" t="s">
        <v>23</v>
      </c>
      <c r="B453" t="s">
        <v>71</v>
      </c>
      <c r="C453" t="s">
        <v>18</v>
      </c>
      <c r="D453" t="s">
        <v>19</v>
      </c>
      <c r="E453">
        <v>12121360</v>
      </c>
      <c r="F453">
        <v>0.56999999999999995</v>
      </c>
      <c r="G453">
        <v>4785</v>
      </c>
      <c r="H453">
        <v>39.479999999999997</v>
      </c>
      <c r="I453">
        <v>5</v>
      </c>
      <c r="J453">
        <v>1</v>
      </c>
      <c r="K453">
        <v>32</v>
      </c>
      <c r="L453">
        <v>0</v>
      </c>
      <c r="M453">
        <v>1</v>
      </c>
      <c r="N453">
        <v>33</v>
      </c>
      <c r="O453" t="s">
        <v>72</v>
      </c>
      <c r="P453">
        <v>39.475768395625579</v>
      </c>
    </row>
    <row r="454" spans="1:16">
      <c r="A454" t="s">
        <v>24</v>
      </c>
      <c r="B454" t="s">
        <v>71</v>
      </c>
      <c r="C454" t="s">
        <v>18</v>
      </c>
      <c r="D454" t="s">
        <v>19</v>
      </c>
      <c r="E454">
        <v>12121360</v>
      </c>
      <c r="F454">
        <v>0.08</v>
      </c>
      <c r="G454">
        <v>103</v>
      </c>
      <c r="H454">
        <v>0</v>
      </c>
      <c r="I454">
        <v>5</v>
      </c>
      <c r="J454">
        <v>1</v>
      </c>
      <c r="K454">
        <v>32</v>
      </c>
      <c r="L454">
        <v>0</v>
      </c>
      <c r="M454">
        <v>1</v>
      </c>
      <c r="N454">
        <v>33</v>
      </c>
      <c r="O454" t="s">
        <v>72</v>
      </c>
      <c r="P454">
        <v>0.84973963317647516</v>
      </c>
    </row>
    <row r="455" spans="1:16">
      <c r="A455" t="s">
        <v>25</v>
      </c>
      <c r="B455" t="s">
        <v>71</v>
      </c>
      <c r="C455" t="s">
        <v>18</v>
      </c>
      <c r="D455" t="s">
        <v>19</v>
      </c>
      <c r="E455">
        <v>12121360</v>
      </c>
      <c r="F455">
        <v>0.38</v>
      </c>
      <c r="G455">
        <v>2097</v>
      </c>
      <c r="H455">
        <v>17.3</v>
      </c>
      <c r="I455">
        <v>5</v>
      </c>
      <c r="J455">
        <v>1</v>
      </c>
      <c r="K455">
        <v>32</v>
      </c>
      <c r="L455">
        <v>0</v>
      </c>
      <c r="M455">
        <v>1</v>
      </c>
      <c r="N455">
        <v>33</v>
      </c>
      <c r="O455" t="s">
        <v>72</v>
      </c>
      <c r="P455">
        <v>17.300038939524935</v>
      </c>
    </row>
    <row r="456" spans="1:16">
      <c r="A456" t="s">
        <v>26</v>
      </c>
      <c r="B456" t="s">
        <v>71</v>
      </c>
      <c r="C456" t="s">
        <v>18</v>
      </c>
      <c r="D456" t="s">
        <v>19</v>
      </c>
      <c r="E456">
        <v>12121360</v>
      </c>
      <c r="F456">
        <v>0.39</v>
      </c>
      <c r="G456">
        <v>2276</v>
      </c>
      <c r="H456">
        <v>18.78</v>
      </c>
      <c r="I456">
        <v>5</v>
      </c>
      <c r="J456">
        <v>1</v>
      </c>
      <c r="K456">
        <v>32</v>
      </c>
      <c r="L456">
        <v>0</v>
      </c>
      <c r="M456">
        <v>1</v>
      </c>
      <c r="N456">
        <v>33</v>
      </c>
      <c r="O456" t="s">
        <v>72</v>
      </c>
      <c r="P456">
        <v>18.776770923394736</v>
      </c>
    </row>
    <row r="457" spans="1:16">
      <c r="A457" t="s">
        <v>27</v>
      </c>
      <c r="B457" t="s">
        <v>71</v>
      </c>
      <c r="C457" t="s">
        <v>18</v>
      </c>
      <c r="D457" t="s">
        <v>19</v>
      </c>
      <c r="E457">
        <v>12121360</v>
      </c>
      <c r="F457">
        <v>1.0900000000000001</v>
      </c>
      <c r="G457">
        <v>17419</v>
      </c>
      <c r="H457">
        <v>143.69999999999999</v>
      </c>
      <c r="I457">
        <v>5</v>
      </c>
      <c r="J457">
        <v>1</v>
      </c>
      <c r="K457">
        <v>32</v>
      </c>
      <c r="L457">
        <v>0</v>
      </c>
      <c r="M457">
        <v>1</v>
      </c>
      <c r="N457">
        <v>33</v>
      </c>
      <c r="O457" t="s">
        <v>72</v>
      </c>
      <c r="P457">
        <v>143.70499679903904</v>
      </c>
    </row>
    <row r="458" spans="1:16">
      <c r="A458" t="s">
        <v>28</v>
      </c>
      <c r="B458" t="s">
        <v>71</v>
      </c>
      <c r="C458" t="s">
        <v>18</v>
      </c>
      <c r="D458" t="s">
        <v>19</v>
      </c>
      <c r="E458">
        <v>12121360</v>
      </c>
      <c r="F458">
        <v>0.36</v>
      </c>
      <c r="G458">
        <v>1856</v>
      </c>
      <c r="H458">
        <v>15</v>
      </c>
      <c r="I458">
        <v>5</v>
      </c>
      <c r="J458">
        <v>1</v>
      </c>
      <c r="K458">
        <v>32</v>
      </c>
      <c r="L458">
        <v>0</v>
      </c>
      <c r="M458">
        <v>1</v>
      </c>
      <c r="N458">
        <v>33</v>
      </c>
      <c r="O458" t="s">
        <v>72</v>
      </c>
      <c r="P458">
        <v>15.31181319587901</v>
      </c>
    </row>
    <row r="459" spans="1:16">
      <c r="A459" t="s">
        <v>29</v>
      </c>
      <c r="B459" t="s">
        <v>71</v>
      </c>
      <c r="C459" t="s">
        <v>18</v>
      </c>
      <c r="D459" t="s">
        <v>19</v>
      </c>
      <c r="E459">
        <v>12121360</v>
      </c>
      <c r="F459">
        <v>0.47</v>
      </c>
      <c r="G459">
        <v>3277</v>
      </c>
      <c r="H459">
        <v>27</v>
      </c>
      <c r="I459">
        <v>5</v>
      </c>
      <c r="J459">
        <v>1</v>
      </c>
      <c r="K459">
        <v>32</v>
      </c>
      <c r="L459">
        <v>0</v>
      </c>
      <c r="M459">
        <v>1</v>
      </c>
      <c r="N459">
        <v>33</v>
      </c>
      <c r="O459" t="s">
        <v>72</v>
      </c>
      <c r="P459">
        <v>27.034920173973877</v>
      </c>
    </row>
    <row r="460" spans="1:16">
      <c r="A460" t="s">
        <v>30</v>
      </c>
      <c r="B460" t="s">
        <v>71</v>
      </c>
      <c r="C460" t="s">
        <v>18</v>
      </c>
      <c r="D460" t="s">
        <v>19</v>
      </c>
      <c r="E460">
        <v>12121360</v>
      </c>
      <c r="F460">
        <v>0.71</v>
      </c>
      <c r="G460">
        <v>7409</v>
      </c>
      <c r="H460">
        <v>61.12</v>
      </c>
      <c r="I460">
        <v>5</v>
      </c>
      <c r="J460">
        <v>1</v>
      </c>
      <c r="K460">
        <v>32</v>
      </c>
      <c r="L460">
        <v>0</v>
      </c>
      <c r="M460">
        <v>1</v>
      </c>
      <c r="N460">
        <v>33</v>
      </c>
      <c r="O460" t="s">
        <v>72</v>
      </c>
      <c r="P460">
        <v>61.123504293247628</v>
      </c>
    </row>
    <row r="461" spans="1:16">
      <c r="A461" t="s">
        <v>31</v>
      </c>
      <c r="B461" t="s">
        <v>71</v>
      </c>
      <c r="C461" t="s">
        <v>18</v>
      </c>
      <c r="D461" t="s">
        <v>19</v>
      </c>
      <c r="E461">
        <v>12121360</v>
      </c>
      <c r="F461">
        <v>0.38</v>
      </c>
      <c r="G461">
        <v>2153</v>
      </c>
      <c r="H461">
        <v>17.760000000000002</v>
      </c>
      <c r="I461">
        <v>5</v>
      </c>
      <c r="J461">
        <v>1</v>
      </c>
      <c r="K461">
        <v>32</v>
      </c>
      <c r="L461">
        <v>0</v>
      </c>
      <c r="M461">
        <v>1</v>
      </c>
      <c r="N461">
        <v>33</v>
      </c>
      <c r="O461" t="s">
        <v>72</v>
      </c>
      <c r="P461">
        <v>17.7620333031937</v>
      </c>
    </row>
    <row r="462" spans="1:16">
      <c r="A462" t="s">
        <v>32</v>
      </c>
      <c r="B462" t="s">
        <v>71</v>
      </c>
      <c r="C462" t="s">
        <v>18</v>
      </c>
      <c r="D462" t="s">
        <v>19</v>
      </c>
      <c r="E462">
        <v>12121360</v>
      </c>
      <c r="F462">
        <v>0.17</v>
      </c>
      <c r="G462">
        <v>427</v>
      </c>
      <c r="H462">
        <v>3</v>
      </c>
      <c r="I462">
        <v>5</v>
      </c>
      <c r="J462">
        <v>1</v>
      </c>
      <c r="K462">
        <v>32</v>
      </c>
      <c r="L462">
        <v>0</v>
      </c>
      <c r="M462">
        <v>1</v>
      </c>
      <c r="N462">
        <v>33</v>
      </c>
      <c r="O462" t="s">
        <v>72</v>
      </c>
      <c r="P462">
        <v>3.5227070229743198</v>
      </c>
    </row>
    <row r="463" spans="1:16">
      <c r="A463" t="s">
        <v>33</v>
      </c>
      <c r="B463" t="s">
        <v>71</v>
      </c>
      <c r="C463" t="s">
        <v>18</v>
      </c>
      <c r="D463" t="s">
        <v>19</v>
      </c>
      <c r="E463">
        <v>12121360</v>
      </c>
      <c r="F463">
        <v>0.13</v>
      </c>
      <c r="G463">
        <v>252</v>
      </c>
      <c r="H463">
        <v>2</v>
      </c>
      <c r="I463">
        <v>5</v>
      </c>
      <c r="J463">
        <v>1</v>
      </c>
      <c r="K463">
        <v>32</v>
      </c>
      <c r="L463">
        <v>0</v>
      </c>
      <c r="M463">
        <v>1</v>
      </c>
      <c r="N463">
        <v>33</v>
      </c>
      <c r="O463" t="s">
        <v>72</v>
      </c>
      <c r="P463">
        <v>2.0789746365094346</v>
      </c>
    </row>
    <row r="464" spans="1:16">
      <c r="A464" t="s">
        <v>16</v>
      </c>
      <c r="B464" t="s">
        <v>71</v>
      </c>
      <c r="C464" t="s">
        <v>18</v>
      </c>
      <c r="D464" t="s">
        <v>34</v>
      </c>
      <c r="E464">
        <v>1715869</v>
      </c>
      <c r="F464">
        <v>0.61</v>
      </c>
      <c r="G464">
        <v>108</v>
      </c>
      <c r="H464">
        <v>6</v>
      </c>
      <c r="I464">
        <v>5</v>
      </c>
      <c r="J464">
        <v>1</v>
      </c>
      <c r="K464">
        <v>32</v>
      </c>
      <c r="L464">
        <v>0</v>
      </c>
      <c r="M464">
        <v>2</v>
      </c>
      <c r="N464">
        <v>34</v>
      </c>
      <c r="O464" t="s">
        <v>73</v>
      </c>
      <c r="P464">
        <v>6.2941867939801934</v>
      </c>
    </row>
    <row r="465" spans="1:16">
      <c r="A465" t="s">
        <v>21</v>
      </c>
      <c r="B465" t="s">
        <v>71</v>
      </c>
      <c r="C465" t="s">
        <v>18</v>
      </c>
      <c r="D465" t="s">
        <v>34</v>
      </c>
      <c r="E465">
        <v>1715869</v>
      </c>
      <c r="F465">
        <v>0.66</v>
      </c>
      <c r="G465">
        <v>130</v>
      </c>
      <c r="H465">
        <v>7</v>
      </c>
      <c r="I465">
        <v>5</v>
      </c>
      <c r="J465">
        <v>1</v>
      </c>
      <c r="K465">
        <v>32</v>
      </c>
      <c r="L465">
        <v>0</v>
      </c>
      <c r="M465">
        <v>2</v>
      </c>
      <c r="N465">
        <v>34</v>
      </c>
      <c r="O465" t="s">
        <v>73</v>
      </c>
      <c r="P465">
        <v>7.5763359557168988</v>
      </c>
    </row>
    <row r="466" spans="1:16">
      <c r="A466" t="s">
        <v>22</v>
      </c>
      <c r="B466" t="s">
        <v>71</v>
      </c>
      <c r="C466" t="s">
        <v>18</v>
      </c>
      <c r="D466" t="s">
        <v>34</v>
      </c>
      <c r="E466">
        <v>1715869</v>
      </c>
      <c r="F466">
        <v>1.04</v>
      </c>
      <c r="G466">
        <v>316</v>
      </c>
      <c r="H466">
        <v>18.420000000000002</v>
      </c>
      <c r="I466">
        <v>5</v>
      </c>
      <c r="J466">
        <v>1</v>
      </c>
      <c r="K466">
        <v>32</v>
      </c>
      <c r="L466">
        <v>0</v>
      </c>
      <c r="M466">
        <v>2</v>
      </c>
      <c r="N466">
        <v>34</v>
      </c>
      <c r="O466" t="s">
        <v>73</v>
      </c>
      <c r="P466">
        <v>18.416324323127231</v>
      </c>
    </row>
    <row r="467" spans="1:16">
      <c r="A467" t="s">
        <v>23</v>
      </c>
      <c r="B467" t="s">
        <v>71</v>
      </c>
      <c r="C467" t="s">
        <v>18</v>
      </c>
      <c r="D467" t="s">
        <v>34</v>
      </c>
      <c r="E467">
        <v>1715869</v>
      </c>
      <c r="F467">
        <v>2.34</v>
      </c>
      <c r="G467">
        <v>1617</v>
      </c>
      <c r="H467">
        <v>94.24</v>
      </c>
      <c r="I467">
        <v>5</v>
      </c>
      <c r="J467">
        <v>1</v>
      </c>
      <c r="K467">
        <v>32</v>
      </c>
      <c r="L467">
        <v>0</v>
      </c>
      <c r="M467">
        <v>2</v>
      </c>
      <c r="N467">
        <v>34</v>
      </c>
      <c r="O467" t="s">
        <v>73</v>
      </c>
      <c r="P467">
        <v>94.237963387647895</v>
      </c>
    </row>
    <row r="468" spans="1:16">
      <c r="A468" t="s">
        <v>24</v>
      </c>
      <c r="B468" t="s">
        <v>71</v>
      </c>
      <c r="C468" t="s">
        <v>18</v>
      </c>
      <c r="D468" t="s">
        <v>34</v>
      </c>
      <c r="E468">
        <v>1715869</v>
      </c>
      <c r="F468">
        <v>0.24</v>
      </c>
      <c r="G468">
        <v>17</v>
      </c>
      <c r="I468">
        <v>5</v>
      </c>
      <c r="J468">
        <v>1</v>
      </c>
      <c r="K468">
        <v>32</v>
      </c>
      <c r="L468">
        <v>0</v>
      </c>
      <c r="M468">
        <v>2</v>
      </c>
      <c r="N468">
        <v>34</v>
      </c>
      <c r="O468" t="s">
        <v>73</v>
      </c>
      <c r="P468">
        <v>0.99075162497836378</v>
      </c>
    </row>
    <row r="469" spans="1:16">
      <c r="A469" t="s">
        <v>25</v>
      </c>
      <c r="B469" t="s">
        <v>71</v>
      </c>
      <c r="C469" t="s">
        <v>18</v>
      </c>
      <c r="D469" t="s">
        <v>34</v>
      </c>
      <c r="E469">
        <v>1715869</v>
      </c>
      <c r="F469">
        <v>1.66</v>
      </c>
      <c r="G469">
        <v>808</v>
      </c>
      <c r="H469">
        <v>47.09</v>
      </c>
      <c r="I469">
        <v>5</v>
      </c>
      <c r="J469">
        <v>1</v>
      </c>
      <c r="K469">
        <v>32</v>
      </c>
      <c r="L469">
        <v>0</v>
      </c>
      <c r="M469">
        <v>2</v>
      </c>
      <c r="N469">
        <v>34</v>
      </c>
      <c r="O469" t="s">
        <v>73</v>
      </c>
      <c r="P469">
        <v>47.089841940148112</v>
      </c>
    </row>
    <row r="470" spans="1:16">
      <c r="A470" t="s">
        <v>26</v>
      </c>
      <c r="B470" t="s">
        <v>71</v>
      </c>
      <c r="C470" t="s">
        <v>18</v>
      </c>
      <c r="D470" t="s">
        <v>34</v>
      </c>
      <c r="E470">
        <v>1715869</v>
      </c>
      <c r="F470">
        <v>1.31</v>
      </c>
      <c r="G470">
        <v>507</v>
      </c>
      <c r="H470">
        <v>29.55</v>
      </c>
      <c r="I470">
        <v>5</v>
      </c>
      <c r="J470">
        <v>1</v>
      </c>
      <c r="K470">
        <v>32</v>
      </c>
      <c r="L470">
        <v>0</v>
      </c>
      <c r="M470">
        <v>2</v>
      </c>
      <c r="N470">
        <v>34</v>
      </c>
      <c r="O470" t="s">
        <v>73</v>
      </c>
      <c r="P470">
        <v>29.547710227295909</v>
      </c>
    </row>
    <row r="471" spans="1:16">
      <c r="A471" t="s">
        <v>27</v>
      </c>
      <c r="B471" t="s">
        <v>71</v>
      </c>
      <c r="C471" t="s">
        <v>18</v>
      </c>
      <c r="D471" t="s">
        <v>34</v>
      </c>
      <c r="E471">
        <v>1715869</v>
      </c>
      <c r="F471">
        <v>3.63</v>
      </c>
      <c r="G471">
        <v>3879</v>
      </c>
      <c r="H471">
        <v>226.07</v>
      </c>
      <c r="I471">
        <v>5</v>
      </c>
      <c r="J471">
        <v>1</v>
      </c>
      <c r="K471">
        <v>32</v>
      </c>
      <c r="L471">
        <v>0</v>
      </c>
      <c r="M471">
        <v>2</v>
      </c>
      <c r="N471">
        <v>34</v>
      </c>
      <c r="O471" t="s">
        <v>73</v>
      </c>
      <c r="P471">
        <v>226.06620901712196</v>
      </c>
    </row>
    <row r="472" spans="1:16">
      <c r="A472" t="s">
        <v>28</v>
      </c>
      <c r="B472" t="s">
        <v>71</v>
      </c>
      <c r="C472" t="s">
        <v>18</v>
      </c>
      <c r="D472" t="s">
        <v>34</v>
      </c>
      <c r="E472">
        <v>1715869</v>
      </c>
      <c r="F472">
        <v>1.3</v>
      </c>
      <c r="G472">
        <v>494</v>
      </c>
      <c r="H472">
        <v>28</v>
      </c>
      <c r="I472">
        <v>5</v>
      </c>
      <c r="J472">
        <v>1</v>
      </c>
      <c r="K472">
        <v>32</v>
      </c>
      <c r="L472">
        <v>0</v>
      </c>
      <c r="M472">
        <v>2</v>
      </c>
      <c r="N472">
        <v>34</v>
      </c>
      <c r="O472" t="s">
        <v>73</v>
      </c>
      <c r="P472">
        <v>28.790076631724215</v>
      </c>
    </row>
    <row r="473" spans="1:16">
      <c r="A473" t="s">
        <v>29</v>
      </c>
      <c r="B473" t="s">
        <v>71</v>
      </c>
      <c r="C473" t="s">
        <v>18</v>
      </c>
      <c r="D473" t="s">
        <v>34</v>
      </c>
      <c r="E473">
        <v>1715869</v>
      </c>
      <c r="F473">
        <v>1.84</v>
      </c>
      <c r="G473">
        <v>999</v>
      </c>
      <c r="H473">
        <v>58</v>
      </c>
      <c r="I473">
        <v>5</v>
      </c>
      <c r="J473">
        <v>1</v>
      </c>
      <c r="K473">
        <v>32</v>
      </c>
      <c r="L473">
        <v>0</v>
      </c>
      <c r="M473">
        <v>2</v>
      </c>
      <c r="N473">
        <v>34</v>
      </c>
      <c r="O473" t="s">
        <v>73</v>
      </c>
      <c r="P473">
        <v>58.221227844316786</v>
      </c>
    </row>
    <row r="474" spans="1:16">
      <c r="A474" t="s">
        <v>30</v>
      </c>
      <c r="B474" t="s">
        <v>71</v>
      </c>
      <c r="C474" t="s">
        <v>18</v>
      </c>
      <c r="D474" t="s">
        <v>34</v>
      </c>
      <c r="E474">
        <v>1715869</v>
      </c>
      <c r="F474">
        <v>2.61</v>
      </c>
      <c r="G474">
        <v>2000</v>
      </c>
      <c r="H474">
        <v>116.56</v>
      </c>
      <c r="I474">
        <v>5</v>
      </c>
      <c r="J474">
        <v>1</v>
      </c>
      <c r="K474">
        <v>32</v>
      </c>
      <c r="L474">
        <v>0</v>
      </c>
      <c r="M474">
        <v>2</v>
      </c>
      <c r="N474">
        <v>34</v>
      </c>
      <c r="O474" t="s">
        <v>73</v>
      </c>
      <c r="P474">
        <v>116.55901470333691</v>
      </c>
    </row>
    <row r="475" spans="1:16">
      <c r="A475" t="s">
        <v>31</v>
      </c>
      <c r="B475" t="s">
        <v>71</v>
      </c>
      <c r="C475" t="s">
        <v>18</v>
      </c>
      <c r="D475" t="s">
        <v>34</v>
      </c>
      <c r="E475">
        <v>1715869</v>
      </c>
      <c r="F475">
        <v>1.35</v>
      </c>
      <c r="G475">
        <v>538</v>
      </c>
      <c r="H475">
        <v>31.35</v>
      </c>
      <c r="I475">
        <v>5</v>
      </c>
      <c r="J475">
        <v>1</v>
      </c>
      <c r="K475">
        <v>32</v>
      </c>
      <c r="L475">
        <v>0</v>
      </c>
      <c r="M475">
        <v>2</v>
      </c>
      <c r="N475">
        <v>34</v>
      </c>
      <c r="O475" t="s">
        <v>73</v>
      </c>
      <c r="P475">
        <v>31.354374955197628</v>
      </c>
    </row>
    <row r="476" spans="1:16">
      <c r="A476" t="s">
        <v>32</v>
      </c>
      <c r="B476" t="s">
        <v>71</v>
      </c>
      <c r="C476" t="s">
        <v>18</v>
      </c>
      <c r="D476" t="s">
        <v>34</v>
      </c>
      <c r="E476">
        <v>1715869</v>
      </c>
      <c r="F476">
        <v>0.61</v>
      </c>
      <c r="G476">
        <v>109</v>
      </c>
      <c r="H476">
        <v>6</v>
      </c>
      <c r="I476">
        <v>5</v>
      </c>
      <c r="J476">
        <v>1</v>
      </c>
      <c r="K476">
        <v>32</v>
      </c>
      <c r="L476">
        <v>0</v>
      </c>
      <c r="M476">
        <v>2</v>
      </c>
      <c r="N476">
        <v>34</v>
      </c>
      <c r="O476" t="s">
        <v>73</v>
      </c>
      <c r="P476">
        <v>6.3524663013318614</v>
      </c>
    </row>
    <row r="477" spans="1:16">
      <c r="A477" t="s">
        <v>33</v>
      </c>
      <c r="B477" t="s">
        <v>71</v>
      </c>
      <c r="C477" t="s">
        <v>18</v>
      </c>
      <c r="D477" t="s">
        <v>34</v>
      </c>
      <c r="E477">
        <v>1715869</v>
      </c>
      <c r="F477">
        <v>0.41</v>
      </c>
      <c r="G477">
        <v>50</v>
      </c>
      <c r="H477">
        <v>2</v>
      </c>
      <c r="I477">
        <v>5</v>
      </c>
      <c r="J477">
        <v>1</v>
      </c>
      <c r="K477">
        <v>32</v>
      </c>
      <c r="L477">
        <v>0</v>
      </c>
      <c r="M477">
        <v>2</v>
      </c>
      <c r="N477">
        <v>34</v>
      </c>
      <c r="O477" t="s">
        <v>73</v>
      </c>
      <c r="P477">
        <v>2.913975367583423</v>
      </c>
    </row>
    <row r="478" spans="1:16">
      <c r="A478" t="s">
        <v>16</v>
      </c>
      <c r="B478" t="s">
        <v>71</v>
      </c>
      <c r="C478" t="s">
        <v>18</v>
      </c>
      <c r="D478" t="s">
        <v>36</v>
      </c>
      <c r="E478">
        <v>1458288</v>
      </c>
      <c r="F478">
        <v>0.39</v>
      </c>
      <c r="G478">
        <v>32</v>
      </c>
      <c r="H478">
        <v>2</v>
      </c>
      <c r="I478">
        <v>5</v>
      </c>
      <c r="J478">
        <v>1</v>
      </c>
      <c r="K478">
        <v>32</v>
      </c>
      <c r="L478">
        <v>0</v>
      </c>
      <c r="M478">
        <v>3</v>
      </c>
      <c r="N478">
        <v>35</v>
      </c>
      <c r="O478" t="s">
        <v>74</v>
      </c>
      <c r="P478">
        <v>2.1943539273449417</v>
      </c>
    </row>
    <row r="479" spans="1:16">
      <c r="A479" t="s">
        <v>21</v>
      </c>
      <c r="B479" t="s">
        <v>71</v>
      </c>
      <c r="C479" t="s">
        <v>18</v>
      </c>
      <c r="D479" t="s">
        <v>36</v>
      </c>
      <c r="E479">
        <v>1458288</v>
      </c>
      <c r="F479">
        <v>0.53</v>
      </c>
      <c r="G479">
        <v>60</v>
      </c>
      <c r="H479">
        <v>4</v>
      </c>
      <c r="I479">
        <v>5</v>
      </c>
      <c r="J479">
        <v>1</v>
      </c>
      <c r="K479">
        <v>32</v>
      </c>
      <c r="L479">
        <v>0</v>
      </c>
      <c r="M479">
        <v>3</v>
      </c>
      <c r="N479">
        <v>35</v>
      </c>
      <c r="O479" t="s">
        <v>74</v>
      </c>
      <c r="P479">
        <v>4.1144136137717657</v>
      </c>
    </row>
    <row r="480" spans="1:16">
      <c r="A480" t="s">
        <v>22</v>
      </c>
      <c r="B480" t="s">
        <v>71</v>
      </c>
      <c r="C480" t="s">
        <v>18</v>
      </c>
      <c r="D480" t="s">
        <v>36</v>
      </c>
      <c r="E480">
        <v>1458288</v>
      </c>
      <c r="F480">
        <v>0.61</v>
      </c>
      <c r="G480">
        <v>78</v>
      </c>
      <c r="H480">
        <v>5.35</v>
      </c>
      <c r="I480">
        <v>5</v>
      </c>
      <c r="J480">
        <v>1</v>
      </c>
      <c r="K480">
        <v>32</v>
      </c>
      <c r="L480">
        <v>0</v>
      </c>
      <c r="M480">
        <v>3</v>
      </c>
      <c r="N480">
        <v>35</v>
      </c>
      <c r="O480" t="s">
        <v>74</v>
      </c>
      <c r="P480">
        <v>5.348737697903295</v>
      </c>
    </row>
    <row r="481" spans="1:16">
      <c r="A481" t="s">
        <v>23</v>
      </c>
      <c r="B481" t="s">
        <v>71</v>
      </c>
      <c r="C481" t="s">
        <v>18</v>
      </c>
      <c r="D481" t="s">
        <v>36</v>
      </c>
      <c r="E481">
        <v>1458288</v>
      </c>
      <c r="F481">
        <v>1.93</v>
      </c>
      <c r="G481">
        <v>796</v>
      </c>
      <c r="H481">
        <v>54.58</v>
      </c>
      <c r="I481">
        <v>5</v>
      </c>
      <c r="J481">
        <v>1</v>
      </c>
      <c r="K481">
        <v>32</v>
      </c>
      <c r="L481">
        <v>0</v>
      </c>
      <c r="M481">
        <v>3</v>
      </c>
      <c r="N481">
        <v>35</v>
      </c>
      <c r="O481" t="s">
        <v>74</v>
      </c>
      <c r="P481">
        <v>54.584553942705426</v>
      </c>
    </row>
    <row r="482" spans="1:16">
      <c r="A482" t="s">
        <v>24</v>
      </c>
      <c r="B482" t="s">
        <v>71</v>
      </c>
      <c r="C482" t="s">
        <v>18</v>
      </c>
      <c r="D482" t="s">
        <v>36</v>
      </c>
      <c r="E482">
        <v>1458288</v>
      </c>
      <c r="F482">
        <v>0.27</v>
      </c>
      <c r="G482">
        <v>16</v>
      </c>
      <c r="I482">
        <v>5</v>
      </c>
      <c r="J482">
        <v>1</v>
      </c>
      <c r="K482">
        <v>32</v>
      </c>
      <c r="L482">
        <v>0</v>
      </c>
      <c r="M482">
        <v>3</v>
      </c>
      <c r="N482">
        <v>35</v>
      </c>
      <c r="O482" t="s">
        <v>74</v>
      </c>
      <c r="P482">
        <v>1.0971769636724709</v>
      </c>
    </row>
    <row r="483" spans="1:16">
      <c r="A483" t="s">
        <v>25</v>
      </c>
      <c r="B483" t="s">
        <v>71</v>
      </c>
      <c r="C483" t="s">
        <v>18</v>
      </c>
      <c r="D483" t="s">
        <v>36</v>
      </c>
      <c r="E483">
        <v>1458288</v>
      </c>
      <c r="F483">
        <v>1</v>
      </c>
      <c r="G483">
        <v>211</v>
      </c>
      <c r="H483">
        <v>14.47</v>
      </c>
      <c r="I483">
        <v>5</v>
      </c>
      <c r="J483">
        <v>1</v>
      </c>
      <c r="K483">
        <v>32</v>
      </c>
      <c r="L483">
        <v>0</v>
      </c>
      <c r="M483">
        <v>3</v>
      </c>
      <c r="N483">
        <v>35</v>
      </c>
      <c r="O483" t="s">
        <v>74</v>
      </c>
      <c r="P483">
        <v>14.469021208430707</v>
      </c>
    </row>
    <row r="484" spans="1:16">
      <c r="A484" t="s">
        <v>26</v>
      </c>
      <c r="B484" t="s">
        <v>71</v>
      </c>
      <c r="C484" t="s">
        <v>18</v>
      </c>
      <c r="D484" t="s">
        <v>36</v>
      </c>
      <c r="E484">
        <v>1458288</v>
      </c>
      <c r="F484">
        <v>1.1399999999999999</v>
      </c>
      <c r="G484">
        <v>278</v>
      </c>
      <c r="H484">
        <v>19.059999999999999</v>
      </c>
      <c r="I484">
        <v>5</v>
      </c>
      <c r="J484">
        <v>1</v>
      </c>
      <c r="K484">
        <v>32</v>
      </c>
      <c r="L484">
        <v>0</v>
      </c>
      <c r="M484">
        <v>3</v>
      </c>
      <c r="N484">
        <v>35</v>
      </c>
      <c r="O484" t="s">
        <v>74</v>
      </c>
      <c r="P484">
        <v>19.06344974380918</v>
      </c>
    </row>
    <row r="485" spans="1:16">
      <c r="A485" t="s">
        <v>27</v>
      </c>
      <c r="B485" t="s">
        <v>71</v>
      </c>
      <c r="C485" t="s">
        <v>18</v>
      </c>
      <c r="D485" t="s">
        <v>36</v>
      </c>
      <c r="E485">
        <v>1458288</v>
      </c>
      <c r="F485">
        <v>2.83</v>
      </c>
      <c r="G485">
        <v>1702</v>
      </c>
      <c r="H485">
        <v>116.71</v>
      </c>
      <c r="I485">
        <v>5</v>
      </c>
      <c r="J485">
        <v>1</v>
      </c>
      <c r="K485">
        <v>32</v>
      </c>
      <c r="L485">
        <v>0</v>
      </c>
      <c r="M485">
        <v>3</v>
      </c>
      <c r="N485">
        <v>35</v>
      </c>
      <c r="O485" t="s">
        <v>74</v>
      </c>
      <c r="P485">
        <v>116.71219951065908</v>
      </c>
    </row>
    <row r="486" spans="1:16">
      <c r="A486" t="s">
        <v>28</v>
      </c>
      <c r="B486" t="s">
        <v>71</v>
      </c>
      <c r="C486" t="s">
        <v>18</v>
      </c>
      <c r="D486" t="s">
        <v>36</v>
      </c>
      <c r="E486">
        <v>1458288</v>
      </c>
      <c r="F486">
        <v>1.02</v>
      </c>
      <c r="G486">
        <v>220</v>
      </c>
      <c r="H486">
        <v>15</v>
      </c>
      <c r="I486">
        <v>5</v>
      </c>
      <c r="J486">
        <v>1</v>
      </c>
      <c r="K486">
        <v>32</v>
      </c>
      <c r="L486">
        <v>0</v>
      </c>
      <c r="M486">
        <v>3</v>
      </c>
      <c r="N486">
        <v>35</v>
      </c>
      <c r="O486" t="s">
        <v>74</v>
      </c>
      <c r="P486">
        <v>15.086183250496472</v>
      </c>
    </row>
    <row r="487" spans="1:16">
      <c r="A487" t="s">
        <v>29</v>
      </c>
      <c r="B487" t="s">
        <v>71</v>
      </c>
      <c r="C487" t="s">
        <v>18</v>
      </c>
      <c r="D487" t="s">
        <v>36</v>
      </c>
      <c r="E487">
        <v>1458288</v>
      </c>
      <c r="F487">
        <v>1.22</v>
      </c>
      <c r="G487">
        <v>315</v>
      </c>
      <c r="H487">
        <v>21</v>
      </c>
      <c r="I487">
        <v>5</v>
      </c>
      <c r="J487">
        <v>1</v>
      </c>
      <c r="K487">
        <v>32</v>
      </c>
      <c r="L487">
        <v>0</v>
      </c>
      <c r="M487">
        <v>3</v>
      </c>
      <c r="N487">
        <v>35</v>
      </c>
      <c r="O487" t="s">
        <v>74</v>
      </c>
      <c r="P487">
        <v>21.600671472301766</v>
      </c>
    </row>
    <row r="488" spans="1:16">
      <c r="A488" t="s">
        <v>30</v>
      </c>
      <c r="B488" t="s">
        <v>71</v>
      </c>
      <c r="C488" t="s">
        <v>18</v>
      </c>
      <c r="D488" t="s">
        <v>36</v>
      </c>
      <c r="E488">
        <v>1458288</v>
      </c>
      <c r="F488">
        <v>1.96</v>
      </c>
      <c r="G488">
        <v>813</v>
      </c>
      <c r="H488">
        <v>55.75</v>
      </c>
      <c r="I488">
        <v>5</v>
      </c>
      <c r="J488">
        <v>1</v>
      </c>
      <c r="K488">
        <v>32</v>
      </c>
      <c r="L488">
        <v>0</v>
      </c>
      <c r="M488">
        <v>3</v>
      </c>
      <c r="N488">
        <v>35</v>
      </c>
      <c r="O488" t="s">
        <v>74</v>
      </c>
      <c r="P488">
        <v>55.750304466607425</v>
      </c>
    </row>
    <row r="489" spans="1:16">
      <c r="A489" t="s">
        <v>31</v>
      </c>
      <c r="B489" t="s">
        <v>71</v>
      </c>
      <c r="C489" t="s">
        <v>18</v>
      </c>
      <c r="D489" t="s">
        <v>36</v>
      </c>
      <c r="E489">
        <v>1458288</v>
      </c>
      <c r="F489">
        <v>1</v>
      </c>
      <c r="G489">
        <v>212</v>
      </c>
      <c r="H489">
        <v>14.54</v>
      </c>
      <c r="I489">
        <v>5</v>
      </c>
      <c r="J489">
        <v>1</v>
      </c>
      <c r="K489">
        <v>32</v>
      </c>
      <c r="L489">
        <v>0</v>
      </c>
      <c r="M489">
        <v>3</v>
      </c>
      <c r="N489">
        <v>35</v>
      </c>
      <c r="O489" t="s">
        <v>74</v>
      </c>
      <c r="P489">
        <v>14.537594768660236</v>
      </c>
    </row>
    <row r="490" spans="1:16">
      <c r="A490" t="s">
        <v>32</v>
      </c>
      <c r="B490" t="s">
        <v>71</v>
      </c>
      <c r="C490" t="s">
        <v>18</v>
      </c>
      <c r="D490" t="s">
        <v>36</v>
      </c>
      <c r="E490">
        <v>1458288</v>
      </c>
      <c r="F490">
        <v>0.39</v>
      </c>
      <c r="G490">
        <v>32</v>
      </c>
      <c r="H490">
        <v>2</v>
      </c>
      <c r="I490">
        <v>5</v>
      </c>
      <c r="J490">
        <v>1</v>
      </c>
      <c r="K490">
        <v>32</v>
      </c>
      <c r="L490">
        <v>0</v>
      </c>
      <c r="M490">
        <v>3</v>
      </c>
      <c r="N490">
        <v>35</v>
      </c>
      <c r="O490" t="s">
        <v>74</v>
      </c>
      <c r="P490">
        <v>2.1943539273449417</v>
      </c>
    </row>
    <row r="491" spans="1:16">
      <c r="A491" t="s">
        <v>33</v>
      </c>
      <c r="B491" t="s">
        <v>71</v>
      </c>
      <c r="C491" t="s">
        <v>18</v>
      </c>
      <c r="D491" t="s">
        <v>36</v>
      </c>
      <c r="E491">
        <v>1458288</v>
      </c>
      <c r="F491">
        <v>0.41</v>
      </c>
      <c r="G491">
        <v>36</v>
      </c>
      <c r="H491">
        <v>2</v>
      </c>
      <c r="I491">
        <v>5</v>
      </c>
      <c r="J491">
        <v>1</v>
      </c>
      <c r="K491">
        <v>32</v>
      </c>
      <c r="L491">
        <v>0</v>
      </c>
      <c r="M491">
        <v>3</v>
      </c>
      <c r="N491">
        <v>35</v>
      </c>
      <c r="O491" t="s">
        <v>74</v>
      </c>
      <c r="P491">
        <v>2.468648168263059</v>
      </c>
    </row>
    <row r="492" spans="1:16">
      <c r="A492" t="s">
        <v>16</v>
      </c>
      <c r="B492" t="s">
        <v>71</v>
      </c>
      <c r="C492" t="s">
        <v>18</v>
      </c>
      <c r="D492" t="s">
        <v>31</v>
      </c>
      <c r="E492">
        <v>950714</v>
      </c>
      <c r="F492">
        <v>0.56000000000000005</v>
      </c>
      <c r="G492">
        <v>28</v>
      </c>
      <c r="H492">
        <v>2</v>
      </c>
      <c r="I492">
        <v>5</v>
      </c>
      <c r="J492">
        <v>1</v>
      </c>
      <c r="K492">
        <v>32</v>
      </c>
      <c r="L492">
        <v>0</v>
      </c>
      <c r="M492">
        <v>4</v>
      </c>
      <c r="N492">
        <v>36</v>
      </c>
      <c r="O492" t="s">
        <v>75</v>
      </c>
      <c r="P492">
        <v>2.9451549046295731</v>
      </c>
    </row>
    <row r="493" spans="1:16">
      <c r="A493" t="s">
        <v>21</v>
      </c>
      <c r="B493" t="s">
        <v>71</v>
      </c>
      <c r="C493" t="s">
        <v>18</v>
      </c>
      <c r="D493" t="s">
        <v>31</v>
      </c>
      <c r="E493">
        <v>950714</v>
      </c>
      <c r="F493">
        <v>0.78</v>
      </c>
      <c r="G493">
        <v>55</v>
      </c>
      <c r="H493">
        <v>5</v>
      </c>
      <c r="I493">
        <v>5</v>
      </c>
      <c r="J493">
        <v>1</v>
      </c>
      <c r="K493">
        <v>32</v>
      </c>
      <c r="L493">
        <v>0</v>
      </c>
      <c r="M493">
        <v>4</v>
      </c>
      <c r="N493">
        <v>36</v>
      </c>
      <c r="O493" t="s">
        <v>75</v>
      </c>
      <c r="P493">
        <v>5.7851257055223755</v>
      </c>
    </row>
    <row r="494" spans="1:16">
      <c r="A494" t="s">
        <v>22</v>
      </c>
      <c r="B494" t="s">
        <v>71</v>
      </c>
      <c r="C494" t="s">
        <v>18</v>
      </c>
      <c r="D494" t="s">
        <v>31</v>
      </c>
      <c r="E494">
        <v>950714</v>
      </c>
      <c r="F494">
        <v>0.7</v>
      </c>
      <c r="G494">
        <v>44</v>
      </c>
      <c r="H494">
        <v>4.63</v>
      </c>
      <c r="I494">
        <v>5</v>
      </c>
      <c r="J494">
        <v>1</v>
      </c>
      <c r="K494">
        <v>32</v>
      </c>
      <c r="L494">
        <v>0</v>
      </c>
      <c r="M494">
        <v>4</v>
      </c>
      <c r="N494">
        <v>36</v>
      </c>
      <c r="O494" t="s">
        <v>75</v>
      </c>
      <c r="P494">
        <v>4.6281005644179007</v>
      </c>
    </row>
    <row r="495" spans="1:16">
      <c r="A495" t="s">
        <v>23</v>
      </c>
      <c r="B495" t="s">
        <v>71</v>
      </c>
      <c r="C495" t="s">
        <v>18</v>
      </c>
      <c r="D495" t="s">
        <v>31</v>
      </c>
      <c r="E495">
        <v>950714</v>
      </c>
      <c r="F495">
        <v>1.87</v>
      </c>
      <c r="G495">
        <v>316</v>
      </c>
      <c r="H495">
        <v>33.24</v>
      </c>
      <c r="I495">
        <v>5</v>
      </c>
      <c r="J495">
        <v>1</v>
      </c>
      <c r="K495">
        <v>32</v>
      </c>
      <c r="L495">
        <v>0</v>
      </c>
      <c r="M495">
        <v>4</v>
      </c>
      <c r="N495">
        <v>36</v>
      </c>
      <c r="O495" t="s">
        <v>75</v>
      </c>
      <c r="P495">
        <v>33.238176780819465</v>
      </c>
    </row>
    <row r="496" spans="1:16">
      <c r="A496" t="s">
        <v>24</v>
      </c>
      <c r="B496" t="s">
        <v>71</v>
      </c>
      <c r="C496" t="s">
        <v>18</v>
      </c>
      <c r="D496" t="s">
        <v>31</v>
      </c>
      <c r="E496">
        <v>950714</v>
      </c>
      <c r="I496">
        <v>5</v>
      </c>
      <c r="J496">
        <v>1</v>
      </c>
      <c r="K496">
        <v>32</v>
      </c>
      <c r="L496">
        <v>0</v>
      </c>
      <c r="M496">
        <v>4</v>
      </c>
      <c r="N496">
        <v>36</v>
      </c>
      <c r="O496" t="s">
        <v>75</v>
      </c>
    </row>
    <row r="497" spans="1:16">
      <c r="A497" t="s">
        <v>25</v>
      </c>
      <c r="B497" t="s">
        <v>71</v>
      </c>
      <c r="C497" t="s">
        <v>18</v>
      </c>
      <c r="D497" t="s">
        <v>31</v>
      </c>
      <c r="E497">
        <v>950714</v>
      </c>
      <c r="F497">
        <v>1.04</v>
      </c>
      <c r="G497">
        <v>97</v>
      </c>
      <c r="H497">
        <v>10.199999999999999</v>
      </c>
      <c r="I497">
        <v>5</v>
      </c>
      <c r="J497">
        <v>1</v>
      </c>
      <c r="K497">
        <v>32</v>
      </c>
      <c r="L497">
        <v>0</v>
      </c>
      <c r="M497">
        <v>4</v>
      </c>
      <c r="N497">
        <v>36</v>
      </c>
      <c r="O497" t="s">
        <v>75</v>
      </c>
      <c r="P497">
        <v>10.202858062466735</v>
      </c>
    </row>
    <row r="498" spans="1:16">
      <c r="A498" t="s">
        <v>26</v>
      </c>
      <c r="B498" t="s">
        <v>71</v>
      </c>
      <c r="C498" t="s">
        <v>18</v>
      </c>
      <c r="D498" t="s">
        <v>31</v>
      </c>
      <c r="E498">
        <v>950714</v>
      </c>
      <c r="F498">
        <v>1.65</v>
      </c>
      <c r="G498">
        <v>245</v>
      </c>
      <c r="H498">
        <v>25.77</v>
      </c>
      <c r="I498">
        <v>5</v>
      </c>
      <c r="J498">
        <v>1</v>
      </c>
      <c r="K498">
        <v>32</v>
      </c>
      <c r="L498">
        <v>0</v>
      </c>
      <c r="M498">
        <v>4</v>
      </c>
      <c r="N498">
        <v>36</v>
      </c>
      <c r="O498" t="s">
        <v>75</v>
      </c>
      <c r="P498">
        <v>25.770105415508763</v>
      </c>
    </row>
    <row r="499" spans="1:16">
      <c r="A499" t="s">
        <v>27</v>
      </c>
      <c r="B499" t="s">
        <v>71</v>
      </c>
      <c r="C499" t="s">
        <v>18</v>
      </c>
      <c r="D499" t="s">
        <v>31</v>
      </c>
      <c r="E499">
        <v>950714</v>
      </c>
      <c r="F499">
        <v>2.91</v>
      </c>
      <c r="G499">
        <v>766</v>
      </c>
      <c r="H499">
        <v>80.569999999999993</v>
      </c>
      <c r="I499">
        <v>5</v>
      </c>
      <c r="J499">
        <v>1</v>
      </c>
      <c r="K499">
        <v>32</v>
      </c>
      <c r="L499">
        <v>0</v>
      </c>
      <c r="M499">
        <v>4</v>
      </c>
      <c r="N499">
        <v>36</v>
      </c>
      <c r="O499" t="s">
        <v>75</v>
      </c>
      <c r="P499">
        <v>80.571023462366185</v>
      </c>
    </row>
    <row r="500" spans="1:16">
      <c r="A500" t="s">
        <v>28</v>
      </c>
      <c r="B500" t="s">
        <v>71</v>
      </c>
      <c r="C500" t="s">
        <v>18</v>
      </c>
      <c r="D500" t="s">
        <v>31</v>
      </c>
      <c r="E500">
        <v>950714</v>
      </c>
      <c r="F500">
        <v>1</v>
      </c>
      <c r="G500">
        <v>90</v>
      </c>
      <c r="H500">
        <v>9</v>
      </c>
      <c r="I500">
        <v>5</v>
      </c>
      <c r="J500">
        <v>1</v>
      </c>
      <c r="K500">
        <v>32</v>
      </c>
      <c r="L500">
        <v>0</v>
      </c>
      <c r="M500">
        <v>4</v>
      </c>
      <c r="N500">
        <v>36</v>
      </c>
      <c r="O500" t="s">
        <v>75</v>
      </c>
      <c r="P500">
        <v>9.4665693363093428</v>
      </c>
    </row>
    <row r="501" spans="1:16">
      <c r="A501" t="s">
        <v>29</v>
      </c>
      <c r="B501" t="s">
        <v>71</v>
      </c>
      <c r="C501" t="s">
        <v>18</v>
      </c>
      <c r="D501" t="s">
        <v>31</v>
      </c>
      <c r="E501">
        <v>950714</v>
      </c>
      <c r="F501">
        <v>1.47</v>
      </c>
      <c r="G501">
        <v>196</v>
      </c>
      <c r="H501">
        <v>20</v>
      </c>
      <c r="I501">
        <v>5</v>
      </c>
      <c r="J501">
        <v>1</v>
      </c>
      <c r="K501">
        <v>32</v>
      </c>
      <c r="L501">
        <v>0</v>
      </c>
      <c r="M501">
        <v>4</v>
      </c>
      <c r="N501">
        <v>36</v>
      </c>
      <c r="O501" t="s">
        <v>75</v>
      </c>
      <c r="P501">
        <v>20.616084332407013</v>
      </c>
    </row>
    <row r="502" spans="1:16">
      <c r="A502" t="s">
        <v>30</v>
      </c>
      <c r="B502" t="s">
        <v>71</v>
      </c>
      <c r="C502" t="s">
        <v>18</v>
      </c>
      <c r="D502" t="s">
        <v>31</v>
      </c>
      <c r="E502">
        <v>950714</v>
      </c>
      <c r="F502">
        <v>2.42</v>
      </c>
      <c r="G502">
        <v>531</v>
      </c>
      <c r="H502">
        <v>55.85</v>
      </c>
      <c r="I502">
        <v>5</v>
      </c>
      <c r="J502">
        <v>1</v>
      </c>
      <c r="K502">
        <v>32</v>
      </c>
      <c r="L502">
        <v>0</v>
      </c>
      <c r="M502">
        <v>4</v>
      </c>
      <c r="N502">
        <v>36</v>
      </c>
      <c r="O502" t="s">
        <v>75</v>
      </c>
      <c r="P502">
        <v>55.85275908422512</v>
      </c>
    </row>
    <row r="503" spans="1:16">
      <c r="A503" t="s">
        <v>31</v>
      </c>
      <c r="B503" t="s">
        <v>71</v>
      </c>
      <c r="C503" t="s">
        <v>18</v>
      </c>
      <c r="D503" t="s">
        <v>31</v>
      </c>
      <c r="E503">
        <v>950714</v>
      </c>
      <c r="F503">
        <v>0.9</v>
      </c>
      <c r="G503">
        <v>74</v>
      </c>
      <c r="H503">
        <v>7.78</v>
      </c>
      <c r="I503">
        <v>5</v>
      </c>
      <c r="J503">
        <v>1</v>
      </c>
      <c r="K503">
        <v>32</v>
      </c>
      <c r="L503">
        <v>0</v>
      </c>
      <c r="M503">
        <v>4</v>
      </c>
      <c r="N503">
        <v>36</v>
      </c>
      <c r="O503" t="s">
        <v>75</v>
      </c>
      <c r="P503">
        <v>7.7836236765210147</v>
      </c>
    </row>
    <row r="504" spans="1:16">
      <c r="A504" t="s">
        <v>32</v>
      </c>
      <c r="B504" t="s">
        <v>71</v>
      </c>
      <c r="C504" t="s">
        <v>18</v>
      </c>
      <c r="D504" t="s">
        <v>31</v>
      </c>
      <c r="E504">
        <v>950714</v>
      </c>
      <c r="F504">
        <v>0.35</v>
      </c>
      <c r="G504">
        <v>11</v>
      </c>
      <c r="I504">
        <v>5</v>
      </c>
      <c r="J504">
        <v>1</v>
      </c>
      <c r="K504">
        <v>32</v>
      </c>
      <c r="L504">
        <v>0</v>
      </c>
      <c r="M504">
        <v>4</v>
      </c>
      <c r="N504">
        <v>36</v>
      </c>
      <c r="O504" t="s">
        <v>75</v>
      </c>
      <c r="P504">
        <v>1.1570251411044752</v>
      </c>
    </row>
    <row r="505" spans="1:16">
      <c r="A505" t="s">
        <v>33</v>
      </c>
      <c r="B505" t="s">
        <v>71</v>
      </c>
      <c r="C505" t="s">
        <v>18</v>
      </c>
      <c r="D505" t="s">
        <v>31</v>
      </c>
      <c r="E505">
        <v>950714</v>
      </c>
      <c r="F505">
        <v>0.48</v>
      </c>
      <c r="G505">
        <v>21</v>
      </c>
      <c r="H505">
        <v>2</v>
      </c>
      <c r="I505">
        <v>5</v>
      </c>
      <c r="J505">
        <v>1</v>
      </c>
      <c r="K505">
        <v>32</v>
      </c>
      <c r="L505">
        <v>0</v>
      </c>
      <c r="M505">
        <v>4</v>
      </c>
      <c r="N505">
        <v>36</v>
      </c>
      <c r="O505" t="s">
        <v>75</v>
      </c>
      <c r="P505">
        <v>2.2088661784721801</v>
      </c>
    </row>
    <row r="506" spans="1:16">
      <c r="A506" t="s">
        <v>16</v>
      </c>
      <c r="B506" t="s">
        <v>71</v>
      </c>
      <c r="C506" t="s">
        <v>39</v>
      </c>
      <c r="D506" t="s">
        <v>19</v>
      </c>
      <c r="E506">
        <v>10970346</v>
      </c>
      <c r="F506">
        <v>0.31</v>
      </c>
      <c r="G506">
        <v>1143</v>
      </c>
      <c r="H506">
        <v>10</v>
      </c>
      <c r="I506">
        <v>5</v>
      </c>
      <c r="J506">
        <v>2</v>
      </c>
      <c r="K506">
        <v>32</v>
      </c>
      <c r="L506">
        <v>4</v>
      </c>
      <c r="M506">
        <v>1</v>
      </c>
      <c r="N506">
        <v>37</v>
      </c>
      <c r="O506" t="s">
        <v>76</v>
      </c>
      <c r="P506">
        <v>10.418996811951054</v>
      </c>
    </row>
    <row r="507" spans="1:16">
      <c r="A507" t="s">
        <v>21</v>
      </c>
      <c r="B507" t="s">
        <v>71</v>
      </c>
      <c r="C507" t="s">
        <v>39</v>
      </c>
      <c r="D507" t="s">
        <v>19</v>
      </c>
      <c r="E507">
        <v>10970346</v>
      </c>
      <c r="F507">
        <v>0.33</v>
      </c>
      <c r="G507">
        <v>1346</v>
      </c>
      <c r="H507">
        <v>12</v>
      </c>
      <c r="I507">
        <v>5</v>
      </c>
      <c r="J507">
        <v>2</v>
      </c>
      <c r="K507">
        <v>32</v>
      </c>
      <c r="L507">
        <v>4</v>
      </c>
      <c r="M507">
        <v>1</v>
      </c>
      <c r="N507">
        <v>37</v>
      </c>
      <c r="O507" t="s">
        <v>76</v>
      </c>
      <c r="P507">
        <v>12.269439815298442</v>
      </c>
    </row>
    <row r="508" spans="1:16">
      <c r="A508" t="s">
        <v>22</v>
      </c>
      <c r="B508" t="s">
        <v>71</v>
      </c>
      <c r="C508" t="s">
        <v>39</v>
      </c>
      <c r="D508" t="s">
        <v>19</v>
      </c>
      <c r="E508">
        <v>10970346</v>
      </c>
      <c r="F508">
        <v>0.41</v>
      </c>
      <c r="G508">
        <v>2002</v>
      </c>
      <c r="H508">
        <v>18.25</v>
      </c>
      <c r="I508">
        <v>5</v>
      </c>
      <c r="J508">
        <v>2</v>
      </c>
      <c r="K508">
        <v>32</v>
      </c>
      <c r="L508">
        <v>4</v>
      </c>
      <c r="M508">
        <v>1</v>
      </c>
      <c r="N508">
        <v>37</v>
      </c>
      <c r="O508" t="s">
        <v>76</v>
      </c>
      <c r="P508">
        <v>18.249196515770787</v>
      </c>
    </row>
    <row r="509" spans="1:16">
      <c r="A509" t="s">
        <v>23</v>
      </c>
      <c r="B509" t="s">
        <v>71</v>
      </c>
      <c r="C509" t="s">
        <v>39</v>
      </c>
      <c r="D509" t="s">
        <v>19</v>
      </c>
      <c r="E509">
        <v>10970346</v>
      </c>
      <c r="F509">
        <v>0.81</v>
      </c>
      <c r="G509">
        <v>7948</v>
      </c>
      <c r="H509">
        <v>72.45</v>
      </c>
      <c r="I509">
        <v>5</v>
      </c>
      <c r="J509">
        <v>2</v>
      </c>
      <c r="K509">
        <v>32</v>
      </c>
      <c r="L509">
        <v>4</v>
      </c>
      <c r="M509">
        <v>1</v>
      </c>
      <c r="N509">
        <v>37</v>
      </c>
      <c r="O509" t="s">
        <v>76</v>
      </c>
      <c r="P509">
        <v>72.449857096576537</v>
      </c>
    </row>
    <row r="510" spans="1:16">
      <c r="A510" t="s">
        <v>24</v>
      </c>
      <c r="B510" t="s">
        <v>71</v>
      </c>
      <c r="C510" t="s">
        <v>39</v>
      </c>
      <c r="D510" t="s">
        <v>19</v>
      </c>
      <c r="E510">
        <v>10970346</v>
      </c>
      <c r="F510">
        <v>0.11</v>
      </c>
      <c r="G510">
        <v>145</v>
      </c>
      <c r="H510">
        <v>1</v>
      </c>
      <c r="I510">
        <v>5</v>
      </c>
      <c r="J510">
        <v>2</v>
      </c>
      <c r="K510">
        <v>32</v>
      </c>
      <c r="L510">
        <v>4</v>
      </c>
      <c r="M510">
        <v>1</v>
      </c>
      <c r="N510">
        <v>37</v>
      </c>
      <c r="O510" t="s">
        <v>76</v>
      </c>
      <c r="P510">
        <v>1.3217450023909911</v>
      </c>
    </row>
    <row r="511" spans="1:16">
      <c r="A511" t="s">
        <v>25</v>
      </c>
      <c r="B511" t="s">
        <v>71</v>
      </c>
      <c r="C511" t="s">
        <v>39</v>
      </c>
      <c r="D511" t="s">
        <v>19</v>
      </c>
      <c r="E511">
        <v>10970346</v>
      </c>
      <c r="F511">
        <v>0.55000000000000004</v>
      </c>
      <c r="G511">
        <v>3578</v>
      </c>
      <c r="H511">
        <v>32.619999999999997</v>
      </c>
      <c r="I511">
        <v>5</v>
      </c>
      <c r="J511">
        <v>2</v>
      </c>
      <c r="K511">
        <v>32</v>
      </c>
      <c r="L511">
        <v>4</v>
      </c>
      <c r="M511">
        <v>1</v>
      </c>
      <c r="N511">
        <v>37</v>
      </c>
      <c r="O511" t="s">
        <v>76</v>
      </c>
      <c r="P511">
        <v>32.6151973693446</v>
      </c>
    </row>
    <row r="512" spans="1:16">
      <c r="A512" t="s">
        <v>26</v>
      </c>
      <c r="B512" t="s">
        <v>71</v>
      </c>
      <c r="C512" t="s">
        <v>39</v>
      </c>
      <c r="D512" t="s">
        <v>19</v>
      </c>
      <c r="E512">
        <v>10970346</v>
      </c>
      <c r="F512">
        <v>0.46</v>
      </c>
      <c r="G512">
        <v>2533</v>
      </c>
      <c r="H512">
        <v>23.09</v>
      </c>
      <c r="I512">
        <v>5</v>
      </c>
      <c r="J512">
        <v>2</v>
      </c>
      <c r="K512">
        <v>32</v>
      </c>
      <c r="L512">
        <v>4</v>
      </c>
      <c r="M512">
        <v>1</v>
      </c>
      <c r="N512">
        <v>37</v>
      </c>
      <c r="O512" t="s">
        <v>76</v>
      </c>
      <c r="P512">
        <v>23.089517869354346</v>
      </c>
    </row>
    <row r="513" spans="1:16">
      <c r="A513" t="s">
        <v>27</v>
      </c>
      <c r="B513" t="s">
        <v>71</v>
      </c>
      <c r="C513" t="s">
        <v>39</v>
      </c>
      <c r="D513" t="s">
        <v>19</v>
      </c>
      <c r="E513">
        <v>10970346</v>
      </c>
      <c r="F513">
        <v>1.8</v>
      </c>
      <c r="G513">
        <v>38858</v>
      </c>
      <c r="H513">
        <v>354.21</v>
      </c>
      <c r="I513">
        <v>5</v>
      </c>
      <c r="J513">
        <v>2</v>
      </c>
      <c r="K513">
        <v>32</v>
      </c>
      <c r="L513">
        <v>4</v>
      </c>
      <c r="M513">
        <v>1</v>
      </c>
      <c r="N513">
        <v>37</v>
      </c>
      <c r="O513" t="s">
        <v>76</v>
      </c>
      <c r="P513">
        <v>354.20942967523541</v>
      </c>
    </row>
    <row r="514" spans="1:16">
      <c r="A514" t="s">
        <v>28</v>
      </c>
      <c r="B514" t="s">
        <v>71</v>
      </c>
      <c r="C514" t="s">
        <v>39</v>
      </c>
      <c r="D514" t="s">
        <v>19</v>
      </c>
      <c r="E514">
        <v>10970346</v>
      </c>
      <c r="F514">
        <v>0.42</v>
      </c>
      <c r="G514">
        <v>2170</v>
      </c>
      <c r="H514">
        <v>19</v>
      </c>
      <c r="I514">
        <v>5</v>
      </c>
      <c r="J514">
        <v>2</v>
      </c>
      <c r="K514">
        <v>32</v>
      </c>
      <c r="L514">
        <v>4</v>
      </c>
      <c r="M514">
        <v>1</v>
      </c>
      <c r="N514">
        <v>37</v>
      </c>
      <c r="O514" t="s">
        <v>76</v>
      </c>
      <c r="P514">
        <v>19.780597621989315</v>
      </c>
    </row>
    <row r="515" spans="1:16">
      <c r="A515" t="s">
        <v>29</v>
      </c>
      <c r="B515" t="s">
        <v>71</v>
      </c>
      <c r="C515" t="s">
        <v>39</v>
      </c>
      <c r="D515" t="s">
        <v>19</v>
      </c>
      <c r="E515">
        <v>10970346</v>
      </c>
      <c r="F515">
        <v>0.57999999999999996</v>
      </c>
      <c r="G515">
        <v>4046</v>
      </c>
      <c r="H515">
        <v>36</v>
      </c>
      <c r="I515">
        <v>5</v>
      </c>
      <c r="J515">
        <v>2</v>
      </c>
      <c r="K515">
        <v>32</v>
      </c>
      <c r="L515">
        <v>4</v>
      </c>
      <c r="M515">
        <v>1</v>
      </c>
      <c r="N515">
        <v>37</v>
      </c>
      <c r="O515" t="s">
        <v>76</v>
      </c>
      <c r="P515">
        <v>36.881243308096209</v>
      </c>
    </row>
    <row r="516" spans="1:16">
      <c r="A516" t="s">
        <v>30</v>
      </c>
      <c r="B516" t="s">
        <v>71</v>
      </c>
      <c r="C516" t="s">
        <v>39</v>
      </c>
      <c r="D516" t="s">
        <v>19</v>
      </c>
      <c r="E516">
        <v>10970346</v>
      </c>
      <c r="F516">
        <v>0.85</v>
      </c>
      <c r="G516">
        <v>8749</v>
      </c>
      <c r="H516">
        <v>79.75</v>
      </c>
      <c r="I516">
        <v>5</v>
      </c>
      <c r="J516">
        <v>2</v>
      </c>
      <c r="K516">
        <v>32</v>
      </c>
      <c r="L516">
        <v>4</v>
      </c>
      <c r="M516">
        <v>1</v>
      </c>
      <c r="N516">
        <v>37</v>
      </c>
      <c r="O516" t="s">
        <v>76</v>
      </c>
      <c r="P516">
        <v>79.75135879943987</v>
      </c>
    </row>
    <row r="517" spans="1:16">
      <c r="A517" t="s">
        <v>31</v>
      </c>
      <c r="B517" t="s">
        <v>71</v>
      </c>
      <c r="C517" t="s">
        <v>39</v>
      </c>
      <c r="D517" t="s">
        <v>19</v>
      </c>
      <c r="E517">
        <v>10970346</v>
      </c>
      <c r="F517">
        <v>0.44</v>
      </c>
      <c r="G517">
        <v>2372</v>
      </c>
      <c r="H517">
        <v>21.62</v>
      </c>
      <c r="I517">
        <v>5</v>
      </c>
      <c r="J517">
        <v>2</v>
      </c>
      <c r="K517">
        <v>32</v>
      </c>
      <c r="L517">
        <v>4</v>
      </c>
      <c r="M517">
        <v>1</v>
      </c>
      <c r="N517">
        <v>37</v>
      </c>
      <c r="O517" t="s">
        <v>76</v>
      </c>
      <c r="P517">
        <v>21.621925142561594</v>
      </c>
    </row>
    <row r="518" spans="1:16">
      <c r="A518" t="s">
        <v>32</v>
      </c>
      <c r="B518" t="s">
        <v>71</v>
      </c>
      <c r="C518" t="s">
        <v>39</v>
      </c>
      <c r="D518" t="s">
        <v>19</v>
      </c>
      <c r="E518">
        <v>10970346</v>
      </c>
      <c r="F518">
        <v>0.23</v>
      </c>
      <c r="G518">
        <v>643</v>
      </c>
      <c r="H518">
        <v>5</v>
      </c>
      <c r="I518">
        <v>5</v>
      </c>
      <c r="J518">
        <v>2</v>
      </c>
      <c r="K518">
        <v>32</v>
      </c>
      <c r="L518">
        <v>4</v>
      </c>
      <c r="M518">
        <v>1</v>
      </c>
      <c r="N518">
        <v>37</v>
      </c>
      <c r="O518" t="s">
        <v>76</v>
      </c>
      <c r="P518">
        <v>5.861255424395913</v>
      </c>
    </row>
    <row r="519" spans="1:16">
      <c r="A519" t="s">
        <v>33</v>
      </c>
      <c r="B519" t="s">
        <v>71</v>
      </c>
      <c r="C519" t="s">
        <v>39</v>
      </c>
      <c r="D519" t="s">
        <v>19</v>
      </c>
      <c r="E519">
        <v>10970346</v>
      </c>
      <c r="F519">
        <v>0.13</v>
      </c>
      <c r="G519">
        <v>201</v>
      </c>
      <c r="H519">
        <v>1</v>
      </c>
      <c r="I519">
        <v>5</v>
      </c>
      <c r="J519">
        <v>2</v>
      </c>
      <c r="K519">
        <v>32</v>
      </c>
      <c r="L519">
        <v>4</v>
      </c>
      <c r="M519">
        <v>1</v>
      </c>
      <c r="N519">
        <v>37</v>
      </c>
      <c r="O519" t="s">
        <v>76</v>
      </c>
      <c r="P519">
        <v>1.8322120377971671</v>
      </c>
    </row>
    <row r="520" spans="1:16">
      <c r="A520" t="s">
        <v>16</v>
      </c>
      <c r="B520" t="s">
        <v>71</v>
      </c>
      <c r="C520" t="s">
        <v>39</v>
      </c>
      <c r="D520" t="s">
        <v>34</v>
      </c>
      <c r="E520">
        <v>1290797</v>
      </c>
      <c r="F520">
        <v>0.87</v>
      </c>
      <c r="G520">
        <v>125</v>
      </c>
      <c r="H520">
        <v>9</v>
      </c>
      <c r="I520">
        <v>5</v>
      </c>
      <c r="J520">
        <v>2</v>
      </c>
      <c r="K520">
        <v>32</v>
      </c>
      <c r="L520">
        <v>4</v>
      </c>
      <c r="M520">
        <v>2</v>
      </c>
      <c r="N520">
        <v>38</v>
      </c>
      <c r="O520" t="s">
        <v>77</v>
      </c>
      <c r="P520">
        <v>9.6839394575599425</v>
      </c>
    </row>
    <row r="521" spans="1:16">
      <c r="A521" t="s">
        <v>21</v>
      </c>
      <c r="B521" t="s">
        <v>71</v>
      </c>
      <c r="C521" t="s">
        <v>39</v>
      </c>
      <c r="D521" t="s">
        <v>34</v>
      </c>
      <c r="E521">
        <v>1290797</v>
      </c>
      <c r="F521">
        <v>1.04</v>
      </c>
      <c r="G521">
        <v>179</v>
      </c>
      <c r="H521">
        <v>13</v>
      </c>
      <c r="I521">
        <v>5</v>
      </c>
      <c r="J521">
        <v>2</v>
      </c>
      <c r="K521">
        <v>32</v>
      </c>
      <c r="L521">
        <v>4</v>
      </c>
      <c r="M521">
        <v>2</v>
      </c>
      <c r="N521">
        <v>38</v>
      </c>
      <c r="O521" t="s">
        <v>77</v>
      </c>
      <c r="P521">
        <v>13.867401303225837</v>
      </c>
    </row>
    <row r="522" spans="1:16">
      <c r="A522" t="s">
        <v>22</v>
      </c>
      <c r="B522" t="s">
        <v>71</v>
      </c>
      <c r="C522" t="s">
        <v>39</v>
      </c>
      <c r="D522" t="s">
        <v>34</v>
      </c>
      <c r="E522">
        <v>1290797</v>
      </c>
      <c r="F522">
        <v>1.82</v>
      </c>
      <c r="G522">
        <v>549</v>
      </c>
      <c r="H522">
        <v>42.53</v>
      </c>
      <c r="I522">
        <v>5</v>
      </c>
      <c r="J522">
        <v>2</v>
      </c>
      <c r="K522">
        <v>32</v>
      </c>
      <c r="L522">
        <v>4</v>
      </c>
      <c r="M522">
        <v>2</v>
      </c>
      <c r="N522">
        <v>38</v>
      </c>
      <c r="O522" t="s">
        <v>77</v>
      </c>
      <c r="P522">
        <v>42.531862097603266</v>
      </c>
    </row>
    <row r="523" spans="1:16">
      <c r="A523" t="s">
        <v>23</v>
      </c>
      <c r="B523" t="s">
        <v>71</v>
      </c>
      <c r="C523" t="s">
        <v>39</v>
      </c>
      <c r="D523" t="s">
        <v>34</v>
      </c>
      <c r="E523">
        <v>1290797</v>
      </c>
      <c r="F523">
        <v>3.39</v>
      </c>
      <c r="G523">
        <v>1915</v>
      </c>
      <c r="H523">
        <v>148.36000000000001</v>
      </c>
      <c r="I523">
        <v>5</v>
      </c>
      <c r="J523">
        <v>2</v>
      </c>
      <c r="K523">
        <v>32</v>
      </c>
      <c r="L523">
        <v>4</v>
      </c>
      <c r="M523">
        <v>2</v>
      </c>
      <c r="N523">
        <v>38</v>
      </c>
      <c r="O523" t="s">
        <v>77</v>
      </c>
      <c r="P523">
        <v>148.3579524898183</v>
      </c>
    </row>
    <row r="524" spans="1:16">
      <c r="A524" t="s">
        <v>24</v>
      </c>
      <c r="B524" t="s">
        <v>71</v>
      </c>
      <c r="C524" t="s">
        <v>39</v>
      </c>
      <c r="D524" t="s">
        <v>34</v>
      </c>
      <c r="E524">
        <v>1290797</v>
      </c>
      <c r="F524">
        <v>0.42</v>
      </c>
      <c r="G524">
        <v>30</v>
      </c>
      <c r="H524">
        <v>2</v>
      </c>
      <c r="I524">
        <v>5</v>
      </c>
      <c r="J524">
        <v>2</v>
      </c>
      <c r="K524">
        <v>32</v>
      </c>
      <c r="L524">
        <v>4</v>
      </c>
      <c r="M524">
        <v>2</v>
      </c>
      <c r="N524">
        <v>38</v>
      </c>
      <c r="O524" t="s">
        <v>77</v>
      </c>
      <c r="P524">
        <v>2.3241454698143857</v>
      </c>
    </row>
    <row r="525" spans="1:16">
      <c r="A525" t="s">
        <v>25</v>
      </c>
      <c r="B525" t="s">
        <v>71</v>
      </c>
      <c r="C525" t="s">
        <v>39</v>
      </c>
      <c r="D525" t="s">
        <v>34</v>
      </c>
      <c r="E525">
        <v>1290797</v>
      </c>
      <c r="F525">
        <v>2.7</v>
      </c>
      <c r="G525">
        <v>1215</v>
      </c>
      <c r="H525">
        <v>94.13</v>
      </c>
      <c r="I525">
        <v>5</v>
      </c>
      <c r="J525">
        <v>2</v>
      </c>
      <c r="K525">
        <v>32</v>
      </c>
      <c r="L525">
        <v>4</v>
      </c>
      <c r="M525">
        <v>2</v>
      </c>
      <c r="N525">
        <v>38</v>
      </c>
      <c r="O525" t="s">
        <v>77</v>
      </c>
      <c r="P525">
        <v>94.127891527482632</v>
      </c>
    </row>
    <row r="526" spans="1:16">
      <c r="A526" t="s">
        <v>26</v>
      </c>
      <c r="B526" t="s">
        <v>71</v>
      </c>
      <c r="C526" t="s">
        <v>39</v>
      </c>
      <c r="D526" t="s">
        <v>34</v>
      </c>
      <c r="E526">
        <v>1290797</v>
      </c>
      <c r="F526">
        <v>1.75</v>
      </c>
      <c r="G526">
        <v>510</v>
      </c>
      <c r="H526">
        <v>39.51</v>
      </c>
      <c r="I526">
        <v>5</v>
      </c>
      <c r="J526">
        <v>2</v>
      </c>
      <c r="K526">
        <v>32</v>
      </c>
      <c r="L526">
        <v>4</v>
      </c>
      <c r="M526">
        <v>2</v>
      </c>
      <c r="N526">
        <v>38</v>
      </c>
      <c r="O526" t="s">
        <v>77</v>
      </c>
      <c r="P526">
        <v>39.510472986844562</v>
      </c>
    </row>
    <row r="527" spans="1:16">
      <c r="A527" t="s">
        <v>27</v>
      </c>
      <c r="B527" t="s">
        <v>71</v>
      </c>
      <c r="C527" t="s">
        <v>39</v>
      </c>
      <c r="D527" t="s">
        <v>34</v>
      </c>
      <c r="E527">
        <v>1290797</v>
      </c>
      <c r="F527">
        <v>6.12</v>
      </c>
      <c r="G527">
        <v>6250</v>
      </c>
      <c r="H527">
        <v>484.2</v>
      </c>
      <c r="I527">
        <v>5</v>
      </c>
      <c r="J527">
        <v>2</v>
      </c>
      <c r="K527">
        <v>32</v>
      </c>
      <c r="L527">
        <v>4</v>
      </c>
      <c r="M527">
        <v>2</v>
      </c>
      <c r="N527">
        <v>38</v>
      </c>
      <c r="O527" t="s">
        <v>77</v>
      </c>
      <c r="P527">
        <v>484.1969728779971</v>
      </c>
    </row>
    <row r="528" spans="1:16">
      <c r="A528" t="s">
        <v>28</v>
      </c>
      <c r="B528" t="s">
        <v>71</v>
      </c>
      <c r="C528" t="s">
        <v>39</v>
      </c>
      <c r="D528" t="s">
        <v>34</v>
      </c>
      <c r="E528">
        <v>1290797</v>
      </c>
      <c r="F528">
        <v>1.84</v>
      </c>
      <c r="G528">
        <v>567</v>
      </c>
      <c r="H528">
        <v>43</v>
      </c>
      <c r="I528">
        <v>5</v>
      </c>
      <c r="J528">
        <v>2</v>
      </c>
      <c r="K528">
        <v>32</v>
      </c>
      <c r="L528">
        <v>4</v>
      </c>
      <c r="M528">
        <v>2</v>
      </c>
      <c r="N528">
        <v>38</v>
      </c>
      <c r="O528" t="s">
        <v>77</v>
      </c>
      <c r="P528">
        <v>43.926349379491896</v>
      </c>
    </row>
    <row r="529" spans="1:16">
      <c r="A529" t="s">
        <v>29</v>
      </c>
      <c r="B529" t="s">
        <v>71</v>
      </c>
      <c r="C529" t="s">
        <v>39</v>
      </c>
      <c r="D529" t="s">
        <v>34</v>
      </c>
      <c r="E529">
        <v>1290797</v>
      </c>
      <c r="F529">
        <v>2.73</v>
      </c>
      <c r="G529">
        <v>1244</v>
      </c>
      <c r="H529">
        <v>96</v>
      </c>
      <c r="I529">
        <v>5</v>
      </c>
      <c r="J529">
        <v>2</v>
      </c>
      <c r="K529">
        <v>32</v>
      </c>
      <c r="L529">
        <v>4</v>
      </c>
      <c r="M529">
        <v>2</v>
      </c>
      <c r="N529">
        <v>38</v>
      </c>
      <c r="O529" t="s">
        <v>77</v>
      </c>
      <c r="P529">
        <v>96.374565481636537</v>
      </c>
    </row>
    <row r="530" spans="1:16">
      <c r="A530" t="s">
        <v>30</v>
      </c>
      <c r="B530" t="s">
        <v>71</v>
      </c>
      <c r="C530" t="s">
        <v>39</v>
      </c>
      <c r="D530" t="s">
        <v>34</v>
      </c>
      <c r="E530">
        <v>1290797</v>
      </c>
      <c r="F530">
        <v>3.73</v>
      </c>
      <c r="G530">
        <v>2321</v>
      </c>
      <c r="H530">
        <v>179.81</v>
      </c>
      <c r="I530">
        <v>5</v>
      </c>
      <c r="J530">
        <v>2</v>
      </c>
      <c r="K530">
        <v>32</v>
      </c>
      <c r="L530">
        <v>4</v>
      </c>
      <c r="M530">
        <v>2</v>
      </c>
      <c r="N530">
        <v>38</v>
      </c>
      <c r="O530" t="s">
        <v>77</v>
      </c>
      <c r="P530">
        <v>179.81138784797301</v>
      </c>
    </row>
    <row r="531" spans="1:16">
      <c r="A531" t="s">
        <v>31</v>
      </c>
      <c r="B531" t="s">
        <v>71</v>
      </c>
      <c r="C531" t="s">
        <v>39</v>
      </c>
      <c r="D531" t="s">
        <v>34</v>
      </c>
      <c r="E531">
        <v>1290797</v>
      </c>
      <c r="F531">
        <v>1.48</v>
      </c>
      <c r="G531">
        <v>364</v>
      </c>
      <c r="H531">
        <v>28.2</v>
      </c>
      <c r="I531">
        <v>5</v>
      </c>
      <c r="J531">
        <v>2</v>
      </c>
      <c r="K531">
        <v>32</v>
      </c>
      <c r="L531">
        <v>4</v>
      </c>
      <c r="M531">
        <v>2</v>
      </c>
      <c r="N531">
        <v>38</v>
      </c>
      <c r="O531" t="s">
        <v>77</v>
      </c>
      <c r="P531">
        <v>28.19963170041455</v>
      </c>
    </row>
    <row r="532" spans="1:16">
      <c r="A532" t="s">
        <v>32</v>
      </c>
      <c r="B532" t="s">
        <v>71</v>
      </c>
      <c r="C532" t="s">
        <v>39</v>
      </c>
      <c r="D532" t="s">
        <v>34</v>
      </c>
      <c r="E532">
        <v>1290797</v>
      </c>
      <c r="F532">
        <v>0.94</v>
      </c>
      <c r="G532">
        <v>147</v>
      </c>
      <c r="H532">
        <v>11</v>
      </c>
      <c r="I532">
        <v>5</v>
      </c>
      <c r="J532">
        <v>2</v>
      </c>
      <c r="K532">
        <v>32</v>
      </c>
      <c r="L532">
        <v>4</v>
      </c>
      <c r="M532">
        <v>2</v>
      </c>
      <c r="N532">
        <v>38</v>
      </c>
      <c r="O532" t="s">
        <v>77</v>
      </c>
      <c r="P532">
        <v>11.388312802090493</v>
      </c>
    </row>
    <row r="533" spans="1:16">
      <c r="A533" t="s">
        <v>33</v>
      </c>
      <c r="B533" t="s">
        <v>71</v>
      </c>
      <c r="C533" t="s">
        <v>39</v>
      </c>
      <c r="D533" t="s">
        <v>34</v>
      </c>
      <c r="E533">
        <v>1290797</v>
      </c>
      <c r="F533">
        <v>0.4</v>
      </c>
      <c r="G533">
        <v>26</v>
      </c>
      <c r="H533">
        <v>2</v>
      </c>
      <c r="I533">
        <v>5</v>
      </c>
      <c r="J533">
        <v>2</v>
      </c>
      <c r="K533">
        <v>32</v>
      </c>
      <c r="L533">
        <v>4</v>
      </c>
      <c r="M533">
        <v>2</v>
      </c>
      <c r="N533">
        <v>38</v>
      </c>
      <c r="O533" t="s">
        <v>77</v>
      </c>
      <c r="P533">
        <v>2.0142594071724678</v>
      </c>
    </row>
    <row r="534" spans="1:16">
      <c r="A534" t="s">
        <v>16</v>
      </c>
      <c r="B534" t="s">
        <v>71</v>
      </c>
      <c r="C534" t="s">
        <v>39</v>
      </c>
      <c r="D534" t="s">
        <v>36</v>
      </c>
      <c r="E534">
        <v>1224396</v>
      </c>
      <c r="F534">
        <v>0.65</v>
      </c>
      <c r="G534">
        <v>63</v>
      </c>
      <c r="H534">
        <v>5</v>
      </c>
      <c r="I534">
        <v>5</v>
      </c>
      <c r="J534">
        <v>2</v>
      </c>
      <c r="K534">
        <v>32</v>
      </c>
      <c r="L534">
        <v>4</v>
      </c>
      <c r="M534">
        <v>3</v>
      </c>
      <c r="N534">
        <v>39</v>
      </c>
      <c r="O534" t="s">
        <v>78</v>
      </c>
      <c r="P534">
        <v>5.1453941371909089</v>
      </c>
    </row>
    <row r="535" spans="1:16">
      <c r="A535" t="s">
        <v>21</v>
      </c>
      <c r="B535" t="s">
        <v>71</v>
      </c>
      <c r="C535" t="s">
        <v>39</v>
      </c>
      <c r="D535" t="s">
        <v>36</v>
      </c>
      <c r="E535">
        <v>1224396</v>
      </c>
      <c r="F535">
        <v>0.73</v>
      </c>
      <c r="G535">
        <v>80</v>
      </c>
      <c r="H535">
        <v>6</v>
      </c>
      <c r="I535">
        <v>5</v>
      </c>
      <c r="J535">
        <v>2</v>
      </c>
      <c r="K535">
        <v>32</v>
      </c>
      <c r="L535">
        <v>4</v>
      </c>
      <c r="M535">
        <v>3</v>
      </c>
      <c r="N535">
        <v>39</v>
      </c>
      <c r="O535" t="s">
        <v>78</v>
      </c>
      <c r="P535">
        <v>6.5338338250043284</v>
      </c>
    </row>
    <row r="536" spans="1:16">
      <c r="A536" t="s">
        <v>22</v>
      </c>
      <c r="B536" t="s">
        <v>71</v>
      </c>
      <c r="C536" t="s">
        <v>39</v>
      </c>
      <c r="D536" t="s">
        <v>36</v>
      </c>
      <c r="E536">
        <v>1224396</v>
      </c>
      <c r="F536">
        <v>1.01</v>
      </c>
      <c r="G536">
        <v>152</v>
      </c>
      <c r="H536">
        <v>12.41</v>
      </c>
      <c r="I536">
        <v>5</v>
      </c>
      <c r="J536">
        <v>2</v>
      </c>
      <c r="K536">
        <v>32</v>
      </c>
      <c r="L536">
        <v>4</v>
      </c>
      <c r="M536">
        <v>3</v>
      </c>
      <c r="N536">
        <v>39</v>
      </c>
      <c r="O536" t="s">
        <v>78</v>
      </c>
      <c r="P536">
        <v>12.414284267508224</v>
      </c>
    </row>
    <row r="537" spans="1:16">
      <c r="A537" t="s">
        <v>23</v>
      </c>
      <c r="B537" t="s">
        <v>71</v>
      </c>
      <c r="C537" t="s">
        <v>39</v>
      </c>
      <c r="D537" t="s">
        <v>36</v>
      </c>
      <c r="E537">
        <v>1224396</v>
      </c>
      <c r="F537">
        <v>2.61</v>
      </c>
      <c r="G537">
        <v>1023</v>
      </c>
      <c r="H537">
        <v>83.55</v>
      </c>
      <c r="I537">
        <v>5</v>
      </c>
      <c r="J537">
        <v>2</v>
      </c>
      <c r="K537">
        <v>32</v>
      </c>
      <c r="L537">
        <v>4</v>
      </c>
      <c r="M537">
        <v>3</v>
      </c>
      <c r="N537">
        <v>39</v>
      </c>
      <c r="O537" t="s">
        <v>78</v>
      </c>
      <c r="P537">
        <v>83.551400037242857</v>
      </c>
    </row>
    <row r="538" spans="1:16">
      <c r="A538" t="s">
        <v>24</v>
      </c>
      <c r="B538" t="s">
        <v>71</v>
      </c>
      <c r="C538" t="s">
        <v>39</v>
      </c>
      <c r="D538" t="s">
        <v>36</v>
      </c>
      <c r="E538">
        <v>1224396</v>
      </c>
      <c r="F538">
        <v>0.34</v>
      </c>
      <c r="G538">
        <v>17</v>
      </c>
      <c r="I538">
        <v>5</v>
      </c>
      <c r="J538">
        <v>2</v>
      </c>
      <c r="K538">
        <v>32</v>
      </c>
      <c r="L538">
        <v>4</v>
      </c>
      <c r="M538">
        <v>3</v>
      </c>
      <c r="N538">
        <v>39</v>
      </c>
      <c r="O538" t="s">
        <v>78</v>
      </c>
      <c r="P538">
        <v>1.38843968781342</v>
      </c>
    </row>
    <row r="539" spans="1:16">
      <c r="A539" t="s">
        <v>25</v>
      </c>
      <c r="B539" t="s">
        <v>71</v>
      </c>
      <c r="C539" t="s">
        <v>39</v>
      </c>
      <c r="D539" t="s">
        <v>36</v>
      </c>
      <c r="E539">
        <v>1224396</v>
      </c>
      <c r="F539">
        <v>1.48</v>
      </c>
      <c r="G539">
        <v>328</v>
      </c>
      <c r="H539">
        <v>26.79</v>
      </c>
      <c r="I539">
        <v>5</v>
      </c>
      <c r="J539">
        <v>2</v>
      </c>
      <c r="K539">
        <v>32</v>
      </c>
      <c r="L539">
        <v>4</v>
      </c>
      <c r="M539">
        <v>3</v>
      </c>
      <c r="N539">
        <v>39</v>
      </c>
      <c r="O539" t="s">
        <v>78</v>
      </c>
      <c r="P539">
        <v>26.788718682517747</v>
      </c>
    </row>
    <row r="540" spans="1:16">
      <c r="A540" t="s">
        <v>26</v>
      </c>
      <c r="B540" t="s">
        <v>71</v>
      </c>
      <c r="C540" t="s">
        <v>39</v>
      </c>
      <c r="D540" t="s">
        <v>36</v>
      </c>
      <c r="E540">
        <v>1224396</v>
      </c>
      <c r="F540">
        <v>1.33</v>
      </c>
      <c r="G540">
        <v>266</v>
      </c>
      <c r="H540">
        <v>21.72</v>
      </c>
      <c r="I540">
        <v>5</v>
      </c>
      <c r="J540">
        <v>2</v>
      </c>
      <c r="K540">
        <v>32</v>
      </c>
      <c r="L540">
        <v>4</v>
      </c>
      <c r="M540">
        <v>3</v>
      </c>
      <c r="N540">
        <v>39</v>
      </c>
      <c r="O540" t="s">
        <v>78</v>
      </c>
      <c r="P540">
        <v>21.724997468139392</v>
      </c>
    </row>
    <row r="541" spans="1:16">
      <c r="A541" t="s">
        <v>27</v>
      </c>
      <c r="B541" t="s">
        <v>71</v>
      </c>
      <c r="C541" t="s">
        <v>39</v>
      </c>
      <c r="D541" t="s">
        <v>36</v>
      </c>
      <c r="E541">
        <v>1224396</v>
      </c>
      <c r="F541">
        <v>4.72</v>
      </c>
      <c r="G541">
        <v>3344</v>
      </c>
      <c r="H541">
        <v>273.11</v>
      </c>
      <c r="I541">
        <v>5</v>
      </c>
      <c r="J541">
        <v>2</v>
      </c>
      <c r="K541">
        <v>32</v>
      </c>
      <c r="L541">
        <v>4</v>
      </c>
      <c r="M541">
        <v>3</v>
      </c>
      <c r="N541">
        <v>39</v>
      </c>
      <c r="O541" t="s">
        <v>78</v>
      </c>
      <c r="P541">
        <v>273.11425388518091</v>
      </c>
    </row>
    <row r="542" spans="1:16">
      <c r="A542" t="s">
        <v>28</v>
      </c>
      <c r="B542" t="s">
        <v>71</v>
      </c>
      <c r="C542" t="s">
        <v>39</v>
      </c>
      <c r="D542" t="s">
        <v>36</v>
      </c>
      <c r="E542">
        <v>1224396</v>
      </c>
      <c r="F542">
        <v>1.36</v>
      </c>
      <c r="G542">
        <v>278</v>
      </c>
      <c r="H542">
        <v>22</v>
      </c>
      <c r="I542">
        <v>5</v>
      </c>
      <c r="J542">
        <v>2</v>
      </c>
      <c r="K542">
        <v>32</v>
      </c>
      <c r="L542">
        <v>4</v>
      </c>
      <c r="M542">
        <v>3</v>
      </c>
      <c r="N542">
        <v>39</v>
      </c>
      <c r="O542" t="s">
        <v>78</v>
      </c>
      <c r="P542">
        <v>22.705072541890043</v>
      </c>
    </row>
    <row r="543" spans="1:16">
      <c r="A543" t="s">
        <v>29</v>
      </c>
      <c r="B543" t="s">
        <v>71</v>
      </c>
      <c r="C543" t="s">
        <v>39</v>
      </c>
      <c r="D543" t="s">
        <v>36</v>
      </c>
      <c r="E543">
        <v>1224396</v>
      </c>
      <c r="F543">
        <v>1.72</v>
      </c>
      <c r="G543">
        <v>444</v>
      </c>
      <c r="H543">
        <v>36</v>
      </c>
      <c r="I543">
        <v>5</v>
      </c>
      <c r="J543">
        <v>2</v>
      </c>
      <c r="K543">
        <v>32</v>
      </c>
      <c r="L543">
        <v>4</v>
      </c>
      <c r="M543">
        <v>3</v>
      </c>
      <c r="N543">
        <v>39</v>
      </c>
      <c r="O543" t="s">
        <v>78</v>
      </c>
      <c r="P543">
        <v>36.262777728774019</v>
      </c>
    </row>
    <row r="544" spans="1:16">
      <c r="A544" t="s">
        <v>30</v>
      </c>
      <c r="B544" t="s">
        <v>71</v>
      </c>
      <c r="C544" t="s">
        <v>39</v>
      </c>
      <c r="D544" t="s">
        <v>36</v>
      </c>
      <c r="E544">
        <v>1224396</v>
      </c>
      <c r="F544">
        <v>2.57</v>
      </c>
      <c r="G544">
        <v>988</v>
      </c>
      <c r="H544">
        <v>80.69</v>
      </c>
      <c r="I544">
        <v>5</v>
      </c>
      <c r="J544">
        <v>2</v>
      </c>
      <c r="K544">
        <v>32</v>
      </c>
      <c r="L544">
        <v>4</v>
      </c>
      <c r="M544">
        <v>3</v>
      </c>
      <c r="N544">
        <v>39</v>
      </c>
      <c r="O544" t="s">
        <v>78</v>
      </c>
      <c r="P544">
        <v>80.692847738803465</v>
      </c>
    </row>
    <row r="545" spans="1:16">
      <c r="A545" t="s">
        <v>31</v>
      </c>
      <c r="B545" t="s">
        <v>71</v>
      </c>
      <c r="C545" t="s">
        <v>39</v>
      </c>
      <c r="D545" t="s">
        <v>36</v>
      </c>
      <c r="E545">
        <v>1224396</v>
      </c>
      <c r="F545">
        <v>1.04</v>
      </c>
      <c r="G545">
        <v>161</v>
      </c>
      <c r="H545">
        <v>13.15</v>
      </c>
      <c r="I545">
        <v>5</v>
      </c>
      <c r="J545">
        <v>2</v>
      </c>
      <c r="K545">
        <v>32</v>
      </c>
      <c r="L545">
        <v>4</v>
      </c>
      <c r="M545">
        <v>3</v>
      </c>
      <c r="N545">
        <v>39</v>
      </c>
      <c r="O545" t="s">
        <v>78</v>
      </c>
      <c r="P545">
        <v>13.149340572821211</v>
      </c>
    </row>
    <row r="546" spans="1:16">
      <c r="A546" t="s">
        <v>32</v>
      </c>
      <c r="B546" t="s">
        <v>71</v>
      </c>
      <c r="C546" t="s">
        <v>39</v>
      </c>
      <c r="D546" t="s">
        <v>36</v>
      </c>
      <c r="E546">
        <v>1224396</v>
      </c>
      <c r="F546">
        <v>0.64</v>
      </c>
      <c r="G546">
        <v>62</v>
      </c>
      <c r="H546">
        <v>5</v>
      </c>
      <c r="I546">
        <v>5</v>
      </c>
      <c r="J546">
        <v>2</v>
      </c>
      <c r="K546">
        <v>32</v>
      </c>
      <c r="L546">
        <v>4</v>
      </c>
      <c r="M546">
        <v>3</v>
      </c>
      <c r="N546">
        <v>39</v>
      </c>
      <c r="O546" t="s">
        <v>78</v>
      </c>
      <c r="P546">
        <v>5.0637212143783552</v>
      </c>
    </row>
    <row r="547" spans="1:16">
      <c r="A547" t="s">
        <v>33</v>
      </c>
      <c r="B547" t="s">
        <v>71</v>
      </c>
      <c r="C547" t="s">
        <v>39</v>
      </c>
      <c r="D547" t="s">
        <v>36</v>
      </c>
      <c r="E547">
        <v>1224396</v>
      </c>
      <c r="F547">
        <v>0.32</v>
      </c>
      <c r="G547">
        <v>15</v>
      </c>
      <c r="I547">
        <v>5</v>
      </c>
      <c r="J547">
        <v>2</v>
      </c>
      <c r="K547">
        <v>32</v>
      </c>
      <c r="L547">
        <v>4</v>
      </c>
      <c r="M547">
        <v>3</v>
      </c>
      <c r="N547">
        <v>39</v>
      </c>
      <c r="O547" t="s">
        <v>78</v>
      </c>
      <c r="P547">
        <v>1.2250938421883117</v>
      </c>
    </row>
    <row r="548" spans="1:16">
      <c r="A548" t="s">
        <v>16</v>
      </c>
      <c r="B548" t="s">
        <v>71</v>
      </c>
      <c r="C548" t="s">
        <v>39</v>
      </c>
      <c r="D548" t="s">
        <v>31</v>
      </c>
      <c r="E548">
        <v>760546</v>
      </c>
      <c r="F548">
        <v>0.96</v>
      </c>
      <c r="G548">
        <v>53</v>
      </c>
      <c r="H548">
        <v>6</v>
      </c>
      <c r="I548">
        <v>5</v>
      </c>
      <c r="J548">
        <v>2</v>
      </c>
      <c r="K548">
        <v>32</v>
      </c>
      <c r="L548">
        <v>4</v>
      </c>
      <c r="M548">
        <v>4</v>
      </c>
      <c r="N548">
        <v>40</v>
      </c>
      <c r="O548" t="s">
        <v>79</v>
      </c>
      <c r="P548">
        <v>6.9686777657104235</v>
      </c>
    </row>
    <row r="549" spans="1:16">
      <c r="A549" t="s">
        <v>21</v>
      </c>
      <c r="B549" t="s">
        <v>71</v>
      </c>
      <c r="C549" t="s">
        <v>39</v>
      </c>
      <c r="D549" t="s">
        <v>31</v>
      </c>
      <c r="E549">
        <v>760546</v>
      </c>
      <c r="F549">
        <v>0.78</v>
      </c>
      <c r="G549">
        <v>35</v>
      </c>
      <c r="H549">
        <v>4</v>
      </c>
      <c r="I549">
        <v>5</v>
      </c>
      <c r="J549">
        <v>2</v>
      </c>
      <c r="K549">
        <v>32</v>
      </c>
      <c r="L549">
        <v>4</v>
      </c>
      <c r="M549">
        <v>4</v>
      </c>
      <c r="N549">
        <v>40</v>
      </c>
      <c r="O549" t="s">
        <v>79</v>
      </c>
      <c r="P549">
        <v>4.6019570150917897</v>
      </c>
    </row>
    <row r="550" spans="1:16">
      <c r="A550" t="s">
        <v>22</v>
      </c>
      <c r="B550" t="s">
        <v>71</v>
      </c>
      <c r="C550" t="s">
        <v>39</v>
      </c>
      <c r="D550" t="s">
        <v>31</v>
      </c>
      <c r="E550">
        <v>760546</v>
      </c>
      <c r="F550">
        <v>1.23</v>
      </c>
      <c r="G550">
        <v>88</v>
      </c>
      <c r="H550">
        <v>11.57</v>
      </c>
      <c r="I550">
        <v>5</v>
      </c>
      <c r="J550">
        <v>2</v>
      </c>
      <c r="K550">
        <v>32</v>
      </c>
      <c r="L550">
        <v>4</v>
      </c>
      <c r="M550">
        <v>4</v>
      </c>
      <c r="N550">
        <v>40</v>
      </c>
      <c r="O550" t="s">
        <v>79</v>
      </c>
      <c r="P550">
        <v>11.570634780802214</v>
      </c>
    </row>
    <row r="551" spans="1:16">
      <c r="A551" t="s">
        <v>23</v>
      </c>
      <c r="B551" t="s">
        <v>71</v>
      </c>
      <c r="C551" t="s">
        <v>39</v>
      </c>
      <c r="D551" t="s">
        <v>31</v>
      </c>
      <c r="E551">
        <v>760546</v>
      </c>
      <c r="F551">
        <v>2.82</v>
      </c>
      <c r="G551">
        <v>459</v>
      </c>
      <c r="H551">
        <v>60.35</v>
      </c>
      <c r="I551">
        <v>5</v>
      </c>
      <c r="J551">
        <v>2</v>
      </c>
      <c r="K551">
        <v>32</v>
      </c>
      <c r="L551">
        <v>4</v>
      </c>
      <c r="M551">
        <v>4</v>
      </c>
      <c r="N551">
        <v>40</v>
      </c>
      <c r="O551" t="s">
        <v>79</v>
      </c>
      <c r="P551">
        <v>60.35137914077518</v>
      </c>
    </row>
    <row r="552" spans="1:16">
      <c r="A552" t="s">
        <v>24</v>
      </c>
      <c r="B552" t="s">
        <v>71</v>
      </c>
      <c r="C552" t="s">
        <v>39</v>
      </c>
      <c r="D552" t="s">
        <v>31</v>
      </c>
      <c r="E552">
        <v>760546</v>
      </c>
      <c r="I552">
        <v>5</v>
      </c>
      <c r="J552">
        <v>2</v>
      </c>
      <c r="K552">
        <v>32</v>
      </c>
      <c r="L552">
        <v>4</v>
      </c>
      <c r="M552">
        <v>4</v>
      </c>
      <c r="N552">
        <v>40</v>
      </c>
      <c r="O552" t="s">
        <v>79</v>
      </c>
    </row>
    <row r="553" spans="1:16">
      <c r="A553" t="s">
        <v>25</v>
      </c>
      <c r="B553" t="s">
        <v>71</v>
      </c>
      <c r="C553" t="s">
        <v>39</v>
      </c>
      <c r="D553" t="s">
        <v>31</v>
      </c>
      <c r="E553">
        <v>760546</v>
      </c>
      <c r="F553">
        <v>1.5</v>
      </c>
      <c r="G553">
        <v>130</v>
      </c>
      <c r="H553">
        <v>17.09</v>
      </c>
      <c r="I553">
        <v>5</v>
      </c>
      <c r="J553">
        <v>2</v>
      </c>
      <c r="K553">
        <v>32</v>
      </c>
      <c r="L553">
        <v>4</v>
      </c>
      <c r="M553">
        <v>4</v>
      </c>
      <c r="N553">
        <v>40</v>
      </c>
      <c r="O553" t="s">
        <v>79</v>
      </c>
      <c r="P553">
        <v>17.092983198912361</v>
      </c>
    </row>
    <row r="554" spans="1:16">
      <c r="A554" t="s">
        <v>26</v>
      </c>
      <c r="B554" t="s">
        <v>71</v>
      </c>
      <c r="C554" t="s">
        <v>39</v>
      </c>
      <c r="D554" t="s">
        <v>31</v>
      </c>
      <c r="E554">
        <v>760546</v>
      </c>
      <c r="F554">
        <v>1.83</v>
      </c>
      <c r="G554">
        <v>193</v>
      </c>
      <c r="H554">
        <v>25.38</v>
      </c>
      <c r="I554">
        <v>5</v>
      </c>
      <c r="J554">
        <v>2</v>
      </c>
      <c r="K554">
        <v>32</v>
      </c>
      <c r="L554">
        <v>4</v>
      </c>
      <c r="M554">
        <v>4</v>
      </c>
      <c r="N554">
        <v>40</v>
      </c>
      <c r="O554" t="s">
        <v>79</v>
      </c>
      <c r="P554">
        <v>25.37650582607758</v>
      </c>
    </row>
    <row r="555" spans="1:16">
      <c r="A555" t="s">
        <v>27</v>
      </c>
      <c r="B555" t="s">
        <v>71</v>
      </c>
      <c r="C555" t="s">
        <v>39</v>
      </c>
      <c r="D555" t="s">
        <v>31</v>
      </c>
      <c r="E555">
        <v>760546</v>
      </c>
      <c r="F555">
        <v>5.41</v>
      </c>
      <c r="G555">
        <v>1694</v>
      </c>
      <c r="H555">
        <v>222.73</v>
      </c>
      <c r="I555">
        <v>5</v>
      </c>
      <c r="J555">
        <v>2</v>
      </c>
      <c r="K555">
        <v>32</v>
      </c>
      <c r="L555">
        <v>4</v>
      </c>
      <c r="M555">
        <v>4</v>
      </c>
      <c r="N555">
        <v>40</v>
      </c>
      <c r="O555" t="s">
        <v>79</v>
      </c>
      <c r="P555">
        <v>222.73471953044259</v>
      </c>
    </row>
    <row r="556" spans="1:16">
      <c r="A556" t="s">
        <v>28</v>
      </c>
      <c r="B556" t="s">
        <v>71</v>
      </c>
      <c r="C556" t="s">
        <v>39</v>
      </c>
      <c r="D556" t="s">
        <v>31</v>
      </c>
      <c r="E556">
        <v>760546</v>
      </c>
      <c r="F556">
        <v>1.4</v>
      </c>
      <c r="G556">
        <v>113</v>
      </c>
      <c r="H556">
        <v>14</v>
      </c>
      <c r="I556">
        <v>5</v>
      </c>
      <c r="J556">
        <v>2</v>
      </c>
      <c r="K556">
        <v>32</v>
      </c>
      <c r="L556">
        <v>4</v>
      </c>
      <c r="M556">
        <v>4</v>
      </c>
      <c r="N556">
        <v>40</v>
      </c>
      <c r="O556" t="s">
        <v>79</v>
      </c>
      <c r="P556">
        <v>14.857746934439204</v>
      </c>
    </row>
    <row r="557" spans="1:16">
      <c r="A557" t="s">
        <v>29</v>
      </c>
      <c r="B557" t="s">
        <v>71</v>
      </c>
      <c r="C557" t="s">
        <v>39</v>
      </c>
      <c r="D557" t="s">
        <v>31</v>
      </c>
      <c r="E557">
        <v>760546</v>
      </c>
      <c r="F557">
        <v>2.0499999999999998</v>
      </c>
      <c r="G557">
        <v>242</v>
      </c>
      <c r="H557">
        <v>31</v>
      </c>
      <c r="I557">
        <v>5</v>
      </c>
      <c r="J557">
        <v>2</v>
      </c>
      <c r="K557">
        <v>32</v>
      </c>
      <c r="L557">
        <v>4</v>
      </c>
      <c r="M557">
        <v>4</v>
      </c>
      <c r="N557">
        <v>40</v>
      </c>
      <c r="O557" t="s">
        <v>79</v>
      </c>
      <c r="P557">
        <v>31.819245647206085</v>
      </c>
    </row>
    <row r="558" spans="1:16">
      <c r="A558" t="s">
        <v>30</v>
      </c>
      <c r="B558" t="s">
        <v>71</v>
      </c>
      <c r="C558" t="s">
        <v>39</v>
      </c>
      <c r="D558" t="s">
        <v>31</v>
      </c>
      <c r="E558">
        <v>760546</v>
      </c>
      <c r="F558">
        <v>3.08</v>
      </c>
      <c r="G558">
        <v>548</v>
      </c>
      <c r="H558">
        <v>72.05</v>
      </c>
      <c r="I558">
        <v>5</v>
      </c>
      <c r="J558">
        <v>2</v>
      </c>
      <c r="K558">
        <v>32</v>
      </c>
      <c r="L558">
        <v>4</v>
      </c>
      <c r="M558">
        <v>4</v>
      </c>
      <c r="N558">
        <v>40</v>
      </c>
      <c r="O558" t="s">
        <v>79</v>
      </c>
      <c r="P558">
        <v>72.053498407722884</v>
      </c>
    </row>
    <row r="559" spans="1:16">
      <c r="A559" t="s">
        <v>31</v>
      </c>
      <c r="B559" t="s">
        <v>71</v>
      </c>
      <c r="C559" t="s">
        <v>39</v>
      </c>
      <c r="D559" t="s">
        <v>31</v>
      </c>
      <c r="E559">
        <v>760546</v>
      </c>
      <c r="F559">
        <v>1.1499999999999999</v>
      </c>
      <c r="G559">
        <v>76</v>
      </c>
      <c r="H559">
        <v>9.99</v>
      </c>
      <c r="I559">
        <v>5</v>
      </c>
      <c r="J559">
        <v>2</v>
      </c>
      <c r="K559">
        <v>32</v>
      </c>
      <c r="L559">
        <v>4</v>
      </c>
      <c r="M559">
        <v>4</v>
      </c>
      <c r="N559">
        <v>40</v>
      </c>
      <c r="O559" t="s">
        <v>79</v>
      </c>
      <c r="P559">
        <v>9.9928209470564582</v>
      </c>
    </row>
    <row r="560" spans="1:16">
      <c r="A560" t="s">
        <v>32</v>
      </c>
      <c r="B560" t="s">
        <v>71</v>
      </c>
      <c r="C560" t="s">
        <v>39</v>
      </c>
      <c r="D560" t="s">
        <v>31</v>
      </c>
      <c r="E560">
        <v>760546</v>
      </c>
      <c r="F560">
        <v>0.53</v>
      </c>
      <c r="G560">
        <v>16</v>
      </c>
      <c r="I560">
        <v>5</v>
      </c>
      <c r="J560">
        <v>2</v>
      </c>
      <c r="K560">
        <v>32</v>
      </c>
      <c r="L560">
        <v>4</v>
      </c>
      <c r="M560">
        <v>4</v>
      </c>
      <c r="N560">
        <v>40</v>
      </c>
      <c r="O560" t="s">
        <v>79</v>
      </c>
      <c r="P560">
        <v>2.1037517783276751</v>
      </c>
    </row>
    <row r="561" spans="1:16">
      <c r="A561" t="s">
        <v>33</v>
      </c>
      <c r="B561" t="s">
        <v>71</v>
      </c>
      <c r="C561" t="s">
        <v>39</v>
      </c>
      <c r="D561" t="s">
        <v>31</v>
      </c>
      <c r="E561">
        <v>760546</v>
      </c>
      <c r="F561">
        <v>0.49</v>
      </c>
      <c r="G561">
        <v>14</v>
      </c>
      <c r="I561">
        <v>5</v>
      </c>
      <c r="J561">
        <v>2</v>
      </c>
      <c r="K561">
        <v>32</v>
      </c>
      <c r="L561">
        <v>4</v>
      </c>
      <c r="M561">
        <v>4</v>
      </c>
      <c r="N561">
        <v>40</v>
      </c>
      <c r="O561" t="s">
        <v>79</v>
      </c>
      <c r="P561">
        <v>1.8407828060367157</v>
      </c>
    </row>
    <row r="562" spans="1:16">
      <c r="A562" t="s">
        <v>16</v>
      </c>
      <c r="B562" t="s">
        <v>80</v>
      </c>
      <c r="C562" t="s">
        <v>18</v>
      </c>
      <c r="D562" t="s">
        <v>19</v>
      </c>
      <c r="E562">
        <v>10024931</v>
      </c>
      <c r="F562">
        <v>0.68046745458896418</v>
      </c>
      <c r="G562">
        <v>2333</v>
      </c>
      <c r="H562">
        <v>23.271618500000002</v>
      </c>
      <c r="I562">
        <v>6</v>
      </c>
      <c r="J562">
        <v>1</v>
      </c>
      <c r="K562">
        <v>40</v>
      </c>
      <c r="L562">
        <v>0</v>
      </c>
      <c r="M562">
        <v>1</v>
      </c>
      <c r="N562">
        <v>41</v>
      </c>
      <c r="O562" t="s">
        <v>81</v>
      </c>
      <c r="P562">
        <v>23.271980625103556</v>
      </c>
    </row>
    <row r="563" spans="1:16">
      <c r="A563" t="s">
        <v>21</v>
      </c>
      <c r="B563" t="s">
        <v>80</v>
      </c>
      <c r="C563" t="s">
        <v>18</v>
      </c>
      <c r="D563" t="s">
        <v>19</v>
      </c>
      <c r="E563">
        <v>10024931</v>
      </c>
      <c r="F563">
        <v>1.5015893456024783</v>
      </c>
      <c r="G563">
        <v>12141</v>
      </c>
      <c r="H563">
        <v>121.1119554</v>
      </c>
      <c r="I563">
        <v>6</v>
      </c>
      <c r="J563">
        <v>1</v>
      </c>
      <c r="K563">
        <v>40</v>
      </c>
      <c r="L563">
        <v>0</v>
      </c>
      <c r="M563">
        <v>1</v>
      </c>
      <c r="N563">
        <v>41</v>
      </c>
      <c r="O563" t="s">
        <v>81</v>
      </c>
      <c r="P563">
        <v>121.10806548194695</v>
      </c>
    </row>
    <row r="564" spans="1:16">
      <c r="A564" t="s">
        <v>22</v>
      </c>
      <c r="B564" t="s">
        <v>80</v>
      </c>
      <c r="C564" t="s">
        <v>18</v>
      </c>
      <c r="D564" t="s">
        <v>19</v>
      </c>
      <c r="E564">
        <v>10024931</v>
      </c>
      <c r="F564">
        <v>0.87070118188344636</v>
      </c>
      <c r="G564">
        <v>3851</v>
      </c>
      <c r="H564">
        <v>38.413168255222899</v>
      </c>
      <c r="I564">
        <v>6</v>
      </c>
      <c r="J564">
        <v>1</v>
      </c>
      <c r="K564">
        <v>40</v>
      </c>
      <c r="L564">
        <v>0</v>
      </c>
      <c r="M564">
        <v>1</v>
      </c>
      <c r="N564">
        <v>41</v>
      </c>
      <c r="O564" t="s">
        <v>81</v>
      </c>
      <c r="P564">
        <v>38.414229484472258</v>
      </c>
    </row>
    <row r="565" spans="1:16">
      <c r="A565" t="s">
        <v>23</v>
      </c>
      <c r="B565" t="s">
        <v>80</v>
      </c>
      <c r="C565" t="s">
        <v>18</v>
      </c>
      <c r="D565" t="s">
        <v>19</v>
      </c>
      <c r="E565">
        <v>10024931</v>
      </c>
      <c r="F565">
        <v>1.4875937849347791</v>
      </c>
      <c r="G565">
        <v>11096</v>
      </c>
      <c r="H565">
        <v>110.68797024937129</v>
      </c>
      <c r="I565">
        <v>6</v>
      </c>
      <c r="J565">
        <v>1</v>
      </c>
      <c r="K565">
        <v>40</v>
      </c>
      <c r="L565">
        <v>0</v>
      </c>
      <c r="M565">
        <v>1</v>
      </c>
      <c r="N565">
        <v>41</v>
      </c>
      <c r="O565" t="s">
        <v>81</v>
      </c>
      <c r="P565">
        <v>110.68405358600474</v>
      </c>
    </row>
    <row r="566" spans="1:16">
      <c r="A566" t="s">
        <v>24</v>
      </c>
      <c r="B566" t="s">
        <v>80</v>
      </c>
      <c r="C566" t="s">
        <v>18</v>
      </c>
      <c r="D566" t="s">
        <v>19</v>
      </c>
      <c r="E566">
        <v>10024931</v>
      </c>
      <c r="F566">
        <v>0.18675236667464346</v>
      </c>
      <c r="G566">
        <v>176</v>
      </c>
      <c r="H566">
        <v>1.3341124243149405</v>
      </c>
      <c r="I566">
        <v>6</v>
      </c>
      <c r="J566">
        <v>1</v>
      </c>
      <c r="K566">
        <v>40</v>
      </c>
      <c r="L566">
        <v>0</v>
      </c>
      <c r="M566">
        <v>1</v>
      </c>
      <c r="N566">
        <v>41</v>
      </c>
      <c r="O566" t="s">
        <v>81</v>
      </c>
      <c r="P566">
        <v>1.7556230561586907</v>
      </c>
    </row>
    <row r="567" spans="1:16">
      <c r="A567" t="s">
        <v>25</v>
      </c>
      <c r="B567" t="s">
        <v>80</v>
      </c>
      <c r="C567" t="s">
        <v>18</v>
      </c>
      <c r="D567" t="s">
        <v>19</v>
      </c>
      <c r="E567">
        <v>10024931</v>
      </c>
      <c r="F567">
        <v>1.6050239607634207</v>
      </c>
      <c r="G567">
        <v>13938</v>
      </c>
      <c r="H567">
        <v>139.0327818006927</v>
      </c>
      <c r="I567">
        <v>6</v>
      </c>
      <c r="J567">
        <v>1</v>
      </c>
      <c r="K567">
        <v>40</v>
      </c>
      <c r="L567">
        <v>0</v>
      </c>
      <c r="M567">
        <v>1</v>
      </c>
      <c r="N567">
        <v>41</v>
      </c>
      <c r="O567" t="s">
        <v>81</v>
      </c>
      <c r="P567">
        <v>139.03337589056724</v>
      </c>
    </row>
    <row r="568" spans="1:16">
      <c r="A568" t="s">
        <v>26</v>
      </c>
      <c r="B568" t="s">
        <v>80</v>
      </c>
      <c r="C568" t="s">
        <v>18</v>
      </c>
      <c r="D568" t="s">
        <v>19</v>
      </c>
      <c r="E568">
        <v>10024931</v>
      </c>
      <c r="F568">
        <v>1.3041591697738366</v>
      </c>
      <c r="G568">
        <v>8575</v>
      </c>
      <c r="H568">
        <v>85.534833599353448</v>
      </c>
      <c r="I568">
        <v>6</v>
      </c>
      <c r="J568">
        <v>1</v>
      </c>
      <c r="K568">
        <v>40</v>
      </c>
      <c r="L568">
        <v>0</v>
      </c>
      <c r="M568">
        <v>1</v>
      </c>
      <c r="N568">
        <v>41</v>
      </c>
      <c r="O568" t="s">
        <v>81</v>
      </c>
      <c r="P568">
        <v>85.536748332731662</v>
      </c>
    </row>
    <row r="569" spans="1:16">
      <c r="A569" t="s">
        <v>27</v>
      </c>
      <c r="B569" t="s">
        <v>80</v>
      </c>
      <c r="C569" t="s">
        <v>18</v>
      </c>
      <c r="D569" t="s">
        <v>19</v>
      </c>
      <c r="E569">
        <v>10024931</v>
      </c>
      <c r="F569">
        <v>4.0836928912528174</v>
      </c>
      <c r="G569">
        <v>86650</v>
      </c>
      <c r="H569">
        <v>864.34719059412987</v>
      </c>
      <c r="I569">
        <v>6</v>
      </c>
      <c r="J569">
        <v>1</v>
      </c>
      <c r="K569">
        <v>40</v>
      </c>
      <c r="L569">
        <v>0</v>
      </c>
      <c r="M569">
        <v>1</v>
      </c>
      <c r="N569">
        <v>41</v>
      </c>
      <c r="O569" t="s">
        <v>81</v>
      </c>
      <c r="P569">
        <v>864.34510122812821</v>
      </c>
    </row>
    <row r="570" spans="1:16">
      <c r="A570" t="s">
        <v>28</v>
      </c>
      <c r="B570" t="s">
        <v>80</v>
      </c>
      <c r="C570" t="s">
        <v>18</v>
      </c>
      <c r="D570" t="s">
        <v>19</v>
      </c>
      <c r="E570">
        <v>10024931</v>
      </c>
      <c r="F570">
        <v>1.761776327438064</v>
      </c>
      <c r="G570">
        <v>16566</v>
      </c>
      <c r="H570">
        <v>164.56316517290742</v>
      </c>
      <c r="I570">
        <v>6</v>
      </c>
      <c r="J570">
        <v>1</v>
      </c>
      <c r="K570">
        <v>40</v>
      </c>
      <c r="L570">
        <v>0</v>
      </c>
      <c r="M570">
        <v>1</v>
      </c>
      <c r="N570">
        <v>41</v>
      </c>
      <c r="O570" t="s">
        <v>81</v>
      </c>
      <c r="P570">
        <v>165.24802016093676</v>
      </c>
    </row>
    <row r="571" spans="1:16">
      <c r="A571" t="s">
        <v>29</v>
      </c>
      <c r="B571" t="s">
        <v>80</v>
      </c>
      <c r="C571" t="s">
        <v>18</v>
      </c>
      <c r="D571" t="s">
        <v>19</v>
      </c>
      <c r="E571">
        <v>10024931</v>
      </c>
      <c r="F571">
        <v>2.2722204092975802</v>
      </c>
      <c r="G571">
        <v>27260</v>
      </c>
      <c r="H571">
        <v>271.36461457939208</v>
      </c>
      <c r="I571">
        <v>6</v>
      </c>
      <c r="J571">
        <v>1</v>
      </c>
      <c r="K571">
        <v>40</v>
      </c>
      <c r="L571">
        <v>0</v>
      </c>
      <c r="M571">
        <v>1</v>
      </c>
      <c r="N571">
        <v>41</v>
      </c>
      <c r="O571" t="s">
        <v>81</v>
      </c>
      <c r="P571">
        <v>271.92207108457904</v>
      </c>
    </row>
    <row r="572" spans="1:16">
      <c r="A572" t="s">
        <v>30</v>
      </c>
      <c r="B572" t="s">
        <v>80</v>
      </c>
      <c r="C572" t="s">
        <v>18</v>
      </c>
      <c r="D572" t="s">
        <v>19</v>
      </c>
      <c r="E572">
        <v>10024931</v>
      </c>
      <c r="F572">
        <v>3.1696038396673254</v>
      </c>
      <c r="G572">
        <v>52401</v>
      </c>
      <c r="H572">
        <v>522.70544027584833</v>
      </c>
      <c r="I572">
        <v>6</v>
      </c>
      <c r="J572">
        <v>1</v>
      </c>
      <c r="K572">
        <v>40</v>
      </c>
      <c r="L572">
        <v>0</v>
      </c>
      <c r="M572">
        <v>1</v>
      </c>
      <c r="N572">
        <v>41</v>
      </c>
      <c r="O572" t="s">
        <v>81</v>
      </c>
      <c r="P572">
        <v>522.70683957824747</v>
      </c>
    </row>
    <row r="573" spans="1:16">
      <c r="A573" t="s">
        <v>31</v>
      </c>
      <c r="B573" t="s">
        <v>80</v>
      </c>
      <c r="C573" t="s">
        <v>18</v>
      </c>
      <c r="D573" t="s">
        <v>19</v>
      </c>
      <c r="E573">
        <v>10024931</v>
      </c>
      <c r="F573">
        <v>1.6782949668182252</v>
      </c>
      <c r="G573">
        <v>14844</v>
      </c>
      <c r="H573">
        <v>148.06920459701917</v>
      </c>
      <c r="I573">
        <v>6</v>
      </c>
      <c r="J573">
        <v>1</v>
      </c>
      <c r="K573">
        <v>40</v>
      </c>
      <c r="L573">
        <v>0</v>
      </c>
      <c r="M573">
        <v>1</v>
      </c>
      <c r="N573">
        <v>41</v>
      </c>
      <c r="O573" t="s">
        <v>81</v>
      </c>
      <c r="P573">
        <v>148.07084457738412</v>
      </c>
    </row>
    <row r="574" spans="1:16">
      <c r="A574" t="s">
        <v>32</v>
      </c>
      <c r="B574" t="s">
        <v>80</v>
      </c>
      <c r="C574" t="s">
        <v>18</v>
      </c>
      <c r="D574" t="s">
        <v>19</v>
      </c>
      <c r="E574">
        <v>10024931</v>
      </c>
      <c r="F574">
        <v>0.68394881520880291</v>
      </c>
      <c r="G574">
        <v>2411</v>
      </c>
      <c r="H574">
        <v>23.362159699652793</v>
      </c>
      <c r="I574">
        <v>6</v>
      </c>
      <c r="J574">
        <v>1</v>
      </c>
      <c r="K574">
        <v>40</v>
      </c>
      <c r="L574">
        <v>0</v>
      </c>
      <c r="M574">
        <v>1</v>
      </c>
      <c r="N574">
        <v>41</v>
      </c>
      <c r="O574" t="s">
        <v>81</v>
      </c>
      <c r="P574">
        <v>24.050040843173882</v>
      </c>
    </row>
    <row r="575" spans="1:16">
      <c r="A575" t="s">
        <v>33</v>
      </c>
      <c r="B575" t="s">
        <v>80</v>
      </c>
      <c r="C575" t="s">
        <v>18</v>
      </c>
      <c r="D575" t="s">
        <v>19</v>
      </c>
      <c r="E575">
        <v>10024931</v>
      </c>
      <c r="F575">
        <v>0.52042070913006788</v>
      </c>
      <c r="G575">
        <v>1380</v>
      </c>
      <c r="H575">
        <v>13.014023637668927</v>
      </c>
      <c r="I575">
        <v>6</v>
      </c>
      <c r="J575">
        <v>1</v>
      </c>
      <c r="K575">
        <v>40</v>
      </c>
      <c r="L575">
        <v>0</v>
      </c>
      <c r="M575">
        <v>1</v>
      </c>
      <c r="N575">
        <v>41</v>
      </c>
      <c r="O575" t="s">
        <v>81</v>
      </c>
      <c r="P575">
        <v>13.76568078124428</v>
      </c>
    </row>
    <row r="576" spans="1:16">
      <c r="A576" t="s">
        <v>16</v>
      </c>
      <c r="B576" t="s">
        <v>80</v>
      </c>
      <c r="C576" t="s">
        <v>18</v>
      </c>
      <c r="D576" t="s">
        <v>34</v>
      </c>
      <c r="E576">
        <v>1170384</v>
      </c>
      <c r="F576">
        <v>1.7714915788322465</v>
      </c>
      <c r="G576">
        <v>215</v>
      </c>
      <c r="H576">
        <v>18.368758659999997</v>
      </c>
      <c r="I576">
        <v>6</v>
      </c>
      <c r="J576">
        <v>1</v>
      </c>
      <c r="K576">
        <v>40</v>
      </c>
      <c r="L576">
        <v>0</v>
      </c>
      <c r="M576">
        <v>2</v>
      </c>
      <c r="N576">
        <v>42</v>
      </c>
      <c r="O576" t="s">
        <v>82</v>
      </c>
      <c r="P576">
        <v>18.370039234986127</v>
      </c>
    </row>
    <row r="577" spans="1:16">
      <c r="A577" t="s">
        <v>21</v>
      </c>
      <c r="B577" t="s">
        <v>80</v>
      </c>
      <c r="C577" t="s">
        <v>18</v>
      </c>
      <c r="D577" t="s">
        <v>34</v>
      </c>
      <c r="E577">
        <v>1170384</v>
      </c>
      <c r="F577">
        <v>3.0765101026671586</v>
      </c>
      <c r="G577">
        <v>658</v>
      </c>
      <c r="H577">
        <v>56.2203406</v>
      </c>
      <c r="I577">
        <v>6</v>
      </c>
      <c r="J577">
        <v>1</v>
      </c>
      <c r="K577">
        <v>40</v>
      </c>
      <c r="L577">
        <v>0</v>
      </c>
      <c r="M577">
        <v>2</v>
      </c>
      <c r="N577">
        <v>42</v>
      </c>
      <c r="O577" t="s">
        <v>82</v>
      </c>
      <c r="P577">
        <v>56.220864263352887</v>
      </c>
    </row>
    <row r="578" spans="1:16">
      <c r="A578" t="s">
        <v>22</v>
      </c>
      <c r="B578" t="s">
        <v>80</v>
      </c>
      <c r="C578" t="s">
        <v>18</v>
      </c>
      <c r="D578" t="s">
        <v>34</v>
      </c>
      <c r="E578">
        <v>1170384</v>
      </c>
      <c r="F578">
        <v>2.7811476916977673</v>
      </c>
      <c r="G578">
        <v>529</v>
      </c>
      <c r="H578">
        <v>45.199473711192226</v>
      </c>
      <c r="I578">
        <v>6</v>
      </c>
      <c r="J578">
        <v>1</v>
      </c>
      <c r="K578">
        <v>40</v>
      </c>
      <c r="L578">
        <v>0</v>
      </c>
      <c r="M578">
        <v>2</v>
      </c>
      <c r="N578">
        <v>42</v>
      </c>
      <c r="O578" t="s">
        <v>82</v>
      </c>
      <c r="P578">
        <v>45.198840722361211</v>
      </c>
    </row>
    <row r="579" spans="1:16">
      <c r="A579" t="s">
        <v>23</v>
      </c>
      <c r="B579" t="s">
        <v>80</v>
      </c>
      <c r="C579" t="s">
        <v>18</v>
      </c>
      <c r="D579" t="s">
        <v>34</v>
      </c>
      <c r="E579">
        <v>1170384</v>
      </c>
      <c r="F579">
        <v>6.2969979767324231</v>
      </c>
      <c r="G579">
        <v>2722</v>
      </c>
      <c r="H579">
        <v>232.57612858685695</v>
      </c>
      <c r="I579">
        <v>6</v>
      </c>
      <c r="J579">
        <v>1</v>
      </c>
      <c r="K579">
        <v>40</v>
      </c>
      <c r="L579">
        <v>0</v>
      </c>
      <c r="M579">
        <v>2</v>
      </c>
      <c r="N579">
        <v>42</v>
      </c>
      <c r="O579" t="s">
        <v>82</v>
      </c>
      <c r="P579">
        <v>232.57324091921967</v>
      </c>
    </row>
    <row r="580" spans="1:16">
      <c r="A580" t="s">
        <v>24</v>
      </c>
      <c r="B580" t="s">
        <v>80</v>
      </c>
      <c r="C580" t="s">
        <v>18</v>
      </c>
      <c r="D580" t="s">
        <v>34</v>
      </c>
      <c r="E580">
        <v>1170384</v>
      </c>
      <c r="F580">
        <v>0.39059481332622459</v>
      </c>
      <c r="G580">
        <v>21</v>
      </c>
      <c r="H580">
        <v>1.3949814761650876</v>
      </c>
      <c r="I580">
        <v>6</v>
      </c>
      <c r="J580">
        <v>1</v>
      </c>
      <c r="K580">
        <v>40</v>
      </c>
      <c r="L580">
        <v>0</v>
      </c>
      <c r="M580">
        <v>2</v>
      </c>
      <c r="N580">
        <v>42</v>
      </c>
      <c r="O580" t="s">
        <v>82</v>
      </c>
      <c r="P580">
        <v>1.7942829020219004</v>
      </c>
    </row>
    <row r="581" spans="1:16">
      <c r="A581" t="s">
        <v>25</v>
      </c>
      <c r="B581" t="s">
        <v>80</v>
      </c>
      <c r="C581" t="s">
        <v>18</v>
      </c>
      <c r="D581" t="s">
        <v>34</v>
      </c>
      <c r="E581">
        <v>1170384</v>
      </c>
      <c r="F581">
        <v>5.311607609126578</v>
      </c>
      <c r="G581">
        <v>1953</v>
      </c>
      <c r="H581">
        <v>166.86448608320006</v>
      </c>
      <c r="I581">
        <v>6</v>
      </c>
      <c r="J581">
        <v>1</v>
      </c>
      <c r="K581">
        <v>40</v>
      </c>
      <c r="L581">
        <v>0</v>
      </c>
      <c r="M581">
        <v>2</v>
      </c>
      <c r="N581">
        <v>42</v>
      </c>
      <c r="O581" t="s">
        <v>82</v>
      </c>
      <c r="P581">
        <v>166.86830988803675</v>
      </c>
    </row>
    <row r="582" spans="1:16">
      <c r="A582" t="s">
        <v>26</v>
      </c>
      <c r="B582" t="s">
        <v>80</v>
      </c>
      <c r="C582" t="s">
        <v>18</v>
      </c>
      <c r="D582" t="s">
        <v>34</v>
      </c>
      <c r="E582">
        <v>1170384</v>
      </c>
      <c r="F582">
        <v>3.8110547307550342</v>
      </c>
      <c r="G582">
        <v>998</v>
      </c>
      <c r="H582">
        <v>85.272614150569382</v>
      </c>
      <c r="I582">
        <v>6</v>
      </c>
      <c r="J582">
        <v>1</v>
      </c>
      <c r="K582">
        <v>40</v>
      </c>
      <c r="L582">
        <v>0</v>
      </c>
      <c r="M582">
        <v>2</v>
      </c>
      <c r="N582">
        <v>42</v>
      </c>
      <c r="O582" t="s">
        <v>82</v>
      </c>
      <c r="P582">
        <v>85.271158867516988</v>
      </c>
    </row>
    <row r="583" spans="1:16">
      <c r="A583" t="s">
        <v>27</v>
      </c>
      <c r="B583" t="s">
        <v>80</v>
      </c>
      <c r="C583" t="s">
        <v>18</v>
      </c>
      <c r="D583" t="s">
        <v>34</v>
      </c>
      <c r="E583">
        <v>1170384</v>
      </c>
      <c r="F583">
        <v>11.972118552543439</v>
      </c>
      <c r="G583">
        <v>9842</v>
      </c>
      <c r="H583">
        <v>840.92191027901958</v>
      </c>
      <c r="I583">
        <v>6</v>
      </c>
      <c r="J583">
        <v>1</v>
      </c>
      <c r="K583">
        <v>40</v>
      </c>
      <c r="L583">
        <v>0</v>
      </c>
      <c r="M583">
        <v>2</v>
      </c>
      <c r="N583">
        <v>42</v>
      </c>
      <c r="O583" t="s">
        <v>82</v>
      </c>
      <c r="P583">
        <v>840.92058674759744</v>
      </c>
    </row>
    <row r="584" spans="1:16">
      <c r="A584" t="s">
        <v>28</v>
      </c>
      <c r="B584" t="s">
        <v>80</v>
      </c>
      <c r="C584" t="s">
        <v>18</v>
      </c>
      <c r="D584" t="s">
        <v>34</v>
      </c>
      <c r="E584">
        <v>1170384</v>
      </c>
      <c r="F584">
        <v>5.5924393703263204</v>
      </c>
      <c r="G584">
        <v>2180</v>
      </c>
      <c r="H584">
        <v>185.51764890839246</v>
      </c>
      <c r="I584">
        <v>6</v>
      </c>
      <c r="J584">
        <v>1</v>
      </c>
      <c r="K584">
        <v>40</v>
      </c>
      <c r="L584">
        <v>0</v>
      </c>
      <c r="M584">
        <v>2</v>
      </c>
      <c r="N584">
        <v>42</v>
      </c>
      <c r="O584" t="s">
        <v>82</v>
      </c>
      <c r="P584">
        <v>186.26365363846395</v>
      </c>
    </row>
    <row r="585" spans="1:16">
      <c r="A585" t="s">
        <v>29</v>
      </c>
      <c r="B585" t="s">
        <v>80</v>
      </c>
      <c r="C585" t="s">
        <v>18</v>
      </c>
      <c r="D585" t="s">
        <v>34</v>
      </c>
      <c r="E585">
        <v>1170384</v>
      </c>
      <c r="F585">
        <v>6.8288194643809206</v>
      </c>
      <c r="G585">
        <v>3210</v>
      </c>
      <c r="H585">
        <v>273.3656953615224</v>
      </c>
      <c r="I585">
        <v>6</v>
      </c>
      <c r="J585">
        <v>1</v>
      </c>
      <c r="K585">
        <v>40</v>
      </c>
      <c r="L585">
        <v>0</v>
      </c>
      <c r="M585">
        <v>2</v>
      </c>
      <c r="N585">
        <v>42</v>
      </c>
      <c r="O585" t="s">
        <v>82</v>
      </c>
      <c r="P585">
        <v>274.26895788049052</v>
      </c>
    </row>
    <row r="586" spans="1:16">
      <c r="A586" t="s">
        <v>30</v>
      </c>
      <c r="B586" t="s">
        <v>80</v>
      </c>
      <c r="C586" t="s">
        <v>18</v>
      </c>
      <c r="D586" t="s">
        <v>34</v>
      </c>
      <c r="E586">
        <v>1170384</v>
      </c>
      <c r="F586">
        <v>9.6317236394209083</v>
      </c>
      <c r="G586">
        <v>6388</v>
      </c>
      <c r="H586">
        <v>545.80620934667593</v>
      </c>
      <c r="I586">
        <v>6</v>
      </c>
      <c r="J586">
        <v>1</v>
      </c>
      <c r="K586">
        <v>40</v>
      </c>
      <c r="L586">
        <v>0</v>
      </c>
      <c r="M586">
        <v>2</v>
      </c>
      <c r="N586">
        <v>42</v>
      </c>
      <c r="O586" t="s">
        <v>82</v>
      </c>
      <c r="P586">
        <v>545.80377038647146</v>
      </c>
    </row>
    <row r="587" spans="1:16">
      <c r="A587" t="s">
        <v>31</v>
      </c>
      <c r="B587" t="s">
        <v>80</v>
      </c>
      <c r="C587" t="s">
        <v>18</v>
      </c>
      <c r="D587" t="s">
        <v>34</v>
      </c>
      <c r="E587">
        <v>1170384</v>
      </c>
      <c r="F587">
        <v>3.9770119550506502</v>
      </c>
      <c r="G587">
        <v>1083</v>
      </c>
      <c r="H587">
        <v>92.536316559351462</v>
      </c>
      <c r="I587">
        <v>6</v>
      </c>
      <c r="J587">
        <v>1</v>
      </c>
      <c r="K587">
        <v>40</v>
      </c>
      <c r="L587">
        <v>0</v>
      </c>
      <c r="M587">
        <v>2</v>
      </c>
      <c r="N587">
        <v>42</v>
      </c>
      <c r="O587" t="s">
        <v>82</v>
      </c>
      <c r="P587">
        <v>92.533732518558011</v>
      </c>
    </row>
    <row r="588" spans="1:16">
      <c r="A588" t="s">
        <v>32</v>
      </c>
      <c r="B588" t="s">
        <v>80</v>
      </c>
      <c r="C588" t="s">
        <v>18</v>
      </c>
      <c r="D588" t="s">
        <v>34</v>
      </c>
      <c r="E588">
        <v>1170384</v>
      </c>
      <c r="F588">
        <v>2.3637499145579568</v>
      </c>
      <c r="G588">
        <v>385</v>
      </c>
      <c r="H588">
        <v>32.310407524368067</v>
      </c>
      <c r="I588">
        <v>6</v>
      </c>
      <c r="J588">
        <v>1</v>
      </c>
      <c r="K588">
        <v>40</v>
      </c>
      <c r="L588">
        <v>0</v>
      </c>
      <c r="M588">
        <v>2</v>
      </c>
      <c r="N588">
        <v>42</v>
      </c>
      <c r="O588" t="s">
        <v>82</v>
      </c>
      <c r="P588">
        <v>32.895186537068177</v>
      </c>
    </row>
    <row r="589" spans="1:16">
      <c r="A589" t="s">
        <v>33</v>
      </c>
      <c r="B589" t="s">
        <v>80</v>
      </c>
      <c r="C589" t="s">
        <v>18</v>
      </c>
      <c r="D589" t="s">
        <v>34</v>
      </c>
      <c r="E589">
        <v>1170384</v>
      </c>
      <c r="F589">
        <v>1.0271328726298377</v>
      </c>
      <c r="G589">
        <v>72</v>
      </c>
      <c r="H589">
        <v>5.5125463095872806</v>
      </c>
      <c r="I589">
        <v>6</v>
      </c>
      <c r="J589">
        <v>1</v>
      </c>
      <c r="K589">
        <v>40</v>
      </c>
      <c r="L589">
        <v>0</v>
      </c>
      <c r="M589">
        <v>2</v>
      </c>
      <c r="N589">
        <v>42</v>
      </c>
      <c r="O589" t="s">
        <v>82</v>
      </c>
      <c r="P589">
        <v>6.1518270926465162</v>
      </c>
    </row>
    <row r="590" spans="1:16">
      <c r="A590" t="s">
        <v>16</v>
      </c>
      <c r="B590" t="s">
        <v>80</v>
      </c>
      <c r="C590" t="s">
        <v>18</v>
      </c>
      <c r="D590" t="s">
        <v>36</v>
      </c>
      <c r="E590">
        <v>1038820</v>
      </c>
      <c r="F590">
        <v>1.3045118499836352</v>
      </c>
      <c r="G590">
        <v>92</v>
      </c>
      <c r="H590">
        <v>8.8536356499999993</v>
      </c>
      <c r="I590">
        <v>6</v>
      </c>
      <c r="J590">
        <v>1</v>
      </c>
      <c r="K590">
        <v>40</v>
      </c>
      <c r="L590">
        <v>0</v>
      </c>
      <c r="M590">
        <v>3</v>
      </c>
      <c r="N590">
        <v>43</v>
      </c>
      <c r="O590" t="s">
        <v>83</v>
      </c>
      <c r="P590">
        <v>8.8562022294526486</v>
      </c>
    </row>
    <row r="591" spans="1:16">
      <c r="A591" t="s">
        <v>21</v>
      </c>
      <c r="B591" t="s">
        <v>80</v>
      </c>
      <c r="C591" t="s">
        <v>18</v>
      </c>
      <c r="D591" t="s">
        <v>36</v>
      </c>
      <c r="E591">
        <v>1038820</v>
      </c>
      <c r="F591">
        <v>3.0816168344852812</v>
      </c>
      <c r="G591">
        <v>526</v>
      </c>
      <c r="H591">
        <v>50.6375478</v>
      </c>
      <c r="I591">
        <v>6</v>
      </c>
      <c r="J591">
        <v>1</v>
      </c>
      <c r="K591">
        <v>40</v>
      </c>
      <c r="L591">
        <v>0</v>
      </c>
      <c r="M591">
        <v>3</v>
      </c>
      <c r="N591">
        <v>43</v>
      </c>
      <c r="O591" t="s">
        <v>83</v>
      </c>
      <c r="P591">
        <v>50.634373616218397</v>
      </c>
    </row>
    <row r="592" spans="1:16">
      <c r="A592" t="s">
        <v>22</v>
      </c>
      <c r="B592" t="s">
        <v>80</v>
      </c>
      <c r="C592" t="s">
        <v>18</v>
      </c>
      <c r="D592" t="s">
        <v>36</v>
      </c>
      <c r="E592">
        <v>1038820</v>
      </c>
      <c r="F592">
        <v>2.3293211528464988</v>
      </c>
      <c r="G592">
        <v>296</v>
      </c>
      <c r="H592">
        <v>28.494467568972485</v>
      </c>
      <c r="I592">
        <v>6</v>
      </c>
      <c r="J592">
        <v>1</v>
      </c>
      <c r="K592">
        <v>40</v>
      </c>
      <c r="L592">
        <v>0</v>
      </c>
      <c r="M592">
        <v>3</v>
      </c>
      <c r="N592">
        <v>43</v>
      </c>
      <c r="O592" t="s">
        <v>83</v>
      </c>
      <c r="P592">
        <v>28.493868042586783</v>
      </c>
    </row>
    <row r="593" spans="1:16">
      <c r="A593" t="s">
        <v>23</v>
      </c>
      <c r="B593" t="s">
        <v>80</v>
      </c>
      <c r="C593" t="s">
        <v>18</v>
      </c>
      <c r="D593" t="s">
        <v>36</v>
      </c>
      <c r="E593">
        <v>1038820</v>
      </c>
      <c r="F593">
        <v>5.4823457384339918</v>
      </c>
      <c r="G593">
        <v>1622</v>
      </c>
      <c r="H593">
        <v>156.13460869062976</v>
      </c>
      <c r="I593">
        <v>6</v>
      </c>
      <c r="J593">
        <v>1</v>
      </c>
      <c r="K593">
        <v>40</v>
      </c>
      <c r="L593">
        <v>0</v>
      </c>
      <c r="M593">
        <v>3</v>
      </c>
      <c r="N593">
        <v>43</v>
      </c>
      <c r="O593" t="s">
        <v>83</v>
      </c>
      <c r="P593">
        <v>156.13869582795866</v>
      </c>
    </row>
    <row r="594" spans="1:16">
      <c r="A594" t="s">
        <v>24</v>
      </c>
      <c r="B594" t="s">
        <v>80</v>
      </c>
      <c r="C594" t="s">
        <v>18</v>
      </c>
      <c r="D594" t="s">
        <v>36</v>
      </c>
      <c r="E594">
        <v>1038820</v>
      </c>
      <c r="I594">
        <v>6</v>
      </c>
      <c r="J594">
        <v>1</v>
      </c>
      <c r="K594">
        <v>40</v>
      </c>
      <c r="L594">
        <v>0</v>
      </c>
      <c r="M594">
        <v>3</v>
      </c>
      <c r="N594">
        <v>43</v>
      </c>
      <c r="O594" t="s">
        <v>83</v>
      </c>
    </row>
    <row r="595" spans="1:16">
      <c r="A595" t="s">
        <v>25</v>
      </c>
      <c r="B595" t="s">
        <v>80</v>
      </c>
      <c r="C595" t="s">
        <v>18</v>
      </c>
      <c r="D595" t="s">
        <v>36</v>
      </c>
      <c r="E595">
        <v>1038820</v>
      </c>
      <c r="F595">
        <v>4.4235060934521861</v>
      </c>
      <c r="G595">
        <v>1100</v>
      </c>
      <c r="H595">
        <v>105.89011724841647</v>
      </c>
      <c r="I595">
        <v>6</v>
      </c>
      <c r="J595">
        <v>1</v>
      </c>
      <c r="K595">
        <v>40</v>
      </c>
      <c r="L595">
        <v>0</v>
      </c>
      <c r="M595">
        <v>3</v>
      </c>
      <c r="N595">
        <v>43</v>
      </c>
      <c r="O595" t="s">
        <v>83</v>
      </c>
      <c r="P595">
        <v>105.88937448258601</v>
      </c>
    </row>
    <row r="596" spans="1:16">
      <c r="A596" t="s">
        <v>26</v>
      </c>
      <c r="B596" t="s">
        <v>80</v>
      </c>
      <c r="C596" t="s">
        <v>18</v>
      </c>
      <c r="D596" t="s">
        <v>36</v>
      </c>
      <c r="E596">
        <v>1038820</v>
      </c>
      <c r="F596">
        <v>3.618428794208814</v>
      </c>
      <c r="G596">
        <v>708</v>
      </c>
      <c r="H596">
        <v>68.158019291118762</v>
      </c>
      <c r="I596">
        <v>6</v>
      </c>
      <c r="J596">
        <v>1</v>
      </c>
      <c r="K596">
        <v>40</v>
      </c>
      <c r="L596">
        <v>0</v>
      </c>
      <c r="M596">
        <v>3</v>
      </c>
      <c r="N596">
        <v>43</v>
      </c>
      <c r="O596" t="s">
        <v>83</v>
      </c>
      <c r="P596">
        <v>68.154251939700814</v>
      </c>
    </row>
    <row r="597" spans="1:16">
      <c r="A597" t="s">
        <v>27</v>
      </c>
      <c r="B597" t="s">
        <v>80</v>
      </c>
      <c r="C597" t="s">
        <v>18</v>
      </c>
      <c r="D597" t="s">
        <v>36</v>
      </c>
      <c r="E597">
        <v>1038820</v>
      </c>
      <c r="F597">
        <v>11.234875531853447</v>
      </c>
      <c r="G597">
        <v>6920</v>
      </c>
      <c r="H597">
        <v>666.14366377235706</v>
      </c>
      <c r="I597">
        <v>6</v>
      </c>
      <c r="J597">
        <v>1</v>
      </c>
      <c r="K597">
        <v>40</v>
      </c>
      <c r="L597">
        <v>0</v>
      </c>
      <c r="M597">
        <v>3</v>
      </c>
      <c r="N597">
        <v>43</v>
      </c>
      <c r="O597" t="s">
        <v>83</v>
      </c>
      <c r="P597">
        <v>666.14042856317747</v>
      </c>
    </row>
    <row r="598" spans="1:16">
      <c r="A598" t="s">
        <v>28</v>
      </c>
      <c r="B598" t="s">
        <v>80</v>
      </c>
      <c r="C598" t="s">
        <v>18</v>
      </c>
      <c r="D598" t="s">
        <v>36</v>
      </c>
      <c r="E598">
        <v>1038820</v>
      </c>
      <c r="F598">
        <v>5.6188013322808565</v>
      </c>
      <c r="G598">
        <v>1777</v>
      </c>
      <c r="H598">
        <v>170.42394255020119</v>
      </c>
      <c r="I598">
        <v>6</v>
      </c>
      <c r="J598">
        <v>1</v>
      </c>
      <c r="K598">
        <v>40</v>
      </c>
      <c r="L598">
        <v>0</v>
      </c>
      <c r="M598">
        <v>3</v>
      </c>
      <c r="N598">
        <v>43</v>
      </c>
      <c r="O598" t="s">
        <v>83</v>
      </c>
      <c r="P598">
        <v>171.05947132323212</v>
      </c>
    </row>
    <row r="599" spans="1:16">
      <c r="A599" t="s">
        <v>29</v>
      </c>
      <c r="B599" t="s">
        <v>80</v>
      </c>
      <c r="C599" t="s">
        <v>18</v>
      </c>
      <c r="D599" t="s">
        <v>36</v>
      </c>
      <c r="E599">
        <v>1038820</v>
      </c>
      <c r="F599">
        <v>5.6645324502801255</v>
      </c>
      <c r="G599">
        <v>1756</v>
      </c>
      <c r="H599">
        <v>168.43483952946613</v>
      </c>
      <c r="I599">
        <v>6</v>
      </c>
      <c r="J599">
        <v>1</v>
      </c>
      <c r="K599">
        <v>40</v>
      </c>
      <c r="L599">
        <v>0</v>
      </c>
      <c r="M599">
        <v>3</v>
      </c>
      <c r="N599">
        <v>43</v>
      </c>
      <c r="O599" t="s">
        <v>83</v>
      </c>
      <c r="P599">
        <v>169.03794690129183</v>
      </c>
    </row>
    <row r="600" spans="1:16">
      <c r="A600" t="s">
        <v>30</v>
      </c>
      <c r="B600" t="s">
        <v>80</v>
      </c>
      <c r="C600" t="s">
        <v>18</v>
      </c>
      <c r="D600" t="s">
        <v>36</v>
      </c>
      <c r="E600">
        <v>1038820</v>
      </c>
      <c r="F600">
        <v>8.7939331164205541</v>
      </c>
      <c r="G600">
        <v>4241</v>
      </c>
      <c r="H600">
        <v>408.25015286575149</v>
      </c>
      <c r="I600">
        <v>6</v>
      </c>
      <c r="J600">
        <v>1</v>
      </c>
      <c r="K600">
        <v>40</v>
      </c>
      <c r="L600">
        <v>0</v>
      </c>
      <c r="M600">
        <v>3</v>
      </c>
      <c r="N600">
        <v>43</v>
      </c>
      <c r="O600" t="s">
        <v>83</v>
      </c>
      <c r="P600">
        <v>408.25167016422483</v>
      </c>
    </row>
    <row r="601" spans="1:16">
      <c r="A601" t="s">
        <v>31</v>
      </c>
      <c r="B601" t="s">
        <v>80</v>
      </c>
      <c r="C601" t="s">
        <v>18</v>
      </c>
      <c r="D601" t="s">
        <v>36</v>
      </c>
      <c r="E601">
        <v>1038820</v>
      </c>
      <c r="F601">
        <v>3.4935900348472302</v>
      </c>
      <c r="G601">
        <v>663</v>
      </c>
      <c r="H601">
        <v>63.823363046533558</v>
      </c>
      <c r="I601">
        <v>6</v>
      </c>
      <c r="J601">
        <v>1</v>
      </c>
      <c r="K601">
        <v>40</v>
      </c>
      <c r="L601">
        <v>0</v>
      </c>
      <c r="M601">
        <v>3</v>
      </c>
      <c r="N601">
        <v>43</v>
      </c>
      <c r="O601" t="s">
        <v>83</v>
      </c>
      <c r="P601">
        <v>63.822413892685937</v>
      </c>
    </row>
    <row r="602" spans="1:16">
      <c r="A602" t="s">
        <v>32</v>
      </c>
      <c r="B602" t="s">
        <v>80</v>
      </c>
      <c r="C602" t="s">
        <v>18</v>
      </c>
      <c r="D602" t="s">
        <v>36</v>
      </c>
      <c r="E602">
        <v>1038820</v>
      </c>
      <c r="F602">
        <v>1.7796730906220519</v>
      </c>
      <c r="G602">
        <v>173</v>
      </c>
      <c r="H602">
        <v>16.635105215533009</v>
      </c>
      <c r="I602">
        <v>6</v>
      </c>
      <c r="J602">
        <v>1</v>
      </c>
      <c r="K602">
        <v>40</v>
      </c>
      <c r="L602">
        <v>0</v>
      </c>
      <c r="M602">
        <v>3</v>
      </c>
      <c r="N602">
        <v>43</v>
      </c>
      <c r="O602" t="s">
        <v>83</v>
      </c>
      <c r="P602">
        <v>16.653510714079435</v>
      </c>
    </row>
    <row r="603" spans="1:16">
      <c r="A603" t="s">
        <v>33</v>
      </c>
      <c r="B603" t="s">
        <v>80</v>
      </c>
      <c r="C603" t="s">
        <v>18</v>
      </c>
      <c r="D603" t="s">
        <v>36</v>
      </c>
      <c r="E603">
        <v>1038820</v>
      </c>
      <c r="F603">
        <v>1.1826476194143356</v>
      </c>
      <c r="G603">
        <v>76</v>
      </c>
      <c r="H603">
        <v>7.2216168344852818</v>
      </c>
      <c r="I603">
        <v>6</v>
      </c>
      <c r="J603">
        <v>1</v>
      </c>
      <c r="K603">
        <v>40</v>
      </c>
      <c r="L603">
        <v>0</v>
      </c>
      <c r="M603">
        <v>3</v>
      </c>
      <c r="N603">
        <v>43</v>
      </c>
      <c r="O603" t="s">
        <v>83</v>
      </c>
      <c r="P603">
        <v>7.3159931460695784</v>
      </c>
    </row>
    <row r="604" spans="1:16">
      <c r="A604" t="s">
        <v>16</v>
      </c>
      <c r="B604" t="s">
        <v>80</v>
      </c>
      <c r="C604" t="s">
        <v>18</v>
      </c>
      <c r="D604" t="s">
        <v>31</v>
      </c>
      <c r="E604">
        <v>644009</v>
      </c>
      <c r="F604">
        <v>2.1081100574681408</v>
      </c>
      <c r="G604">
        <v>92</v>
      </c>
      <c r="H604">
        <v>14.289025630000001</v>
      </c>
      <c r="I604">
        <v>6</v>
      </c>
      <c r="J604">
        <v>1</v>
      </c>
      <c r="K604">
        <v>40</v>
      </c>
      <c r="L604">
        <v>0</v>
      </c>
      <c r="M604">
        <v>4</v>
      </c>
      <c r="N604">
        <v>44</v>
      </c>
      <c r="O604" t="s">
        <v>84</v>
      </c>
      <c r="P604">
        <v>14.285514643428895</v>
      </c>
    </row>
    <row r="605" spans="1:16">
      <c r="A605" t="s">
        <v>21</v>
      </c>
      <c r="B605" t="s">
        <v>80</v>
      </c>
      <c r="C605" t="s">
        <v>18</v>
      </c>
      <c r="D605" t="s">
        <v>31</v>
      </c>
      <c r="E605">
        <v>644009</v>
      </c>
      <c r="F605">
        <v>3.7761064519284666</v>
      </c>
      <c r="G605">
        <v>302</v>
      </c>
      <c r="H605">
        <v>46.891848299999999</v>
      </c>
      <c r="I605">
        <v>6</v>
      </c>
      <c r="J605">
        <v>1</v>
      </c>
      <c r="K605">
        <v>40</v>
      </c>
      <c r="L605">
        <v>0</v>
      </c>
      <c r="M605">
        <v>4</v>
      </c>
      <c r="N605">
        <v>44</v>
      </c>
      <c r="O605" t="s">
        <v>84</v>
      </c>
      <c r="P605">
        <v>46.893754590386159</v>
      </c>
    </row>
    <row r="606" spans="1:16">
      <c r="A606" t="s">
        <v>22</v>
      </c>
      <c r="B606" t="s">
        <v>80</v>
      </c>
      <c r="C606" t="s">
        <v>18</v>
      </c>
      <c r="D606" t="s">
        <v>31</v>
      </c>
      <c r="E606">
        <v>644009</v>
      </c>
      <c r="F606">
        <v>2.5649212200450613</v>
      </c>
      <c r="G606">
        <v>137</v>
      </c>
      <c r="H606">
        <v>21.275680805703026</v>
      </c>
      <c r="I606">
        <v>6</v>
      </c>
      <c r="J606">
        <v>1</v>
      </c>
      <c r="K606">
        <v>40</v>
      </c>
      <c r="L606">
        <v>0</v>
      </c>
      <c r="M606">
        <v>4</v>
      </c>
      <c r="N606">
        <v>44</v>
      </c>
      <c r="O606" t="s">
        <v>84</v>
      </c>
      <c r="P606">
        <v>21.272994632062595</v>
      </c>
    </row>
    <row r="607" spans="1:16">
      <c r="A607" t="s">
        <v>23</v>
      </c>
      <c r="B607" t="s">
        <v>80</v>
      </c>
      <c r="C607" t="s">
        <v>18</v>
      </c>
      <c r="D607" t="s">
        <v>31</v>
      </c>
      <c r="E607">
        <v>644009</v>
      </c>
      <c r="F607">
        <v>6.4204577886333887</v>
      </c>
      <c r="G607">
        <v>855</v>
      </c>
      <c r="H607">
        <v>132.76396646630715</v>
      </c>
      <c r="I607">
        <v>6</v>
      </c>
      <c r="J607">
        <v>1</v>
      </c>
      <c r="K607">
        <v>40</v>
      </c>
      <c r="L607">
        <v>0</v>
      </c>
      <c r="M607">
        <v>4</v>
      </c>
      <c r="N607">
        <v>44</v>
      </c>
      <c r="O607" t="s">
        <v>84</v>
      </c>
      <c r="P607">
        <v>132.76211978404029</v>
      </c>
    </row>
    <row r="608" spans="1:16">
      <c r="A608" t="s">
        <v>24</v>
      </c>
      <c r="B608" t="s">
        <v>80</v>
      </c>
      <c r="C608" t="s">
        <v>18</v>
      </c>
      <c r="D608" t="s">
        <v>31</v>
      </c>
      <c r="E608">
        <v>644009</v>
      </c>
      <c r="I608">
        <v>6</v>
      </c>
      <c r="J608">
        <v>1</v>
      </c>
      <c r="K608">
        <v>40</v>
      </c>
      <c r="L608">
        <v>0</v>
      </c>
      <c r="M608">
        <v>4</v>
      </c>
      <c r="N608">
        <v>44</v>
      </c>
      <c r="O608" t="s">
        <v>84</v>
      </c>
    </row>
    <row r="609" spans="1:16">
      <c r="A609" t="s">
        <v>25</v>
      </c>
      <c r="B609" t="s">
        <v>80</v>
      </c>
      <c r="C609" t="s">
        <v>18</v>
      </c>
      <c r="D609" t="s">
        <v>31</v>
      </c>
      <c r="E609">
        <v>644009</v>
      </c>
      <c r="F609">
        <v>5.1226220906850681</v>
      </c>
      <c r="G609">
        <v>566</v>
      </c>
      <c r="H609">
        <v>87.884771517168247</v>
      </c>
      <c r="I609">
        <v>6</v>
      </c>
      <c r="J609">
        <v>1</v>
      </c>
      <c r="K609">
        <v>40</v>
      </c>
      <c r="L609">
        <v>0</v>
      </c>
      <c r="M609">
        <v>4</v>
      </c>
      <c r="N609">
        <v>44</v>
      </c>
      <c r="O609" t="s">
        <v>84</v>
      </c>
      <c r="P609">
        <v>87.886970523703852</v>
      </c>
    </row>
    <row r="610" spans="1:16">
      <c r="A610" t="s">
        <v>26</v>
      </c>
      <c r="B610" t="s">
        <v>80</v>
      </c>
      <c r="C610" t="s">
        <v>18</v>
      </c>
      <c r="D610" t="s">
        <v>31</v>
      </c>
      <c r="E610">
        <v>644009</v>
      </c>
      <c r="F610">
        <v>5.2830312775132029</v>
      </c>
      <c r="G610">
        <v>579</v>
      </c>
      <c r="H610">
        <v>89.905722357917369</v>
      </c>
      <c r="I610">
        <v>6</v>
      </c>
      <c r="J610">
        <v>1</v>
      </c>
      <c r="K610">
        <v>40</v>
      </c>
      <c r="L610">
        <v>0</v>
      </c>
      <c r="M610">
        <v>4</v>
      </c>
      <c r="N610">
        <v>44</v>
      </c>
      <c r="O610" t="s">
        <v>84</v>
      </c>
      <c r="P610">
        <v>89.905575853753604</v>
      </c>
    </row>
    <row r="611" spans="1:16">
      <c r="A611" t="s">
        <v>27</v>
      </c>
      <c r="B611" t="s">
        <v>80</v>
      </c>
      <c r="C611" t="s">
        <v>18</v>
      </c>
      <c r="D611" t="s">
        <v>31</v>
      </c>
      <c r="E611">
        <v>644009</v>
      </c>
      <c r="F611">
        <v>12.844128715592483</v>
      </c>
      <c r="G611">
        <v>3495</v>
      </c>
      <c r="H611">
        <v>542.69565738988115</v>
      </c>
      <c r="I611">
        <v>6</v>
      </c>
      <c r="J611">
        <v>1</v>
      </c>
      <c r="K611">
        <v>40</v>
      </c>
      <c r="L611">
        <v>0</v>
      </c>
      <c r="M611">
        <v>4</v>
      </c>
      <c r="N611">
        <v>44</v>
      </c>
      <c r="O611" t="s">
        <v>84</v>
      </c>
      <c r="P611">
        <v>542.69427911721732</v>
      </c>
    </row>
    <row r="612" spans="1:16">
      <c r="A612" t="s">
        <v>28</v>
      </c>
      <c r="B612" t="s">
        <v>80</v>
      </c>
      <c r="C612" t="s">
        <v>18</v>
      </c>
      <c r="D612" t="s">
        <v>31</v>
      </c>
      <c r="E612">
        <v>644009</v>
      </c>
      <c r="F612">
        <v>5.5887042417109081</v>
      </c>
      <c r="G612">
        <v>669</v>
      </c>
      <c r="H612">
        <v>103.04562203323245</v>
      </c>
      <c r="I612">
        <v>6</v>
      </c>
      <c r="J612">
        <v>1</v>
      </c>
      <c r="K612">
        <v>40</v>
      </c>
      <c r="L612">
        <v>0</v>
      </c>
      <c r="M612">
        <v>4</v>
      </c>
      <c r="N612">
        <v>44</v>
      </c>
      <c r="O612" t="s">
        <v>84</v>
      </c>
      <c r="P612">
        <v>103.88053583102099</v>
      </c>
    </row>
    <row r="613" spans="1:16">
      <c r="A613" t="s">
        <v>29</v>
      </c>
      <c r="B613" t="s">
        <v>80</v>
      </c>
      <c r="C613" t="s">
        <v>18</v>
      </c>
      <c r="D613" t="s">
        <v>31</v>
      </c>
      <c r="E613">
        <v>644009</v>
      </c>
      <c r="F613">
        <v>7.3744681363148654</v>
      </c>
      <c r="G613">
        <v>1160</v>
      </c>
      <c r="H613">
        <v>179.48530222403724</v>
      </c>
      <c r="I613">
        <v>6</v>
      </c>
      <c r="J613">
        <v>1</v>
      </c>
      <c r="K613">
        <v>40</v>
      </c>
      <c r="L613">
        <v>0</v>
      </c>
      <c r="M613">
        <v>4</v>
      </c>
      <c r="N613">
        <v>44</v>
      </c>
      <c r="O613" t="s">
        <v>84</v>
      </c>
      <c r="P613">
        <v>180.12170637366867</v>
      </c>
    </row>
    <row r="614" spans="1:16">
      <c r="A614" t="s">
        <v>30</v>
      </c>
      <c r="B614" t="s">
        <v>80</v>
      </c>
      <c r="C614" t="s">
        <v>18</v>
      </c>
      <c r="D614" t="s">
        <v>31</v>
      </c>
      <c r="E614">
        <v>644009</v>
      </c>
      <c r="F614">
        <v>10.683899821275789</v>
      </c>
      <c r="G614">
        <v>2408</v>
      </c>
      <c r="H614">
        <v>373.91047353375501</v>
      </c>
      <c r="I614">
        <v>6</v>
      </c>
      <c r="J614">
        <v>1</v>
      </c>
      <c r="K614">
        <v>40</v>
      </c>
      <c r="L614">
        <v>0</v>
      </c>
      <c r="M614">
        <v>4</v>
      </c>
      <c r="N614">
        <v>44</v>
      </c>
      <c r="O614" t="s">
        <v>84</v>
      </c>
      <c r="P614">
        <v>373.90781805844324</v>
      </c>
    </row>
    <row r="615" spans="1:16">
      <c r="A615" t="s">
        <v>31</v>
      </c>
      <c r="B615" t="s">
        <v>80</v>
      </c>
      <c r="C615" t="s">
        <v>18</v>
      </c>
      <c r="D615" t="s">
        <v>31</v>
      </c>
      <c r="E615">
        <v>644009</v>
      </c>
      <c r="F615">
        <v>4.4822340681574326</v>
      </c>
      <c r="G615">
        <v>419</v>
      </c>
      <c r="H615">
        <v>65.06428863571783</v>
      </c>
      <c r="I615">
        <v>6</v>
      </c>
      <c r="J615">
        <v>1</v>
      </c>
      <c r="K615">
        <v>40</v>
      </c>
      <c r="L615">
        <v>0</v>
      </c>
      <c r="M615">
        <v>4</v>
      </c>
      <c r="N615">
        <v>44</v>
      </c>
      <c r="O615" t="s">
        <v>84</v>
      </c>
      <c r="P615">
        <v>65.061202560833777</v>
      </c>
    </row>
    <row r="616" spans="1:16">
      <c r="A616" t="s">
        <v>32</v>
      </c>
      <c r="B616" t="s">
        <v>80</v>
      </c>
      <c r="C616" t="s">
        <v>18</v>
      </c>
      <c r="D616" t="s">
        <v>31</v>
      </c>
      <c r="E616">
        <v>644009</v>
      </c>
      <c r="F616">
        <v>1.8580191270618891</v>
      </c>
      <c r="G616">
        <v>74</v>
      </c>
      <c r="H616">
        <v>11.150348830528767</v>
      </c>
      <c r="I616">
        <v>6</v>
      </c>
      <c r="J616">
        <v>1</v>
      </c>
      <c r="K616">
        <v>40</v>
      </c>
      <c r="L616">
        <v>0</v>
      </c>
      <c r="M616">
        <v>4</v>
      </c>
      <c r="N616">
        <v>44</v>
      </c>
      <c r="O616" t="s">
        <v>84</v>
      </c>
      <c r="P616">
        <v>11.490522647975416</v>
      </c>
    </row>
    <row r="617" spans="1:16">
      <c r="A617" t="s">
        <v>33</v>
      </c>
      <c r="B617" t="s">
        <v>80</v>
      </c>
      <c r="C617" t="s">
        <v>18</v>
      </c>
      <c r="D617" t="s">
        <v>31</v>
      </c>
      <c r="E617">
        <v>644009</v>
      </c>
      <c r="F617">
        <v>1.3367202321706686</v>
      </c>
      <c r="G617">
        <v>37</v>
      </c>
      <c r="I617">
        <v>6</v>
      </c>
      <c r="J617">
        <v>1</v>
      </c>
      <c r="K617">
        <v>40</v>
      </c>
      <c r="L617">
        <v>0</v>
      </c>
      <c r="M617">
        <v>4</v>
      </c>
      <c r="N617">
        <v>44</v>
      </c>
      <c r="O617" t="s">
        <v>84</v>
      </c>
      <c r="P617">
        <v>5.7452613239877079</v>
      </c>
    </row>
    <row r="618" spans="1:16">
      <c r="A618" t="s">
        <v>16</v>
      </c>
      <c r="B618" t="s">
        <v>80</v>
      </c>
      <c r="C618" t="s">
        <v>39</v>
      </c>
      <c r="D618" t="s">
        <v>19</v>
      </c>
      <c r="E618">
        <v>7232720</v>
      </c>
      <c r="F618">
        <v>0.89873550199648267</v>
      </c>
      <c r="G618">
        <v>2128</v>
      </c>
      <c r="H618">
        <v>29.4214044</v>
      </c>
      <c r="I618">
        <v>6</v>
      </c>
      <c r="J618">
        <v>2</v>
      </c>
      <c r="K618">
        <v>40</v>
      </c>
      <c r="L618">
        <v>4</v>
      </c>
      <c r="M618">
        <v>1</v>
      </c>
      <c r="N618">
        <v>45</v>
      </c>
      <c r="O618" t="s">
        <v>85</v>
      </c>
      <c r="P618">
        <v>29.421849594620003</v>
      </c>
    </row>
    <row r="619" spans="1:16">
      <c r="A619" t="s">
        <v>21</v>
      </c>
      <c r="B619" t="s">
        <v>80</v>
      </c>
      <c r="C619" t="s">
        <v>39</v>
      </c>
      <c r="D619" t="s">
        <v>19</v>
      </c>
      <c r="E619">
        <v>7232720</v>
      </c>
      <c r="F619">
        <v>1.6392046201152541</v>
      </c>
      <c r="G619">
        <v>7200</v>
      </c>
      <c r="H619">
        <v>99.549087399999991</v>
      </c>
      <c r="I619">
        <v>6</v>
      </c>
      <c r="J619">
        <v>2</v>
      </c>
      <c r="K619">
        <v>40</v>
      </c>
      <c r="L619">
        <v>4</v>
      </c>
      <c r="M619">
        <v>1</v>
      </c>
      <c r="N619">
        <v>45</v>
      </c>
      <c r="O619" t="s">
        <v>85</v>
      </c>
      <c r="P619">
        <v>99.547611410368432</v>
      </c>
    </row>
    <row r="620" spans="1:16">
      <c r="A620" t="s">
        <v>22</v>
      </c>
      <c r="B620" t="s">
        <v>80</v>
      </c>
      <c r="C620" t="s">
        <v>39</v>
      </c>
      <c r="D620" t="s">
        <v>19</v>
      </c>
      <c r="E620">
        <v>7232720</v>
      </c>
      <c r="F620">
        <v>1.2797411596190646</v>
      </c>
      <c r="G620">
        <v>4298</v>
      </c>
      <c r="H620">
        <v>59.42132601566216</v>
      </c>
      <c r="I620">
        <v>6</v>
      </c>
      <c r="J620">
        <v>2</v>
      </c>
      <c r="K620">
        <v>40</v>
      </c>
      <c r="L620">
        <v>4</v>
      </c>
      <c r="M620">
        <v>1</v>
      </c>
      <c r="N620">
        <v>45</v>
      </c>
      <c r="O620" t="s">
        <v>85</v>
      </c>
      <c r="P620">
        <v>59.424393589133821</v>
      </c>
    </row>
    <row r="621" spans="1:16">
      <c r="A621" t="s">
        <v>23</v>
      </c>
      <c r="B621" t="s">
        <v>80</v>
      </c>
      <c r="C621" t="s">
        <v>39</v>
      </c>
      <c r="D621" t="s">
        <v>19</v>
      </c>
      <c r="E621">
        <v>7232720</v>
      </c>
      <c r="F621">
        <v>2.1315179158048423</v>
      </c>
      <c r="G621">
        <v>11960</v>
      </c>
      <c r="H621">
        <v>165.36069753287836</v>
      </c>
      <c r="I621">
        <v>6</v>
      </c>
      <c r="J621">
        <v>2</v>
      </c>
      <c r="K621">
        <v>40</v>
      </c>
      <c r="L621">
        <v>4</v>
      </c>
      <c r="M621">
        <v>1</v>
      </c>
      <c r="N621">
        <v>45</v>
      </c>
      <c r="O621" t="s">
        <v>85</v>
      </c>
      <c r="P621">
        <v>165.35964339833424</v>
      </c>
    </row>
    <row r="622" spans="1:16">
      <c r="A622" t="s">
        <v>24</v>
      </c>
      <c r="B622" t="s">
        <v>80</v>
      </c>
      <c r="C622" t="s">
        <v>39</v>
      </c>
      <c r="D622" t="s">
        <v>19</v>
      </c>
      <c r="E622">
        <v>7232720</v>
      </c>
      <c r="F622">
        <v>0.28700188587419395</v>
      </c>
      <c r="G622">
        <v>223</v>
      </c>
      <c r="H622">
        <v>2.2590994812463361</v>
      </c>
      <c r="I622">
        <v>6</v>
      </c>
      <c r="J622">
        <v>2</v>
      </c>
      <c r="K622">
        <v>40</v>
      </c>
      <c r="L622">
        <v>4</v>
      </c>
      <c r="M622">
        <v>1</v>
      </c>
      <c r="N622">
        <v>45</v>
      </c>
      <c r="O622" t="s">
        <v>85</v>
      </c>
      <c r="P622">
        <v>3.0832107422933559</v>
      </c>
    </row>
    <row r="623" spans="1:16">
      <c r="A623" t="s">
        <v>25</v>
      </c>
      <c r="B623" t="s">
        <v>80</v>
      </c>
      <c r="C623" t="s">
        <v>39</v>
      </c>
      <c r="D623" t="s">
        <v>19</v>
      </c>
      <c r="E623">
        <v>7232720</v>
      </c>
      <c r="F623">
        <v>1.7462496460529371</v>
      </c>
      <c r="G623">
        <v>8016</v>
      </c>
      <c r="H623">
        <v>110.82883401541881</v>
      </c>
      <c r="I623">
        <v>6</v>
      </c>
      <c r="J623">
        <v>2</v>
      </c>
      <c r="K623">
        <v>40</v>
      </c>
      <c r="L623">
        <v>4</v>
      </c>
      <c r="M623">
        <v>1</v>
      </c>
      <c r="N623">
        <v>45</v>
      </c>
      <c r="O623" t="s">
        <v>85</v>
      </c>
      <c r="P623">
        <v>110.82967403687687</v>
      </c>
    </row>
    <row r="624" spans="1:16">
      <c r="A624" t="s">
        <v>26</v>
      </c>
      <c r="B624" t="s">
        <v>80</v>
      </c>
      <c r="C624" t="s">
        <v>39</v>
      </c>
      <c r="D624" t="s">
        <v>19</v>
      </c>
      <c r="E624">
        <v>7232720</v>
      </c>
      <c r="F624">
        <v>1.5256511077436978</v>
      </c>
      <c r="G624">
        <v>6117</v>
      </c>
      <c r="H624">
        <v>84.56990239356702</v>
      </c>
      <c r="I624">
        <v>6</v>
      </c>
      <c r="J624">
        <v>2</v>
      </c>
      <c r="K624">
        <v>40</v>
      </c>
      <c r="L624">
        <v>4</v>
      </c>
      <c r="M624">
        <v>1</v>
      </c>
      <c r="N624">
        <v>45</v>
      </c>
      <c r="O624" t="s">
        <v>85</v>
      </c>
      <c r="P624">
        <v>84.573991527392181</v>
      </c>
    </row>
    <row r="625" spans="1:16">
      <c r="A625" t="s">
        <v>27</v>
      </c>
      <c r="B625" t="s">
        <v>80</v>
      </c>
      <c r="C625" t="s">
        <v>39</v>
      </c>
      <c r="D625" t="s">
        <v>19</v>
      </c>
      <c r="E625">
        <v>7232720</v>
      </c>
      <c r="F625">
        <v>5.939476896658519</v>
      </c>
      <c r="G625">
        <v>92274</v>
      </c>
      <c r="H625">
        <v>1275.7839948152287</v>
      </c>
      <c r="I625">
        <v>6</v>
      </c>
      <c r="J625">
        <v>2</v>
      </c>
      <c r="K625">
        <v>40</v>
      </c>
      <c r="L625">
        <v>4</v>
      </c>
      <c r="M625">
        <v>1</v>
      </c>
      <c r="N625">
        <v>45</v>
      </c>
      <c r="O625" t="s">
        <v>85</v>
      </c>
      <c r="P625">
        <v>1275.7855965667136</v>
      </c>
    </row>
    <row r="626" spans="1:16">
      <c r="A626" t="s">
        <v>28</v>
      </c>
      <c r="B626" t="s">
        <v>80</v>
      </c>
      <c r="C626" t="s">
        <v>39</v>
      </c>
      <c r="D626" t="s">
        <v>19</v>
      </c>
      <c r="E626">
        <v>7232720</v>
      </c>
      <c r="F626">
        <v>1.8532515319271312</v>
      </c>
      <c r="G626">
        <v>9058</v>
      </c>
      <c r="H626">
        <v>124.55648276167196</v>
      </c>
      <c r="I626">
        <v>6</v>
      </c>
      <c r="J626">
        <v>2</v>
      </c>
      <c r="K626">
        <v>40</v>
      </c>
      <c r="L626">
        <v>4</v>
      </c>
      <c r="M626">
        <v>1</v>
      </c>
      <c r="N626">
        <v>45</v>
      </c>
      <c r="O626" t="s">
        <v>85</v>
      </c>
      <c r="P626">
        <v>125.23642557709964</v>
      </c>
    </row>
    <row r="627" spans="1:16">
      <c r="A627" t="s">
        <v>29</v>
      </c>
      <c r="B627" t="s">
        <v>80</v>
      </c>
      <c r="C627" t="s">
        <v>39</v>
      </c>
      <c r="D627" t="s">
        <v>19</v>
      </c>
      <c r="E627">
        <v>7232720</v>
      </c>
      <c r="F627">
        <v>2.4164842051123232</v>
      </c>
      <c r="G627">
        <v>15356</v>
      </c>
      <c r="H627">
        <v>120.9630598170536</v>
      </c>
      <c r="I627">
        <v>6</v>
      </c>
      <c r="J627">
        <v>2</v>
      </c>
      <c r="K627">
        <v>40</v>
      </c>
      <c r="L627">
        <v>4</v>
      </c>
      <c r="M627">
        <v>1</v>
      </c>
      <c r="N627">
        <v>45</v>
      </c>
      <c r="O627" t="s">
        <v>85</v>
      </c>
      <c r="P627">
        <v>212.31293344689135</v>
      </c>
    </row>
    <row r="628" spans="1:16">
      <c r="A628" t="s">
        <v>30</v>
      </c>
      <c r="B628" t="s">
        <v>80</v>
      </c>
      <c r="C628" t="s">
        <v>39</v>
      </c>
      <c r="D628" t="s">
        <v>19</v>
      </c>
      <c r="E628">
        <v>7232720</v>
      </c>
      <c r="F628">
        <v>3.4133135307325602</v>
      </c>
      <c r="G628">
        <v>30531</v>
      </c>
      <c r="H628">
        <v>422.12502678936835</v>
      </c>
      <c r="I628">
        <v>6</v>
      </c>
      <c r="J628">
        <v>2</v>
      </c>
      <c r="K628">
        <v>40</v>
      </c>
      <c r="L628">
        <v>4</v>
      </c>
      <c r="M628">
        <v>1</v>
      </c>
      <c r="N628">
        <v>45</v>
      </c>
      <c r="O628" t="s">
        <v>85</v>
      </c>
      <c r="P628">
        <v>422.12335055138317</v>
      </c>
    </row>
    <row r="629" spans="1:16">
      <c r="A629" t="s">
        <v>31</v>
      </c>
      <c r="B629" t="s">
        <v>80</v>
      </c>
      <c r="C629" t="s">
        <v>39</v>
      </c>
      <c r="D629" t="s">
        <v>19</v>
      </c>
      <c r="E629">
        <v>7232720</v>
      </c>
      <c r="F629">
        <v>1.8736155111769845</v>
      </c>
      <c r="G629">
        <v>9270</v>
      </c>
      <c r="H629">
        <v>128.16621849871143</v>
      </c>
      <c r="I629">
        <v>6</v>
      </c>
      <c r="J629">
        <v>2</v>
      </c>
      <c r="K629">
        <v>40</v>
      </c>
      <c r="L629">
        <v>4</v>
      </c>
      <c r="M629">
        <v>1</v>
      </c>
      <c r="N629">
        <v>45</v>
      </c>
      <c r="O629" t="s">
        <v>85</v>
      </c>
      <c r="P629">
        <v>128.16754969084937</v>
      </c>
    </row>
    <row r="630" spans="1:16">
      <c r="A630" t="s">
        <v>32</v>
      </c>
      <c r="B630" t="s">
        <v>80</v>
      </c>
      <c r="C630" t="s">
        <v>39</v>
      </c>
      <c r="D630" t="s">
        <v>19</v>
      </c>
      <c r="E630">
        <v>7232720</v>
      </c>
      <c r="F630">
        <v>0.79982743974604298</v>
      </c>
      <c r="G630">
        <v>1665</v>
      </c>
      <c r="H630">
        <v>22.809382362375427</v>
      </c>
      <c r="I630">
        <v>6</v>
      </c>
      <c r="J630">
        <v>2</v>
      </c>
      <c r="K630">
        <v>40</v>
      </c>
      <c r="L630">
        <v>4</v>
      </c>
      <c r="M630">
        <v>1</v>
      </c>
      <c r="N630">
        <v>45</v>
      </c>
      <c r="O630" t="s">
        <v>85</v>
      </c>
      <c r="P630">
        <v>23.020385138647701</v>
      </c>
    </row>
    <row r="631" spans="1:16">
      <c r="A631" t="s">
        <v>33</v>
      </c>
      <c r="B631" t="s">
        <v>80</v>
      </c>
      <c r="C631" t="s">
        <v>39</v>
      </c>
      <c r="D631" t="s">
        <v>19</v>
      </c>
      <c r="E631">
        <v>7232720</v>
      </c>
      <c r="F631">
        <v>0.46545968874780164</v>
      </c>
      <c r="G631">
        <v>567</v>
      </c>
      <c r="H631">
        <v>7.5909948124633608</v>
      </c>
      <c r="I631">
        <v>6</v>
      </c>
      <c r="J631">
        <v>2</v>
      </c>
      <c r="K631">
        <v>40</v>
      </c>
      <c r="L631">
        <v>4</v>
      </c>
      <c r="M631">
        <v>1</v>
      </c>
      <c r="N631">
        <v>45</v>
      </c>
      <c r="O631" t="s">
        <v>85</v>
      </c>
      <c r="P631">
        <v>7.8393743985665143</v>
      </c>
    </row>
    <row r="632" spans="1:16">
      <c r="A632" t="s">
        <v>16</v>
      </c>
      <c r="B632" t="s">
        <v>80</v>
      </c>
      <c r="C632" t="s">
        <v>39</v>
      </c>
      <c r="D632" t="s">
        <v>34</v>
      </c>
      <c r="E632">
        <v>667076</v>
      </c>
      <c r="F632">
        <v>2.2121868422788404</v>
      </c>
      <c r="G632">
        <v>112</v>
      </c>
      <c r="H632">
        <v>16.787663760000001</v>
      </c>
      <c r="I632">
        <v>6</v>
      </c>
      <c r="J632">
        <v>2</v>
      </c>
      <c r="K632">
        <v>40</v>
      </c>
      <c r="L632">
        <v>4</v>
      </c>
      <c r="M632">
        <v>2</v>
      </c>
      <c r="N632">
        <v>46</v>
      </c>
      <c r="O632" t="s">
        <v>86</v>
      </c>
      <c r="P632">
        <v>16.789691129646396</v>
      </c>
    </row>
    <row r="633" spans="1:16">
      <c r="A633" t="s">
        <v>21</v>
      </c>
      <c r="B633" t="s">
        <v>80</v>
      </c>
      <c r="C633" t="s">
        <v>39</v>
      </c>
      <c r="D633" t="s">
        <v>34</v>
      </c>
      <c r="E633">
        <v>667076</v>
      </c>
      <c r="F633">
        <v>3.8483092631124491</v>
      </c>
      <c r="G633">
        <v>330</v>
      </c>
      <c r="H633">
        <v>49.4676957</v>
      </c>
      <c r="I633">
        <v>6</v>
      </c>
      <c r="J633">
        <v>2</v>
      </c>
      <c r="K633">
        <v>40</v>
      </c>
      <c r="L633">
        <v>4</v>
      </c>
      <c r="M633">
        <v>2</v>
      </c>
      <c r="N633">
        <v>46</v>
      </c>
      <c r="O633" t="s">
        <v>86</v>
      </c>
      <c r="P633">
        <v>49.46962564985099</v>
      </c>
    </row>
    <row r="634" spans="1:16">
      <c r="A634" t="s">
        <v>22</v>
      </c>
      <c r="B634" t="s">
        <v>80</v>
      </c>
      <c r="C634" t="s">
        <v>39</v>
      </c>
      <c r="D634" t="s">
        <v>34</v>
      </c>
      <c r="E634">
        <v>667076</v>
      </c>
      <c r="F634">
        <v>4.5553622076045315</v>
      </c>
      <c r="G634">
        <v>482</v>
      </c>
      <c r="H634">
        <v>72.2579723299894</v>
      </c>
      <c r="I634">
        <v>6</v>
      </c>
      <c r="J634">
        <v>2</v>
      </c>
      <c r="K634">
        <v>40</v>
      </c>
      <c r="L634">
        <v>4</v>
      </c>
      <c r="M634">
        <v>2</v>
      </c>
      <c r="N634">
        <v>46</v>
      </c>
      <c r="O634" t="s">
        <v>86</v>
      </c>
      <c r="P634">
        <v>72.255635040085394</v>
      </c>
    </row>
    <row r="635" spans="1:16">
      <c r="A635" t="s">
        <v>23</v>
      </c>
      <c r="B635" t="s">
        <v>80</v>
      </c>
      <c r="C635" t="s">
        <v>39</v>
      </c>
      <c r="D635" t="s">
        <v>34</v>
      </c>
      <c r="E635">
        <v>667076</v>
      </c>
      <c r="F635">
        <v>9.0233481342455732</v>
      </c>
      <c r="G635">
        <v>1872</v>
      </c>
      <c r="H635">
        <v>280.62904589582001</v>
      </c>
      <c r="I635">
        <v>6</v>
      </c>
      <c r="J635">
        <v>2</v>
      </c>
      <c r="K635">
        <v>40</v>
      </c>
      <c r="L635">
        <v>4</v>
      </c>
      <c r="M635">
        <v>2</v>
      </c>
      <c r="N635">
        <v>46</v>
      </c>
      <c r="O635" t="s">
        <v>86</v>
      </c>
      <c r="P635">
        <v>280.62769459551834</v>
      </c>
    </row>
    <row r="636" spans="1:16">
      <c r="A636" t="s">
        <v>24</v>
      </c>
      <c r="B636" t="s">
        <v>80</v>
      </c>
      <c r="C636" t="s">
        <v>39</v>
      </c>
      <c r="D636" t="s">
        <v>34</v>
      </c>
      <c r="E636">
        <v>667076</v>
      </c>
      <c r="F636">
        <v>0.50047513326817339</v>
      </c>
      <c r="G636">
        <v>11</v>
      </c>
      <c r="I636">
        <v>6</v>
      </c>
      <c r="J636">
        <v>2</v>
      </c>
      <c r="K636">
        <v>40</v>
      </c>
      <c r="L636">
        <v>4</v>
      </c>
      <c r="M636">
        <v>2</v>
      </c>
      <c r="N636">
        <v>46</v>
      </c>
      <c r="O636" t="s">
        <v>86</v>
      </c>
      <c r="P636">
        <v>1.6489875216616998</v>
      </c>
    </row>
    <row r="637" spans="1:16">
      <c r="A637" t="s">
        <v>25</v>
      </c>
      <c r="B637" t="s">
        <v>80</v>
      </c>
      <c r="C637" t="s">
        <v>39</v>
      </c>
      <c r="D637" t="s">
        <v>34</v>
      </c>
      <c r="E637">
        <v>667076</v>
      </c>
      <c r="F637">
        <v>7.3330247977741667</v>
      </c>
      <c r="G637">
        <v>1217</v>
      </c>
      <c r="H637">
        <v>182.43910266596311</v>
      </c>
      <c r="I637">
        <v>6</v>
      </c>
      <c r="J637">
        <v>2</v>
      </c>
      <c r="K637">
        <v>40</v>
      </c>
      <c r="L637">
        <v>4</v>
      </c>
      <c r="M637">
        <v>2</v>
      </c>
      <c r="N637">
        <v>46</v>
      </c>
      <c r="O637" t="s">
        <v>86</v>
      </c>
      <c r="P637">
        <v>182.43798307838986</v>
      </c>
    </row>
    <row r="638" spans="1:16">
      <c r="A638" t="s">
        <v>26</v>
      </c>
      <c r="B638" t="s">
        <v>80</v>
      </c>
      <c r="C638" t="s">
        <v>39</v>
      </c>
      <c r="D638" t="s">
        <v>34</v>
      </c>
      <c r="E638">
        <v>667076</v>
      </c>
      <c r="F638">
        <v>4.9376058200265041</v>
      </c>
      <c r="G638">
        <v>556</v>
      </c>
      <c r="H638">
        <v>83.348340069197519</v>
      </c>
      <c r="I638">
        <v>6</v>
      </c>
      <c r="J638">
        <v>2</v>
      </c>
      <c r="K638">
        <v>40</v>
      </c>
      <c r="L638">
        <v>4</v>
      </c>
      <c r="M638">
        <v>2</v>
      </c>
      <c r="N638">
        <v>46</v>
      </c>
      <c r="O638" t="s">
        <v>86</v>
      </c>
      <c r="P638">
        <v>83.348823822173188</v>
      </c>
    </row>
    <row r="639" spans="1:16">
      <c r="A639" t="s">
        <v>27</v>
      </c>
      <c r="B639" t="s">
        <v>80</v>
      </c>
      <c r="C639" t="s">
        <v>39</v>
      </c>
      <c r="D639" t="s">
        <v>34</v>
      </c>
      <c r="E639">
        <v>667076</v>
      </c>
      <c r="F639">
        <v>18.255119071889858</v>
      </c>
      <c r="G639">
        <v>7532</v>
      </c>
      <c r="H639">
        <v>1129.1052194202759</v>
      </c>
      <c r="I639">
        <v>6</v>
      </c>
      <c r="J639">
        <v>2</v>
      </c>
      <c r="K639">
        <v>40</v>
      </c>
      <c r="L639">
        <v>4</v>
      </c>
      <c r="M639">
        <v>2</v>
      </c>
      <c r="N639">
        <v>46</v>
      </c>
      <c r="O639" t="s">
        <v>86</v>
      </c>
      <c r="P639">
        <v>1129.1067284687203</v>
      </c>
    </row>
    <row r="640" spans="1:16">
      <c r="A640" t="s">
        <v>28</v>
      </c>
      <c r="B640" t="s">
        <v>80</v>
      </c>
      <c r="C640" t="s">
        <v>39</v>
      </c>
      <c r="D640" t="s">
        <v>34</v>
      </c>
      <c r="E640">
        <v>667076</v>
      </c>
      <c r="F640">
        <v>7.1066752963680297</v>
      </c>
      <c r="G640">
        <v>1127</v>
      </c>
      <c r="H640">
        <v>168.07799561069504</v>
      </c>
      <c r="I640">
        <v>6</v>
      </c>
      <c r="J640">
        <v>2</v>
      </c>
      <c r="K640">
        <v>40</v>
      </c>
      <c r="L640">
        <v>4</v>
      </c>
      <c r="M640">
        <v>2</v>
      </c>
      <c r="N640">
        <v>46</v>
      </c>
      <c r="O640" t="s">
        <v>86</v>
      </c>
      <c r="P640">
        <v>168.94626699206688</v>
      </c>
    </row>
    <row r="641" spans="1:16">
      <c r="A641" t="s">
        <v>29</v>
      </c>
      <c r="B641" t="s">
        <v>80</v>
      </c>
      <c r="C641" t="s">
        <v>39</v>
      </c>
      <c r="D641" t="s">
        <v>34</v>
      </c>
      <c r="E641">
        <v>667076</v>
      </c>
      <c r="F641">
        <v>9.0913143180087417</v>
      </c>
      <c r="G641">
        <v>1864</v>
      </c>
      <c r="H641">
        <v>278.66925807554162</v>
      </c>
      <c r="I641">
        <v>6</v>
      </c>
      <c r="J641">
        <v>2</v>
      </c>
      <c r="K641">
        <v>40</v>
      </c>
      <c r="L641">
        <v>4</v>
      </c>
      <c r="M641">
        <v>2</v>
      </c>
      <c r="N641">
        <v>46</v>
      </c>
      <c r="O641" t="s">
        <v>86</v>
      </c>
      <c r="P641">
        <v>279.42843094340077</v>
      </c>
    </row>
    <row r="642" spans="1:16">
      <c r="A642" t="s">
        <v>30</v>
      </c>
      <c r="B642" t="s">
        <v>80</v>
      </c>
      <c r="C642" t="s">
        <v>39</v>
      </c>
      <c r="D642" t="s">
        <v>34</v>
      </c>
      <c r="E642">
        <v>667076</v>
      </c>
      <c r="F642">
        <v>12.560193741043001</v>
      </c>
      <c r="G642">
        <v>3547</v>
      </c>
      <c r="H642">
        <v>531.72399681595493</v>
      </c>
      <c r="I642">
        <v>6</v>
      </c>
      <c r="J642">
        <v>2</v>
      </c>
      <c r="K642">
        <v>40</v>
      </c>
      <c r="L642">
        <v>4</v>
      </c>
      <c r="M642">
        <v>2</v>
      </c>
      <c r="N642">
        <v>46</v>
      </c>
      <c r="O642" t="s">
        <v>86</v>
      </c>
      <c r="P642">
        <v>531.72352175764081</v>
      </c>
    </row>
    <row r="643" spans="1:16">
      <c r="A643" t="s">
        <v>31</v>
      </c>
      <c r="B643" t="s">
        <v>80</v>
      </c>
      <c r="C643" t="s">
        <v>39</v>
      </c>
      <c r="D643" t="s">
        <v>34</v>
      </c>
      <c r="E643">
        <v>667076</v>
      </c>
      <c r="F643">
        <v>4.9553436939719013</v>
      </c>
      <c r="G643">
        <v>551</v>
      </c>
      <c r="H643">
        <v>82.597510718418874</v>
      </c>
      <c r="I643">
        <v>6</v>
      </c>
      <c r="J643">
        <v>2</v>
      </c>
      <c r="K643">
        <v>40</v>
      </c>
      <c r="L643">
        <v>4</v>
      </c>
      <c r="M643">
        <v>2</v>
      </c>
      <c r="N643">
        <v>46</v>
      </c>
      <c r="O643" t="s">
        <v>86</v>
      </c>
      <c r="P643">
        <v>82.599284039599681</v>
      </c>
    </row>
    <row r="644" spans="1:16">
      <c r="A644" t="s">
        <v>32</v>
      </c>
      <c r="B644" t="s">
        <v>80</v>
      </c>
      <c r="C644" t="s">
        <v>39</v>
      </c>
      <c r="D644" t="s">
        <v>34</v>
      </c>
      <c r="E644">
        <v>667076</v>
      </c>
      <c r="F644">
        <v>3.5199629727347408</v>
      </c>
      <c r="G644">
        <v>279</v>
      </c>
      <c r="H644">
        <v>41.741453747399099</v>
      </c>
      <c r="I644">
        <v>6</v>
      </c>
      <c r="J644">
        <v>2</v>
      </c>
      <c r="K644">
        <v>40</v>
      </c>
      <c r="L644">
        <v>4</v>
      </c>
      <c r="M644">
        <v>2</v>
      </c>
      <c r="N644">
        <v>46</v>
      </c>
      <c r="O644" t="s">
        <v>86</v>
      </c>
      <c r="P644">
        <v>41.82431986760129</v>
      </c>
    </row>
    <row r="645" spans="1:16">
      <c r="A645" t="s">
        <v>33</v>
      </c>
      <c r="B645" t="s">
        <v>80</v>
      </c>
      <c r="C645" t="s">
        <v>39</v>
      </c>
      <c r="D645" t="s">
        <v>34</v>
      </c>
      <c r="E645">
        <v>667076</v>
      </c>
      <c r="F645">
        <v>1.0513501160287584</v>
      </c>
      <c r="G645">
        <v>25</v>
      </c>
      <c r="I645">
        <v>6</v>
      </c>
      <c r="J645">
        <v>2</v>
      </c>
      <c r="K645">
        <v>40</v>
      </c>
      <c r="L645">
        <v>4</v>
      </c>
      <c r="M645">
        <v>2</v>
      </c>
      <c r="N645">
        <v>46</v>
      </c>
      <c r="O645" t="s">
        <v>86</v>
      </c>
      <c r="P645">
        <v>3.7476989128674996</v>
      </c>
    </row>
    <row r="646" spans="1:16">
      <c r="A646" t="s">
        <v>16</v>
      </c>
      <c r="B646" t="s">
        <v>80</v>
      </c>
      <c r="C646" t="s">
        <v>39</v>
      </c>
      <c r="D646" t="s">
        <v>36</v>
      </c>
      <c r="E646">
        <v>696582</v>
      </c>
      <c r="F646">
        <v>2.1631985609734388</v>
      </c>
      <c r="G646">
        <v>115</v>
      </c>
      <c r="H646">
        <v>16.507827750000001</v>
      </c>
      <c r="I646">
        <v>6</v>
      </c>
      <c r="J646">
        <v>2</v>
      </c>
      <c r="K646">
        <v>40</v>
      </c>
      <c r="L646">
        <v>4</v>
      </c>
      <c r="M646">
        <v>3</v>
      </c>
      <c r="N646">
        <v>47</v>
      </c>
      <c r="O646" t="s">
        <v>87</v>
      </c>
      <c r="P646">
        <v>16.509183412720972</v>
      </c>
    </row>
    <row r="647" spans="1:16">
      <c r="A647" t="s">
        <v>21</v>
      </c>
      <c r="B647" t="s">
        <v>80</v>
      </c>
      <c r="C647" t="s">
        <v>39</v>
      </c>
      <c r="D647" t="s">
        <v>36</v>
      </c>
      <c r="E647">
        <v>696582</v>
      </c>
      <c r="F647">
        <v>3.3342590534926257</v>
      </c>
      <c r="G647">
        <v>271</v>
      </c>
      <c r="H647">
        <v>38.905839</v>
      </c>
      <c r="I647">
        <v>6</v>
      </c>
      <c r="J647">
        <v>2</v>
      </c>
      <c r="K647">
        <v>40</v>
      </c>
      <c r="L647">
        <v>4</v>
      </c>
      <c r="M647">
        <v>3</v>
      </c>
      <c r="N647">
        <v>47</v>
      </c>
      <c r="O647" t="s">
        <v>87</v>
      </c>
      <c r="P647">
        <v>38.904249607368556</v>
      </c>
    </row>
    <row r="648" spans="1:16">
      <c r="A648" t="s">
        <v>22</v>
      </c>
      <c r="B648" t="s">
        <v>80</v>
      </c>
      <c r="C648" t="s">
        <v>39</v>
      </c>
      <c r="D648" t="s">
        <v>36</v>
      </c>
      <c r="E648">
        <v>696582</v>
      </c>
      <c r="F648">
        <v>3.4533668110861315</v>
      </c>
      <c r="G648">
        <v>289</v>
      </c>
      <c r="H648">
        <v>41.48444206137971</v>
      </c>
      <c r="I648">
        <v>6</v>
      </c>
      <c r="J648">
        <v>2</v>
      </c>
      <c r="K648">
        <v>40</v>
      </c>
      <c r="L648">
        <v>4</v>
      </c>
      <c r="M648">
        <v>3</v>
      </c>
      <c r="N648">
        <v>47</v>
      </c>
      <c r="O648" t="s">
        <v>87</v>
      </c>
      <c r="P648">
        <v>41.488295706750968</v>
      </c>
    </row>
    <row r="649" spans="1:16">
      <c r="A649" t="s">
        <v>23</v>
      </c>
      <c r="B649" t="s">
        <v>80</v>
      </c>
      <c r="C649" t="s">
        <v>39</v>
      </c>
      <c r="D649" t="s">
        <v>36</v>
      </c>
      <c r="E649">
        <v>696582</v>
      </c>
      <c r="F649">
        <v>7.6113801677333033</v>
      </c>
      <c r="G649">
        <v>1428</v>
      </c>
      <c r="H649">
        <v>204.99775555498132</v>
      </c>
      <c r="I649">
        <v>6</v>
      </c>
      <c r="J649">
        <v>2</v>
      </c>
      <c r="K649">
        <v>40</v>
      </c>
      <c r="L649">
        <v>4</v>
      </c>
      <c r="M649">
        <v>3</v>
      </c>
      <c r="N649">
        <v>47</v>
      </c>
      <c r="O649" t="s">
        <v>87</v>
      </c>
      <c r="P649">
        <v>205.00099055100478</v>
      </c>
    </row>
    <row r="650" spans="1:16">
      <c r="A650" t="s">
        <v>24</v>
      </c>
      <c r="B650" t="s">
        <v>80</v>
      </c>
      <c r="C650" t="s">
        <v>39</v>
      </c>
      <c r="D650" t="s">
        <v>36</v>
      </c>
      <c r="E650">
        <v>696582</v>
      </c>
      <c r="I650">
        <v>6</v>
      </c>
      <c r="J650">
        <v>2</v>
      </c>
      <c r="K650">
        <v>40</v>
      </c>
      <c r="L650">
        <v>4</v>
      </c>
      <c r="M650">
        <v>3</v>
      </c>
      <c r="N650">
        <v>47</v>
      </c>
      <c r="O650" t="s">
        <v>87</v>
      </c>
    </row>
    <row r="651" spans="1:16">
      <c r="A651" t="s">
        <v>25</v>
      </c>
      <c r="B651" t="s">
        <v>80</v>
      </c>
      <c r="C651" t="s">
        <v>39</v>
      </c>
      <c r="D651" t="s">
        <v>36</v>
      </c>
      <c r="E651">
        <v>696582</v>
      </c>
      <c r="F651">
        <v>5.6205384003606182</v>
      </c>
      <c r="G651">
        <v>767</v>
      </c>
      <c r="H651">
        <v>110.10805737156574</v>
      </c>
      <c r="I651">
        <v>6</v>
      </c>
      <c r="J651">
        <v>2</v>
      </c>
      <c r="K651">
        <v>40</v>
      </c>
      <c r="L651">
        <v>4</v>
      </c>
      <c r="M651">
        <v>3</v>
      </c>
      <c r="N651">
        <v>47</v>
      </c>
      <c r="O651" t="s">
        <v>87</v>
      </c>
      <c r="P651">
        <v>110.10907545701727</v>
      </c>
    </row>
    <row r="652" spans="1:16">
      <c r="A652" t="s">
        <v>26</v>
      </c>
      <c r="B652" t="s">
        <v>80</v>
      </c>
      <c r="C652" t="s">
        <v>39</v>
      </c>
      <c r="D652" t="s">
        <v>36</v>
      </c>
      <c r="E652">
        <v>696582</v>
      </c>
      <c r="F652">
        <v>4.3455217045516532</v>
      </c>
      <c r="G652">
        <v>463</v>
      </c>
      <c r="H652">
        <v>66.465940779405727</v>
      </c>
      <c r="I652">
        <v>6</v>
      </c>
      <c r="J652">
        <v>2</v>
      </c>
      <c r="K652">
        <v>40</v>
      </c>
      <c r="L652">
        <v>4</v>
      </c>
      <c r="M652">
        <v>3</v>
      </c>
      <c r="N652">
        <v>47</v>
      </c>
      <c r="O652" t="s">
        <v>87</v>
      </c>
      <c r="P652">
        <v>66.467408000780964</v>
      </c>
    </row>
    <row r="653" spans="1:16">
      <c r="A653" t="s">
        <v>27</v>
      </c>
      <c r="B653" t="s">
        <v>80</v>
      </c>
      <c r="C653" t="s">
        <v>39</v>
      </c>
      <c r="D653" t="s">
        <v>36</v>
      </c>
      <c r="E653">
        <v>696582</v>
      </c>
      <c r="F653">
        <v>16.541867834655505</v>
      </c>
      <c r="G653">
        <v>6643</v>
      </c>
      <c r="H653">
        <v>953.65572756689085</v>
      </c>
      <c r="I653">
        <v>6</v>
      </c>
      <c r="J653">
        <v>2</v>
      </c>
      <c r="K653">
        <v>40</v>
      </c>
      <c r="L653">
        <v>4</v>
      </c>
      <c r="M653">
        <v>3</v>
      </c>
      <c r="N653">
        <v>47</v>
      </c>
      <c r="O653" t="s">
        <v>87</v>
      </c>
      <c r="P653">
        <v>953.65656878874279</v>
      </c>
    </row>
    <row r="654" spans="1:16">
      <c r="A654" t="s">
        <v>28</v>
      </c>
      <c r="B654" t="s">
        <v>80</v>
      </c>
      <c r="C654" t="s">
        <v>39</v>
      </c>
      <c r="D654" t="s">
        <v>36</v>
      </c>
      <c r="E654">
        <v>696582</v>
      </c>
      <c r="F654">
        <v>6.3671545058586076</v>
      </c>
      <c r="G654">
        <v>986</v>
      </c>
      <c r="H654">
        <v>141.27608522758268</v>
      </c>
      <c r="I654">
        <v>6</v>
      </c>
      <c r="J654">
        <v>2</v>
      </c>
      <c r="K654">
        <v>40</v>
      </c>
      <c r="L654">
        <v>4</v>
      </c>
      <c r="M654">
        <v>3</v>
      </c>
      <c r="N654">
        <v>47</v>
      </c>
      <c r="O654" t="s">
        <v>87</v>
      </c>
      <c r="P654">
        <v>141.54830299950328</v>
      </c>
    </row>
    <row r="655" spans="1:16">
      <c r="A655" t="s">
        <v>29</v>
      </c>
      <c r="B655" t="s">
        <v>80</v>
      </c>
      <c r="C655" t="s">
        <v>39</v>
      </c>
      <c r="D655" t="s">
        <v>36</v>
      </c>
      <c r="E655">
        <v>696582</v>
      </c>
      <c r="F655">
        <v>7.0884339819289046</v>
      </c>
      <c r="G655">
        <v>1219</v>
      </c>
      <c r="H655">
        <v>174.36194446597815</v>
      </c>
      <c r="I655">
        <v>6</v>
      </c>
      <c r="J655">
        <v>2</v>
      </c>
      <c r="K655">
        <v>40</v>
      </c>
      <c r="L655">
        <v>4</v>
      </c>
      <c r="M655">
        <v>3</v>
      </c>
      <c r="N655">
        <v>47</v>
      </c>
      <c r="O655" t="s">
        <v>87</v>
      </c>
      <c r="P655">
        <v>174.99734417484228</v>
      </c>
    </row>
    <row r="656" spans="1:16">
      <c r="A656" t="s">
        <v>30</v>
      </c>
      <c r="B656" t="s">
        <v>80</v>
      </c>
      <c r="C656" t="s">
        <v>39</v>
      </c>
      <c r="D656" t="s">
        <v>36</v>
      </c>
      <c r="E656">
        <v>696582</v>
      </c>
      <c r="F656">
        <v>10.485706521271005</v>
      </c>
      <c r="G656">
        <v>2668</v>
      </c>
      <c r="H656">
        <v>383.01711855890619</v>
      </c>
      <c r="I656">
        <v>6</v>
      </c>
      <c r="J656">
        <v>2</v>
      </c>
      <c r="K656">
        <v>40</v>
      </c>
      <c r="L656">
        <v>4</v>
      </c>
      <c r="M656">
        <v>3</v>
      </c>
      <c r="N656">
        <v>47</v>
      </c>
      <c r="O656" t="s">
        <v>87</v>
      </c>
      <c r="P656">
        <v>383.01305517512657</v>
      </c>
    </row>
    <row r="657" spans="1:16">
      <c r="A657" t="s">
        <v>31</v>
      </c>
      <c r="B657" t="s">
        <v>80</v>
      </c>
      <c r="C657" t="s">
        <v>39</v>
      </c>
      <c r="D657" t="s">
        <v>36</v>
      </c>
      <c r="E657">
        <v>696582</v>
      </c>
      <c r="F657">
        <v>4.0373230143759091</v>
      </c>
      <c r="G657">
        <v>395</v>
      </c>
      <c r="H657">
        <v>56.708212414331697</v>
      </c>
      <c r="I657">
        <v>6</v>
      </c>
      <c r="J657">
        <v>2</v>
      </c>
      <c r="K657">
        <v>40</v>
      </c>
      <c r="L657">
        <v>4</v>
      </c>
      <c r="M657">
        <v>3</v>
      </c>
      <c r="N657">
        <v>47</v>
      </c>
      <c r="O657" t="s">
        <v>87</v>
      </c>
      <c r="P657">
        <v>56.70545606978073</v>
      </c>
    </row>
    <row r="658" spans="1:16">
      <c r="A658" t="s">
        <v>32</v>
      </c>
      <c r="B658" t="s">
        <v>80</v>
      </c>
      <c r="C658" t="s">
        <v>39</v>
      </c>
      <c r="D658" t="s">
        <v>36</v>
      </c>
      <c r="E658">
        <v>696582</v>
      </c>
      <c r="F658">
        <v>2.2966834055430656</v>
      </c>
      <c r="G658">
        <v>129</v>
      </c>
      <c r="H658">
        <v>18.392255326723919</v>
      </c>
      <c r="I658">
        <v>6</v>
      </c>
      <c r="J658">
        <v>2</v>
      </c>
      <c r="K658">
        <v>40</v>
      </c>
      <c r="L658">
        <v>4</v>
      </c>
      <c r="M658">
        <v>3</v>
      </c>
      <c r="N658">
        <v>47</v>
      </c>
      <c r="O658" t="s">
        <v>87</v>
      </c>
      <c r="P658">
        <v>18.518997045573961</v>
      </c>
    </row>
    <row r="659" spans="1:16">
      <c r="A659" t="s">
        <v>33</v>
      </c>
      <c r="B659" t="s">
        <v>80</v>
      </c>
      <c r="C659" t="s">
        <v>39</v>
      </c>
      <c r="D659" t="s">
        <v>36</v>
      </c>
      <c r="E659">
        <v>696582</v>
      </c>
      <c r="F659">
        <v>1.12658245547545</v>
      </c>
      <c r="G659">
        <v>32</v>
      </c>
      <c r="H659">
        <v>2.9562291302387944</v>
      </c>
      <c r="I659">
        <v>6</v>
      </c>
      <c r="J659">
        <v>2</v>
      </c>
      <c r="K659">
        <v>40</v>
      </c>
      <c r="L659">
        <v>4</v>
      </c>
      <c r="M659">
        <v>3</v>
      </c>
      <c r="N659">
        <v>47</v>
      </c>
      <c r="O659" t="s">
        <v>87</v>
      </c>
      <c r="P659">
        <v>4.5938597322354005</v>
      </c>
    </row>
    <row r="660" spans="1:16">
      <c r="A660" t="s">
        <v>16</v>
      </c>
      <c r="B660" t="s">
        <v>80</v>
      </c>
      <c r="C660" t="s">
        <v>39</v>
      </c>
      <c r="D660" t="s">
        <v>31</v>
      </c>
      <c r="E660">
        <v>464355</v>
      </c>
      <c r="F660">
        <v>2.8776991956584936</v>
      </c>
      <c r="G660">
        <v>90</v>
      </c>
      <c r="H660">
        <v>19.382312020000001</v>
      </c>
      <c r="I660">
        <v>6</v>
      </c>
      <c r="J660">
        <v>2</v>
      </c>
      <c r="K660">
        <v>40</v>
      </c>
      <c r="L660">
        <v>4</v>
      </c>
      <c r="M660">
        <v>4</v>
      </c>
      <c r="N660">
        <v>48</v>
      </c>
      <c r="O660" t="s">
        <v>88</v>
      </c>
      <c r="P660">
        <v>19.381723035177828</v>
      </c>
    </row>
    <row r="661" spans="1:16">
      <c r="A661" t="s">
        <v>21</v>
      </c>
      <c r="B661" t="s">
        <v>80</v>
      </c>
      <c r="C661" t="s">
        <v>39</v>
      </c>
      <c r="D661" t="s">
        <v>31</v>
      </c>
      <c r="E661">
        <v>464355</v>
      </c>
      <c r="F661">
        <v>3.8824205833898633</v>
      </c>
      <c r="G661">
        <v>163</v>
      </c>
      <c r="H661">
        <v>35.100060200000001</v>
      </c>
      <c r="I661">
        <v>6</v>
      </c>
      <c r="J661">
        <v>2</v>
      </c>
      <c r="K661">
        <v>40</v>
      </c>
      <c r="L661">
        <v>4</v>
      </c>
      <c r="M661">
        <v>4</v>
      </c>
      <c r="N661">
        <v>48</v>
      </c>
      <c r="O661" t="s">
        <v>88</v>
      </c>
      <c r="P661">
        <v>35.102453941488733</v>
      </c>
    </row>
    <row r="662" spans="1:16">
      <c r="A662" t="s">
        <v>22</v>
      </c>
      <c r="B662" t="s">
        <v>80</v>
      </c>
      <c r="C662" t="s">
        <v>39</v>
      </c>
      <c r="D662" t="s">
        <v>31</v>
      </c>
      <c r="E662">
        <v>464355</v>
      </c>
      <c r="F662">
        <v>3.6512134896792321</v>
      </c>
      <c r="G662">
        <v>144</v>
      </c>
      <c r="H662">
        <v>31.008702006008335</v>
      </c>
      <c r="I662">
        <v>6</v>
      </c>
      <c r="J662">
        <v>2</v>
      </c>
      <c r="K662">
        <v>40</v>
      </c>
      <c r="L662">
        <v>4</v>
      </c>
      <c r="M662">
        <v>4</v>
      </c>
      <c r="N662">
        <v>48</v>
      </c>
      <c r="O662" t="s">
        <v>88</v>
      </c>
      <c r="P662">
        <v>31.010756856284523</v>
      </c>
    </row>
    <row r="663" spans="1:16">
      <c r="A663" t="s">
        <v>23</v>
      </c>
      <c r="B663" t="s">
        <v>80</v>
      </c>
      <c r="C663" t="s">
        <v>39</v>
      </c>
      <c r="D663" t="s">
        <v>31</v>
      </c>
      <c r="E663">
        <v>464355</v>
      </c>
      <c r="F663">
        <v>7.9972425622637857</v>
      </c>
      <c r="G663">
        <v>695</v>
      </c>
      <c r="H663">
        <v>149.67284407403821</v>
      </c>
      <c r="I663">
        <v>6</v>
      </c>
      <c r="J663">
        <v>2</v>
      </c>
      <c r="K663">
        <v>40</v>
      </c>
      <c r="L663">
        <v>4</v>
      </c>
      <c r="M663">
        <v>4</v>
      </c>
      <c r="N663">
        <v>48</v>
      </c>
      <c r="O663" t="s">
        <v>88</v>
      </c>
      <c r="P663">
        <v>149.66997232720655</v>
      </c>
    </row>
    <row r="664" spans="1:16">
      <c r="A664" t="s">
        <v>24</v>
      </c>
      <c r="B664" t="s">
        <v>80</v>
      </c>
      <c r="C664" t="s">
        <v>39</v>
      </c>
      <c r="D664" t="s">
        <v>31</v>
      </c>
      <c r="E664">
        <v>464355</v>
      </c>
      <c r="I664">
        <v>6</v>
      </c>
      <c r="J664">
        <v>2</v>
      </c>
      <c r="K664">
        <v>40</v>
      </c>
      <c r="L664">
        <v>4</v>
      </c>
      <c r="M664">
        <v>4</v>
      </c>
      <c r="N664">
        <v>48</v>
      </c>
      <c r="O664" t="s">
        <v>88</v>
      </c>
    </row>
    <row r="665" spans="1:16">
      <c r="A665" t="s">
        <v>25</v>
      </c>
      <c r="B665" t="s">
        <v>80</v>
      </c>
      <c r="C665" t="s">
        <v>39</v>
      </c>
      <c r="D665" t="s">
        <v>31</v>
      </c>
      <c r="E665">
        <v>464355</v>
      </c>
      <c r="F665">
        <v>5.5698850663824011</v>
      </c>
      <c r="G665">
        <v>338</v>
      </c>
      <c r="H665">
        <v>72.786639403042926</v>
      </c>
      <c r="I665">
        <v>6</v>
      </c>
      <c r="J665">
        <v>2</v>
      </c>
      <c r="K665">
        <v>40</v>
      </c>
      <c r="L665">
        <v>4</v>
      </c>
      <c r="M665">
        <v>4</v>
      </c>
      <c r="N665">
        <v>48</v>
      </c>
      <c r="O665" t="s">
        <v>88</v>
      </c>
      <c r="P665">
        <v>72.789137621001174</v>
      </c>
    </row>
    <row r="666" spans="1:16">
      <c r="A666" t="s">
        <v>26</v>
      </c>
      <c r="B666" t="s">
        <v>80</v>
      </c>
      <c r="C666" t="s">
        <v>39</v>
      </c>
      <c r="D666" t="s">
        <v>31</v>
      </c>
      <c r="E666">
        <v>464355</v>
      </c>
      <c r="F666">
        <v>6.0656666343637955</v>
      </c>
      <c r="G666">
        <v>399</v>
      </c>
      <c r="H666">
        <v>85.922741738540552</v>
      </c>
      <c r="I666">
        <v>6</v>
      </c>
      <c r="J666">
        <v>2</v>
      </c>
      <c r="K666">
        <v>40</v>
      </c>
      <c r="L666">
        <v>4</v>
      </c>
      <c r="M666">
        <v>4</v>
      </c>
      <c r="N666">
        <v>48</v>
      </c>
      <c r="O666" t="s">
        <v>88</v>
      </c>
      <c r="P666">
        <v>85.925638789288371</v>
      </c>
    </row>
    <row r="667" spans="1:16">
      <c r="A667" t="s">
        <v>27</v>
      </c>
      <c r="B667" t="s">
        <v>80</v>
      </c>
      <c r="C667" t="s">
        <v>39</v>
      </c>
      <c r="D667" t="s">
        <v>31</v>
      </c>
      <c r="E667">
        <v>464355</v>
      </c>
      <c r="F667">
        <v>18.144598507607327</v>
      </c>
      <c r="G667">
        <v>3551</v>
      </c>
      <c r="H667">
        <v>764.71893478050197</v>
      </c>
      <c r="I667">
        <v>6</v>
      </c>
      <c r="J667">
        <v>2</v>
      </c>
      <c r="K667">
        <v>40</v>
      </c>
      <c r="L667">
        <v>4</v>
      </c>
      <c r="M667">
        <v>4</v>
      </c>
      <c r="N667">
        <v>48</v>
      </c>
      <c r="O667" t="s">
        <v>88</v>
      </c>
      <c r="P667">
        <v>764.71664997684957</v>
      </c>
    </row>
    <row r="668" spans="1:16">
      <c r="A668" t="s">
        <v>28</v>
      </c>
      <c r="B668" t="s">
        <v>80</v>
      </c>
      <c r="C668" t="s">
        <v>39</v>
      </c>
      <c r="D668" t="s">
        <v>31</v>
      </c>
      <c r="E668">
        <v>464355</v>
      </c>
      <c r="F668">
        <v>6.2676784572148474</v>
      </c>
      <c r="G668">
        <v>425</v>
      </c>
      <c r="H668">
        <v>90.622385890105619</v>
      </c>
      <c r="I668">
        <v>6</v>
      </c>
      <c r="J668">
        <v>2</v>
      </c>
      <c r="K668">
        <v>40</v>
      </c>
      <c r="L668">
        <v>4</v>
      </c>
      <c r="M668">
        <v>4</v>
      </c>
      <c r="N668">
        <v>48</v>
      </c>
      <c r="O668" t="s">
        <v>88</v>
      </c>
      <c r="P668">
        <v>91.524803221673068</v>
      </c>
    </row>
    <row r="669" spans="1:16">
      <c r="A669" t="s">
        <v>29</v>
      </c>
      <c r="B669" t="s">
        <v>80</v>
      </c>
      <c r="C669" t="s">
        <v>39</v>
      </c>
      <c r="D669" t="s">
        <v>31</v>
      </c>
      <c r="E669">
        <v>464355</v>
      </c>
      <c r="F669">
        <v>8.7072824886132381</v>
      </c>
      <c r="G669">
        <v>817</v>
      </c>
      <c r="H669">
        <v>175.6995057660626</v>
      </c>
      <c r="I669">
        <v>6</v>
      </c>
      <c r="J669">
        <v>2</v>
      </c>
      <c r="K669">
        <v>40</v>
      </c>
      <c r="L669">
        <v>4</v>
      </c>
      <c r="M669">
        <v>4</v>
      </c>
      <c r="N669">
        <v>48</v>
      </c>
      <c r="O669" t="s">
        <v>88</v>
      </c>
      <c r="P669">
        <v>175.94297466378094</v>
      </c>
    </row>
    <row r="670" spans="1:16">
      <c r="A670" t="s">
        <v>30</v>
      </c>
      <c r="B670" t="s">
        <v>80</v>
      </c>
      <c r="C670" t="s">
        <v>39</v>
      </c>
      <c r="D670" t="s">
        <v>31</v>
      </c>
      <c r="E670">
        <v>464355</v>
      </c>
      <c r="F670">
        <v>12.336121717220662</v>
      </c>
      <c r="G670">
        <v>1641</v>
      </c>
      <c r="H670">
        <v>353.39249384630295</v>
      </c>
      <c r="I670">
        <v>6</v>
      </c>
      <c r="J670">
        <v>2</v>
      </c>
      <c r="K670">
        <v>40</v>
      </c>
      <c r="L670">
        <v>4</v>
      </c>
      <c r="M670">
        <v>4</v>
      </c>
      <c r="N670">
        <v>48</v>
      </c>
      <c r="O670" t="s">
        <v>88</v>
      </c>
      <c r="P670">
        <v>353.39341667474241</v>
      </c>
    </row>
    <row r="671" spans="1:16">
      <c r="A671" t="s">
        <v>31</v>
      </c>
      <c r="B671" t="s">
        <v>80</v>
      </c>
      <c r="C671" t="s">
        <v>39</v>
      </c>
      <c r="D671" t="s">
        <v>31</v>
      </c>
      <c r="E671">
        <v>464355</v>
      </c>
      <c r="F671">
        <v>4.7864043027425138</v>
      </c>
      <c r="G671">
        <v>250</v>
      </c>
      <c r="H671">
        <v>53.841351099912785</v>
      </c>
      <c r="I671">
        <v>6</v>
      </c>
      <c r="J671">
        <v>2</v>
      </c>
      <c r="K671">
        <v>40</v>
      </c>
      <c r="L671">
        <v>4</v>
      </c>
      <c r="M671">
        <v>4</v>
      </c>
      <c r="N671">
        <v>48</v>
      </c>
      <c r="O671" t="s">
        <v>88</v>
      </c>
      <c r="P671">
        <v>53.838119542160634</v>
      </c>
    </row>
    <row r="672" spans="1:16">
      <c r="A672" t="s">
        <v>32</v>
      </c>
      <c r="B672" t="s">
        <v>80</v>
      </c>
      <c r="C672" t="s">
        <v>39</v>
      </c>
      <c r="D672" t="s">
        <v>31</v>
      </c>
      <c r="E672">
        <v>464355</v>
      </c>
      <c r="F672">
        <v>1.9166932842329683</v>
      </c>
      <c r="G672">
        <v>40</v>
      </c>
      <c r="H672">
        <v>4.4949704428723711</v>
      </c>
      <c r="I672">
        <v>6</v>
      </c>
      <c r="J672">
        <v>2</v>
      </c>
      <c r="K672">
        <v>40</v>
      </c>
      <c r="L672">
        <v>4</v>
      </c>
      <c r="M672">
        <v>4</v>
      </c>
      <c r="N672">
        <v>48</v>
      </c>
      <c r="O672" t="s">
        <v>88</v>
      </c>
      <c r="P672">
        <v>8.6140991267456997</v>
      </c>
    </row>
    <row r="673" spans="1:16">
      <c r="A673" t="s">
        <v>33</v>
      </c>
      <c r="B673" t="s">
        <v>80</v>
      </c>
      <c r="C673" t="s">
        <v>39</v>
      </c>
      <c r="D673" t="s">
        <v>31</v>
      </c>
      <c r="E673">
        <v>464355</v>
      </c>
      <c r="F673">
        <v>0.83156953193138872</v>
      </c>
      <c r="G673">
        <v>15</v>
      </c>
      <c r="I673">
        <v>6</v>
      </c>
      <c r="J673">
        <v>2</v>
      </c>
      <c r="K673">
        <v>40</v>
      </c>
      <c r="L673">
        <v>4</v>
      </c>
      <c r="M673">
        <v>4</v>
      </c>
      <c r="N673">
        <v>48</v>
      </c>
      <c r="O673" t="s">
        <v>88</v>
      </c>
      <c r="P673">
        <v>3.2302871725296383</v>
      </c>
    </row>
  </sheetData>
  <autoFilter ref="A1:P673" xr:uid="{00000000-0009-0000-0000-000000000000}"/>
  <pageMargins left="0.75" right="0.75" top="1" bottom="1" header="0.5" footer="0.5"/>
  <pageSetup orientation="portrait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143"/>
  <sheetViews>
    <sheetView topLeftCell="D7" zoomScale="240" workbookViewId="0">
      <selection activeCell="D7" sqref="D7"/>
    </sheetView>
  </sheetViews>
  <sheetFormatPr defaultColWidth="9" defaultRowHeight="12.95"/>
  <cols>
    <col min="1" max="1" width="9" customWidth="1"/>
    <col min="2" max="2" width="25.5703125" customWidth="1"/>
    <col min="3" max="3" width="9" hidden="1" customWidth="1"/>
    <col min="4" max="4" width="9" customWidth="1"/>
    <col min="5" max="5" width="18.42578125" hidden="1" customWidth="1"/>
    <col min="6" max="7" width="13.5703125" customWidth="1"/>
    <col min="8" max="8" width="9.5703125" bestFit="1" customWidth="1"/>
  </cols>
  <sheetData>
    <row r="1" spans="1:14" ht="15.95">
      <c r="A1" s="2" t="s">
        <v>0</v>
      </c>
      <c r="B1" s="2" t="s">
        <v>14</v>
      </c>
      <c r="C1" s="3" t="s">
        <v>13</v>
      </c>
      <c r="D1" s="2" t="s">
        <v>6</v>
      </c>
      <c r="E1" s="2" t="s">
        <v>89</v>
      </c>
      <c r="F1" s="2" t="s">
        <v>7</v>
      </c>
      <c r="G1" s="2" t="s">
        <v>90</v>
      </c>
      <c r="H1" s="2" t="s">
        <v>4</v>
      </c>
      <c r="J1" s="1" t="s">
        <v>91</v>
      </c>
      <c r="N1" s="5" t="s">
        <v>92</v>
      </c>
    </row>
    <row r="2" spans="1:14" s="4" customFormat="1">
      <c r="A2" s="4" t="s">
        <v>21</v>
      </c>
      <c r="B2" s="4" t="s">
        <v>93</v>
      </c>
      <c r="D2" s="4">
        <v>0</v>
      </c>
      <c r="F2" s="4">
        <v>0</v>
      </c>
      <c r="G2" s="4">
        <v>0</v>
      </c>
    </row>
    <row r="3" spans="1:14" hidden="1">
      <c r="A3" t="s">
        <v>21</v>
      </c>
      <c r="B3" t="s">
        <v>20</v>
      </c>
      <c r="C3">
        <v>1</v>
      </c>
      <c r="H3">
        <v>18489178</v>
      </c>
    </row>
    <row r="4" spans="1:14" hidden="1">
      <c r="A4" t="s">
        <v>21</v>
      </c>
      <c r="B4" t="s">
        <v>35</v>
      </c>
      <c r="C4">
        <v>2</v>
      </c>
      <c r="H4">
        <v>5003519</v>
      </c>
    </row>
    <row r="5" spans="1:14" hidden="1">
      <c r="A5" t="s">
        <v>21</v>
      </c>
      <c r="B5" t="s">
        <v>37</v>
      </c>
      <c r="C5">
        <v>3</v>
      </c>
      <c r="H5">
        <v>6837538</v>
      </c>
    </row>
    <row r="6" spans="1:14" hidden="1">
      <c r="A6" t="s">
        <v>21</v>
      </c>
      <c r="B6" t="s">
        <v>38</v>
      </c>
      <c r="C6">
        <v>4</v>
      </c>
      <c r="H6">
        <v>2828862</v>
      </c>
    </row>
    <row r="7" spans="1:14">
      <c r="A7" t="s">
        <v>21</v>
      </c>
      <c r="B7" t="s">
        <v>94</v>
      </c>
      <c r="D7">
        <v>10</v>
      </c>
      <c r="F7">
        <f>D7/H7*100000</f>
        <v>2.9059414180808138E-2</v>
      </c>
      <c r="G7">
        <v>9.1900000000000003E-3</v>
      </c>
      <c r="H7">
        <v>34412256</v>
      </c>
    </row>
    <row r="8" spans="1:14" hidden="1">
      <c r="A8" t="s">
        <v>21</v>
      </c>
      <c r="B8" t="s">
        <v>40</v>
      </c>
      <c r="C8">
        <v>5</v>
      </c>
      <c r="E8">
        <f>$F$7*H8/100000</f>
        <v>5.5836034115287285</v>
      </c>
      <c r="H8">
        <v>19214439</v>
      </c>
    </row>
    <row r="9" spans="1:14" hidden="1">
      <c r="A9" t="s">
        <v>21</v>
      </c>
      <c r="B9" t="s">
        <v>41</v>
      </c>
      <c r="C9">
        <v>6</v>
      </c>
      <c r="E9">
        <f>$F$7*H9/100000</f>
        <v>1.4498782061832851</v>
      </c>
      <c r="H9">
        <v>4989358</v>
      </c>
    </row>
    <row r="10" spans="1:14" hidden="1">
      <c r="A10" t="s">
        <v>21</v>
      </c>
      <c r="B10" t="s">
        <v>42</v>
      </c>
      <c r="C10">
        <v>7</v>
      </c>
      <c r="E10">
        <f>$F$7*H10/100000</f>
        <v>2.159346948947491</v>
      </c>
      <c r="H10">
        <v>7430800</v>
      </c>
    </row>
    <row r="11" spans="1:14" hidden="1">
      <c r="A11" t="s">
        <v>21</v>
      </c>
      <c r="B11" t="s">
        <v>43</v>
      </c>
      <c r="C11">
        <v>8</v>
      </c>
      <c r="E11">
        <f>$F$7*H11/100000</f>
        <v>0.80717143334049357</v>
      </c>
      <c r="H11">
        <v>2777659</v>
      </c>
    </row>
    <row r="12" spans="1:14">
      <c r="A12" t="s">
        <v>21</v>
      </c>
      <c r="B12" t="s">
        <v>95</v>
      </c>
      <c r="D12">
        <v>16</v>
      </c>
      <c r="F12">
        <f>D12/H12*100000</f>
        <v>7.7330968036790987E-2</v>
      </c>
      <c r="G12">
        <v>1.933E-2</v>
      </c>
      <c r="H12">
        <v>20690288</v>
      </c>
    </row>
    <row r="13" spans="1:14" hidden="1">
      <c r="A13" t="s">
        <v>21</v>
      </c>
      <c r="B13" t="s">
        <v>46</v>
      </c>
      <c r="C13">
        <v>10</v>
      </c>
      <c r="E13">
        <f>$F$12*H13/100000</f>
        <v>2.2032915153235182</v>
      </c>
      <c r="H13">
        <v>2849171</v>
      </c>
    </row>
    <row r="14" spans="1:14" hidden="1">
      <c r="A14" t="s">
        <v>21</v>
      </c>
      <c r="B14" t="s">
        <v>47</v>
      </c>
      <c r="C14">
        <v>11</v>
      </c>
      <c r="E14">
        <f>$F$12*H14/100000</f>
        <v>3.224547478507791</v>
      </c>
      <c r="H14">
        <v>4169801</v>
      </c>
    </row>
    <row r="15" spans="1:14" hidden="1">
      <c r="A15" t="s">
        <v>21</v>
      </c>
      <c r="B15" t="s">
        <v>48</v>
      </c>
      <c r="C15">
        <v>12</v>
      </c>
      <c r="E15">
        <f>$F$12*H15/100000</f>
        <v>1.457501606550861</v>
      </c>
      <c r="H15">
        <v>1884758</v>
      </c>
    </row>
    <row r="16" spans="1:14">
      <c r="A16" t="s">
        <v>21</v>
      </c>
      <c r="B16" t="s">
        <v>96</v>
      </c>
      <c r="D16">
        <v>35</v>
      </c>
      <c r="F16">
        <v>0.17000999999999999</v>
      </c>
      <c r="G16">
        <v>2.8740000000000002E-2</v>
      </c>
      <c r="H16">
        <v>20587600</v>
      </c>
    </row>
    <row r="17" spans="1:8" hidden="1">
      <c r="A17" t="s">
        <v>21</v>
      </c>
      <c r="B17" t="s">
        <v>51</v>
      </c>
      <c r="C17">
        <v>15</v>
      </c>
      <c r="E17">
        <f>$F$16*H17/100000</f>
        <v>7.5098704310999995</v>
      </c>
      <c r="H17">
        <v>4417311</v>
      </c>
    </row>
    <row r="18" spans="1:8" hidden="1">
      <c r="A18" t="s">
        <v>21</v>
      </c>
      <c r="B18" t="s">
        <v>52</v>
      </c>
      <c r="C18">
        <v>16</v>
      </c>
      <c r="E18">
        <f>$F$16*H18/100000</f>
        <v>2.8598045138999999</v>
      </c>
      <c r="H18">
        <v>1682139</v>
      </c>
    </row>
    <row r="19" spans="1:8">
      <c r="A19" t="s">
        <v>21</v>
      </c>
      <c r="B19" t="s">
        <v>97</v>
      </c>
      <c r="D19">
        <v>56</v>
      </c>
      <c r="F19">
        <v>0.26551999999999998</v>
      </c>
      <c r="G19">
        <v>3.5479999999999998E-2</v>
      </c>
      <c r="H19">
        <v>21090497</v>
      </c>
    </row>
    <row r="20" spans="1:8" hidden="1">
      <c r="A20" t="s">
        <v>21</v>
      </c>
      <c r="B20" t="s">
        <v>56</v>
      </c>
      <c r="C20">
        <v>19</v>
      </c>
      <c r="E20">
        <v>9</v>
      </c>
      <c r="H20">
        <v>3484917</v>
      </c>
    </row>
    <row r="21" spans="1:8" hidden="1">
      <c r="A21" t="s">
        <v>21</v>
      </c>
      <c r="B21" t="s">
        <v>57</v>
      </c>
      <c r="C21">
        <v>20</v>
      </c>
      <c r="E21">
        <f>$F$19*H21/100000</f>
        <v>4.3550139015999996</v>
      </c>
      <c r="H21">
        <v>1640183</v>
      </c>
    </row>
    <row r="22" spans="1:8">
      <c r="A22" t="s">
        <v>21</v>
      </c>
      <c r="B22" t="s">
        <v>98</v>
      </c>
      <c r="D22">
        <v>149</v>
      </c>
      <c r="F22">
        <v>0.72536999999999996</v>
      </c>
      <c r="G22">
        <v>5.9420000000000001E-2</v>
      </c>
      <c r="H22">
        <v>20541202</v>
      </c>
    </row>
    <row r="23" spans="1:8" hidden="1">
      <c r="A23" t="s">
        <v>21</v>
      </c>
      <c r="B23" t="s">
        <v>61</v>
      </c>
      <c r="C23">
        <v>24</v>
      </c>
      <c r="E23">
        <v>9</v>
      </c>
      <c r="H23">
        <v>1445730</v>
      </c>
    </row>
    <row r="24" spans="1:8">
      <c r="A24" t="s">
        <v>16</v>
      </c>
      <c r="B24" t="s">
        <v>93</v>
      </c>
      <c r="D24">
        <v>42</v>
      </c>
      <c r="F24">
        <v>0.12665999999999999</v>
      </c>
      <c r="G24">
        <v>1.9539999999999998E-2</v>
      </c>
      <c r="H24">
        <v>33159097</v>
      </c>
    </row>
    <row r="25" spans="1:8" hidden="1">
      <c r="A25" t="s">
        <v>16</v>
      </c>
      <c r="B25" t="s">
        <v>37</v>
      </c>
      <c r="C25">
        <v>3</v>
      </c>
      <c r="E25">
        <f>$F$24*H25/100000</f>
        <v>8.6604256308000007</v>
      </c>
      <c r="H25">
        <v>6837538</v>
      </c>
    </row>
    <row r="26" spans="1:8" hidden="1">
      <c r="A26" t="s">
        <v>16</v>
      </c>
      <c r="B26" t="s">
        <v>38</v>
      </c>
      <c r="C26">
        <v>4</v>
      </c>
      <c r="E26">
        <f>$F$24*H26/100000</f>
        <v>3.5830366092000001</v>
      </c>
      <c r="H26">
        <v>2828862</v>
      </c>
    </row>
    <row r="27" spans="1:8">
      <c r="A27" t="s">
        <v>16</v>
      </c>
      <c r="B27" t="s">
        <v>94</v>
      </c>
      <c r="D27">
        <v>100</v>
      </c>
      <c r="F27">
        <v>0.29059000000000001</v>
      </c>
      <c r="G27">
        <v>2.9059999999999999E-2</v>
      </c>
      <c r="H27">
        <v>34412256</v>
      </c>
    </row>
    <row r="28" spans="1:8" hidden="1">
      <c r="A28" t="s">
        <v>16</v>
      </c>
      <c r="B28" t="s">
        <v>43</v>
      </c>
      <c r="C28">
        <v>8</v>
      </c>
      <c r="E28">
        <f>F27*H28/100000</f>
        <v>8.0715992880999998</v>
      </c>
      <c r="H28">
        <v>2777659</v>
      </c>
    </row>
    <row r="29" spans="1:8">
      <c r="A29" t="s">
        <v>16</v>
      </c>
      <c r="B29" t="s">
        <v>95</v>
      </c>
      <c r="D29">
        <v>81</v>
      </c>
      <c r="F29">
        <v>0.39149</v>
      </c>
      <c r="G29">
        <v>4.3499999999999997E-2</v>
      </c>
      <c r="H29">
        <v>20690288</v>
      </c>
    </row>
    <row r="30" spans="1:8" hidden="1">
      <c r="A30" t="s">
        <v>16</v>
      </c>
      <c r="B30" t="s">
        <v>47</v>
      </c>
      <c r="C30">
        <v>11</v>
      </c>
      <c r="E30">
        <v>9</v>
      </c>
      <c r="H30">
        <v>4169801</v>
      </c>
    </row>
    <row r="31" spans="1:8" hidden="1">
      <c r="A31" t="s">
        <v>16</v>
      </c>
      <c r="B31" t="s">
        <v>48</v>
      </c>
      <c r="C31">
        <v>12</v>
      </c>
      <c r="E31">
        <f>$F$29*H31/100000</f>
        <v>7.3786390942000004</v>
      </c>
      <c r="H31">
        <v>1884758</v>
      </c>
    </row>
    <row r="32" spans="1:8">
      <c r="A32" t="s">
        <v>16</v>
      </c>
      <c r="B32" t="s">
        <v>97</v>
      </c>
      <c r="D32">
        <v>153</v>
      </c>
      <c r="F32">
        <v>0.72545000000000004</v>
      </c>
      <c r="G32">
        <v>5.8650000000000001E-2</v>
      </c>
      <c r="H32">
        <v>21090497</v>
      </c>
    </row>
    <row r="33" spans="1:8" hidden="1">
      <c r="A33" t="s">
        <v>16</v>
      </c>
      <c r="B33" t="s">
        <v>57</v>
      </c>
      <c r="C33">
        <v>20</v>
      </c>
      <c r="E33">
        <v>9</v>
      </c>
      <c r="H33">
        <v>1640183</v>
      </c>
    </row>
    <row r="34" spans="1:8">
      <c r="A34" t="s">
        <v>22</v>
      </c>
      <c r="B34" t="s">
        <v>93</v>
      </c>
      <c r="D34">
        <v>194</v>
      </c>
      <c r="F34">
        <v>0.58506000000000002</v>
      </c>
      <c r="G34">
        <v>4.2000000000000003E-2</v>
      </c>
      <c r="H34">
        <v>33159097</v>
      </c>
    </row>
    <row r="35" spans="1:8" hidden="1">
      <c r="A35" t="s">
        <v>22</v>
      </c>
      <c r="B35" t="s">
        <v>38</v>
      </c>
      <c r="C35">
        <v>4</v>
      </c>
      <c r="E35">
        <v>9</v>
      </c>
      <c r="H35">
        <v>2828862</v>
      </c>
    </row>
    <row r="36" spans="1:8">
      <c r="A36" t="s">
        <v>24</v>
      </c>
      <c r="B36" t="s">
        <v>93</v>
      </c>
      <c r="D36">
        <v>92</v>
      </c>
      <c r="F36">
        <v>0.27744999999999997</v>
      </c>
      <c r="G36">
        <v>2.8930000000000001E-2</v>
      </c>
      <c r="H36">
        <v>33159097</v>
      </c>
    </row>
    <row r="37" spans="1:8" hidden="1">
      <c r="A37" t="s">
        <v>24</v>
      </c>
      <c r="B37" t="s">
        <v>35</v>
      </c>
      <c r="C37">
        <v>2</v>
      </c>
      <c r="E37">
        <v>9</v>
      </c>
      <c r="H37">
        <v>5003519</v>
      </c>
    </row>
    <row r="38" spans="1:8" hidden="1">
      <c r="A38" t="s">
        <v>24</v>
      </c>
      <c r="B38" t="s">
        <v>37</v>
      </c>
      <c r="C38">
        <v>3</v>
      </c>
      <c r="E38">
        <v>9</v>
      </c>
      <c r="H38">
        <v>6837538</v>
      </c>
    </row>
    <row r="39" spans="1:8" hidden="1">
      <c r="A39" t="s">
        <v>24</v>
      </c>
      <c r="B39" t="s">
        <v>38</v>
      </c>
      <c r="C39">
        <v>4</v>
      </c>
      <c r="E39">
        <f>$F$36*H39/100000</f>
        <v>7.8486776189999992</v>
      </c>
      <c r="H39">
        <v>2828862</v>
      </c>
    </row>
    <row r="40" spans="1:8">
      <c r="A40" t="s">
        <v>24</v>
      </c>
      <c r="B40" t="s">
        <v>94</v>
      </c>
      <c r="D40">
        <v>87</v>
      </c>
      <c r="F40">
        <v>0.25281999999999999</v>
      </c>
      <c r="G40">
        <v>2.7099999999999999E-2</v>
      </c>
      <c r="H40">
        <v>34412256</v>
      </c>
    </row>
    <row r="41" spans="1:8" hidden="1">
      <c r="A41" t="s">
        <v>24</v>
      </c>
      <c r="B41" t="s">
        <v>41</v>
      </c>
      <c r="C41">
        <v>6</v>
      </c>
      <c r="E41">
        <v>9</v>
      </c>
      <c r="H41">
        <v>4989358</v>
      </c>
    </row>
    <row r="42" spans="1:8" hidden="1">
      <c r="A42" t="s">
        <v>24</v>
      </c>
      <c r="B42" t="s">
        <v>43</v>
      </c>
      <c r="C42">
        <v>8</v>
      </c>
      <c r="E42">
        <f>F40*H42/100000</f>
        <v>7.0224774838000004</v>
      </c>
      <c r="H42">
        <v>2777659</v>
      </c>
    </row>
    <row r="43" spans="1:8">
      <c r="A43" t="s">
        <v>24</v>
      </c>
      <c r="B43" t="s">
        <v>95</v>
      </c>
      <c r="D43">
        <v>65</v>
      </c>
      <c r="F43">
        <v>0.31415999999999999</v>
      </c>
      <c r="G43">
        <v>3.8969999999999998E-2</v>
      </c>
      <c r="H43">
        <v>20690288</v>
      </c>
    </row>
    <row r="44" spans="1:8" hidden="1">
      <c r="A44" t="s">
        <v>24</v>
      </c>
      <c r="B44" t="s">
        <v>47</v>
      </c>
      <c r="C44">
        <v>11</v>
      </c>
      <c r="E44">
        <v>9</v>
      </c>
      <c r="H44">
        <v>4169801</v>
      </c>
    </row>
    <row r="45" spans="1:8" hidden="1">
      <c r="A45" t="s">
        <v>24</v>
      </c>
      <c r="B45" t="s">
        <v>48</v>
      </c>
      <c r="C45">
        <v>12</v>
      </c>
      <c r="E45">
        <f>F43*H45/100000</f>
        <v>5.9211557328</v>
      </c>
      <c r="H45">
        <v>1884758</v>
      </c>
    </row>
    <row r="46" spans="1:8">
      <c r="A46" t="s">
        <v>24</v>
      </c>
      <c r="B46" t="s">
        <v>96</v>
      </c>
      <c r="D46">
        <v>99</v>
      </c>
      <c r="F46">
        <v>0.48087000000000002</v>
      </c>
      <c r="G46">
        <v>4.8329999999999998E-2</v>
      </c>
      <c r="H46">
        <v>20587600</v>
      </c>
    </row>
    <row r="47" spans="1:8" hidden="1">
      <c r="A47" t="s">
        <v>24</v>
      </c>
      <c r="B47" t="s">
        <v>52</v>
      </c>
      <c r="C47">
        <v>16</v>
      </c>
      <c r="E47">
        <f>F46*H47/100000</f>
        <v>8.0889018093000011</v>
      </c>
      <c r="H47">
        <v>1682139</v>
      </c>
    </row>
    <row r="48" spans="1:8">
      <c r="A48" t="s">
        <v>24</v>
      </c>
      <c r="B48" t="s">
        <v>97</v>
      </c>
      <c r="D48">
        <v>64</v>
      </c>
      <c r="F48">
        <v>0.30345</v>
      </c>
      <c r="G48">
        <v>3.7929999999999998E-2</v>
      </c>
      <c r="H48">
        <v>21090497</v>
      </c>
    </row>
    <row r="49" spans="1:8" hidden="1">
      <c r="A49" t="s">
        <v>24</v>
      </c>
      <c r="B49" t="s">
        <v>56</v>
      </c>
      <c r="C49">
        <v>19</v>
      </c>
      <c r="E49">
        <v>9</v>
      </c>
      <c r="H49">
        <v>3484917</v>
      </c>
    </row>
    <row r="50" spans="1:8" hidden="1">
      <c r="A50" t="s">
        <v>24</v>
      </c>
      <c r="B50" t="s">
        <v>57</v>
      </c>
      <c r="C50">
        <v>20</v>
      </c>
      <c r="E50">
        <f>F48*H50/100000</f>
        <v>4.9771353134999998</v>
      </c>
      <c r="H50">
        <v>1640183</v>
      </c>
    </row>
    <row r="51" spans="1:8">
      <c r="A51" t="s">
        <v>24</v>
      </c>
      <c r="B51" t="s">
        <v>98</v>
      </c>
      <c r="D51">
        <v>128</v>
      </c>
      <c r="F51">
        <v>0.62314000000000003</v>
      </c>
      <c r="G51">
        <v>5.5079999999999997E-2</v>
      </c>
      <c r="H51">
        <v>20541202</v>
      </c>
    </row>
    <row r="52" spans="1:8" hidden="1">
      <c r="A52" t="s">
        <v>24</v>
      </c>
      <c r="B52" t="s">
        <v>61</v>
      </c>
      <c r="C52">
        <v>24</v>
      </c>
      <c r="E52">
        <v>9</v>
      </c>
      <c r="H52">
        <v>1445730</v>
      </c>
    </row>
    <row r="53" spans="1:8">
      <c r="A53" t="s">
        <v>24</v>
      </c>
      <c r="B53" t="s">
        <v>99</v>
      </c>
      <c r="D53">
        <v>114</v>
      </c>
      <c r="F53">
        <v>0.52117000000000002</v>
      </c>
      <c r="G53">
        <v>4.8809999999999999E-2</v>
      </c>
      <c r="H53">
        <v>21873773</v>
      </c>
    </row>
    <row r="54" spans="1:8" hidden="1">
      <c r="A54" t="s">
        <v>24</v>
      </c>
      <c r="B54" t="s">
        <v>66</v>
      </c>
      <c r="C54">
        <v>28</v>
      </c>
      <c r="E54">
        <f>F53*H54/100000</f>
        <v>7.227908685400001</v>
      </c>
      <c r="H54">
        <v>1386862</v>
      </c>
    </row>
    <row r="55" spans="1:8">
      <c r="A55" t="s">
        <v>24</v>
      </c>
      <c r="B55" t="s">
        <v>100</v>
      </c>
      <c r="D55">
        <v>191</v>
      </c>
      <c r="F55">
        <v>0.93633</v>
      </c>
      <c r="G55">
        <v>6.7750000000000005E-2</v>
      </c>
      <c r="H55">
        <v>20398863</v>
      </c>
    </row>
    <row r="56" spans="1:8" hidden="1">
      <c r="A56" t="s">
        <v>24</v>
      </c>
      <c r="B56" t="s">
        <v>70</v>
      </c>
      <c r="C56">
        <v>32</v>
      </c>
      <c r="E56">
        <v>9</v>
      </c>
      <c r="H56">
        <v>1168875</v>
      </c>
    </row>
    <row r="57" spans="1:8">
      <c r="A57" t="s">
        <v>24</v>
      </c>
      <c r="B57" t="s">
        <v>101</v>
      </c>
      <c r="D57">
        <v>141</v>
      </c>
      <c r="F57">
        <v>0.86789000000000005</v>
      </c>
      <c r="G57">
        <v>7.3090000000000002E-2</v>
      </c>
      <c r="H57">
        <v>16246231</v>
      </c>
    </row>
    <row r="58" spans="1:8" hidden="1">
      <c r="A58" t="s">
        <v>24</v>
      </c>
      <c r="B58" t="s">
        <v>75</v>
      </c>
      <c r="C58">
        <v>36</v>
      </c>
      <c r="E58">
        <f>F57*H58/100000</f>
        <v>8.2511517346000005</v>
      </c>
      <c r="H58">
        <v>950714</v>
      </c>
    </row>
    <row r="59" spans="1:8">
      <c r="A59" t="s">
        <v>24</v>
      </c>
      <c r="B59" t="s">
        <v>102</v>
      </c>
      <c r="D59">
        <v>198</v>
      </c>
      <c r="F59">
        <v>1.3898600000000001</v>
      </c>
      <c r="G59">
        <v>9.8769999999999997E-2</v>
      </c>
      <c r="H59">
        <v>14246085</v>
      </c>
    </row>
    <row r="60" spans="1:8" hidden="1">
      <c r="A60" t="s">
        <v>24</v>
      </c>
      <c r="B60" t="s">
        <v>79</v>
      </c>
      <c r="C60">
        <v>40</v>
      </c>
      <c r="E60">
        <v>9</v>
      </c>
      <c r="H60">
        <v>760546</v>
      </c>
    </row>
    <row r="61" spans="1:8">
      <c r="A61" t="s">
        <v>24</v>
      </c>
      <c r="B61" t="s">
        <v>103</v>
      </c>
      <c r="D61">
        <v>217</v>
      </c>
      <c r="F61">
        <v>1.68503</v>
      </c>
      <c r="G61">
        <v>0.11439000000000001</v>
      </c>
      <c r="H61">
        <v>12878144</v>
      </c>
    </row>
    <row r="62" spans="1:8" hidden="1">
      <c r="A62" t="s">
        <v>24</v>
      </c>
      <c r="B62" t="s">
        <v>83</v>
      </c>
      <c r="C62">
        <v>43</v>
      </c>
      <c r="E62">
        <v>9</v>
      </c>
      <c r="H62">
        <v>1038820</v>
      </c>
    </row>
    <row r="63" spans="1:8" hidden="1">
      <c r="A63" t="s">
        <v>24</v>
      </c>
      <c r="B63" t="s">
        <v>84</v>
      </c>
      <c r="C63">
        <v>44</v>
      </c>
      <c r="E63">
        <v>9</v>
      </c>
      <c r="H63">
        <v>644009</v>
      </c>
    </row>
    <row r="64" spans="1:8">
      <c r="A64" t="s">
        <v>24</v>
      </c>
      <c r="B64" t="s">
        <v>104</v>
      </c>
      <c r="D64">
        <v>255</v>
      </c>
      <c r="E64">
        <f>F63*H64/100000</f>
        <v>0</v>
      </c>
      <c r="F64">
        <v>2.8143400000000001</v>
      </c>
      <c r="G64">
        <v>0.17624000000000001</v>
      </c>
      <c r="H64">
        <v>9060733</v>
      </c>
    </row>
    <row r="65" spans="1:8" hidden="1">
      <c r="A65" t="s">
        <v>24</v>
      </c>
      <c r="B65" t="s">
        <v>87</v>
      </c>
      <c r="C65">
        <v>47</v>
      </c>
      <c r="E65">
        <v>9</v>
      </c>
      <c r="H65">
        <v>696582</v>
      </c>
    </row>
    <row r="66" spans="1:8" hidden="1">
      <c r="A66" t="s">
        <v>24</v>
      </c>
      <c r="B66" t="s">
        <v>88</v>
      </c>
      <c r="C66">
        <v>48</v>
      </c>
      <c r="E66">
        <v>9</v>
      </c>
      <c r="H66">
        <v>464355</v>
      </c>
    </row>
    <row r="67" spans="1:8">
      <c r="A67" t="s">
        <v>25</v>
      </c>
      <c r="B67" t="s">
        <v>93</v>
      </c>
      <c r="D67">
        <v>163</v>
      </c>
      <c r="F67">
        <v>0.49157000000000001</v>
      </c>
      <c r="G67">
        <v>3.85E-2</v>
      </c>
      <c r="H67">
        <v>33159097</v>
      </c>
    </row>
    <row r="68" spans="1:8" hidden="1">
      <c r="A68" t="s">
        <v>25</v>
      </c>
      <c r="B68" t="s">
        <v>38</v>
      </c>
      <c r="C68">
        <v>4</v>
      </c>
      <c r="E68">
        <v>9</v>
      </c>
      <c r="H68">
        <v>2828862</v>
      </c>
    </row>
    <row r="69" spans="1:8">
      <c r="A69" t="s">
        <v>26</v>
      </c>
      <c r="B69" t="s">
        <v>93</v>
      </c>
      <c r="D69">
        <v>108</v>
      </c>
      <c r="F69">
        <v>0.32569999999999999</v>
      </c>
      <c r="G69">
        <v>3.134E-2</v>
      </c>
      <c r="H69">
        <v>33159097</v>
      </c>
    </row>
    <row r="70" spans="1:8" hidden="1">
      <c r="A70" t="s">
        <v>26</v>
      </c>
      <c r="B70" t="s">
        <v>38</v>
      </c>
      <c r="C70">
        <v>4</v>
      </c>
      <c r="E70">
        <v>9</v>
      </c>
      <c r="H70">
        <v>2828862</v>
      </c>
    </row>
    <row r="71" spans="1:8">
      <c r="A71" t="s">
        <v>26</v>
      </c>
      <c r="B71" t="s">
        <v>94</v>
      </c>
      <c r="D71">
        <v>164</v>
      </c>
      <c r="F71">
        <v>0.47656999999999999</v>
      </c>
      <c r="G71">
        <v>3.721E-2</v>
      </c>
      <c r="H71">
        <v>34412256</v>
      </c>
    </row>
    <row r="72" spans="1:8" hidden="1">
      <c r="A72" t="s">
        <v>26</v>
      </c>
      <c r="B72" t="s">
        <v>43</v>
      </c>
      <c r="C72">
        <v>8</v>
      </c>
      <c r="E72">
        <v>9</v>
      </c>
      <c r="H72">
        <v>2777659</v>
      </c>
    </row>
    <row r="73" spans="1:8">
      <c r="A73" t="s">
        <v>27</v>
      </c>
      <c r="B73" t="s">
        <v>93</v>
      </c>
      <c r="D73">
        <v>252</v>
      </c>
      <c r="F73">
        <v>0.75997000000000003</v>
      </c>
      <c r="G73">
        <v>4.7870000000000003E-2</v>
      </c>
      <c r="H73">
        <v>33159097</v>
      </c>
    </row>
    <row r="74" spans="1:8" hidden="1">
      <c r="A74" t="s">
        <v>27</v>
      </c>
      <c r="B74" t="s">
        <v>38</v>
      </c>
      <c r="C74">
        <v>4</v>
      </c>
      <c r="E74">
        <v>9</v>
      </c>
      <c r="H74">
        <v>2828862</v>
      </c>
    </row>
    <row r="75" spans="1:8">
      <c r="A75" t="s">
        <v>28</v>
      </c>
      <c r="B75" t="s">
        <v>93</v>
      </c>
      <c r="D75">
        <v>60</v>
      </c>
      <c r="F75">
        <v>0.18095</v>
      </c>
      <c r="G75">
        <v>2.3359999999999999E-2</v>
      </c>
      <c r="H75">
        <v>33159097</v>
      </c>
    </row>
    <row r="76" spans="1:8" hidden="1">
      <c r="A76" t="s">
        <v>28</v>
      </c>
      <c r="B76" t="s">
        <v>37</v>
      </c>
      <c r="C76">
        <v>3</v>
      </c>
      <c r="E76">
        <v>9</v>
      </c>
      <c r="H76">
        <v>6837538</v>
      </c>
    </row>
    <row r="77" spans="1:8" hidden="1">
      <c r="A77" t="s">
        <v>28</v>
      </c>
      <c r="B77" t="s">
        <v>38</v>
      </c>
      <c r="C77">
        <v>4</v>
      </c>
      <c r="E77">
        <f>F75*H77/100000</f>
        <v>5.1188257890000006</v>
      </c>
      <c r="H77">
        <v>2828862</v>
      </c>
    </row>
    <row r="78" spans="1:8">
      <c r="A78" t="s">
        <v>28</v>
      </c>
      <c r="B78" t="s">
        <v>94</v>
      </c>
      <c r="D78">
        <v>69</v>
      </c>
      <c r="F78">
        <v>0.20050999999999999</v>
      </c>
      <c r="G78">
        <v>2.4140000000000002E-2</v>
      </c>
      <c r="H78">
        <v>34412256</v>
      </c>
    </row>
    <row r="79" spans="1:8" hidden="1">
      <c r="A79" t="s">
        <v>28</v>
      </c>
      <c r="B79" t="s">
        <v>43</v>
      </c>
      <c r="C79">
        <v>8</v>
      </c>
      <c r="E79">
        <f>F78*H79/100000</f>
        <v>5.5694840608999998</v>
      </c>
      <c r="H79">
        <v>2777659</v>
      </c>
    </row>
    <row r="80" spans="1:8">
      <c r="A80" t="s">
        <v>28</v>
      </c>
      <c r="B80" t="s">
        <v>95</v>
      </c>
      <c r="D80">
        <v>114</v>
      </c>
      <c r="F80">
        <v>0.55098000000000003</v>
      </c>
      <c r="G80">
        <v>5.16E-2</v>
      </c>
      <c r="H80">
        <v>20690288</v>
      </c>
    </row>
    <row r="81" spans="1:8" hidden="1">
      <c r="A81" t="s">
        <v>28</v>
      </c>
      <c r="B81" t="s">
        <v>48</v>
      </c>
      <c r="C81">
        <v>12</v>
      </c>
      <c r="E81">
        <v>9</v>
      </c>
      <c r="H81">
        <v>1884758</v>
      </c>
    </row>
    <row r="82" spans="1:8">
      <c r="A82" t="s">
        <v>28</v>
      </c>
      <c r="B82" t="s">
        <v>96</v>
      </c>
      <c r="D82">
        <v>185</v>
      </c>
      <c r="F82">
        <v>0.89859999999999995</v>
      </c>
      <c r="G82">
        <v>6.6070000000000004E-2</v>
      </c>
      <c r="H82">
        <v>20587600</v>
      </c>
    </row>
    <row r="83" spans="1:8" hidden="1">
      <c r="A83" t="s">
        <v>28</v>
      </c>
      <c r="B83" t="s">
        <v>52</v>
      </c>
      <c r="C83">
        <v>16</v>
      </c>
      <c r="E83">
        <v>9</v>
      </c>
      <c r="H83">
        <v>1682139</v>
      </c>
    </row>
    <row r="84" spans="1:8">
      <c r="A84" t="s">
        <v>29</v>
      </c>
      <c r="B84" t="s">
        <v>93</v>
      </c>
      <c r="D84">
        <v>38</v>
      </c>
      <c r="F84">
        <v>0.11459999999999999</v>
      </c>
      <c r="G84">
        <v>1.8589999999999999E-2</v>
      </c>
      <c r="H84">
        <v>33159097</v>
      </c>
    </row>
    <row r="85" spans="1:8" hidden="1">
      <c r="A85" t="s">
        <v>29</v>
      </c>
      <c r="B85" t="s">
        <v>37</v>
      </c>
      <c r="C85">
        <v>3</v>
      </c>
      <c r="E85">
        <f>F84*H85/100000</f>
        <v>7.8358185479999998</v>
      </c>
      <c r="H85">
        <v>6837538</v>
      </c>
    </row>
    <row r="86" spans="1:8" hidden="1">
      <c r="A86" t="s">
        <v>29</v>
      </c>
      <c r="B86" t="s">
        <v>38</v>
      </c>
      <c r="C86">
        <v>4</v>
      </c>
      <c r="E86">
        <f>F84*H86/100000</f>
        <v>3.2418758519999997</v>
      </c>
      <c r="H86">
        <v>2828862</v>
      </c>
    </row>
    <row r="87" spans="1:8">
      <c r="A87" t="s">
        <v>29</v>
      </c>
      <c r="B87" t="s">
        <v>94</v>
      </c>
      <c r="D87">
        <v>42</v>
      </c>
      <c r="F87">
        <v>0.12205000000000001</v>
      </c>
      <c r="G87">
        <v>1.883E-2</v>
      </c>
      <c r="H87">
        <v>34412256</v>
      </c>
    </row>
    <row r="88" spans="1:8" hidden="1">
      <c r="A88" t="s">
        <v>29</v>
      </c>
      <c r="B88" t="s">
        <v>41</v>
      </c>
      <c r="C88">
        <v>6</v>
      </c>
      <c r="E88">
        <f>F87*H88/100000</f>
        <v>6.0895114389999998</v>
      </c>
      <c r="H88">
        <v>4989358</v>
      </c>
    </row>
    <row r="89" spans="1:8" hidden="1">
      <c r="A89" t="s">
        <v>29</v>
      </c>
      <c r="B89" t="s">
        <v>42</v>
      </c>
      <c r="C89">
        <v>7</v>
      </c>
      <c r="E89">
        <v>9</v>
      </c>
      <c r="H89">
        <v>7430800</v>
      </c>
    </row>
    <row r="90" spans="1:8" hidden="1">
      <c r="A90" t="s">
        <v>29</v>
      </c>
      <c r="B90" t="s">
        <v>43</v>
      </c>
      <c r="C90">
        <v>8</v>
      </c>
      <c r="E90">
        <f>F87*H90/100000</f>
        <v>3.3901328095000003</v>
      </c>
      <c r="H90">
        <v>2777659</v>
      </c>
    </row>
    <row r="91" spans="1:8">
      <c r="A91" t="s">
        <v>29</v>
      </c>
      <c r="B91" t="s">
        <v>95</v>
      </c>
      <c r="D91">
        <v>159</v>
      </c>
      <c r="F91">
        <v>0.76848000000000005</v>
      </c>
      <c r="G91">
        <v>6.0940000000000001E-2</v>
      </c>
      <c r="H91">
        <v>20690288</v>
      </c>
    </row>
    <row r="92" spans="1:8" hidden="1">
      <c r="A92" t="s">
        <v>29</v>
      </c>
      <c r="B92" t="s">
        <v>48</v>
      </c>
      <c r="C92">
        <v>12</v>
      </c>
      <c r="E92">
        <v>9</v>
      </c>
      <c r="H92">
        <v>1884758</v>
      </c>
    </row>
    <row r="93" spans="1:8">
      <c r="A93" t="s">
        <v>31</v>
      </c>
      <c r="B93" t="s">
        <v>93</v>
      </c>
      <c r="D93">
        <v>278</v>
      </c>
      <c r="F93">
        <v>0.83838000000000001</v>
      </c>
      <c r="G93">
        <v>5.0299999999999997E-2</v>
      </c>
      <c r="H93">
        <v>33159097</v>
      </c>
    </row>
    <row r="94" spans="1:8" hidden="1">
      <c r="A94" t="s">
        <v>31</v>
      </c>
      <c r="B94" t="s">
        <v>38</v>
      </c>
      <c r="C94">
        <v>4</v>
      </c>
      <c r="E94">
        <v>9</v>
      </c>
      <c r="H94">
        <v>2828862</v>
      </c>
    </row>
    <row r="95" spans="1:8">
      <c r="A95" t="s">
        <v>31</v>
      </c>
      <c r="B95" t="s">
        <v>95</v>
      </c>
      <c r="D95">
        <v>450</v>
      </c>
      <c r="F95">
        <v>2.1749299999999998</v>
      </c>
      <c r="G95">
        <v>0.10253</v>
      </c>
      <c r="H95">
        <v>20690288</v>
      </c>
    </row>
    <row r="96" spans="1:8" hidden="1">
      <c r="A96" t="s">
        <v>31</v>
      </c>
      <c r="B96" t="s">
        <v>48</v>
      </c>
      <c r="C96">
        <v>12</v>
      </c>
      <c r="E96">
        <v>9</v>
      </c>
      <c r="H96">
        <v>1884758</v>
      </c>
    </row>
    <row r="97" spans="1:8" s="4" customFormat="1">
      <c r="A97" s="4" t="s">
        <v>32</v>
      </c>
      <c r="B97" s="4" t="s">
        <v>93</v>
      </c>
      <c r="D97" s="4">
        <v>0</v>
      </c>
      <c r="F97" s="4">
        <v>0</v>
      </c>
      <c r="G97" s="4">
        <v>0</v>
      </c>
      <c r="H97" s="4">
        <v>33159097</v>
      </c>
    </row>
    <row r="98" spans="1:8" hidden="1">
      <c r="A98" t="s">
        <v>32</v>
      </c>
      <c r="B98" t="s">
        <v>20</v>
      </c>
      <c r="C98">
        <v>1</v>
      </c>
      <c r="H98">
        <v>18489178</v>
      </c>
    </row>
    <row r="99" spans="1:8" hidden="1">
      <c r="A99" t="s">
        <v>32</v>
      </c>
      <c r="B99" t="s">
        <v>35</v>
      </c>
      <c r="C99">
        <v>2</v>
      </c>
      <c r="H99">
        <v>5003519</v>
      </c>
    </row>
    <row r="100" spans="1:8" hidden="1">
      <c r="A100" t="s">
        <v>32</v>
      </c>
      <c r="B100" t="s">
        <v>37</v>
      </c>
      <c r="C100">
        <v>3</v>
      </c>
      <c r="H100">
        <v>6837538</v>
      </c>
    </row>
    <row r="101" spans="1:8" hidden="1">
      <c r="A101" t="s">
        <v>32</v>
      </c>
      <c r="B101" t="s">
        <v>38</v>
      </c>
      <c r="C101">
        <v>4</v>
      </c>
      <c r="H101">
        <v>2828862</v>
      </c>
    </row>
    <row r="102" spans="1:8" s="4" customFormat="1">
      <c r="A102" s="4" t="s">
        <v>32</v>
      </c>
      <c r="B102" s="4" t="s">
        <v>105</v>
      </c>
      <c r="D102" s="4">
        <v>11</v>
      </c>
      <c r="F102" s="4">
        <f>D102/H102*100000</f>
        <v>2.433496629806272E-2</v>
      </c>
      <c r="G102" s="4">
        <v>7.3400000000000002E-3</v>
      </c>
      <c r="H102" s="4">
        <v>45202446</v>
      </c>
    </row>
    <row r="103" spans="1:8" hidden="1">
      <c r="A103" t="s">
        <v>32</v>
      </c>
      <c r="B103" t="s">
        <v>40</v>
      </c>
      <c r="C103">
        <v>5</v>
      </c>
      <c r="E103">
        <f>F102*H103/100000</f>
        <v>4.6758272550118196</v>
      </c>
      <c r="H103">
        <v>19214439</v>
      </c>
    </row>
    <row r="104" spans="1:8" hidden="1">
      <c r="A104" t="s">
        <v>32</v>
      </c>
      <c r="B104" t="s">
        <v>41</v>
      </c>
      <c r="C104">
        <v>6</v>
      </c>
      <c r="E104">
        <f>F102*H104/100000</f>
        <v>1.2141585877896961</v>
      </c>
      <c r="H104">
        <v>4989358</v>
      </c>
    </row>
    <row r="105" spans="1:8" hidden="1">
      <c r="A105" t="s">
        <v>32</v>
      </c>
      <c r="B105" t="s">
        <v>42</v>
      </c>
      <c r="C105">
        <v>7</v>
      </c>
      <c r="E105">
        <f>F102*H105/100000</f>
        <v>1.8082826756764445</v>
      </c>
      <c r="H105">
        <v>7430800</v>
      </c>
    </row>
    <row r="106" spans="1:8" hidden="1">
      <c r="A106" t="s">
        <v>32</v>
      </c>
      <c r="B106" t="s">
        <v>43</v>
      </c>
      <c r="C106">
        <v>8</v>
      </c>
      <c r="E106">
        <f>F102*H106/100000</f>
        <v>0.675942381525106</v>
      </c>
      <c r="H106">
        <v>2777659</v>
      </c>
    </row>
    <row r="107" spans="1:8">
      <c r="A107" t="s">
        <v>32</v>
      </c>
      <c r="B107" t="s">
        <v>95</v>
      </c>
      <c r="D107">
        <v>19</v>
      </c>
      <c r="F107">
        <f>D107/H107*100000</f>
        <v>9.1830524543689299E-2</v>
      </c>
      <c r="G107">
        <v>2.1069999999999998E-2</v>
      </c>
      <c r="H107">
        <v>20690288</v>
      </c>
    </row>
    <row r="108" spans="1:8" hidden="1">
      <c r="A108" t="s">
        <v>32</v>
      </c>
      <c r="B108" t="s">
        <v>46</v>
      </c>
      <c r="C108">
        <v>10</v>
      </c>
      <c r="E108">
        <f>F107*H108/100000</f>
        <v>2.6164086744466779</v>
      </c>
      <c r="H108">
        <v>2849171</v>
      </c>
    </row>
    <row r="109" spans="1:8" hidden="1">
      <c r="A109" t="s">
        <v>32</v>
      </c>
      <c r="B109" t="s">
        <v>47</v>
      </c>
      <c r="C109">
        <v>11</v>
      </c>
      <c r="E109">
        <f>F107*H109/100000</f>
        <v>3.829150130728002</v>
      </c>
      <c r="H109">
        <v>4169801</v>
      </c>
    </row>
    <row r="110" spans="1:8" hidden="1">
      <c r="A110" t="s">
        <v>32</v>
      </c>
      <c r="B110" t="s">
        <v>48</v>
      </c>
      <c r="C110">
        <v>12</v>
      </c>
      <c r="E110">
        <f>F107*H110/100000</f>
        <v>1.7307831577791475</v>
      </c>
      <c r="H110">
        <v>1884758</v>
      </c>
    </row>
    <row r="111" spans="1:8">
      <c r="A111" t="s">
        <v>32</v>
      </c>
      <c r="B111" t="s">
        <v>96</v>
      </c>
      <c r="D111">
        <v>14</v>
      </c>
      <c r="F111">
        <f>D111/H111*100000</f>
        <v>6.8002098350463391E-2</v>
      </c>
      <c r="G111">
        <v>1.8169999999999999E-2</v>
      </c>
      <c r="H111">
        <v>20587600</v>
      </c>
    </row>
    <row r="112" spans="1:8" hidden="1">
      <c r="A112" t="s">
        <v>32</v>
      </c>
      <c r="B112" t="s">
        <v>49</v>
      </c>
      <c r="C112">
        <v>13</v>
      </c>
      <c r="E112">
        <f>F111*H112/100000</f>
        <v>8.1077324214575768</v>
      </c>
      <c r="H112">
        <v>11922768</v>
      </c>
    </row>
    <row r="113" spans="1:8" hidden="1">
      <c r="A113" t="s">
        <v>32</v>
      </c>
      <c r="B113" t="s">
        <v>50</v>
      </c>
      <c r="C113">
        <v>14</v>
      </c>
      <c r="E113">
        <f>F111*H113/100000</f>
        <v>1.7445135907050848</v>
      </c>
      <c r="H113">
        <v>2565382</v>
      </c>
    </row>
    <row r="114" spans="1:8" hidden="1">
      <c r="A114" t="s">
        <v>32</v>
      </c>
      <c r="B114" t="s">
        <v>51</v>
      </c>
      <c r="C114">
        <v>15</v>
      </c>
      <c r="E114">
        <f>F111*H114/100000</f>
        <v>3.003864170665838</v>
      </c>
      <c r="H114">
        <v>4417311</v>
      </c>
    </row>
    <row r="115" spans="1:8" hidden="1">
      <c r="A115" t="s">
        <v>32</v>
      </c>
      <c r="B115" t="s">
        <v>52</v>
      </c>
      <c r="C115">
        <v>16</v>
      </c>
      <c r="E115">
        <f>F111*H115/100000</f>
        <v>1.1438898171715013</v>
      </c>
      <c r="H115">
        <v>1682139</v>
      </c>
    </row>
    <row r="116" spans="1:8">
      <c r="A116" t="s">
        <v>32</v>
      </c>
      <c r="B116" t="s">
        <v>97</v>
      </c>
      <c r="D116">
        <v>80</v>
      </c>
      <c r="F116">
        <v>0.37931999999999999</v>
      </c>
      <c r="G116">
        <v>4.2410000000000003E-2</v>
      </c>
      <c r="H116">
        <v>21090497</v>
      </c>
    </row>
    <row r="117" spans="1:8" hidden="1">
      <c r="A117" t="s">
        <v>32</v>
      </c>
      <c r="B117" t="s">
        <v>56</v>
      </c>
      <c r="C117">
        <v>19</v>
      </c>
      <c r="E117">
        <v>9</v>
      </c>
      <c r="H117">
        <v>3484917</v>
      </c>
    </row>
    <row r="118" spans="1:8" hidden="1">
      <c r="A118" t="s">
        <v>32</v>
      </c>
      <c r="B118" t="s">
        <v>57</v>
      </c>
      <c r="C118">
        <v>20</v>
      </c>
      <c r="E118">
        <f>F116*H118/100000</f>
        <v>6.2215421556000008</v>
      </c>
      <c r="H118">
        <v>1640183</v>
      </c>
    </row>
    <row r="119" spans="1:8">
      <c r="A119" t="s">
        <v>32</v>
      </c>
      <c r="B119" t="s">
        <v>98</v>
      </c>
      <c r="D119">
        <v>98</v>
      </c>
      <c r="F119">
        <v>0.47709000000000001</v>
      </c>
      <c r="G119">
        <v>4.8189999999999997E-2</v>
      </c>
      <c r="H119">
        <v>20541202</v>
      </c>
    </row>
    <row r="120" spans="1:8" hidden="1">
      <c r="A120" t="s">
        <v>32</v>
      </c>
      <c r="B120" t="s">
        <v>61</v>
      </c>
      <c r="C120">
        <v>24</v>
      </c>
      <c r="E120">
        <f>F119*H120/100000</f>
        <v>6.8974332570000003</v>
      </c>
      <c r="H120">
        <v>1445730</v>
      </c>
    </row>
    <row r="121" spans="1:8">
      <c r="A121" t="s">
        <v>32</v>
      </c>
      <c r="B121" t="s">
        <v>99</v>
      </c>
      <c r="D121">
        <v>309</v>
      </c>
      <c r="F121">
        <v>1.41265</v>
      </c>
      <c r="G121">
        <v>8.0360000000000001E-2</v>
      </c>
      <c r="H121">
        <v>21873773</v>
      </c>
    </row>
    <row r="122" spans="1:8" hidden="1">
      <c r="A122" t="s">
        <v>32</v>
      </c>
      <c r="B122" t="s">
        <v>66</v>
      </c>
      <c r="C122">
        <v>28</v>
      </c>
      <c r="E122">
        <v>9</v>
      </c>
      <c r="H122">
        <v>1386862</v>
      </c>
    </row>
    <row r="123" spans="1:8">
      <c r="A123" t="s">
        <v>33</v>
      </c>
      <c r="B123" t="s">
        <v>93</v>
      </c>
      <c r="D123">
        <v>53</v>
      </c>
      <c r="F123">
        <v>0.15984000000000001</v>
      </c>
      <c r="G123">
        <v>2.196E-2</v>
      </c>
      <c r="H123">
        <v>33159097</v>
      </c>
    </row>
    <row r="124" spans="1:8" hidden="1">
      <c r="A124" t="s">
        <v>33</v>
      </c>
      <c r="B124" t="s">
        <v>35</v>
      </c>
      <c r="C124">
        <v>2</v>
      </c>
      <c r="E124">
        <f>F123*H124/100000</f>
        <v>7.9976247695999998</v>
      </c>
      <c r="H124">
        <v>5003519</v>
      </c>
    </row>
    <row r="125" spans="1:8" hidden="1">
      <c r="A125" t="s">
        <v>33</v>
      </c>
      <c r="B125" t="s">
        <v>37</v>
      </c>
      <c r="C125">
        <v>3</v>
      </c>
      <c r="E125">
        <v>9</v>
      </c>
      <c r="H125">
        <v>6837538</v>
      </c>
    </row>
    <row r="126" spans="1:8" hidden="1">
      <c r="A126" t="s">
        <v>33</v>
      </c>
      <c r="B126" t="s">
        <v>38</v>
      </c>
      <c r="C126">
        <v>4</v>
      </c>
      <c r="E126">
        <f>F123*H126/100000</f>
        <v>4.5216530208000005</v>
      </c>
      <c r="H126">
        <v>2828862</v>
      </c>
    </row>
    <row r="127" spans="1:8">
      <c r="A127" t="s">
        <v>33</v>
      </c>
      <c r="B127" t="s">
        <v>94</v>
      </c>
      <c r="D127">
        <v>39</v>
      </c>
      <c r="F127">
        <v>0.11333</v>
      </c>
      <c r="G127">
        <v>1.8149999999999999E-2</v>
      </c>
      <c r="H127">
        <v>34412256</v>
      </c>
    </row>
    <row r="128" spans="1:8" hidden="1">
      <c r="A128" t="s">
        <v>33</v>
      </c>
      <c r="B128" t="s">
        <v>41</v>
      </c>
      <c r="C128">
        <v>6</v>
      </c>
      <c r="E128">
        <f>F127*H128/100000</f>
        <v>5.6544394214000002</v>
      </c>
      <c r="H128">
        <v>4989358</v>
      </c>
    </row>
    <row r="129" spans="1:8" hidden="1">
      <c r="A129" t="s">
        <v>33</v>
      </c>
      <c r="B129" t="s">
        <v>42</v>
      </c>
      <c r="C129">
        <v>7</v>
      </c>
      <c r="E129">
        <f>F127*H129/100000</f>
        <v>8.4213256400000009</v>
      </c>
      <c r="H129">
        <v>7430800</v>
      </c>
    </row>
    <row r="130" spans="1:8" hidden="1">
      <c r="A130" t="s">
        <v>33</v>
      </c>
      <c r="B130" t="s">
        <v>43</v>
      </c>
      <c r="C130">
        <v>8</v>
      </c>
      <c r="E130">
        <f>F127*H130/100000</f>
        <v>3.1479209447000001</v>
      </c>
      <c r="H130">
        <v>2777659</v>
      </c>
    </row>
    <row r="131" spans="1:8">
      <c r="A131" t="s">
        <v>33</v>
      </c>
      <c r="B131" t="s">
        <v>95</v>
      </c>
      <c r="D131">
        <v>53</v>
      </c>
      <c r="F131">
        <v>0.25616</v>
      </c>
      <c r="G131">
        <v>3.5189999999999999E-2</v>
      </c>
      <c r="H131">
        <v>20690288</v>
      </c>
    </row>
    <row r="132" spans="1:8" hidden="1">
      <c r="A132" t="s">
        <v>33</v>
      </c>
      <c r="B132" t="s">
        <v>47</v>
      </c>
      <c r="C132">
        <v>11</v>
      </c>
      <c r="E132">
        <v>9</v>
      </c>
      <c r="H132">
        <v>4169801</v>
      </c>
    </row>
    <row r="133" spans="1:8" hidden="1">
      <c r="A133" t="s">
        <v>33</v>
      </c>
      <c r="B133" t="s">
        <v>48</v>
      </c>
      <c r="C133">
        <v>12</v>
      </c>
      <c r="E133">
        <f>F131*H133/100000</f>
        <v>4.8279960927999994</v>
      </c>
      <c r="H133">
        <v>1884758</v>
      </c>
    </row>
    <row r="134" spans="1:8">
      <c r="A134" t="s">
        <v>33</v>
      </c>
      <c r="B134" t="s">
        <v>96</v>
      </c>
      <c r="D134">
        <v>38</v>
      </c>
      <c r="F134">
        <v>0.18457999999999999</v>
      </c>
      <c r="G134">
        <v>2.9940000000000001E-2</v>
      </c>
      <c r="H134">
        <v>20587600</v>
      </c>
    </row>
    <row r="135" spans="1:8" hidden="1">
      <c r="A135" t="s">
        <v>33</v>
      </c>
      <c r="B135" t="s">
        <v>50</v>
      </c>
      <c r="C135">
        <v>14</v>
      </c>
      <c r="E135">
        <f>F134*H135/100000</f>
        <v>4.7351820955999999</v>
      </c>
      <c r="H135">
        <v>2565382</v>
      </c>
    </row>
    <row r="136" spans="1:8" hidden="1">
      <c r="A136" t="s">
        <v>33</v>
      </c>
      <c r="B136" t="s">
        <v>51</v>
      </c>
      <c r="C136">
        <v>15</v>
      </c>
      <c r="E136">
        <f>F134*H136/100000</f>
        <v>8.1534726437999989</v>
      </c>
      <c r="H136">
        <v>4417311</v>
      </c>
    </row>
    <row r="137" spans="1:8" hidden="1">
      <c r="A137" t="s">
        <v>33</v>
      </c>
      <c r="B137" t="s">
        <v>52</v>
      </c>
      <c r="C137">
        <v>16</v>
      </c>
      <c r="E137">
        <f>F134*H137/100000</f>
        <v>3.1048921661999995</v>
      </c>
      <c r="H137">
        <v>1682139</v>
      </c>
    </row>
    <row r="138" spans="1:8">
      <c r="A138" t="s">
        <v>33</v>
      </c>
      <c r="B138" t="s">
        <v>97</v>
      </c>
      <c r="D138">
        <v>82</v>
      </c>
      <c r="F138">
        <v>0.38879999999999998</v>
      </c>
      <c r="G138">
        <v>4.2939999999999999E-2</v>
      </c>
      <c r="H138">
        <v>21090497</v>
      </c>
    </row>
    <row r="139" spans="1:8" hidden="1">
      <c r="A139" t="s">
        <v>33</v>
      </c>
      <c r="B139" t="s">
        <v>56</v>
      </c>
      <c r="C139">
        <v>19</v>
      </c>
      <c r="E139">
        <v>9</v>
      </c>
      <c r="H139">
        <v>3484917</v>
      </c>
    </row>
    <row r="140" spans="1:8" hidden="1">
      <c r="A140" t="s">
        <v>33</v>
      </c>
      <c r="B140" t="s">
        <v>57</v>
      </c>
      <c r="C140">
        <v>20</v>
      </c>
      <c r="E140">
        <f>F138*H140/100000</f>
        <v>6.3770315039999996</v>
      </c>
      <c r="H140">
        <v>1640183</v>
      </c>
    </row>
    <row r="141" spans="1:8">
      <c r="A141" t="s">
        <v>33</v>
      </c>
      <c r="B141" t="s">
        <v>98</v>
      </c>
      <c r="D141">
        <v>78</v>
      </c>
      <c r="F141">
        <v>0.37972</v>
      </c>
      <c r="G141">
        <v>4.2999999999999997E-2</v>
      </c>
      <c r="H141">
        <v>20541202</v>
      </c>
    </row>
    <row r="142" spans="1:8" hidden="1">
      <c r="A142" t="s">
        <v>33</v>
      </c>
      <c r="B142" t="s">
        <v>60</v>
      </c>
      <c r="C142">
        <v>23</v>
      </c>
      <c r="E142">
        <v>9</v>
      </c>
      <c r="H142">
        <v>3540648</v>
      </c>
    </row>
    <row r="143" spans="1:8" hidden="1">
      <c r="A143" t="s">
        <v>33</v>
      </c>
      <c r="B143" t="s">
        <v>61</v>
      </c>
      <c r="C143">
        <v>24</v>
      </c>
      <c r="E143">
        <f>F141*H143/100000</f>
        <v>5.489725956</v>
      </c>
      <c r="H143">
        <v>1445730</v>
      </c>
    </row>
  </sheetData>
  <autoFilter ref="G1:G143" xr:uid="{00000000-0001-0000-0100-000000000000}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74"/>
  <sheetViews>
    <sheetView zoomScale="200" zoomScaleNormal="110" workbookViewId="0">
      <pane ySplit="1" topLeftCell="J23" activePane="bottomLeft" state="frozen"/>
      <selection pane="bottomLeft" activeCell="J4" sqref="J4"/>
    </sheetView>
  </sheetViews>
  <sheetFormatPr defaultColWidth="8.85546875" defaultRowHeight="12.95"/>
  <cols>
    <col min="1" max="1" width="6.85546875" bestFit="1" customWidth="1"/>
    <col min="2" max="2" width="11.42578125" bestFit="1" customWidth="1"/>
    <col min="3" max="3" width="22.5703125" bestFit="1" customWidth="1"/>
    <col min="4" max="4" width="20.42578125" bestFit="1" customWidth="1"/>
    <col min="5" max="5" width="7.5703125" bestFit="1" customWidth="1"/>
    <col min="6" max="6" width="6" bestFit="1" customWidth="1"/>
    <col min="7" max="7" width="10" bestFit="1" customWidth="1"/>
    <col min="8" max="9" width="12.42578125" bestFit="1" customWidth="1"/>
    <col min="10" max="10" width="12.42578125" customWidth="1"/>
    <col min="11" max="11" width="12.42578125" bestFit="1" customWidth="1"/>
    <col min="12" max="12" width="4" bestFit="1" customWidth="1"/>
    <col min="13" max="13" width="6.5703125" bestFit="1" customWidth="1"/>
    <col min="14" max="15" width="3.42578125" bestFit="1" customWidth="1"/>
    <col min="16" max="16" width="4.42578125" bestFit="1" customWidth="1"/>
    <col min="17" max="18" width="12.42578125" bestFit="1" customWidth="1"/>
    <col min="19" max="19" width="14.42578125" bestFit="1" customWidth="1"/>
  </cols>
  <sheetData>
    <row r="1" spans="1:19">
      <c r="A1" t="s">
        <v>0</v>
      </c>
      <c r="B1" t="s">
        <v>13</v>
      </c>
      <c r="C1" t="s">
        <v>14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106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15</v>
      </c>
      <c r="R1" t="s">
        <v>107</v>
      </c>
      <c r="S1" t="s">
        <v>108</v>
      </c>
    </row>
    <row r="2" spans="1:19">
      <c r="A2" t="s">
        <v>16</v>
      </c>
      <c r="B2">
        <v>1</v>
      </c>
      <c r="C2" t="s">
        <v>20</v>
      </c>
      <c r="D2" t="s">
        <v>17</v>
      </c>
      <c r="E2" t="s">
        <v>18</v>
      </c>
      <c r="F2" t="s">
        <v>19</v>
      </c>
      <c r="G2">
        <v>18489178</v>
      </c>
      <c r="H2">
        <v>0.02</v>
      </c>
      <c r="I2">
        <v>20</v>
      </c>
      <c r="J2">
        <f>(H2*G2)/100000</f>
        <v>3.6978355999999999</v>
      </c>
      <c r="K2">
        <v>0.11</v>
      </c>
      <c r="L2">
        <v>1</v>
      </c>
      <c r="M2">
        <v>1</v>
      </c>
      <c r="N2">
        <v>0</v>
      </c>
      <c r="O2">
        <v>0</v>
      </c>
      <c r="P2">
        <v>1</v>
      </c>
      <c r="Q2">
        <v>0.1081713854450425</v>
      </c>
      <c r="R2">
        <f>SUM(I2:I5)</f>
        <v>45.243462239999999</v>
      </c>
      <c r="S2" s="6">
        <v>42</v>
      </c>
    </row>
    <row r="3" spans="1:19">
      <c r="A3" t="s">
        <v>16</v>
      </c>
      <c r="B3">
        <v>2</v>
      </c>
      <c r="C3" t="s">
        <v>35</v>
      </c>
      <c r="D3" t="s">
        <v>17</v>
      </c>
      <c r="E3" t="s">
        <v>18</v>
      </c>
      <c r="F3" t="s">
        <v>34</v>
      </c>
      <c r="G3">
        <v>5003519</v>
      </c>
      <c r="H3">
        <v>7.0000000000000007E-2</v>
      </c>
      <c r="I3">
        <v>13</v>
      </c>
      <c r="J3">
        <f t="shared" ref="J3:J66" si="0">(H3*G3)/100000</f>
        <v>3.5024633000000001</v>
      </c>
      <c r="L3">
        <v>1</v>
      </c>
      <c r="M3">
        <v>1</v>
      </c>
      <c r="N3">
        <v>0</v>
      </c>
      <c r="O3">
        <v>0</v>
      </c>
      <c r="P3">
        <v>2</v>
      </c>
      <c r="Q3">
        <v>0.2598171406963779</v>
      </c>
    </row>
    <row r="4" spans="1:19">
      <c r="A4" t="s">
        <v>16</v>
      </c>
      <c r="B4">
        <v>3</v>
      </c>
      <c r="C4" t="s">
        <v>37</v>
      </c>
      <c r="D4" t="s">
        <v>17</v>
      </c>
      <c r="E4" t="s">
        <v>18</v>
      </c>
      <c r="F4" t="s">
        <v>36</v>
      </c>
      <c r="G4">
        <v>6837538</v>
      </c>
      <c r="H4">
        <v>1.9539999999999998E-2</v>
      </c>
      <c r="I4">
        <v>8.6604256308000007</v>
      </c>
      <c r="J4">
        <f t="shared" si="0"/>
        <v>1.3360549252</v>
      </c>
      <c r="L4">
        <v>1</v>
      </c>
      <c r="M4">
        <v>1</v>
      </c>
      <c r="N4">
        <v>0</v>
      </c>
      <c r="O4">
        <v>0</v>
      </c>
      <c r="P4">
        <v>3</v>
      </c>
    </row>
    <row r="5" spans="1:19">
      <c r="A5" t="s">
        <v>16</v>
      </c>
      <c r="B5">
        <v>4</v>
      </c>
      <c r="C5" t="s">
        <v>38</v>
      </c>
      <c r="D5" t="s">
        <v>17</v>
      </c>
      <c r="E5" t="s">
        <v>18</v>
      </c>
      <c r="F5" t="s">
        <v>31</v>
      </c>
      <c r="G5">
        <v>2828862</v>
      </c>
      <c r="H5">
        <v>1.9539999999999998E-2</v>
      </c>
      <c r="I5">
        <v>3.5830366092000001</v>
      </c>
      <c r="J5">
        <f t="shared" si="0"/>
        <v>0.55275963480000001</v>
      </c>
      <c r="L5">
        <v>1</v>
      </c>
      <c r="M5">
        <v>1</v>
      </c>
      <c r="N5">
        <v>0</v>
      </c>
      <c r="O5">
        <v>0</v>
      </c>
      <c r="P5">
        <v>4</v>
      </c>
    </row>
    <row r="6" spans="1:19">
      <c r="A6" t="s">
        <v>16</v>
      </c>
      <c r="B6">
        <v>5</v>
      </c>
      <c r="C6" t="s">
        <v>40</v>
      </c>
      <c r="D6" t="s">
        <v>17</v>
      </c>
      <c r="E6" t="s">
        <v>39</v>
      </c>
      <c r="F6" t="s">
        <v>19</v>
      </c>
      <c r="G6">
        <v>19214439</v>
      </c>
      <c r="H6">
        <v>0.03</v>
      </c>
      <c r="I6">
        <v>45</v>
      </c>
      <c r="J6">
        <f t="shared" si="0"/>
        <v>5.7643316999999996</v>
      </c>
      <c r="K6">
        <v>0.23</v>
      </c>
      <c r="L6">
        <v>1</v>
      </c>
      <c r="M6">
        <v>2</v>
      </c>
      <c r="N6">
        <v>0</v>
      </c>
      <c r="O6">
        <v>4</v>
      </c>
      <c r="P6">
        <v>1</v>
      </c>
      <c r="Q6">
        <v>0.23419887512718951</v>
      </c>
      <c r="R6">
        <f>SUM(I6:I9)</f>
        <v>100.0715992881</v>
      </c>
      <c r="S6" s="6">
        <v>100</v>
      </c>
    </row>
    <row r="7" spans="1:19">
      <c r="A7" t="s">
        <v>16</v>
      </c>
      <c r="B7">
        <v>6</v>
      </c>
      <c r="C7" t="s">
        <v>41</v>
      </c>
      <c r="D7" t="s">
        <v>17</v>
      </c>
      <c r="E7" t="s">
        <v>39</v>
      </c>
      <c r="F7" t="s">
        <v>34</v>
      </c>
      <c r="G7">
        <v>4989358</v>
      </c>
      <c r="H7">
        <v>0.1</v>
      </c>
      <c r="I7">
        <v>27</v>
      </c>
      <c r="J7">
        <f t="shared" si="0"/>
        <v>4.9893580000000002</v>
      </c>
      <c r="K7">
        <v>0.54</v>
      </c>
      <c r="L7">
        <v>1</v>
      </c>
      <c r="M7">
        <v>2</v>
      </c>
      <c r="N7">
        <v>0</v>
      </c>
      <c r="O7">
        <v>4</v>
      </c>
      <c r="P7">
        <v>2</v>
      </c>
      <c r="Q7">
        <v>0.54115178746443926</v>
      </c>
    </row>
    <row r="8" spans="1:19">
      <c r="A8" t="s">
        <v>16</v>
      </c>
      <c r="B8">
        <v>7</v>
      </c>
      <c r="C8" t="s">
        <v>42</v>
      </c>
      <c r="D8" t="s">
        <v>17</v>
      </c>
      <c r="E8" t="s">
        <v>39</v>
      </c>
      <c r="F8" t="s">
        <v>36</v>
      </c>
      <c r="G8">
        <v>7430800</v>
      </c>
      <c r="H8">
        <v>0.06</v>
      </c>
      <c r="I8">
        <v>20</v>
      </c>
      <c r="J8">
        <f t="shared" si="0"/>
        <v>4.4584799999999998</v>
      </c>
      <c r="K8">
        <v>0.27</v>
      </c>
      <c r="L8">
        <v>1</v>
      </c>
      <c r="M8">
        <v>2</v>
      </c>
      <c r="N8">
        <v>0</v>
      </c>
      <c r="O8">
        <v>4</v>
      </c>
      <c r="P8">
        <v>3</v>
      </c>
      <c r="Q8">
        <v>0.2691500242235022</v>
      </c>
    </row>
    <row r="9" spans="1:19">
      <c r="A9" t="s">
        <v>16</v>
      </c>
      <c r="B9">
        <v>8</v>
      </c>
      <c r="C9" t="s">
        <v>43</v>
      </c>
      <c r="D9" t="s">
        <v>17</v>
      </c>
      <c r="E9" t="s">
        <v>39</v>
      </c>
      <c r="F9" t="s">
        <v>31</v>
      </c>
      <c r="G9">
        <v>2777659</v>
      </c>
      <c r="H9">
        <v>2.9059999999999999E-2</v>
      </c>
      <c r="I9">
        <v>8.0715992880999998</v>
      </c>
      <c r="J9">
        <f t="shared" si="0"/>
        <v>0.80718770539999996</v>
      </c>
      <c r="L9">
        <v>1</v>
      </c>
      <c r="M9">
        <v>2</v>
      </c>
      <c r="N9">
        <v>0</v>
      </c>
      <c r="O9">
        <v>4</v>
      </c>
      <c r="P9">
        <v>4</v>
      </c>
    </row>
    <row r="10" spans="1:19">
      <c r="A10" t="s">
        <v>16</v>
      </c>
      <c r="B10">
        <v>9</v>
      </c>
      <c r="C10" t="s">
        <v>45</v>
      </c>
      <c r="D10" t="s">
        <v>44</v>
      </c>
      <c r="E10" t="s">
        <v>18</v>
      </c>
      <c r="F10" t="s">
        <v>19</v>
      </c>
      <c r="G10">
        <v>11786558</v>
      </c>
      <c r="H10">
        <v>0.06</v>
      </c>
      <c r="I10">
        <v>44</v>
      </c>
      <c r="J10">
        <f t="shared" si="0"/>
        <v>7.0719348000000002</v>
      </c>
      <c r="K10">
        <v>0</v>
      </c>
      <c r="L10">
        <v>2</v>
      </c>
      <c r="M10">
        <v>1</v>
      </c>
      <c r="N10">
        <v>8</v>
      </c>
      <c r="O10">
        <v>0</v>
      </c>
      <c r="P10">
        <v>1</v>
      </c>
      <c r="Q10">
        <v>0.37330660910504998</v>
      </c>
      <c r="R10">
        <f>SUM(I10:I13)</f>
        <v>85.378639094199997</v>
      </c>
      <c r="S10" s="6">
        <v>81</v>
      </c>
    </row>
    <row r="11" spans="1:19">
      <c r="A11" t="s">
        <v>16</v>
      </c>
      <c r="B11">
        <v>10</v>
      </c>
      <c r="C11" t="s">
        <v>46</v>
      </c>
      <c r="D11" t="s">
        <v>44</v>
      </c>
      <c r="E11" t="s">
        <v>18</v>
      </c>
      <c r="F11" t="s">
        <v>34</v>
      </c>
      <c r="G11">
        <v>2849171</v>
      </c>
      <c r="H11">
        <v>0.18</v>
      </c>
      <c r="I11">
        <v>25</v>
      </c>
      <c r="J11">
        <f t="shared" si="0"/>
        <v>5.1285077999999995</v>
      </c>
      <c r="K11">
        <v>0</v>
      </c>
      <c r="L11">
        <v>2</v>
      </c>
      <c r="M11">
        <v>1</v>
      </c>
      <c r="N11">
        <v>8</v>
      </c>
      <c r="O11">
        <v>0</v>
      </c>
      <c r="P11">
        <v>2</v>
      </c>
      <c r="Q11">
        <v>0.87744821212907198</v>
      </c>
    </row>
    <row r="12" spans="1:19">
      <c r="A12" t="s">
        <v>16</v>
      </c>
      <c r="B12">
        <v>11</v>
      </c>
      <c r="C12" t="s">
        <v>47</v>
      </c>
      <c r="D12" t="s">
        <v>44</v>
      </c>
      <c r="E12" t="s">
        <v>18</v>
      </c>
      <c r="F12" t="s">
        <v>36</v>
      </c>
      <c r="G12">
        <v>4169801</v>
      </c>
      <c r="H12">
        <v>4.3499999999999997E-2</v>
      </c>
      <c r="I12">
        <v>9</v>
      </c>
      <c r="J12">
        <f t="shared" si="0"/>
        <v>1.8138634349999998</v>
      </c>
      <c r="L12">
        <v>2</v>
      </c>
      <c r="M12">
        <v>1</v>
      </c>
      <c r="N12">
        <v>8</v>
      </c>
      <c r="O12">
        <v>0</v>
      </c>
      <c r="P12">
        <v>3</v>
      </c>
    </row>
    <row r="13" spans="1:19">
      <c r="A13" t="s">
        <v>16</v>
      </c>
      <c r="B13">
        <v>12</v>
      </c>
      <c r="C13" t="s">
        <v>48</v>
      </c>
      <c r="D13" t="s">
        <v>44</v>
      </c>
      <c r="E13" t="s">
        <v>18</v>
      </c>
      <c r="F13" t="s">
        <v>31</v>
      </c>
      <c r="G13">
        <v>1884758</v>
      </c>
      <c r="H13">
        <v>4.3499999999999997E-2</v>
      </c>
      <c r="I13">
        <v>7.3786390942000004</v>
      </c>
      <c r="J13">
        <f t="shared" si="0"/>
        <v>0.81986972999999996</v>
      </c>
      <c r="L13">
        <v>2</v>
      </c>
      <c r="M13">
        <v>1</v>
      </c>
      <c r="N13">
        <v>8</v>
      </c>
      <c r="O13">
        <v>0</v>
      </c>
      <c r="P13">
        <v>4</v>
      </c>
    </row>
    <row r="14" spans="1:19">
      <c r="A14" t="s">
        <v>16</v>
      </c>
      <c r="B14">
        <v>13</v>
      </c>
      <c r="C14" t="s">
        <v>49</v>
      </c>
      <c r="D14" t="s">
        <v>44</v>
      </c>
      <c r="E14" t="s">
        <v>39</v>
      </c>
      <c r="F14" t="s">
        <v>19</v>
      </c>
      <c r="G14">
        <v>11922768</v>
      </c>
      <c r="H14">
        <v>0.1</v>
      </c>
      <c r="I14">
        <v>134</v>
      </c>
      <c r="J14">
        <f t="shared" si="0"/>
        <v>11.922768</v>
      </c>
      <c r="K14">
        <v>1</v>
      </c>
      <c r="L14">
        <v>2</v>
      </c>
      <c r="M14">
        <v>2</v>
      </c>
      <c r="N14">
        <v>8</v>
      </c>
      <c r="O14">
        <v>4</v>
      </c>
      <c r="P14">
        <v>1</v>
      </c>
      <c r="Q14">
        <v>1.1239000876306575</v>
      </c>
    </row>
    <row r="15" spans="1:19">
      <c r="A15" t="s">
        <v>16</v>
      </c>
      <c r="B15">
        <v>14</v>
      </c>
      <c r="C15" t="s">
        <v>50</v>
      </c>
      <c r="D15" t="s">
        <v>44</v>
      </c>
      <c r="E15" t="s">
        <v>39</v>
      </c>
      <c r="F15" t="s">
        <v>34</v>
      </c>
      <c r="G15">
        <v>2565382</v>
      </c>
      <c r="H15">
        <v>0.36</v>
      </c>
      <c r="I15">
        <v>86</v>
      </c>
      <c r="J15">
        <f t="shared" si="0"/>
        <v>9.2353752</v>
      </c>
      <c r="K15">
        <v>3</v>
      </c>
      <c r="L15">
        <v>2</v>
      </c>
      <c r="M15">
        <v>2</v>
      </c>
      <c r="N15">
        <v>8</v>
      </c>
      <c r="O15">
        <v>4</v>
      </c>
      <c r="P15">
        <v>2</v>
      </c>
      <c r="Q15">
        <v>3.3523272557459278</v>
      </c>
    </row>
    <row r="16" spans="1:19">
      <c r="A16" t="s">
        <v>16</v>
      </c>
      <c r="B16">
        <v>15</v>
      </c>
      <c r="C16" t="s">
        <v>51</v>
      </c>
      <c r="D16" t="s">
        <v>44</v>
      </c>
      <c r="E16" t="s">
        <v>39</v>
      </c>
      <c r="F16" t="s">
        <v>36</v>
      </c>
      <c r="G16">
        <v>4417311</v>
      </c>
      <c r="H16">
        <v>0.12</v>
      </c>
      <c r="I16">
        <v>29</v>
      </c>
      <c r="J16">
        <f t="shared" si="0"/>
        <v>5.3007731999999992</v>
      </c>
      <c r="K16">
        <v>0</v>
      </c>
      <c r="L16">
        <v>2</v>
      </c>
      <c r="M16">
        <v>2</v>
      </c>
      <c r="N16">
        <v>8</v>
      </c>
      <c r="O16">
        <v>4</v>
      </c>
      <c r="P16">
        <v>3</v>
      </c>
      <c r="Q16">
        <v>0.6565079977388959</v>
      </c>
    </row>
    <row r="17" spans="1:19">
      <c r="A17" t="s">
        <v>16</v>
      </c>
      <c r="B17">
        <v>16</v>
      </c>
      <c r="C17" t="s">
        <v>52</v>
      </c>
      <c r="D17" t="s">
        <v>44</v>
      </c>
      <c r="E17" t="s">
        <v>39</v>
      </c>
      <c r="F17" t="s">
        <v>31</v>
      </c>
      <c r="G17">
        <v>1682139</v>
      </c>
      <c r="H17">
        <v>0.21</v>
      </c>
      <c r="I17">
        <v>12</v>
      </c>
      <c r="J17">
        <f t="shared" si="0"/>
        <v>3.5324919000000001</v>
      </c>
      <c r="L17">
        <v>2</v>
      </c>
      <c r="M17">
        <v>2</v>
      </c>
      <c r="N17">
        <v>8</v>
      </c>
      <c r="O17">
        <v>4</v>
      </c>
      <c r="P17">
        <v>4</v>
      </c>
      <c r="Q17">
        <v>0.71337743194825154</v>
      </c>
    </row>
    <row r="18" spans="1:19">
      <c r="A18" t="s">
        <v>16</v>
      </c>
      <c r="B18">
        <v>17</v>
      </c>
      <c r="C18" t="s">
        <v>54</v>
      </c>
      <c r="D18" t="s">
        <v>53</v>
      </c>
      <c r="E18" t="s">
        <v>18</v>
      </c>
      <c r="F18" t="s">
        <v>19</v>
      </c>
      <c r="G18">
        <v>13153739</v>
      </c>
      <c r="H18">
        <v>7.0000000000000007E-2</v>
      </c>
      <c r="I18">
        <v>91</v>
      </c>
      <c r="J18">
        <f t="shared" si="0"/>
        <v>9.2076173000000008</v>
      </c>
      <c r="K18">
        <v>0</v>
      </c>
      <c r="L18">
        <v>3</v>
      </c>
      <c r="M18">
        <v>1</v>
      </c>
      <c r="N18">
        <v>16</v>
      </c>
      <c r="O18">
        <v>0</v>
      </c>
      <c r="P18">
        <v>1</v>
      </c>
      <c r="Q18">
        <v>0.69181850118814125</v>
      </c>
      <c r="R18">
        <f>SUM(I18:I21)</f>
        <v>157</v>
      </c>
      <c r="S18" s="6">
        <v>153</v>
      </c>
    </row>
    <row r="19" spans="1:19">
      <c r="A19" t="s">
        <v>16</v>
      </c>
      <c r="B19">
        <v>18</v>
      </c>
      <c r="C19" t="s">
        <v>55</v>
      </c>
      <c r="D19" t="s">
        <v>53</v>
      </c>
      <c r="E19" t="s">
        <v>18</v>
      </c>
      <c r="F19" t="s">
        <v>34</v>
      </c>
      <c r="G19">
        <v>2811658</v>
      </c>
      <c r="H19">
        <v>0.24</v>
      </c>
      <c r="I19">
        <v>44</v>
      </c>
      <c r="J19">
        <f t="shared" si="0"/>
        <v>6.7479791999999996</v>
      </c>
      <c r="K19">
        <v>1</v>
      </c>
      <c r="L19">
        <v>3</v>
      </c>
      <c r="M19">
        <v>1</v>
      </c>
      <c r="N19">
        <v>16</v>
      </c>
      <c r="O19">
        <v>0</v>
      </c>
      <c r="P19">
        <v>2</v>
      </c>
      <c r="Q19">
        <v>1.5649129446042158</v>
      </c>
    </row>
    <row r="20" spans="1:19">
      <c r="A20" t="s">
        <v>16</v>
      </c>
      <c r="B20">
        <v>19</v>
      </c>
      <c r="C20" t="s">
        <v>56</v>
      </c>
      <c r="D20" t="s">
        <v>53</v>
      </c>
      <c r="E20" t="s">
        <v>18</v>
      </c>
      <c r="F20" t="s">
        <v>36</v>
      </c>
      <c r="G20">
        <v>3484917</v>
      </c>
      <c r="H20">
        <v>0.1</v>
      </c>
      <c r="I20">
        <v>13</v>
      </c>
      <c r="J20">
        <f t="shared" si="0"/>
        <v>3.4849170000000003</v>
      </c>
      <c r="L20">
        <v>3</v>
      </c>
      <c r="M20">
        <v>1</v>
      </c>
      <c r="N20">
        <v>16</v>
      </c>
      <c r="O20">
        <v>0</v>
      </c>
      <c r="P20">
        <v>3</v>
      </c>
      <c r="Q20">
        <v>0.37303614404589835</v>
      </c>
    </row>
    <row r="21" spans="1:19">
      <c r="A21" t="s">
        <v>16</v>
      </c>
      <c r="B21">
        <v>20</v>
      </c>
      <c r="C21" t="s">
        <v>57</v>
      </c>
      <c r="D21" t="s">
        <v>53</v>
      </c>
      <c r="E21" t="s">
        <v>18</v>
      </c>
      <c r="F21" t="s">
        <v>31</v>
      </c>
      <c r="G21">
        <v>1640183</v>
      </c>
      <c r="H21">
        <v>5.8650000000000001E-2</v>
      </c>
      <c r="I21">
        <v>9</v>
      </c>
      <c r="J21">
        <f t="shared" si="0"/>
        <v>0.96196732950000008</v>
      </c>
      <c r="L21">
        <v>3</v>
      </c>
      <c r="M21">
        <v>1</v>
      </c>
      <c r="N21">
        <v>16</v>
      </c>
      <c r="O21">
        <v>0</v>
      </c>
      <c r="P21">
        <v>4</v>
      </c>
    </row>
    <row r="22" spans="1:19">
      <c r="A22" t="s">
        <v>16</v>
      </c>
      <c r="B22">
        <v>21</v>
      </c>
      <c r="C22" t="s">
        <v>58</v>
      </c>
      <c r="D22" t="s">
        <v>53</v>
      </c>
      <c r="E22" t="s">
        <v>39</v>
      </c>
      <c r="F22" t="s">
        <v>19</v>
      </c>
      <c r="G22">
        <v>13079246</v>
      </c>
      <c r="H22">
        <v>0.13</v>
      </c>
      <c r="I22">
        <v>282</v>
      </c>
      <c r="J22">
        <f t="shared" si="0"/>
        <v>17.003019800000001</v>
      </c>
      <c r="K22">
        <v>2</v>
      </c>
      <c r="L22">
        <v>3</v>
      </c>
      <c r="M22">
        <v>2</v>
      </c>
      <c r="N22">
        <v>16</v>
      </c>
      <c r="O22">
        <v>4</v>
      </c>
      <c r="P22">
        <v>1</v>
      </c>
      <c r="Q22">
        <v>2.1560875909819264</v>
      </c>
    </row>
    <row r="23" spans="1:19">
      <c r="A23" t="s">
        <v>16</v>
      </c>
      <c r="B23">
        <v>22</v>
      </c>
      <c r="C23" t="s">
        <v>59</v>
      </c>
      <c r="D23" t="s">
        <v>53</v>
      </c>
      <c r="E23" t="s">
        <v>39</v>
      </c>
      <c r="F23" t="s">
        <v>34</v>
      </c>
      <c r="G23">
        <v>2475578</v>
      </c>
      <c r="H23">
        <v>0.42</v>
      </c>
      <c r="I23">
        <v>108</v>
      </c>
      <c r="J23">
        <f t="shared" si="0"/>
        <v>10.3974276</v>
      </c>
      <c r="K23">
        <v>4</v>
      </c>
      <c r="L23">
        <v>3</v>
      </c>
      <c r="M23">
        <v>2</v>
      </c>
      <c r="N23">
        <v>16</v>
      </c>
      <c r="O23">
        <v>4</v>
      </c>
      <c r="P23">
        <v>2</v>
      </c>
      <c r="Q23">
        <v>4.362617538207239</v>
      </c>
    </row>
    <row r="24" spans="1:19">
      <c r="A24" t="s">
        <v>16</v>
      </c>
      <c r="B24">
        <v>23</v>
      </c>
      <c r="C24" t="s">
        <v>60</v>
      </c>
      <c r="D24" t="s">
        <v>53</v>
      </c>
      <c r="E24" t="s">
        <v>39</v>
      </c>
      <c r="F24" t="s">
        <v>36</v>
      </c>
      <c r="G24">
        <v>3540648</v>
      </c>
      <c r="H24">
        <v>0.22</v>
      </c>
      <c r="I24">
        <v>60</v>
      </c>
      <c r="J24">
        <f t="shared" si="0"/>
        <v>7.7894256000000004</v>
      </c>
      <c r="K24">
        <v>1</v>
      </c>
      <c r="L24">
        <v>3</v>
      </c>
      <c r="M24">
        <v>2</v>
      </c>
      <c r="N24">
        <v>16</v>
      </c>
      <c r="O24">
        <v>4</v>
      </c>
      <c r="P24">
        <v>3</v>
      </c>
      <c r="Q24">
        <v>1.6946050553458012</v>
      </c>
    </row>
    <row r="25" spans="1:19">
      <c r="A25" t="s">
        <v>16</v>
      </c>
      <c r="B25">
        <v>24</v>
      </c>
      <c r="C25" t="s">
        <v>61</v>
      </c>
      <c r="D25" t="s">
        <v>53</v>
      </c>
      <c r="E25" t="s">
        <v>39</v>
      </c>
      <c r="F25" t="s">
        <v>31</v>
      </c>
      <c r="G25">
        <v>1445730</v>
      </c>
      <c r="H25">
        <v>0.33</v>
      </c>
      <c r="I25">
        <v>23</v>
      </c>
      <c r="J25">
        <f t="shared" si="0"/>
        <v>4.7709090000000005</v>
      </c>
      <c r="K25">
        <v>1</v>
      </c>
      <c r="L25">
        <v>3</v>
      </c>
      <c r="M25">
        <v>2</v>
      </c>
      <c r="N25">
        <v>16</v>
      </c>
      <c r="O25">
        <v>4</v>
      </c>
      <c r="P25">
        <v>4</v>
      </c>
      <c r="Q25">
        <v>1.5908917986069322</v>
      </c>
    </row>
    <row r="26" spans="1:19">
      <c r="A26" t="s">
        <v>16</v>
      </c>
      <c r="B26">
        <v>25</v>
      </c>
      <c r="C26" t="s">
        <v>63</v>
      </c>
      <c r="D26" t="s">
        <v>62</v>
      </c>
      <c r="E26" t="s">
        <v>18</v>
      </c>
      <c r="F26" t="s">
        <v>19</v>
      </c>
      <c r="G26">
        <v>15277067</v>
      </c>
      <c r="H26">
        <v>0.1</v>
      </c>
      <c r="I26">
        <v>244</v>
      </c>
      <c r="J26">
        <f t="shared" si="0"/>
        <v>15.277067000000002</v>
      </c>
      <c r="K26">
        <v>1</v>
      </c>
      <c r="L26">
        <v>4</v>
      </c>
      <c r="M26">
        <v>1</v>
      </c>
      <c r="N26">
        <v>24</v>
      </c>
      <c r="O26">
        <v>0</v>
      </c>
      <c r="P26">
        <v>1</v>
      </c>
      <c r="Q26">
        <v>1.5971652150245854</v>
      </c>
    </row>
    <row r="27" spans="1:19">
      <c r="A27" t="s">
        <v>16</v>
      </c>
      <c r="B27">
        <v>26</v>
      </c>
      <c r="C27" t="s">
        <v>64</v>
      </c>
      <c r="D27" t="s">
        <v>62</v>
      </c>
      <c r="E27" t="s">
        <v>18</v>
      </c>
      <c r="F27" t="s">
        <v>34</v>
      </c>
      <c r="G27">
        <v>2699093</v>
      </c>
      <c r="H27">
        <v>0.33</v>
      </c>
      <c r="I27">
        <v>81</v>
      </c>
      <c r="J27">
        <f t="shared" si="0"/>
        <v>8.9070069000000007</v>
      </c>
      <c r="L27">
        <v>4</v>
      </c>
      <c r="M27">
        <v>1</v>
      </c>
      <c r="N27">
        <v>24</v>
      </c>
      <c r="O27">
        <v>0</v>
      </c>
      <c r="P27">
        <v>2</v>
      </c>
      <c r="Q27">
        <v>3.0010081164302229</v>
      </c>
    </row>
    <row r="28" spans="1:19">
      <c r="A28" t="s">
        <v>16</v>
      </c>
      <c r="B28">
        <v>27</v>
      </c>
      <c r="C28" t="s">
        <v>65</v>
      </c>
      <c r="D28" t="s">
        <v>62</v>
      </c>
      <c r="E28" t="s">
        <v>18</v>
      </c>
      <c r="F28" t="s">
        <v>36</v>
      </c>
      <c r="G28">
        <v>2510751</v>
      </c>
      <c r="H28">
        <v>0.19</v>
      </c>
      <c r="I28">
        <v>22</v>
      </c>
      <c r="J28">
        <f t="shared" si="0"/>
        <v>4.7704269000000004</v>
      </c>
      <c r="K28">
        <v>0</v>
      </c>
      <c r="L28">
        <v>4</v>
      </c>
      <c r="M28">
        <v>1</v>
      </c>
      <c r="N28">
        <v>24</v>
      </c>
      <c r="O28">
        <v>0</v>
      </c>
      <c r="P28">
        <v>3</v>
      </c>
      <c r="Q28">
        <v>0.87623185254133129</v>
      </c>
    </row>
    <row r="29" spans="1:19">
      <c r="A29" t="s">
        <v>16</v>
      </c>
      <c r="B29">
        <v>28</v>
      </c>
      <c r="C29" t="s">
        <v>66</v>
      </c>
      <c r="D29" t="s">
        <v>62</v>
      </c>
      <c r="E29" t="s">
        <v>18</v>
      </c>
      <c r="F29" t="s">
        <v>31</v>
      </c>
      <c r="G29">
        <v>1386862</v>
      </c>
      <c r="H29">
        <v>0.28000000000000003</v>
      </c>
      <c r="I29">
        <v>15</v>
      </c>
      <c r="J29">
        <f t="shared" si="0"/>
        <v>3.8832136000000004</v>
      </c>
      <c r="L29">
        <v>4</v>
      </c>
      <c r="M29">
        <v>1</v>
      </c>
      <c r="N29">
        <v>24</v>
      </c>
      <c r="O29">
        <v>0</v>
      </c>
      <c r="P29">
        <v>4</v>
      </c>
      <c r="Q29">
        <v>1.0815784122717329</v>
      </c>
    </row>
    <row r="30" spans="1:19">
      <c r="A30" t="s">
        <v>16</v>
      </c>
      <c r="B30">
        <v>29</v>
      </c>
      <c r="C30" t="s">
        <v>67</v>
      </c>
      <c r="D30" t="s">
        <v>62</v>
      </c>
      <c r="E30" t="s">
        <v>39</v>
      </c>
      <c r="F30" t="s">
        <v>19</v>
      </c>
      <c r="G30">
        <v>14575176</v>
      </c>
      <c r="H30">
        <v>0.19</v>
      </c>
      <c r="I30">
        <v>774</v>
      </c>
      <c r="J30">
        <f t="shared" si="0"/>
        <v>27.692834399999999</v>
      </c>
      <c r="K30">
        <v>5</v>
      </c>
      <c r="L30">
        <v>4</v>
      </c>
      <c r="M30">
        <v>2</v>
      </c>
      <c r="N30">
        <v>24</v>
      </c>
      <c r="O30">
        <v>4</v>
      </c>
      <c r="P30">
        <v>1</v>
      </c>
      <c r="Q30">
        <v>5.3103989962110916</v>
      </c>
    </row>
    <row r="31" spans="1:19">
      <c r="A31" t="s">
        <v>16</v>
      </c>
      <c r="B31">
        <v>30</v>
      </c>
      <c r="C31" t="s">
        <v>68</v>
      </c>
      <c r="D31" t="s">
        <v>62</v>
      </c>
      <c r="E31" t="s">
        <v>39</v>
      </c>
      <c r="F31" t="s">
        <v>34</v>
      </c>
      <c r="G31">
        <v>2275130</v>
      </c>
      <c r="H31">
        <v>0.57999999999999996</v>
      </c>
      <c r="I31">
        <v>172</v>
      </c>
      <c r="J31">
        <f t="shared" si="0"/>
        <v>13.195753999999999</v>
      </c>
      <c r="K31">
        <v>7</v>
      </c>
      <c r="L31">
        <v>4</v>
      </c>
      <c r="M31">
        <v>2</v>
      </c>
      <c r="N31">
        <v>24</v>
      </c>
      <c r="O31">
        <v>4</v>
      </c>
      <c r="P31">
        <v>2</v>
      </c>
      <c r="Q31">
        <v>7.5600075600075609</v>
      </c>
    </row>
    <row r="32" spans="1:19">
      <c r="A32" t="s">
        <v>16</v>
      </c>
      <c r="B32">
        <v>31</v>
      </c>
      <c r="C32" t="s">
        <v>69</v>
      </c>
      <c r="D32" t="s">
        <v>62</v>
      </c>
      <c r="E32" t="s">
        <v>39</v>
      </c>
      <c r="F32" t="s">
        <v>36</v>
      </c>
      <c r="G32">
        <v>2379682</v>
      </c>
      <c r="H32">
        <v>0.38</v>
      </c>
      <c r="I32">
        <v>83</v>
      </c>
      <c r="J32">
        <f t="shared" si="0"/>
        <v>9.042791600000001</v>
      </c>
      <c r="K32">
        <v>3</v>
      </c>
      <c r="L32">
        <v>4</v>
      </c>
      <c r="M32">
        <v>2</v>
      </c>
      <c r="N32">
        <v>24</v>
      </c>
      <c r="O32">
        <v>4</v>
      </c>
      <c r="P32">
        <v>3</v>
      </c>
      <c r="Q32">
        <v>3.4878609831061462</v>
      </c>
    </row>
    <row r="33" spans="1:17">
      <c r="A33" t="s">
        <v>16</v>
      </c>
      <c r="B33">
        <v>32</v>
      </c>
      <c r="C33" t="s">
        <v>70</v>
      </c>
      <c r="D33" t="s">
        <v>62</v>
      </c>
      <c r="E33" t="s">
        <v>39</v>
      </c>
      <c r="F33" t="s">
        <v>31</v>
      </c>
      <c r="G33">
        <v>1168875</v>
      </c>
      <c r="H33">
        <v>0.54</v>
      </c>
      <c r="I33">
        <v>40</v>
      </c>
      <c r="J33">
        <f t="shared" si="0"/>
        <v>6.3119249999999996</v>
      </c>
      <c r="K33">
        <v>3</v>
      </c>
      <c r="L33">
        <v>4</v>
      </c>
      <c r="M33">
        <v>2</v>
      </c>
      <c r="N33">
        <v>24</v>
      </c>
      <c r="O33">
        <v>4</v>
      </c>
      <c r="P33">
        <v>4</v>
      </c>
      <c r="Q33">
        <v>3.4220938937012084</v>
      </c>
    </row>
    <row r="34" spans="1:17">
      <c r="A34" t="s">
        <v>16</v>
      </c>
      <c r="B34">
        <v>33</v>
      </c>
      <c r="C34" t="s">
        <v>72</v>
      </c>
      <c r="D34" t="s">
        <v>71</v>
      </c>
      <c r="E34" t="s">
        <v>18</v>
      </c>
      <c r="F34" t="s">
        <v>19</v>
      </c>
      <c r="G34">
        <v>12121360</v>
      </c>
      <c r="H34">
        <v>0.2</v>
      </c>
      <c r="I34">
        <v>603</v>
      </c>
      <c r="J34">
        <f t="shared" si="0"/>
        <v>24.242719999999998</v>
      </c>
      <c r="K34">
        <v>4</v>
      </c>
      <c r="L34">
        <v>5</v>
      </c>
      <c r="M34">
        <v>1</v>
      </c>
      <c r="N34">
        <v>32</v>
      </c>
      <c r="O34">
        <v>0</v>
      </c>
      <c r="P34">
        <v>1</v>
      </c>
      <c r="Q34">
        <v>4.974689308790432</v>
      </c>
    </row>
    <row r="35" spans="1:17">
      <c r="A35" t="s">
        <v>16</v>
      </c>
      <c r="B35">
        <v>34</v>
      </c>
      <c r="C35" t="s">
        <v>73</v>
      </c>
      <c r="D35" t="s">
        <v>71</v>
      </c>
      <c r="E35" t="s">
        <v>18</v>
      </c>
      <c r="F35" t="s">
        <v>34</v>
      </c>
      <c r="G35">
        <v>1715869</v>
      </c>
      <c r="H35">
        <v>0.61</v>
      </c>
      <c r="I35">
        <v>108</v>
      </c>
      <c r="J35">
        <f t="shared" si="0"/>
        <v>10.466800899999999</v>
      </c>
      <c r="K35">
        <v>6</v>
      </c>
      <c r="L35">
        <v>5</v>
      </c>
      <c r="M35">
        <v>1</v>
      </c>
      <c r="N35">
        <v>32</v>
      </c>
      <c r="O35">
        <v>0</v>
      </c>
      <c r="P35">
        <v>2</v>
      </c>
      <c r="Q35">
        <v>6.2941867939801934</v>
      </c>
    </row>
    <row r="36" spans="1:17">
      <c r="A36" t="s">
        <v>16</v>
      </c>
      <c r="B36">
        <v>35</v>
      </c>
      <c r="C36" t="s">
        <v>74</v>
      </c>
      <c r="D36" t="s">
        <v>71</v>
      </c>
      <c r="E36" t="s">
        <v>18</v>
      </c>
      <c r="F36" t="s">
        <v>36</v>
      </c>
      <c r="G36">
        <v>1458288</v>
      </c>
      <c r="H36">
        <v>0.39</v>
      </c>
      <c r="I36">
        <v>32</v>
      </c>
      <c r="J36">
        <f t="shared" si="0"/>
        <v>5.6873232000000007</v>
      </c>
      <c r="K36">
        <v>2</v>
      </c>
      <c r="L36">
        <v>5</v>
      </c>
      <c r="M36">
        <v>1</v>
      </c>
      <c r="N36">
        <v>32</v>
      </c>
      <c r="O36">
        <v>0</v>
      </c>
      <c r="P36">
        <v>3</v>
      </c>
      <c r="Q36">
        <v>2.1943539273449417</v>
      </c>
    </row>
    <row r="37" spans="1:17">
      <c r="A37" t="s">
        <v>16</v>
      </c>
      <c r="B37">
        <v>36</v>
      </c>
      <c r="C37" t="s">
        <v>75</v>
      </c>
      <c r="D37" t="s">
        <v>71</v>
      </c>
      <c r="E37" t="s">
        <v>18</v>
      </c>
      <c r="F37" t="s">
        <v>31</v>
      </c>
      <c r="G37">
        <v>950714</v>
      </c>
      <c r="H37">
        <v>0.56000000000000005</v>
      </c>
      <c r="I37">
        <v>28</v>
      </c>
      <c r="J37">
        <f t="shared" si="0"/>
        <v>5.3239984000000007</v>
      </c>
      <c r="K37">
        <v>2</v>
      </c>
      <c r="L37">
        <v>5</v>
      </c>
      <c r="M37">
        <v>1</v>
      </c>
      <c r="N37">
        <v>32</v>
      </c>
      <c r="O37">
        <v>0</v>
      </c>
      <c r="P37">
        <v>4</v>
      </c>
      <c r="Q37">
        <v>2.9451549046295731</v>
      </c>
    </row>
    <row r="38" spans="1:17">
      <c r="A38" t="s">
        <v>16</v>
      </c>
      <c r="B38">
        <v>37</v>
      </c>
      <c r="C38" t="s">
        <v>76</v>
      </c>
      <c r="D38" t="s">
        <v>71</v>
      </c>
      <c r="E38" t="s">
        <v>39</v>
      </c>
      <c r="F38" t="s">
        <v>19</v>
      </c>
      <c r="G38">
        <v>10970346</v>
      </c>
      <c r="H38">
        <v>0.31</v>
      </c>
      <c r="I38">
        <v>1143</v>
      </c>
      <c r="J38">
        <f t="shared" si="0"/>
        <v>34.008072599999998</v>
      </c>
      <c r="K38">
        <v>10</v>
      </c>
      <c r="L38">
        <v>5</v>
      </c>
      <c r="M38">
        <v>2</v>
      </c>
      <c r="N38">
        <v>32</v>
      </c>
      <c r="O38">
        <v>4</v>
      </c>
      <c r="P38">
        <v>1</v>
      </c>
      <c r="Q38">
        <v>10.418996811951054</v>
      </c>
    </row>
    <row r="39" spans="1:17">
      <c r="A39" t="s">
        <v>16</v>
      </c>
      <c r="B39">
        <v>38</v>
      </c>
      <c r="C39" t="s">
        <v>77</v>
      </c>
      <c r="D39" t="s">
        <v>71</v>
      </c>
      <c r="E39" t="s">
        <v>39</v>
      </c>
      <c r="F39" t="s">
        <v>34</v>
      </c>
      <c r="G39">
        <v>1290797</v>
      </c>
      <c r="H39">
        <v>0.87</v>
      </c>
      <c r="I39">
        <v>125</v>
      </c>
      <c r="J39">
        <f t="shared" si="0"/>
        <v>11.229933899999999</v>
      </c>
      <c r="K39">
        <v>9</v>
      </c>
      <c r="L39">
        <v>5</v>
      </c>
      <c r="M39">
        <v>2</v>
      </c>
      <c r="N39">
        <v>32</v>
      </c>
      <c r="O39">
        <v>4</v>
      </c>
      <c r="P39">
        <v>2</v>
      </c>
      <c r="Q39">
        <v>9.6839394575599425</v>
      </c>
    </row>
    <row r="40" spans="1:17">
      <c r="A40" t="s">
        <v>16</v>
      </c>
      <c r="B40">
        <v>39</v>
      </c>
      <c r="C40" t="s">
        <v>78</v>
      </c>
      <c r="D40" t="s">
        <v>71</v>
      </c>
      <c r="E40" t="s">
        <v>39</v>
      </c>
      <c r="F40" t="s">
        <v>36</v>
      </c>
      <c r="G40">
        <v>1224396</v>
      </c>
      <c r="H40">
        <v>0.65</v>
      </c>
      <c r="I40">
        <v>63</v>
      </c>
      <c r="J40">
        <f t="shared" si="0"/>
        <v>7.9585740000000005</v>
      </c>
      <c r="K40">
        <v>5</v>
      </c>
      <c r="L40">
        <v>5</v>
      </c>
      <c r="M40">
        <v>2</v>
      </c>
      <c r="N40">
        <v>32</v>
      </c>
      <c r="O40">
        <v>4</v>
      </c>
      <c r="P40">
        <v>3</v>
      </c>
      <c r="Q40">
        <v>5.1453941371909089</v>
      </c>
    </row>
    <row r="41" spans="1:17">
      <c r="A41" t="s">
        <v>16</v>
      </c>
      <c r="B41">
        <v>40</v>
      </c>
      <c r="C41" t="s">
        <v>79</v>
      </c>
      <c r="D41" t="s">
        <v>71</v>
      </c>
      <c r="E41" t="s">
        <v>39</v>
      </c>
      <c r="F41" t="s">
        <v>31</v>
      </c>
      <c r="G41">
        <v>760546</v>
      </c>
      <c r="H41">
        <v>0.96</v>
      </c>
      <c r="I41">
        <v>53</v>
      </c>
      <c r="J41">
        <f t="shared" si="0"/>
        <v>7.3012415999999991</v>
      </c>
      <c r="K41">
        <v>6</v>
      </c>
      <c r="L41">
        <v>5</v>
      </c>
      <c r="M41">
        <v>2</v>
      </c>
      <c r="N41">
        <v>32</v>
      </c>
      <c r="O41">
        <v>4</v>
      </c>
      <c r="P41">
        <v>4</v>
      </c>
      <c r="Q41">
        <v>6.9686777657104235</v>
      </c>
    </row>
    <row r="42" spans="1:17">
      <c r="A42" t="s">
        <v>16</v>
      </c>
      <c r="B42">
        <v>41</v>
      </c>
      <c r="C42" t="s">
        <v>81</v>
      </c>
      <c r="D42" t="s">
        <v>80</v>
      </c>
      <c r="E42" t="s">
        <v>18</v>
      </c>
      <c r="F42" t="s">
        <v>19</v>
      </c>
      <c r="G42">
        <v>10024931</v>
      </c>
      <c r="H42">
        <v>0.68046745458896418</v>
      </c>
      <c r="I42">
        <v>2333</v>
      </c>
      <c r="J42">
        <f t="shared" si="0"/>
        <v>68.216392799999994</v>
      </c>
      <c r="K42">
        <v>23.271618500000002</v>
      </c>
      <c r="L42">
        <v>6</v>
      </c>
      <c r="M42">
        <v>1</v>
      </c>
      <c r="N42">
        <v>40</v>
      </c>
      <c r="O42">
        <v>0</v>
      </c>
      <c r="P42">
        <v>1</v>
      </c>
      <c r="Q42">
        <v>23.271980625103556</v>
      </c>
    </row>
    <row r="43" spans="1:17">
      <c r="A43" t="s">
        <v>16</v>
      </c>
      <c r="B43">
        <v>42</v>
      </c>
      <c r="C43" t="s">
        <v>82</v>
      </c>
      <c r="D43" t="s">
        <v>80</v>
      </c>
      <c r="E43" t="s">
        <v>18</v>
      </c>
      <c r="F43" t="s">
        <v>34</v>
      </c>
      <c r="G43">
        <v>1170384</v>
      </c>
      <c r="H43">
        <v>1.7714915788322465</v>
      </c>
      <c r="I43">
        <v>215</v>
      </c>
      <c r="J43">
        <f t="shared" si="0"/>
        <v>20.733253999999999</v>
      </c>
      <c r="K43">
        <v>18.368758659999997</v>
      </c>
      <c r="L43">
        <v>6</v>
      </c>
      <c r="M43">
        <v>1</v>
      </c>
      <c r="N43">
        <v>40</v>
      </c>
      <c r="O43">
        <v>0</v>
      </c>
      <c r="P43">
        <v>2</v>
      </c>
      <c r="Q43">
        <v>18.370039234986127</v>
      </c>
    </row>
    <row r="44" spans="1:17">
      <c r="A44" t="s">
        <v>16</v>
      </c>
      <c r="B44">
        <v>43</v>
      </c>
      <c r="C44" t="s">
        <v>83</v>
      </c>
      <c r="D44" t="s">
        <v>80</v>
      </c>
      <c r="E44" t="s">
        <v>18</v>
      </c>
      <c r="F44" t="s">
        <v>36</v>
      </c>
      <c r="G44">
        <v>1038820</v>
      </c>
      <c r="H44">
        <v>1.3045118499836352</v>
      </c>
      <c r="I44">
        <v>92</v>
      </c>
      <c r="J44">
        <f t="shared" si="0"/>
        <v>13.55153</v>
      </c>
      <c r="K44">
        <v>8.8536356499999993</v>
      </c>
      <c r="L44">
        <v>6</v>
      </c>
      <c r="M44">
        <v>1</v>
      </c>
      <c r="N44">
        <v>40</v>
      </c>
      <c r="O44">
        <v>0</v>
      </c>
      <c r="P44">
        <v>3</v>
      </c>
      <c r="Q44">
        <v>8.8562022294526486</v>
      </c>
    </row>
    <row r="45" spans="1:17">
      <c r="A45" t="s">
        <v>16</v>
      </c>
      <c r="B45">
        <v>44</v>
      </c>
      <c r="C45" t="s">
        <v>84</v>
      </c>
      <c r="D45" t="s">
        <v>80</v>
      </c>
      <c r="E45" t="s">
        <v>18</v>
      </c>
      <c r="F45" t="s">
        <v>31</v>
      </c>
      <c r="G45">
        <v>644009</v>
      </c>
      <c r="H45">
        <v>2.1081100574681408</v>
      </c>
      <c r="I45">
        <v>92</v>
      </c>
      <c r="J45">
        <f t="shared" si="0"/>
        <v>13.576418499999999</v>
      </c>
      <c r="K45">
        <v>14.289025630000001</v>
      </c>
      <c r="L45">
        <v>6</v>
      </c>
      <c r="M45">
        <v>1</v>
      </c>
      <c r="N45">
        <v>40</v>
      </c>
      <c r="O45">
        <v>0</v>
      </c>
      <c r="P45">
        <v>4</v>
      </c>
      <c r="Q45">
        <v>14.285514643428895</v>
      </c>
    </row>
    <row r="46" spans="1:17">
      <c r="A46" t="s">
        <v>16</v>
      </c>
      <c r="B46">
        <v>45</v>
      </c>
      <c r="C46" t="s">
        <v>85</v>
      </c>
      <c r="D46" t="s">
        <v>80</v>
      </c>
      <c r="E46" t="s">
        <v>39</v>
      </c>
      <c r="F46" t="s">
        <v>19</v>
      </c>
      <c r="G46">
        <v>7232720</v>
      </c>
      <c r="H46">
        <v>0.89873550199648267</v>
      </c>
      <c r="I46">
        <v>2128</v>
      </c>
      <c r="J46">
        <f t="shared" si="0"/>
        <v>65.003022400000006</v>
      </c>
      <c r="K46">
        <v>29.4214044</v>
      </c>
      <c r="L46">
        <v>6</v>
      </c>
      <c r="M46">
        <v>2</v>
      </c>
      <c r="N46">
        <v>40</v>
      </c>
      <c r="O46">
        <v>4</v>
      </c>
      <c r="P46">
        <v>1</v>
      </c>
      <c r="Q46">
        <v>29.421849594620003</v>
      </c>
    </row>
    <row r="47" spans="1:17">
      <c r="A47" t="s">
        <v>16</v>
      </c>
      <c r="B47">
        <v>46</v>
      </c>
      <c r="C47" t="s">
        <v>86</v>
      </c>
      <c r="D47" t="s">
        <v>80</v>
      </c>
      <c r="E47" t="s">
        <v>39</v>
      </c>
      <c r="F47" t="s">
        <v>34</v>
      </c>
      <c r="G47">
        <v>667076</v>
      </c>
      <c r="H47">
        <v>2.2121868422788404</v>
      </c>
      <c r="I47">
        <v>112</v>
      </c>
      <c r="J47">
        <f t="shared" si="0"/>
        <v>14.756967499999998</v>
      </c>
      <c r="K47">
        <v>16.787663760000001</v>
      </c>
      <c r="L47">
        <v>6</v>
      </c>
      <c r="M47">
        <v>2</v>
      </c>
      <c r="N47">
        <v>40</v>
      </c>
      <c r="O47">
        <v>4</v>
      </c>
      <c r="P47">
        <v>2</v>
      </c>
      <c r="Q47">
        <v>16.789691129646396</v>
      </c>
    </row>
    <row r="48" spans="1:17">
      <c r="A48" t="s">
        <v>16</v>
      </c>
      <c r="B48">
        <v>47</v>
      </c>
      <c r="C48" t="s">
        <v>87</v>
      </c>
      <c r="D48" t="s">
        <v>80</v>
      </c>
      <c r="E48" t="s">
        <v>39</v>
      </c>
      <c r="F48" t="s">
        <v>36</v>
      </c>
      <c r="G48">
        <v>696582</v>
      </c>
      <c r="H48">
        <v>2.1631985609734388</v>
      </c>
      <c r="I48">
        <v>115</v>
      </c>
      <c r="J48">
        <f t="shared" si="0"/>
        <v>15.0684518</v>
      </c>
      <c r="K48">
        <v>16.507827750000001</v>
      </c>
      <c r="L48">
        <v>6</v>
      </c>
      <c r="M48">
        <v>2</v>
      </c>
      <c r="N48">
        <v>40</v>
      </c>
      <c r="O48">
        <v>4</v>
      </c>
      <c r="P48">
        <v>3</v>
      </c>
      <c r="Q48">
        <v>16.509183412720972</v>
      </c>
    </row>
    <row r="49" spans="1:19">
      <c r="A49" t="s">
        <v>16</v>
      </c>
      <c r="B49">
        <v>48</v>
      </c>
      <c r="C49" t="s">
        <v>88</v>
      </c>
      <c r="D49" t="s">
        <v>80</v>
      </c>
      <c r="E49" t="s">
        <v>39</v>
      </c>
      <c r="F49" t="s">
        <v>31</v>
      </c>
      <c r="G49">
        <v>464355</v>
      </c>
      <c r="H49">
        <v>2.8776991956584936</v>
      </c>
      <c r="I49">
        <v>90</v>
      </c>
      <c r="J49">
        <f t="shared" si="0"/>
        <v>13.362740099999998</v>
      </c>
      <c r="K49">
        <v>19.382312020000001</v>
      </c>
      <c r="L49">
        <v>6</v>
      </c>
      <c r="M49">
        <v>2</v>
      </c>
      <c r="N49">
        <v>40</v>
      </c>
      <c r="O49">
        <v>4</v>
      </c>
      <c r="P49">
        <v>4</v>
      </c>
      <c r="Q49">
        <v>19.381723035177828</v>
      </c>
    </row>
    <row r="50" spans="1:19">
      <c r="A50" t="s">
        <v>21</v>
      </c>
      <c r="B50">
        <v>1</v>
      </c>
      <c r="C50" t="s">
        <v>20</v>
      </c>
      <c r="D50" t="s">
        <v>17</v>
      </c>
      <c r="E50" t="s">
        <v>18</v>
      </c>
      <c r="F50" t="s">
        <v>19</v>
      </c>
      <c r="G50">
        <v>18489178</v>
      </c>
      <c r="H50">
        <v>0</v>
      </c>
      <c r="I50" s="5">
        <v>0</v>
      </c>
      <c r="J50">
        <f t="shared" si="0"/>
        <v>0</v>
      </c>
      <c r="L50">
        <v>1</v>
      </c>
      <c r="M50">
        <v>1</v>
      </c>
      <c r="N50">
        <v>0</v>
      </c>
      <c r="O50">
        <v>0</v>
      </c>
      <c r="P50">
        <v>1</v>
      </c>
      <c r="R50">
        <v>0</v>
      </c>
      <c r="S50">
        <v>0</v>
      </c>
    </row>
    <row r="51" spans="1:19">
      <c r="A51" t="s">
        <v>21</v>
      </c>
      <c r="B51">
        <v>2</v>
      </c>
      <c r="C51" t="s">
        <v>35</v>
      </c>
      <c r="D51" t="s">
        <v>17</v>
      </c>
      <c r="E51" t="s">
        <v>18</v>
      </c>
      <c r="F51" t="s">
        <v>34</v>
      </c>
      <c r="G51">
        <v>5003519</v>
      </c>
      <c r="H51">
        <v>0</v>
      </c>
      <c r="I51" s="5">
        <v>0</v>
      </c>
      <c r="J51">
        <f t="shared" si="0"/>
        <v>0</v>
      </c>
      <c r="L51">
        <v>1</v>
      </c>
      <c r="M51">
        <v>1</v>
      </c>
      <c r="N51">
        <v>0</v>
      </c>
      <c r="O51">
        <v>0</v>
      </c>
      <c r="P51">
        <v>2</v>
      </c>
    </row>
    <row r="52" spans="1:19">
      <c r="A52" t="s">
        <v>21</v>
      </c>
      <c r="B52">
        <v>3</v>
      </c>
      <c r="C52" t="s">
        <v>37</v>
      </c>
      <c r="D52" t="s">
        <v>17</v>
      </c>
      <c r="E52" t="s">
        <v>18</v>
      </c>
      <c r="F52" t="s">
        <v>36</v>
      </c>
      <c r="G52">
        <v>6837538</v>
      </c>
      <c r="H52">
        <v>0</v>
      </c>
      <c r="I52" s="5">
        <v>0</v>
      </c>
      <c r="J52">
        <f t="shared" si="0"/>
        <v>0</v>
      </c>
      <c r="L52">
        <v>1</v>
      </c>
      <c r="M52">
        <v>1</v>
      </c>
      <c r="N52">
        <v>0</v>
      </c>
      <c r="O52">
        <v>0</v>
      </c>
      <c r="P52">
        <v>3</v>
      </c>
    </row>
    <row r="53" spans="1:19">
      <c r="A53" t="s">
        <v>21</v>
      </c>
      <c r="B53">
        <v>4</v>
      </c>
      <c r="C53" t="s">
        <v>38</v>
      </c>
      <c r="D53" t="s">
        <v>17</v>
      </c>
      <c r="E53" t="s">
        <v>18</v>
      </c>
      <c r="F53" t="s">
        <v>31</v>
      </c>
      <c r="G53">
        <v>2828862</v>
      </c>
      <c r="H53">
        <v>0</v>
      </c>
      <c r="I53" s="5">
        <v>0</v>
      </c>
      <c r="J53">
        <f t="shared" si="0"/>
        <v>0</v>
      </c>
      <c r="L53">
        <v>1</v>
      </c>
      <c r="M53">
        <v>1</v>
      </c>
      <c r="N53">
        <v>0</v>
      </c>
      <c r="O53">
        <v>0</v>
      </c>
      <c r="P53">
        <v>4</v>
      </c>
    </row>
    <row r="54" spans="1:19">
      <c r="A54" t="s">
        <v>21</v>
      </c>
      <c r="B54">
        <v>5</v>
      </c>
      <c r="C54" t="s">
        <v>40</v>
      </c>
      <c r="D54" t="s">
        <v>17</v>
      </c>
      <c r="E54" t="s">
        <v>39</v>
      </c>
      <c r="F54" t="s">
        <v>19</v>
      </c>
      <c r="G54">
        <v>19214439</v>
      </c>
      <c r="H54">
        <v>9.1900000000000003E-3</v>
      </c>
      <c r="I54">
        <v>5.5836034115287285</v>
      </c>
      <c r="J54">
        <f t="shared" si="0"/>
        <v>1.7658069440999999</v>
      </c>
      <c r="L54">
        <v>1</v>
      </c>
      <c r="M54">
        <v>2</v>
      </c>
      <c r="N54">
        <v>0</v>
      </c>
      <c r="O54">
        <v>4</v>
      </c>
      <c r="P54">
        <v>1</v>
      </c>
      <c r="R54">
        <f>SUM(I54:I57)</f>
        <v>9.9999999999999964</v>
      </c>
      <c r="S54" s="6">
        <v>10</v>
      </c>
    </row>
    <row r="55" spans="1:19">
      <c r="A55" t="s">
        <v>21</v>
      </c>
      <c r="B55">
        <v>6</v>
      </c>
      <c r="C55" t="s">
        <v>41</v>
      </c>
      <c r="D55" t="s">
        <v>17</v>
      </c>
      <c r="E55" t="s">
        <v>39</v>
      </c>
      <c r="F55" t="s">
        <v>34</v>
      </c>
      <c r="G55">
        <v>4989358</v>
      </c>
      <c r="H55">
        <v>9.1900000000000003E-3</v>
      </c>
      <c r="I55">
        <v>1.4498782061832851</v>
      </c>
      <c r="J55">
        <f t="shared" si="0"/>
        <v>0.45852200020000006</v>
      </c>
      <c r="L55">
        <v>1</v>
      </c>
      <c r="M55">
        <v>2</v>
      </c>
      <c r="N55">
        <v>0</v>
      </c>
      <c r="O55">
        <v>4</v>
      </c>
      <c r="P55">
        <v>2</v>
      </c>
    </row>
    <row r="56" spans="1:19">
      <c r="A56" t="s">
        <v>21</v>
      </c>
      <c r="B56">
        <v>7</v>
      </c>
      <c r="C56" t="s">
        <v>42</v>
      </c>
      <c r="D56" t="s">
        <v>17</v>
      </c>
      <c r="E56" t="s">
        <v>39</v>
      </c>
      <c r="F56" t="s">
        <v>36</v>
      </c>
      <c r="G56">
        <v>7430800</v>
      </c>
      <c r="H56">
        <v>9.1900000000000003E-3</v>
      </c>
      <c r="I56">
        <v>2.159346948947491</v>
      </c>
      <c r="J56">
        <f t="shared" si="0"/>
        <v>0.68289051999999995</v>
      </c>
      <c r="L56">
        <v>1</v>
      </c>
      <c r="M56">
        <v>2</v>
      </c>
      <c r="N56">
        <v>0</v>
      </c>
      <c r="O56">
        <v>4</v>
      </c>
      <c r="P56">
        <v>3</v>
      </c>
    </row>
    <row r="57" spans="1:19">
      <c r="A57" t="s">
        <v>21</v>
      </c>
      <c r="B57">
        <v>8</v>
      </c>
      <c r="C57" t="s">
        <v>43</v>
      </c>
      <c r="D57" t="s">
        <v>17</v>
      </c>
      <c r="E57" t="s">
        <v>39</v>
      </c>
      <c r="F57" t="s">
        <v>31</v>
      </c>
      <c r="G57">
        <v>2777659</v>
      </c>
      <c r="H57">
        <v>9.1900000000000003E-3</v>
      </c>
      <c r="I57">
        <v>0.80717143334049357</v>
      </c>
      <c r="J57">
        <f t="shared" si="0"/>
        <v>0.25526686209999999</v>
      </c>
      <c r="L57">
        <v>1</v>
      </c>
      <c r="M57">
        <v>2</v>
      </c>
      <c r="N57">
        <v>0</v>
      </c>
      <c r="O57">
        <v>4</v>
      </c>
      <c r="P57">
        <v>4</v>
      </c>
    </row>
    <row r="58" spans="1:19">
      <c r="A58" t="s">
        <v>21</v>
      </c>
      <c r="B58">
        <v>9</v>
      </c>
      <c r="C58" t="s">
        <v>45</v>
      </c>
      <c r="D58" t="s">
        <v>44</v>
      </c>
      <c r="E58" t="s">
        <v>18</v>
      </c>
      <c r="F58" t="s">
        <v>19</v>
      </c>
      <c r="G58">
        <v>11786558</v>
      </c>
      <c r="H58">
        <v>0.03</v>
      </c>
      <c r="I58">
        <v>12</v>
      </c>
      <c r="J58">
        <f t="shared" si="0"/>
        <v>3.5359674000000001</v>
      </c>
      <c r="L58">
        <v>2</v>
      </c>
      <c r="M58">
        <v>1</v>
      </c>
      <c r="N58">
        <v>8</v>
      </c>
      <c r="O58">
        <v>0</v>
      </c>
      <c r="P58">
        <v>1</v>
      </c>
      <c r="Q58">
        <v>0.10181089339228637</v>
      </c>
      <c r="R58">
        <f>SUM(I58:I61)</f>
        <v>18.885340600382168</v>
      </c>
      <c r="S58" s="6">
        <v>16</v>
      </c>
    </row>
    <row r="59" spans="1:19">
      <c r="A59" t="s">
        <v>21</v>
      </c>
      <c r="B59">
        <v>10</v>
      </c>
      <c r="C59" t="s">
        <v>46</v>
      </c>
      <c r="D59" t="s">
        <v>44</v>
      </c>
      <c r="E59" t="s">
        <v>18</v>
      </c>
      <c r="F59" t="s">
        <v>34</v>
      </c>
      <c r="G59">
        <v>2849171</v>
      </c>
      <c r="H59">
        <v>1.933E-2</v>
      </c>
      <c r="I59">
        <v>2.2032915153235182</v>
      </c>
      <c r="J59">
        <f t="shared" si="0"/>
        <v>0.55074475430000003</v>
      </c>
      <c r="L59">
        <v>2</v>
      </c>
      <c r="M59">
        <v>1</v>
      </c>
      <c r="N59">
        <v>8</v>
      </c>
      <c r="O59">
        <v>0</v>
      </c>
      <c r="P59">
        <v>2</v>
      </c>
    </row>
    <row r="60" spans="1:19">
      <c r="A60" t="s">
        <v>21</v>
      </c>
      <c r="B60">
        <v>11</v>
      </c>
      <c r="C60" t="s">
        <v>47</v>
      </c>
      <c r="D60" t="s">
        <v>44</v>
      </c>
      <c r="E60" t="s">
        <v>18</v>
      </c>
      <c r="F60" t="s">
        <v>36</v>
      </c>
      <c r="G60">
        <v>4169801</v>
      </c>
      <c r="H60">
        <v>1.933E-2</v>
      </c>
      <c r="I60">
        <v>3.224547478507791</v>
      </c>
      <c r="J60">
        <f t="shared" si="0"/>
        <v>0.80602253330000007</v>
      </c>
      <c r="L60">
        <v>2</v>
      </c>
      <c r="M60">
        <v>1</v>
      </c>
      <c r="N60">
        <v>8</v>
      </c>
      <c r="O60">
        <v>0</v>
      </c>
      <c r="P60">
        <v>3</v>
      </c>
    </row>
    <row r="61" spans="1:19">
      <c r="A61" t="s">
        <v>21</v>
      </c>
      <c r="B61">
        <v>12</v>
      </c>
      <c r="C61" t="s">
        <v>48</v>
      </c>
      <c r="D61" t="s">
        <v>44</v>
      </c>
      <c r="E61" t="s">
        <v>18</v>
      </c>
      <c r="F61" t="s">
        <v>31</v>
      </c>
      <c r="G61">
        <v>1884758</v>
      </c>
      <c r="H61">
        <v>1.933E-2</v>
      </c>
      <c r="I61">
        <v>1.457501606550861</v>
      </c>
      <c r="J61">
        <f t="shared" si="0"/>
        <v>0.36432372140000002</v>
      </c>
      <c r="L61">
        <v>2</v>
      </c>
      <c r="M61">
        <v>1</v>
      </c>
      <c r="N61">
        <v>8</v>
      </c>
      <c r="O61">
        <v>0</v>
      </c>
      <c r="P61">
        <v>4</v>
      </c>
    </row>
    <row r="62" spans="1:19">
      <c r="A62" t="s">
        <v>21</v>
      </c>
      <c r="B62">
        <v>13</v>
      </c>
      <c r="C62" t="s">
        <v>49</v>
      </c>
      <c r="D62" t="s">
        <v>44</v>
      </c>
      <c r="E62" t="s">
        <v>39</v>
      </c>
      <c r="F62" t="s">
        <v>19</v>
      </c>
      <c r="G62">
        <v>11922768</v>
      </c>
      <c r="H62">
        <v>0.04</v>
      </c>
      <c r="I62">
        <v>19</v>
      </c>
      <c r="J62">
        <f t="shared" si="0"/>
        <v>4.7691072000000005</v>
      </c>
      <c r="L62">
        <v>2</v>
      </c>
      <c r="M62">
        <v>2</v>
      </c>
      <c r="N62">
        <v>8</v>
      </c>
      <c r="O62">
        <v>4</v>
      </c>
      <c r="P62">
        <v>1</v>
      </c>
      <c r="Q62">
        <v>0.15935896764912311</v>
      </c>
      <c r="R62">
        <f>SUM(I62:I65)</f>
        <v>40.369674945</v>
      </c>
      <c r="S62" s="6">
        <v>35</v>
      </c>
    </row>
    <row r="63" spans="1:19">
      <c r="A63" t="s">
        <v>21</v>
      </c>
      <c r="B63">
        <v>14</v>
      </c>
      <c r="C63" t="s">
        <v>50</v>
      </c>
      <c r="D63" t="s">
        <v>44</v>
      </c>
      <c r="E63" t="s">
        <v>39</v>
      </c>
      <c r="F63" t="s">
        <v>34</v>
      </c>
      <c r="G63">
        <v>2565382</v>
      </c>
      <c r="H63">
        <v>0.13</v>
      </c>
      <c r="I63">
        <v>11</v>
      </c>
      <c r="J63">
        <f t="shared" si="0"/>
        <v>3.3349966000000002</v>
      </c>
      <c r="L63">
        <v>2</v>
      </c>
      <c r="M63">
        <v>2</v>
      </c>
      <c r="N63">
        <v>8</v>
      </c>
      <c r="O63">
        <v>4</v>
      </c>
      <c r="P63">
        <v>2</v>
      </c>
      <c r="Q63">
        <v>0.4287860443395955</v>
      </c>
    </row>
    <row r="64" spans="1:19">
      <c r="A64" t="s">
        <v>21</v>
      </c>
      <c r="B64">
        <v>15</v>
      </c>
      <c r="C64" t="s">
        <v>51</v>
      </c>
      <c r="D64" t="s">
        <v>44</v>
      </c>
      <c r="E64" t="s">
        <v>39</v>
      </c>
      <c r="F64" t="s">
        <v>36</v>
      </c>
      <c r="G64">
        <v>4417311</v>
      </c>
      <c r="H64">
        <v>2.8740000000000002E-2</v>
      </c>
      <c r="I64">
        <v>7.5098704310999995</v>
      </c>
      <c r="J64">
        <f t="shared" si="0"/>
        <v>1.2695351814</v>
      </c>
      <c r="L64">
        <v>2</v>
      </c>
      <c r="M64">
        <v>2</v>
      </c>
      <c r="N64">
        <v>8</v>
      </c>
      <c r="O64">
        <v>4</v>
      </c>
      <c r="P64">
        <v>3</v>
      </c>
    </row>
    <row r="65" spans="1:19">
      <c r="A65" t="s">
        <v>21</v>
      </c>
      <c r="B65">
        <v>16</v>
      </c>
      <c r="C65" t="s">
        <v>52</v>
      </c>
      <c r="D65" t="s">
        <v>44</v>
      </c>
      <c r="E65" t="s">
        <v>39</v>
      </c>
      <c r="F65" t="s">
        <v>31</v>
      </c>
      <c r="G65">
        <v>1682139</v>
      </c>
      <c r="H65">
        <v>2.8740000000000002E-2</v>
      </c>
      <c r="I65">
        <v>2.8598045138999999</v>
      </c>
      <c r="J65">
        <f t="shared" si="0"/>
        <v>0.48344674859999998</v>
      </c>
      <c r="L65">
        <v>2</v>
      </c>
      <c r="M65">
        <v>2</v>
      </c>
      <c r="N65">
        <v>8</v>
      </c>
      <c r="O65">
        <v>4</v>
      </c>
      <c r="P65">
        <v>4</v>
      </c>
    </row>
    <row r="66" spans="1:19">
      <c r="A66" t="s">
        <v>21</v>
      </c>
      <c r="B66">
        <v>17</v>
      </c>
      <c r="C66" t="s">
        <v>54</v>
      </c>
      <c r="D66" t="s">
        <v>53</v>
      </c>
      <c r="E66" t="s">
        <v>18</v>
      </c>
      <c r="F66" t="s">
        <v>19</v>
      </c>
      <c r="G66">
        <v>13153739</v>
      </c>
      <c r="H66">
        <v>0.05</v>
      </c>
      <c r="I66">
        <v>38</v>
      </c>
      <c r="J66">
        <f t="shared" si="0"/>
        <v>6.5768695000000008</v>
      </c>
      <c r="K66">
        <v>0</v>
      </c>
      <c r="L66">
        <v>3</v>
      </c>
      <c r="M66">
        <v>1</v>
      </c>
      <c r="N66">
        <v>16</v>
      </c>
      <c r="O66">
        <v>0</v>
      </c>
      <c r="P66">
        <v>1</v>
      </c>
      <c r="Q66">
        <v>0.28889124225438867</v>
      </c>
      <c r="R66">
        <f>SUM(I66:I69)</f>
        <v>64.355013901600003</v>
      </c>
      <c r="S66" s="6">
        <v>56</v>
      </c>
    </row>
    <row r="67" spans="1:19">
      <c r="A67" t="s">
        <v>21</v>
      </c>
      <c r="B67">
        <v>18</v>
      </c>
      <c r="C67" t="s">
        <v>55</v>
      </c>
      <c r="D67" t="s">
        <v>53</v>
      </c>
      <c r="E67" t="s">
        <v>18</v>
      </c>
      <c r="F67" t="s">
        <v>34</v>
      </c>
      <c r="G67">
        <v>2811658</v>
      </c>
      <c r="H67">
        <v>0.13</v>
      </c>
      <c r="I67">
        <v>13</v>
      </c>
      <c r="J67">
        <f t="shared" ref="J67:J130" si="1">(H67*G67)/100000</f>
        <v>3.6551554000000004</v>
      </c>
      <c r="L67">
        <v>3</v>
      </c>
      <c r="M67">
        <v>1</v>
      </c>
      <c r="N67">
        <v>16</v>
      </c>
      <c r="O67">
        <v>0</v>
      </c>
      <c r="P67">
        <v>2</v>
      </c>
      <c r="Q67">
        <v>0.46236064272397281</v>
      </c>
    </row>
    <row r="68" spans="1:19">
      <c r="A68" t="s">
        <v>21</v>
      </c>
      <c r="B68">
        <v>19</v>
      </c>
      <c r="C68" t="s">
        <v>56</v>
      </c>
      <c r="D68" t="s">
        <v>53</v>
      </c>
      <c r="E68" t="s">
        <v>18</v>
      </c>
      <c r="F68" t="s">
        <v>36</v>
      </c>
      <c r="G68">
        <v>3484917</v>
      </c>
      <c r="H68">
        <v>3.5479999999999998E-2</v>
      </c>
      <c r="I68">
        <v>9</v>
      </c>
      <c r="J68">
        <f t="shared" si="1"/>
        <v>1.2364485515999999</v>
      </c>
      <c r="L68">
        <v>3</v>
      </c>
      <c r="M68">
        <v>1</v>
      </c>
      <c r="N68">
        <v>16</v>
      </c>
      <c r="O68">
        <v>0</v>
      </c>
      <c r="P68">
        <v>3</v>
      </c>
    </row>
    <row r="69" spans="1:19">
      <c r="A69" t="s">
        <v>21</v>
      </c>
      <c r="B69">
        <v>20</v>
      </c>
      <c r="C69" t="s">
        <v>57</v>
      </c>
      <c r="D69" t="s">
        <v>53</v>
      </c>
      <c r="E69" t="s">
        <v>18</v>
      </c>
      <c r="F69" t="s">
        <v>31</v>
      </c>
      <c r="G69">
        <v>1640183</v>
      </c>
      <c r="H69">
        <v>3.5479999999999998E-2</v>
      </c>
      <c r="I69">
        <v>4.3550139015999996</v>
      </c>
      <c r="J69">
        <f t="shared" si="1"/>
        <v>0.5819369284</v>
      </c>
      <c r="L69">
        <v>3</v>
      </c>
      <c r="M69">
        <v>1</v>
      </c>
      <c r="N69">
        <v>16</v>
      </c>
      <c r="O69">
        <v>0</v>
      </c>
      <c r="P69">
        <v>4</v>
      </c>
    </row>
    <row r="70" spans="1:19">
      <c r="A70" t="s">
        <v>21</v>
      </c>
      <c r="B70">
        <v>21</v>
      </c>
      <c r="C70" t="s">
        <v>58</v>
      </c>
      <c r="D70" t="s">
        <v>53</v>
      </c>
      <c r="E70" t="s">
        <v>39</v>
      </c>
      <c r="F70" t="s">
        <v>19</v>
      </c>
      <c r="G70">
        <v>13079246</v>
      </c>
      <c r="H70">
        <v>0.08</v>
      </c>
      <c r="I70">
        <v>100</v>
      </c>
      <c r="J70">
        <f t="shared" si="1"/>
        <v>10.4633968</v>
      </c>
      <c r="K70">
        <v>0</v>
      </c>
      <c r="L70">
        <v>3</v>
      </c>
      <c r="M70">
        <v>2</v>
      </c>
      <c r="N70">
        <v>16</v>
      </c>
      <c r="O70">
        <v>4</v>
      </c>
      <c r="P70">
        <v>1</v>
      </c>
      <c r="Q70">
        <v>0.76457006772408753</v>
      </c>
      <c r="R70">
        <f>SUM(I70:I73)</f>
        <v>149</v>
      </c>
      <c r="S70" s="6">
        <v>149</v>
      </c>
    </row>
    <row r="71" spans="1:19">
      <c r="A71" t="s">
        <v>21</v>
      </c>
      <c r="B71">
        <v>22</v>
      </c>
      <c r="C71" t="s">
        <v>59</v>
      </c>
      <c r="D71" t="s">
        <v>53</v>
      </c>
      <c r="E71" t="s">
        <v>39</v>
      </c>
      <c r="F71" t="s">
        <v>34</v>
      </c>
      <c r="G71">
        <v>2475578</v>
      </c>
      <c r="H71">
        <v>0.21</v>
      </c>
      <c r="I71">
        <v>28</v>
      </c>
      <c r="J71">
        <f t="shared" si="1"/>
        <v>5.1987138000000002</v>
      </c>
      <c r="K71">
        <v>1</v>
      </c>
      <c r="L71">
        <v>3</v>
      </c>
      <c r="M71">
        <v>2</v>
      </c>
      <c r="N71">
        <v>16</v>
      </c>
      <c r="O71">
        <v>4</v>
      </c>
      <c r="P71">
        <v>2</v>
      </c>
      <c r="Q71">
        <v>1.1310489913870618</v>
      </c>
    </row>
    <row r="72" spans="1:19">
      <c r="A72" t="s">
        <v>21</v>
      </c>
      <c r="B72">
        <v>23</v>
      </c>
      <c r="C72" t="s">
        <v>60</v>
      </c>
      <c r="D72" t="s">
        <v>53</v>
      </c>
      <c r="E72" t="s">
        <v>39</v>
      </c>
      <c r="F72" t="s">
        <v>36</v>
      </c>
      <c r="G72">
        <v>3540648</v>
      </c>
      <c r="H72">
        <v>0.1</v>
      </c>
      <c r="I72">
        <v>12</v>
      </c>
      <c r="J72">
        <f t="shared" si="1"/>
        <v>3.5406480000000005</v>
      </c>
      <c r="L72">
        <v>3</v>
      </c>
      <c r="M72">
        <v>2</v>
      </c>
      <c r="N72">
        <v>16</v>
      </c>
      <c r="O72">
        <v>4</v>
      </c>
      <c r="P72">
        <v>3</v>
      </c>
      <c r="Q72">
        <v>0.33892101106916023</v>
      </c>
    </row>
    <row r="73" spans="1:19">
      <c r="A73" t="s">
        <v>21</v>
      </c>
      <c r="B73">
        <v>24</v>
      </c>
      <c r="C73" t="s">
        <v>61</v>
      </c>
      <c r="D73" t="s">
        <v>53</v>
      </c>
      <c r="E73" t="s">
        <v>39</v>
      </c>
      <c r="F73" t="s">
        <v>31</v>
      </c>
      <c r="G73">
        <v>1445730</v>
      </c>
      <c r="H73">
        <v>5.9420000000000001E-2</v>
      </c>
      <c r="I73">
        <v>9</v>
      </c>
      <c r="J73">
        <f t="shared" si="1"/>
        <v>0.85905276600000002</v>
      </c>
      <c r="L73">
        <v>3</v>
      </c>
      <c r="M73">
        <v>2</v>
      </c>
      <c r="N73">
        <v>16</v>
      </c>
      <c r="O73">
        <v>4</v>
      </c>
      <c r="P73">
        <v>4</v>
      </c>
    </row>
    <row r="74" spans="1:19">
      <c r="A74" t="s">
        <v>21</v>
      </c>
      <c r="B74">
        <v>25</v>
      </c>
      <c r="C74" t="s">
        <v>63</v>
      </c>
      <c r="D74" t="s">
        <v>62</v>
      </c>
      <c r="E74" t="s">
        <v>18</v>
      </c>
      <c r="F74" t="s">
        <v>19</v>
      </c>
      <c r="G74">
        <v>15277067</v>
      </c>
      <c r="H74">
        <v>0.1</v>
      </c>
      <c r="I74">
        <v>246</v>
      </c>
      <c r="J74">
        <f t="shared" si="1"/>
        <v>15.277067000000002</v>
      </c>
      <c r="K74">
        <v>1</v>
      </c>
      <c r="L74">
        <v>4</v>
      </c>
      <c r="M74">
        <v>1</v>
      </c>
      <c r="N74">
        <v>24</v>
      </c>
      <c r="O74">
        <v>0</v>
      </c>
      <c r="P74">
        <v>1</v>
      </c>
      <c r="Q74">
        <v>1.6102567331805249</v>
      </c>
    </row>
    <row r="75" spans="1:19">
      <c r="A75" t="s">
        <v>21</v>
      </c>
      <c r="B75">
        <v>26</v>
      </c>
      <c r="C75" t="s">
        <v>64</v>
      </c>
      <c r="D75" t="s">
        <v>62</v>
      </c>
      <c r="E75" t="s">
        <v>18</v>
      </c>
      <c r="F75" t="s">
        <v>34</v>
      </c>
      <c r="G75">
        <v>2699093</v>
      </c>
      <c r="H75">
        <v>0.27</v>
      </c>
      <c r="I75">
        <v>54</v>
      </c>
      <c r="J75">
        <f t="shared" si="1"/>
        <v>7.2875511000000008</v>
      </c>
      <c r="L75">
        <v>4</v>
      </c>
      <c r="M75">
        <v>1</v>
      </c>
      <c r="N75">
        <v>24</v>
      </c>
      <c r="O75">
        <v>0</v>
      </c>
      <c r="P75">
        <v>2</v>
      </c>
      <c r="Q75">
        <v>2.0006720776201488</v>
      </c>
    </row>
    <row r="76" spans="1:19">
      <c r="A76" t="s">
        <v>21</v>
      </c>
      <c r="B76">
        <v>27</v>
      </c>
      <c r="C76" t="s">
        <v>65</v>
      </c>
      <c r="D76" t="s">
        <v>62</v>
      </c>
      <c r="E76" t="s">
        <v>18</v>
      </c>
      <c r="F76" t="s">
        <v>36</v>
      </c>
      <c r="G76">
        <v>2510751</v>
      </c>
      <c r="H76">
        <v>0.16</v>
      </c>
      <c r="I76">
        <v>16</v>
      </c>
      <c r="J76">
        <f t="shared" si="1"/>
        <v>4.0172015999999999</v>
      </c>
      <c r="L76">
        <v>4</v>
      </c>
      <c r="M76">
        <v>1</v>
      </c>
      <c r="N76">
        <v>24</v>
      </c>
      <c r="O76">
        <v>0</v>
      </c>
      <c r="P76">
        <v>3</v>
      </c>
      <c r="Q76">
        <v>0.63725952912096817</v>
      </c>
    </row>
    <row r="77" spans="1:19">
      <c r="A77" t="s">
        <v>21</v>
      </c>
      <c r="B77">
        <v>28</v>
      </c>
      <c r="C77" t="s">
        <v>66</v>
      </c>
      <c r="D77" t="s">
        <v>62</v>
      </c>
      <c r="E77" t="s">
        <v>18</v>
      </c>
      <c r="F77" t="s">
        <v>31</v>
      </c>
      <c r="G77">
        <v>1386862</v>
      </c>
      <c r="H77">
        <v>0.23</v>
      </c>
      <c r="I77">
        <v>10</v>
      </c>
      <c r="J77">
        <f t="shared" si="1"/>
        <v>3.1897826</v>
      </c>
      <c r="L77">
        <v>4</v>
      </c>
      <c r="M77">
        <v>1</v>
      </c>
      <c r="N77">
        <v>24</v>
      </c>
      <c r="O77">
        <v>0</v>
      </c>
      <c r="P77">
        <v>4</v>
      </c>
      <c r="Q77">
        <v>0.72105227484782197</v>
      </c>
    </row>
    <row r="78" spans="1:19">
      <c r="A78" t="s">
        <v>21</v>
      </c>
      <c r="B78">
        <v>29</v>
      </c>
      <c r="C78" t="s">
        <v>67</v>
      </c>
      <c r="D78" t="s">
        <v>62</v>
      </c>
      <c r="E78" t="s">
        <v>39</v>
      </c>
      <c r="F78" t="s">
        <v>19</v>
      </c>
      <c r="G78">
        <v>14575176</v>
      </c>
      <c r="H78">
        <v>0.16</v>
      </c>
      <c r="I78">
        <v>518</v>
      </c>
      <c r="J78">
        <f t="shared" si="1"/>
        <v>23.320281600000001</v>
      </c>
      <c r="K78">
        <v>3</v>
      </c>
      <c r="L78">
        <v>4</v>
      </c>
      <c r="M78">
        <v>2</v>
      </c>
      <c r="N78">
        <v>24</v>
      </c>
      <c r="O78">
        <v>4</v>
      </c>
      <c r="P78">
        <v>1</v>
      </c>
      <c r="Q78">
        <v>3.5539879587045813</v>
      </c>
    </row>
    <row r="79" spans="1:19">
      <c r="A79" t="s">
        <v>21</v>
      </c>
      <c r="B79">
        <v>30</v>
      </c>
      <c r="C79" t="s">
        <v>68</v>
      </c>
      <c r="D79" t="s">
        <v>62</v>
      </c>
      <c r="E79" t="s">
        <v>39</v>
      </c>
      <c r="F79" t="s">
        <v>34</v>
      </c>
      <c r="G79">
        <v>2275130</v>
      </c>
      <c r="H79">
        <v>0.44</v>
      </c>
      <c r="I79">
        <v>100</v>
      </c>
      <c r="J79">
        <f t="shared" si="1"/>
        <v>10.010572</v>
      </c>
      <c r="K79">
        <v>4</v>
      </c>
      <c r="L79">
        <v>4</v>
      </c>
      <c r="M79">
        <v>2</v>
      </c>
      <c r="N79">
        <v>24</v>
      </c>
      <c r="O79">
        <v>4</v>
      </c>
      <c r="P79">
        <v>2</v>
      </c>
      <c r="Q79">
        <v>4.3953532325625346</v>
      </c>
    </row>
    <row r="80" spans="1:19">
      <c r="A80" t="s">
        <v>21</v>
      </c>
      <c r="B80">
        <v>31</v>
      </c>
      <c r="C80" t="s">
        <v>69</v>
      </c>
      <c r="D80" t="s">
        <v>62</v>
      </c>
      <c r="E80" t="s">
        <v>39</v>
      </c>
      <c r="F80" t="s">
        <v>36</v>
      </c>
      <c r="G80">
        <v>2379682</v>
      </c>
      <c r="H80">
        <v>0.27</v>
      </c>
      <c r="I80">
        <v>41</v>
      </c>
      <c r="J80">
        <f t="shared" si="1"/>
        <v>6.4251414000000002</v>
      </c>
      <c r="K80">
        <v>1</v>
      </c>
      <c r="L80">
        <v>4</v>
      </c>
      <c r="M80">
        <v>2</v>
      </c>
      <c r="N80">
        <v>24</v>
      </c>
      <c r="O80">
        <v>4</v>
      </c>
      <c r="P80">
        <v>3</v>
      </c>
      <c r="Q80">
        <v>1.7229192808114697</v>
      </c>
    </row>
    <row r="81" spans="1:17">
      <c r="A81" t="s">
        <v>21</v>
      </c>
      <c r="B81">
        <v>32</v>
      </c>
      <c r="C81" t="s">
        <v>70</v>
      </c>
      <c r="D81" t="s">
        <v>62</v>
      </c>
      <c r="E81" t="s">
        <v>39</v>
      </c>
      <c r="F81" t="s">
        <v>31</v>
      </c>
      <c r="G81">
        <v>1168875</v>
      </c>
      <c r="H81">
        <v>0.37</v>
      </c>
      <c r="I81">
        <v>19</v>
      </c>
      <c r="J81">
        <f t="shared" si="1"/>
        <v>4.3248375000000001</v>
      </c>
      <c r="L81">
        <v>4</v>
      </c>
      <c r="M81">
        <v>2</v>
      </c>
      <c r="N81">
        <v>24</v>
      </c>
      <c r="O81">
        <v>4</v>
      </c>
      <c r="P81">
        <v>4</v>
      </c>
      <c r="Q81">
        <v>1.6254945995080738</v>
      </c>
    </row>
    <row r="82" spans="1:17">
      <c r="A82" t="s">
        <v>21</v>
      </c>
      <c r="B82">
        <v>33</v>
      </c>
      <c r="C82" t="s">
        <v>72</v>
      </c>
      <c r="D82" t="s">
        <v>71</v>
      </c>
      <c r="E82" t="s">
        <v>18</v>
      </c>
      <c r="F82" t="s">
        <v>19</v>
      </c>
      <c r="G82">
        <v>12121360</v>
      </c>
      <c r="H82">
        <v>0.27</v>
      </c>
      <c r="I82">
        <v>1043</v>
      </c>
      <c r="J82">
        <f t="shared" si="1"/>
        <v>32.727671999999998</v>
      </c>
      <c r="K82">
        <v>8</v>
      </c>
      <c r="L82">
        <v>5</v>
      </c>
      <c r="M82">
        <v>1</v>
      </c>
      <c r="N82">
        <v>32</v>
      </c>
      <c r="O82">
        <v>0</v>
      </c>
      <c r="P82">
        <v>1</v>
      </c>
      <c r="Q82">
        <v>8.6046450233307148</v>
      </c>
    </row>
    <row r="83" spans="1:17">
      <c r="A83" t="s">
        <v>21</v>
      </c>
      <c r="B83">
        <v>34</v>
      </c>
      <c r="C83" t="s">
        <v>73</v>
      </c>
      <c r="D83" t="s">
        <v>71</v>
      </c>
      <c r="E83" t="s">
        <v>18</v>
      </c>
      <c r="F83" t="s">
        <v>34</v>
      </c>
      <c r="G83">
        <v>1715869</v>
      </c>
      <c r="H83">
        <v>0.66</v>
      </c>
      <c r="I83">
        <v>130</v>
      </c>
      <c r="J83">
        <f t="shared" si="1"/>
        <v>11.3247354</v>
      </c>
      <c r="K83">
        <v>7</v>
      </c>
      <c r="L83">
        <v>5</v>
      </c>
      <c r="M83">
        <v>1</v>
      </c>
      <c r="N83">
        <v>32</v>
      </c>
      <c r="O83">
        <v>0</v>
      </c>
      <c r="P83">
        <v>2</v>
      </c>
      <c r="Q83">
        <v>7.5763359557168988</v>
      </c>
    </row>
    <row r="84" spans="1:17">
      <c r="A84" t="s">
        <v>21</v>
      </c>
      <c r="B84">
        <v>35</v>
      </c>
      <c r="C84" t="s">
        <v>74</v>
      </c>
      <c r="D84" t="s">
        <v>71</v>
      </c>
      <c r="E84" t="s">
        <v>18</v>
      </c>
      <c r="F84" t="s">
        <v>36</v>
      </c>
      <c r="G84">
        <v>1458288</v>
      </c>
      <c r="H84">
        <v>0.53</v>
      </c>
      <c r="I84">
        <v>60</v>
      </c>
      <c r="J84">
        <f t="shared" si="1"/>
        <v>7.7289263999999998</v>
      </c>
      <c r="K84">
        <v>4</v>
      </c>
      <c r="L84">
        <v>5</v>
      </c>
      <c r="M84">
        <v>1</v>
      </c>
      <c r="N84">
        <v>32</v>
      </c>
      <c r="O84">
        <v>0</v>
      </c>
      <c r="P84">
        <v>3</v>
      </c>
      <c r="Q84">
        <v>4.1144136137717657</v>
      </c>
    </row>
    <row r="85" spans="1:17">
      <c r="A85" t="s">
        <v>21</v>
      </c>
      <c r="B85">
        <v>36</v>
      </c>
      <c r="C85" t="s">
        <v>75</v>
      </c>
      <c r="D85" t="s">
        <v>71</v>
      </c>
      <c r="E85" t="s">
        <v>18</v>
      </c>
      <c r="F85" t="s">
        <v>31</v>
      </c>
      <c r="G85">
        <v>950714</v>
      </c>
      <c r="H85">
        <v>0.78</v>
      </c>
      <c r="I85">
        <v>55</v>
      </c>
      <c r="J85">
        <f t="shared" si="1"/>
        <v>7.4155692000000002</v>
      </c>
      <c r="K85">
        <v>5</v>
      </c>
      <c r="L85">
        <v>5</v>
      </c>
      <c r="M85">
        <v>1</v>
      </c>
      <c r="N85">
        <v>32</v>
      </c>
      <c r="O85">
        <v>0</v>
      </c>
      <c r="P85">
        <v>4</v>
      </c>
      <c r="Q85">
        <v>5.7851257055223755</v>
      </c>
    </row>
    <row r="86" spans="1:17">
      <c r="A86" t="s">
        <v>21</v>
      </c>
      <c r="B86">
        <v>37</v>
      </c>
      <c r="C86" t="s">
        <v>76</v>
      </c>
      <c r="D86" t="s">
        <v>71</v>
      </c>
      <c r="E86" t="s">
        <v>39</v>
      </c>
      <c r="F86" t="s">
        <v>19</v>
      </c>
      <c r="G86">
        <v>10970346</v>
      </c>
      <c r="H86">
        <v>0.33</v>
      </c>
      <c r="I86">
        <v>1346</v>
      </c>
      <c r="J86">
        <f t="shared" si="1"/>
        <v>36.2021418</v>
      </c>
      <c r="K86">
        <v>12</v>
      </c>
      <c r="L86">
        <v>5</v>
      </c>
      <c r="M86">
        <v>2</v>
      </c>
      <c r="N86">
        <v>32</v>
      </c>
      <c r="O86">
        <v>4</v>
      </c>
      <c r="P86">
        <v>1</v>
      </c>
      <c r="Q86">
        <v>12.269439815298442</v>
      </c>
    </row>
    <row r="87" spans="1:17">
      <c r="A87" t="s">
        <v>21</v>
      </c>
      <c r="B87">
        <v>38</v>
      </c>
      <c r="C87" t="s">
        <v>77</v>
      </c>
      <c r="D87" t="s">
        <v>71</v>
      </c>
      <c r="E87" t="s">
        <v>39</v>
      </c>
      <c r="F87" t="s">
        <v>34</v>
      </c>
      <c r="G87">
        <v>1290797</v>
      </c>
      <c r="H87">
        <v>1.04</v>
      </c>
      <c r="I87">
        <v>179</v>
      </c>
      <c r="J87">
        <f t="shared" si="1"/>
        <v>13.424288800000001</v>
      </c>
      <c r="K87">
        <v>13</v>
      </c>
      <c r="L87">
        <v>5</v>
      </c>
      <c r="M87">
        <v>2</v>
      </c>
      <c r="N87">
        <v>32</v>
      </c>
      <c r="O87">
        <v>4</v>
      </c>
      <c r="P87">
        <v>2</v>
      </c>
      <c r="Q87">
        <v>13.867401303225837</v>
      </c>
    </row>
    <row r="88" spans="1:17">
      <c r="A88" t="s">
        <v>21</v>
      </c>
      <c r="B88">
        <v>39</v>
      </c>
      <c r="C88" t="s">
        <v>78</v>
      </c>
      <c r="D88" t="s">
        <v>71</v>
      </c>
      <c r="E88" t="s">
        <v>39</v>
      </c>
      <c r="F88" t="s">
        <v>36</v>
      </c>
      <c r="G88">
        <v>1224396</v>
      </c>
      <c r="H88">
        <v>0.73</v>
      </c>
      <c r="I88">
        <v>80</v>
      </c>
      <c r="J88">
        <f t="shared" si="1"/>
        <v>8.9380907999999994</v>
      </c>
      <c r="K88">
        <v>6</v>
      </c>
      <c r="L88">
        <v>5</v>
      </c>
      <c r="M88">
        <v>2</v>
      </c>
      <c r="N88">
        <v>32</v>
      </c>
      <c r="O88">
        <v>4</v>
      </c>
      <c r="P88">
        <v>3</v>
      </c>
      <c r="Q88">
        <v>6.5338338250043284</v>
      </c>
    </row>
    <row r="89" spans="1:17">
      <c r="A89" t="s">
        <v>21</v>
      </c>
      <c r="B89">
        <v>40</v>
      </c>
      <c r="C89" t="s">
        <v>79</v>
      </c>
      <c r="D89" t="s">
        <v>71</v>
      </c>
      <c r="E89" t="s">
        <v>39</v>
      </c>
      <c r="F89" t="s">
        <v>31</v>
      </c>
      <c r="G89">
        <v>760546</v>
      </c>
      <c r="H89">
        <v>0.78</v>
      </c>
      <c r="I89">
        <v>35</v>
      </c>
      <c r="J89">
        <f t="shared" si="1"/>
        <v>5.9322587999999996</v>
      </c>
      <c r="K89">
        <v>4</v>
      </c>
      <c r="L89">
        <v>5</v>
      </c>
      <c r="M89">
        <v>2</v>
      </c>
      <c r="N89">
        <v>32</v>
      </c>
      <c r="O89">
        <v>4</v>
      </c>
      <c r="P89">
        <v>4</v>
      </c>
      <c r="Q89">
        <v>4.6019570150917897</v>
      </c>
    </row>
    <row r="90" spans="1:17">
      <c r="A90" t="s">
        <v>21</v>
      </c>
      <c r="B90">
        <v>41</v>
      </c>
      <c r="C90" t="s">
        <v>81</v>
      </c>
      <c r="D90" t="s">
        <v>80</v>
      </c>
      <c r="E90" t="s">
        <v>18</v>
      </c>
      <c r="F90" t="s">
        <v>19</v>
      </c>
      <c r="G90">
        <v>10024931</v>
      </c>
      <c r="H90">
        <v>1.5015893456024783</v>
      </c>
      <c r="I90">
        <v>12141</v>
      </c>
      <c r="J90">
        <f t="shared" si="1"/>
        <v>150.53329579999999</v>
      </c>
      <c r="K90">
        <v>121.1119554</v>
      </c>
      <c r="L90">
        <v>6</v>
      </c>
      <c r="M90">
        <v>1</v>
      </c>
      <c r="N90">
        <v>40</v>
      </c>
      <c r="O90">
        <v>0</v>
      </c>
      <c r="P90">
        <v>1</v>
      </c>
      <c r="Q90">
        <v>121.10806548194695</v>
      </c>
    </row>
    <row r="91" spans="1:17">
      <c r="A91" t="s">
        <v>21</v>
      </c>
      <c r="B91">
        <v>42</v>
      </c>
      <c r="C91" t="s">
        <v>82</v>
      </c>
      <c r="D91" t="s">
        <v>80</v>
      </c>
      <c r="E91" t="s">
        <v>18</v>
      </c>
      <c r="F91" t="s">
        <v>34</v>
      </c>
      <c r="G91">
        <v>1170384</v>
      </c>
      <c r="H91">
        <v>3.0765101026671586</v>
      </c>
      <c r="I91">
        <v>658</v>
      </c>
      <c r="J91">
        <f t="shared" si="1"/>
        <v>36.006982000000001</v>
      </c>
      <c r="K91">
        <v>56.2203406</v>
      </c>
      <c r="L91">
        <v>6</v>
      </c>
      <c r="M91">
        <v>1</v>
      </c>
      <c r="N91">
        <v>40</v>
      </c>
      <c r="O91">
        <v>0</v>
      </c>
      <c r="P91">
        <v>2</v>
      </c>
      <c r="Q91">
        <v>56.220864263352887</v>
      </c>
    </row>
    <row r="92" spans="1:17">
      <c r="A92" t="s">
        <v>21</v>
      </c>
      <c r="B92">
        <v>43</v>
      </c>
      <c r="C92" t="s">
        <v>83</v>
      </c>
      <c r="D92" t="s">
        <v>80</v>
      </c>
      <c r="E92" t="s">
        <v>18</v>
      </c>
      <c r="F92" t="s">
        <v>36</v>
      </c>
      <c r="G92">
        <v>1038820</v>
      </c>
      <c r="H92">
        <v>3.0816168344852812</v>
      </c>
      <c r="I92">
        <v>526</v>
      </c>
      <c r="J92">
        <f t="shared" si="1"/>
        <v>32.012451999999996</v>
      </c>
      <c r="K92">
        <v>50.6375478</v>
      </c>
      <c r="L92">
        <v>6</v>
      </c>
      <c r="M92">
        <v>1</v>
      </c>
      <c r="N92">
        <v>40</v>
      </c>
      <c r="O92">
        <v>0</v>
      </c>
      <c r="P92">
        <v>3</v>
      </c>
      <c r="Q92">
        <v>50.634373616218397</v>
      </c>
    </row>
    <row r="93" spans="1:17">
      <c r="A93" t="s">
        <v>21</v>
      </c>
      <c r="B93">
        <v>44</v>
      </c>
      <c r="C93" t="s">
        <v>84</v>
      </c>
      <c r="D93" t="s">
        <v>80</v>
      </c>
      <c r="E93" t="s">
        <v>18</v>
      </c>
      <c r="F93" t="s">
        <v>31</v>
      </c>
      <c r="G93">
        <v>644009</v>
      </c>
      <c r="H93">
        <v>3.7761064519284666</v>
      </c>
      <c r="I93">
        <v>302</v>
      </c>
      <c r="J93">
        <f t="shared" si="1"/>
        <v>24.318465400000001</v>
      </c>
      <c r="K93">
        <v>46.891848299999999</v>
      </c>
      <c r="L93">
        <v>6</v>
      </c>
      <c r="M93">
        <v>1</v>
      </c>
      <c r="N93">
        <v>40</v>
      </c>
      <c r="O93">
        <v>0</v>
      </c>
      <c r="P93">
        <v>4</v>
      </c>
      <c r="Q93">
        <v>46.893754590386159</v>
      </c>
    </row>
    <row r="94" spans="1:17">
      <c r="A94" t="s">
        <v>21</v>
      </c>
      <c r="B94">
        <v>45</v>
      </c>
      <c r="C94" t="s">
        <v>85</v>
      </c>
      <c r="D94" t="s">
        <v>80</v>
      </c>
      <c r="E94" t="s">
        <v>39</v>
      </c>
      <c r="F94" t="s">
        <v>19</v>
      </c>
      <c r="G94">
        <v>7232720</v>
      </c>
      <c r="H94">
        <v>1.6392046201152541</v>
      </c>
      <c r="I94">
        <v>7200</v>
      </c>
      <c r="J94">
        <f t="shared" si="1"/>
        <v>118.55908040000001</v>
      </c>
      <c r="K94">
        <v>99.549087399999991</v>
      </c>
      <c r="L94">
        <v>6</v>
      </c>
      <c r="M94">
        <v>2</v>
      </c>
      <c r="N94">
        <v>40</v>
      </c>
      <c r="O94">
        <v>4</v>
      </c>
      <c r="P94">
        <v>1</v>
      </c>
      <c r="Q94">
        <v>99.547611410368432</v>
      </c>
    </row>
    <row r="95" spans="1:17">
      <c r="A95" t="s">
        <v>21</v>
      </c>
      <c r="B95">
        <v>46</v>
      </c>
      <c r="C95" t="s">
        <v>86</v>
      </c>
      <c r="D95" t="s">
        <v>80</v>
      </c>
      <c r="E95" t="s">
        <v>39</v>
      </c>
      <c r="F95" t="s">
        <v>34</v>
      </c>
      <c r="G95">
        <v>667076</v>
      </c>
      <c r="H95">
        <v>3.8483092631124491</v>
      </c>
      <c r="I95">
        <v>330</v>
      </c>
      <c r="J95">
        <f t="shared" si="1"/>
        <v>25.6711475</v>
      </c>
      <c r="K95">
        <v>49.4676957</v>
      </c>
      <c r="L95">
        <v>6</v>
      </c>
      <c r="M95">
        <v>2</v>
      </c>
      <c r="N95">
        <v>40</v>
      </c>
      <c r="O95">
        <v>4</v>
      </c>
      <c r="P95">
        <v>2</v>
      </c>
      <c r="Q95">
        <v>49.46962564985099</v>
      </c>
    </row>
    <row r="96" spans="1:17">
      <c r="A96" t="s">
        <v>21</v>
      </c>
      <c r="B96">
        <v>47</v>
      </c>
      <c r="C96" t="s">
        <v>87</v>
      </c>
      <c r="D96" t="s">
        <v>80</v>
      </c>
      <c r="E96" t="s">
        <v>39</v>
      </c>
      <c r="F96" t="s">
        <v>36</v>
      </c>
      <c r="G96">
        <v>696582</v>
      </c>
      <c r="H96">
        <v>3.3342590534926257</v>
      </c>
      <c r="I96">
        <v>271</v>
      </c>
      <c r="J96">
        <f t="shared" si="1"/>
        <v>23.225848400000004</v>
      </c>
      <c r="K96">
        <v>38.905839</v>
      </c>
      <c r="L96">
        <v>6</v>
      </c>
      <c r="M96">
        <v>2</v>
      </c>
      <c r="N96">
        <v>40</v>
      </c>
      <c r="O96">
        <v>4</v>
      </c>
      <c r="P96">
        <v>3</v>
      </c>
      <c r="Q96">
        <v>38.904249607368556</v>
      </c>
    </row>
    <row r="97" spans="1:19">
      <c r="A97" t="s">
        <v>21</v>
      </c>
      <c r="B97">
        <v>48</v>
      </c>
      <c r="C97" t="s">
        <v>88</v>
      </c>
      <c r="D97" t="s">
        <v>80</v>
      </c>
      <c r="E97" t="s">
        <v>39</v>
      </c>
      <c r="F97" t="s">
        <v>31</v>
      </c>
      <c r="G97">
        <v>464355</v>
      </c>
      <c r="H97">
        <v>3.8824205833898633</v>
      </c>
      <c r="I97">
        <v>163</v>
      </c>
      <c r="J97">
        <f t="shared" si="1"/>
        <v>18.0282141</v>
      </c>
      <c r="K97">
        <v>35.100060200000001</v>
      </c>
      <c r="L97">
        <v>6</v>
      </c>
      <c r="M97">
        <v>2</v>
      </c>
      <c r="N97">
        <v>40</v>
      </c>
      <c r="O97">
        <v>4</v>
      </c>
      <c r="P97">
        <v>4</v>
      </c>
      <c r="Q97">
        <v>35.102453941488733</v>
      </c>
    </row>
    <row r="98" spans="1:19">
      <c r="A98" t="s">
        <v>22</v>
      </c>
      <c r="B98">
        <v>1</v>
      </c>
      <c r="C98" t="s">
        <v>20</v>
      </c>
      <c r="D98" t="s">
        <v>17</v>
      </c>
      <c r="E98" t="s">
        <v>18</v>
      </c>
      <c r="F98" t="s">
        <v>19</v>
      </c>
      <c r="G98">
        <v>18489178</v>
      </c>
      <c r="H98">
        <v>0.05</v>
      </c>
      <c r="I98">
        <v>98</v>
      </c>
      <c r="J98">
        <f t="shared" si="1"/>
        <v>9.2445889999999995</v>
      </c>
      <c r="K98">
        <v>0.53</v>
      </c>
      <c r="L98">
        <v>1</v>
      </c>
      <c r="M98">
        <v>1</v>
      </c>
      <c r="N98">
        <v>0</v>
      </c>
      <c r="O98">
        <v>0</v>
      </c>
      <c r="P98">
        <v>1</v>
      </c>
      <c r="Q98">
        <v>0.53003978868070833</v>
      </c>
      <c r="R98">
        <f>SUM(I98:I101)</f>
        <v>194</v>
      </c>
      <c r="S98" s="6">
        <v>194</v>
      </c>
    </row>
    <row r="99" spans="1:19">
      <c r="A99" t="s">
        <v>22</v>
      </c>
      <c r="B99">
        <v>2</v>
      </c>
      <c r="C99" t="s">
        <v>35</v>
      </c>
      <c r="D99" t="s">
        <v>17</v>
      </c>
      <c r="E99" t="s">
        <v>18</v>
      </c>
      <c r="F99" t="s">
        <v>34</v>
      </c>
      <c r="G99">
        <v>5003519</v>
      </c>
      <c r="H99">
        <v>0.15</v>
      </c>
      <c r="I99">
        <v>59</v>
      </c>
      <c r="J99">
        <f t="shared" si="1"/>
        <v>7.5052785000000002</v>
      </c>
      <c r="K99">
        <v>1.18</v>
      </c>
      <c r="L99">
        <v>1</v>
      </c>
      <c r="M99">
        <v>1</v>
      </c>
      <c r="N99">
        <v>0</v>
      </c>
      <c r="O99">
        <v>0</v>
      </c>
      <c r="P99">
        <v>2</v>
      </c>
      <c r="Q99">
        <v>1.1791701000835613</v>
      </c>
    </row>
    <row r="100" spans="1:19">
      <c r="A100" t="s">
        <v>22</v>
      </c>
      <c r="B100">
        <v>3</v>
      </c>
      <c r="C100" t="s">
        <v>37</v>
      </c>
      <c r="D100" t="s">
        <v>17</v>
      </c>
      <c r="E100" t="s">
        <v>18</v>
      </c>
      <c r="F100" t="s">
        <v>36</v>
      </c>
      <c r="G100">
        <v>6837538</v>
      </c>
      <c r="H100">
        <v>0.08</v>
      </c>
      <c r="I100">
        <v>28</v>
      </c>
      <c r="J100">
        <f t="shared" si="1"/>
        <v>5.4700304000000006</v>
      </c>
      <c r="K100">
        <v>0.41</v>
      </c>
      <c r="L100">
        <v>1</v>
      </c>
      <c r="M100">
        <v>1</v>
      </c>
      <c r="N100">
        <v>0</v>
      </c>
      <c r="O100">
        <v>0</v>
      </c>
      <c r="P100">
        <v>3</v>
      </c>
      <c r="Q100">
        <v>0.4095041226827551</v>
      </c>
    </row>
    <row r="101" spans="1:19">
      <c r="A101" t="s">
        <v>22</v>
      </c>
      <c r="B101">
        <v>4</v>
      </c>
      <c r="C101" t="s">
        <v>38</v>
      </c>
      <c r="D101" t="s">
        <v>17</v>
      </c>
      <c r="E101" t="s">
        <v>18</v>
      </c>
      <c r="F101" t="s">
        <v>31</v>
      </c>
      <c r="G101">
        <v>2828862</v>
      </c>
      <c r="H101">
        <v>4.2000000000000003E-2</v>
      </c>
      <c r="I101">
        <v>9</v>
      </c>
      <c r="J101">
        <f t="shared" si="1"/>
        <v>1.1881220400000001</v>
      </c>
      <c r="L101">
        <v>1</v>
      </c>
      <c r="M101">
        <v>1</v>
      </c>
      <c r="N101">
        <v>0</v>
      </c>
      <c r="O101">
        <v>0</v>
      </c>
      <c r="P101">
        <v>4</v>
      </c>
    </row>
    <row r="102" spans="1:19">
      <c r="A102" t="s">
        <v>22</v>
      </c>
      <c r="B102">
        <v>5</v>
      </c>
      <c r="C102" t="s">
        <v>40</v>
      </c>
      <c r="D102" t="s">
        <v>17</v>
      </c>
      <c r="E102" t="s">
        <v>39</v>
      </c>
      <c r="F102" t="s">
        <v>19</v>
      </c>
      <c r="G102">
        <v>19214439</v>
      </c>
      <c r="H102">
        <v>0.08</v>
      </c>
      <c r="I102">
        <v>215</v>
      </c>
      <c r="J102">
        <f t="shared" si="1"/>
        <v>15.371551200000001</v>
      </c>
      <c r="K102">
        <v>1.1200000000000001</v>
      </c>
      <c r="L102">
        <v>1</v>
      </c>
      <c r="M102">
        <v>2</v>
      </c>
      <c r="N102">
        <v>0</v>
      </c>
      <c r="O102">
        <v>4</v>
      </c>
      <c r="P102">
        <v>1</v>
      </c>
      <c r="Q102">
        <v>1.1189501811632387</v>
      </c>
    </row>
    <row r="103" spans="1:19">
      <c r="A103" t="s">
        <v>22</v>
      </c>
      <c r="B103">
        <v>6</v>
      </c>
      <c r="C103" t="s">
        <v>41</v>
      </c>
      <c r="D103" t="s">
        <v>17</v>
      </c>
      <c r="E103" t="s">
        <v>39</v>
      </c>
      <c r="F103" t="s">
        <v>34</v>
      </c>
      <c r="G103">
        <v>4989358</v>
      </c>
      <c r="H103">
        <v>0.24</v>
      </c>
      <c r="I103">
        <v>143</v>
      </c>
      <c r="J103">
        <f t="shared" si="1"/>
        <v>11.9744592</v>
      </c>
      <c r="K103">
        <v>2.87</v>
      </c>
      <c r="L103">
        <v>1</v>
      </c>
      <c r="M103">
        <v>2</v>
      </c>
      <c r="N103">
        <v>0</v>
      </c>
      <c r="O103">
        <v>4</v>
      </c>
      <c r="P103">
        <v>2</v>
      </c>
      <c r="Q103">
        <v>2.8661002076820306</v>
      </c>
    </row>
    <row r="104" spans="1:19">
      <c r="A104" t="s">
        <v>22</v>
      </c>
      <c r="B104">
        <v>7</v>
      </c>
      <c r="C104" t="s">
        <v>42</v>
      </c>
      <c r="D104" t="s">
        <v>17</v>
      </c>
      <c r="E104" t="s">
        <v>39</v>
      </c>
      <c r="F104" t="s">
        <v>36</v>
      </c>
      <c r="G104">
        <v>7430800</v>
      </c>
      <c r="H104">
        <v>0.11</v>
      </c>
      <c r="I104">
        <v>65</v>
      </c>
      <c r="J104">
        <f t="shared" si="1"/>
        <v>8.1738800000000005</v>
      </c>
      <c r="K104">
        <v>0.87</v>
      </c>
      <c r="L104">
        <v>1</v>
      </c>
      <c r="M104">
        <v>2</v>
      </c>
      <c r="N104">
        <v>0</v>
      </c>
      <c r="O104">
        <v>4</v>
      </c>
      <c r="P104">
        <v>3</v>
      </c>
      <c r="Q104">
        <v>0.87473757872638214</v>
      </c>
    </row>
    <row r="105" spans="1:19">
      <c r="A105" t="s">
        <v>22</v>
      </c>
      <c r="B105">
        <v>8</v>
      </c>
      <c r="C105" t="s">
        <v>43</v>
      </c>
      <c r="D105" t="s">
        <v>17</v>
      </c>
      <c r="E105" t="s">
        <v>39</v>
      </c>
      <c r="F105" t="s">
        <v>31</v>
      </c>
      <c r="G105">
        <v>2777659</v>
      </c>
      <c r="H105">
        <v>0.18</v>
      </c>
      <c r="I105">
        <v>25</v>
      </c>
      <c r="J105">
        <f t="shared" si="1"/>
        <v>4.9997862</v>
      </c>
      <c r="K105">
        <v>0.9</v>
      </c>
      <c r="L105">
        <v>1</v>
      </c>
      <c r="M105">
        <v>2</v>
      </c>
      <c r="N105">
        <v>0</v>
      </c>
      <c r="O105">
        <v>4</v>
      </c>
      <c r="P105">
        <v>4</v>
      </c>
      <c r="Q105">
        <v>0.90003848564564626</v>
      </c>
    </row>
    <row r="106" spans="1:19">
      <c r="A106" t="s">
        <v>22</v>
      </c>
      <c r="B106">
        <v>9</v>
      </c>
      <c r="C106" t="s">
        <v>45</v>
      </c>
      <c r="D106" t="s">
        <v>44</v>
      </c>
      <c r="E106" t="s">
        <v>18</v>
      </c>
      <c r="F106" t="s">
        <v>19</v>
      </c>
      <c r="G106">
        <v>11786558</v>
      </c>
      <c r="H106">
        <v>0.1</v>
      </c>
      <c r="I106">
        <v>144</v>
      </c>
      <c r="J106">
        <f t="shared" si="1"/>
        <v>11.786558000000001</v>
      </c>
      <c r="K106">
        <v>1.22</v>
      </c>
      <c r="L106">
        <v>2</v>
      </c>
      <c r="M106">
        <v>1</v>
      </c>
      <c r="N106">
        <v>8</v>
      </c>
      <c r="O106">
        <v>0</v>
      </c>
      <c r="P106">
        <v>1</v>
      </c>
      <c r="Q106">
        <v>1.2217307207074364</v>
      </c>
    </row>
    <row r="107" spans="1:19">
      <c r="A107" t="s">
        <v>22</v>
      </c>
      <c r="B107">
        <v>10</v>
      </c>
      <c r="C107" t="s">
        <v>46</v>
      </c>
      <c r="D107" t="s">
        <v>44</v>
      </c>
      <c r="E107" t="s">
        <v>18</v>
      </c>
      <c r="F107" t="s">
        <v>34</v>
      </c>
      <c r="G107">
        <v>2849171</v>
      </c>
      <c r="H107">
        <v>0.37</v>
      </c>
      <c r="I107">
        <v>109</v>
      </c>
      <c r="J107">
        <f t="shared" si="1"/>
        <v>10.5419327</v>
      </c>
      <c r="K107">
        <v>3.83</v>
      </c>
      <c r="L107">
        <v>2</v>
      </c>
      <c r="M107">
        <v>1</v>
      </c>
      <c r="N107">
        <v>8</v>
      </c>
      <c r="O107">
        <v>0</v>
      </c>
      <c r="P107">
        <v>2</v>
      </c>
      <c r="Q107">
        <v>3.8256742048827537</v>
      </c>
    </row>
    <row r="108" spans="1:19">
      <c r="A108" t="s">
        <v>22</v>
      </c>
      <c r="B108">
        <v>11</v>
      </c>
      <c r="C108" t="s">
        <v>47</v>
      </c>
      <c r="D108" t="s">
        <v>44</v>
      </c>
      <c r="E108" t="s">
        <v>18</v>
      </c>
      <c r="F108" t="s">
        <v>36</v>
      </c>
      <c r="G108">
        <v>4169801</v>
      </c>
      <c r="H108">
        <v>0.14000000000000001</v>
      </c>
      <c r="I108">
        <v>32</v>
      </c>
      <c r="J108">
        <f t="shared" si="1"/>
        <v>5.8377214000000004</v>
      </c>
      <c r="K108">
        <v>0.77</v>
      </c>
      <c r="L108">
        <v>2</v>
      </c>
      <c r="M108">
        <v>1</v>
      </c>
      <c r="N108">
        <v>8</v>
      </c>
      <c r="O108">
        <v>0</v>
      </c>
      <c r="P108">
        <v>3</v>
      </c>
      <c r="Q108">
        <v>0.76742271393766748</v>
      </c>
    </row>
    <row r="109" spans="1:19">
      <c r="A109" t="s">
        <v>22</v>
      </c>
      <c r="B109">
        <v>12</v>
      </c>
      <c r="C109" t="s">
        <v>48</v>
      </c>
      <c r="D109" t="s">
        <v>44</v>
      </c>
      <c r="E109" t="s">
        <v>18</v>
      </c>
      <c r="F109" t="s">
        <v>31</v>
      </c>
      <c r="G109">
        <v>1884758</v>
      </c>
      <c r="H109">
        <v>0.24</v>
      </c>
      <c r="I109">
        <v>20</v>
      </c>
      <c r="J109">
        <f t="shared" si="1"/>
        <v>4.5234192000000002</v>
      </c>
      <c r="K109">
        <v>1.06</v>
      </c>
      <c r="L109">
        <v>2</v>
      </c>
      <c r="M109">
        <v>1</v>
      </c>
      <c r="N109">
        <v>8</v>
      </c>
      <c r="O109">
        <v>0</v>
      </c>
      <c r="P109">
        <v>4</v>
      </c>
      <c r="Q109">
        <v>1.0611441893335909</v>
      </c>
    </row>
    <row r="110" spans="1:19">
      <c r="A110" t="s">
        <v>22</v>
      </c>
      <c r="B110">
        <v>13</v>
      </c>
      <c r="C110" t="s">
        <v>49</v>
      </c>
      <c r="D110" t="s">
        <v>44</v>
      </c>
      <c r="E110" t="s">
        <v>39</v>
      </c>
      <c r="F110" t="s">
        <v>19</v>
      </c>
      <c r="G110">
        <v>11922768</v>
      </c>
      <c r="H110">
        <v>0.15</v>
      </c>
      <c r="I110">
        <v>324</v>
      </c>
      <c r="J110">
        <f t="shared" si="1"/>
        <v>17.884152</v>
      </c>
      <c r="K110">
        <v>2.72</v>
      </c>
      <c r="L110">
        <v>2</v>
      </c>
      <c r="M110">
        <v>2</v>
      </c>
      <c r="N110">
        <v>8</v>
      </c>
      <c r="O110">
        <v>4</v>
      </c>
      <c r="P110">
        <v>1</v>
      </c>
      <c r="Q110">
        <v>2.7174897641218885</v>
      </c>
    </row>
    <row r="111" spans="1:19">
      <c r="A111" t="s">
        <v>22</v>
      </c>
      <c r="B111">
        <v>14</v>
      </c>
      <c r="C111" t="s">
        <v>50</v>
      </c>
      <c r="D111" t="s">
        <v>44</v>
      </c>
      <c r="E111" t="s">
        <v>39</v>
      </c>
      <c r="F111" t="s">
        <v>34</v>
      </c>
      <c r="G111">
        <v>2565382</v>
      </c>
      <c r="H111">
        <v>0.6</v>
      </c>
      <c r="I111">
        <v>237</v>
      </c>
      <c r="J111">
        <f t="shared" si="1"/>
        <v>15.392291999999999</v>
      </c>
      <c r="K111">
        <v>9.24</v>
      </c>
      <c r="L111">
        <v>2</v>
      </c>
      <c r="M111">
        <v>2</v>
      </c>
      <c r="N111">
        <v>8</v>
      </c>
      <c r="O111">
        <v>4</v>
      </c>
      <c r="P111">
        <v>2</v>
      </c>
      <c r="Q111">
        <v>9.2383902280440093</v>
      </c>
    </row>
    <row r="112" spans="1:19">
      <c r="A112" t="s">
        <v>22</v>
      </c>
      <c r="B112">
        <v>15</v>
      </c>
      <c r="C112" t="s">
        <v>51</v>
      </c>
      <c r="D112" t="s">
        <v>44</v>
      </c>
      <c r="E112" t="s">
        <v>39</v>
      </c>
      <c r="F112" t="s">
        <v>36</v>
      </c>
      <c r="G112">
        <v>4417311</v>
      </c>
      <c r="H112">
        <v>0.21</v>
      </c>
      <c r="I112">
        <v>88</v>
      </c>
      <c r="J112">
        <f t="shared" si="1"/>
        <v>9.2763530999999997</v>
      </c>
      <c r="K112">
        <v>1.99</v>
      </c>
      <c r="L112">
        <v>2</v>
      </c>
      <c r="M112">
        <v>2</v>
      </c>
      <c r="N112">
        <v>8</v>
      </c>
      <c r="O112">
        <v>4</v>
      </c>
      <c r="P112">
        <v>3</v>
      </c>
      <c r="Q112">
        <v>1.9921622000352703</v>
      </c>
    </row>
    <row r="113" spans="1:17">
      <c r="A113" t="s">
        <v>22</v>
      </c>
      <c r="B113">
        <v>16</v>
      </c>
      <c r="C113" t="s">
        <v>52</v>
      </c>
      <c r="D113" t="s">
        <v>44</v>
      </c>
      <c r="E113" t="s">
        <v>39</v>
      </c>
      <c r="F113" t="s">
        <v>31</v>
      </c>
      <c r="G113">
        <v>1682139</v>
      </c>
      <c r="H113">
        <v>0.41</v>
      </c>
      <c r="I113">
        <v>47</v>
      </c>
      <c r="J113">
        <f t="shared" si="1"/>
        <v>6.8967698999999998</v>
      </c>
      <c r="K113">
        <v>2.79</v>
      </c>
      <c r="L113">
        <v>2</v>
      </c>
      <c r="M113">
        <v>2</v>
      </c>
      <c r="N113">
        <v>8</v>
      </c>
      <c r="O113">
        <v>4</v>
      </c>
      <c r="P113">
        <v>4</v>
      </c>
      <c r="Q113">
        <v>2.7940616084639855</v>
      </c>
    </row>
    <row r="114" spans="1:17">
      <c r="A114" t="s">
        <v>22</v>
      </c>
      <c r="B114">
        <v>17</v>
      </c>
      <c r="C114" t="s">
        <v>54</v>
      </c>
      <c r="D114" t="s">
        <v>53</v>
      </c>
      <c r="E114" t="s">
        <v>18</v>
      </c>
      <c r="F114" t="s">
        <v>19</v>
      </c>
      <c r="G114">
        <v>13153739</v>
      </c>
      <c r="H114">
        <v>0.13</v>
      </c>
      <c r="I114">
        <v>310</v>
      </c>
      <c r="J114">
        <f t="shared" si="1"/>
        <v>17.099860700000001</v>
      </c>
      <c r="K114">
        <v>2.36</v>
      </c>
      <c r="L114">
        <v>3</v>
      </c>
      <c r="M114">
        <v>1</v>
      </c>
      <c r="N114">
        <v>16</v>
      </c>
      <c r="O114">
        <v>0</v>
      </c>
      <c r="P114">
        <v>1</v>
      </c>
      <c r="Q114">
        <v>2.356744344706855</v>
      </c>
    </row>
    <row r="115" spans="1:17">
      <c r="A115" t="s">
        <v>22</v>
      </c>
      <c r="B115">
        <v>18</v>
      </c>
      <c r="C115" t="s">
        <v>55</v>
      </c>
      <c r="D115" t="s">
        <v>53</v>
      </c>
      <c r="E115" t="s">
        <v>18</v>
      </c>
      <c r="F115" t="s">
        <v>34</v>
      </c>
      <c r="G115">
        <v>2811658</v>
      </c>
      <c r="H115">
        <v>0.46</v>
      </c>
      <c r="I115">
        <v>164</v>
      </c>
      <c r="J115">
        <f t="shared" si="1"/>
        <v>12.933626800000003</v>
      </c>
      <c r="K115">
        <v>5.83</v>
      </c>
      <c r="L115">
        <v>3</v>
      </c>
      <c r="M115">
        <v>1</v>
      </c>
      <c r="N115">
        <v>16</v>
      </c>
      <c r="O115">
        <v>0</v>
      </c>
      <c r="P115">
        <v>2</v>
      </c>
      <c r="Q115">
        <v>5.8328573389793501</v>
      </c>
    </row>
    <row r="116" spans="1:17">
      <c r="A116" t="s">
        <v>22</v>
      </c>
      <c r="B116">
        <v>19</v>
      </c>
      <c r="C116" t="s">
        <v>56</v>
      </c>
      <c r="D116" t="s">
        <v>53</v>
      </c>
      <c r="E116" t="s">
        <v>18</v>
      </c>
      <c r="F116" t="s">
        <v>36</v>
      </c>
      <c r="G116">
        <v>3484917</v>
      </c>
      <c r="H116">
        <v>0.19</v>
      </c>
      <c r="I116">
        <v>45</v>
      </c>
      <c r="J116">
        <f t="shared" si="1"/>
        <v>6.6213423000000002</v>
      </c>
      <c r="K116">
        <v>1.29</v>
      </c>
      <c r="L116">
        <v>3</v>
      </c>
      <c r="M116">
        <v>1</v>
      </c>
      <c r="N116">
        <v>16</v>
      </c>
      <c r="O116">
        <v>0</v>
      </c>
      <c r="P116">
        <v>3</v>
      </c>
      <c r="Q116">
        <v>1.2912789601588788</v>
      </c>
    </row>
    <row r="117" spans="1:17">
      <c r="A117" t="s">
        <v>22</v>
      </c>
      <c r="B117">
        <v>20</v>
      </c>
      <c r="C117" t="s">
        <v>57</v>
      </c>
      <c r="D117" t="s">
        <v>53</v>
      </c>
      <c r="E117" t="s">
        <v>18</v>
      </c>
      <c r="F117" t="s">
        <v>31</v>
      </c>
      <c r="G117">
        <v>1640183</v>
      </c>
      <c r="H117">
        <v>0.24</v>
      </c>
      <c r="I117">
        <v>16</v>
      </c>
      <c r="J117">
        <f t="shared" si="1"/>
        <v>3.9364391999999997</v>
      </c>
      <c r="L117">
        <v>3</v>
      </c>
      <c r="M117">
        <v>1</v>
      </c>
      <c r="N117">
        <v>16</v>
      </c>
      <c r="O117">
        <v>0</v>
      </c>
      <c r="P117">
        <v>4</v>
      </c>
      <c r="Q117">
        <v>0.97550090447224491</v>
      </c>
    </row>
    <row r="118" spans="1:17">
      <c r="A118" t="s">
        <v>22</v>
      </c>
      <c r="B118">
        <v>21</v>
      </c>
      <c r="C118" t="s">
        <v>58</v>
      </c>
      <c r="D118" t="s">
        <v>53</v>
      </c>
      <c r="E118" t="s">
        <v>39</v>
      </c>
      <c r="F118" t="s">
        <v>19</v>
      </c>
      <c r="G118">
        <v>13079246</v>
      </c>
      <c r="H118">
        <v>0.21</v>
      </c>
      <c r="I118">
        <v>749</v>
      </c>
      <c r="J118">
        <f t="shared" si="1"/>
        <v>27.466416599999995</v>
      </c>
      <c r="K118">
        <v>5.73</v>
      </c>
      <c r="L118">
        <v>3</v>
      </c>
      <c r="M118">
        <v>2</v>
      </c>
      <c r="N118">
        <v>16</v>
      </c>
      <c r="O118">
        <v>4</v>
      </c>
      <c r="P118">
        <v>1</v>
      </c>
      <c r="Q118">
        <v>5.7266298072534143</v>
      </c>
    </row>
    <row r="119" spans="1:17">
      <c r="A119" t="s">
        <v>22</v>
      </c>
      <c r="B119">
        <v>22</v>
      </c>
      <c r="C119" t="s">
        <v>59</v>
      </c>
      <c r="D119" t="s">
        <v>53</v>
      </c>
      <c r="E119" t="s">
        <v>39</v>
      </c>
      <c r="F119" t="s">
        <v>34</v>
      </c>
      <c r="G119">
        <v>2475578</v>
      </c>
      <c r="H119">
        <v>0.8</v>
      </c>
      <c r="I119">
        <v>394</v>
      </c>
      <c r="J119">
        <f t="shared" si="1"/>
        <v>19.804624</v>
      </c>
      <c r="K119">
        <v>15.92</v>
      </c>
      <c r="L119">
        <v>3</v>
      </c>
      <c r="M119">
        <v>2</v>
      </c>
      <c r="N119">
        <v>16</v>
      </c>
      <c r="O119">
        <v>4</v>
      </c>
      <c r="P119">
        <v>2</v>
      </c>
      <c r="Q119">
        <v>15.915475093089372</v>
      </c>
    </row>
    <row r="120" spans="1:17">
      <c r="A120" t="s">
        <v>22</v>
      </c>
      <c r="B120">
        <v>23</v>
      </c>
      <c r="C120" t="s">
        <v>60</v>
      </c>
      <c r="D120" t="s">
        <v>53</v>
      </c>
      <c r="E120" t="s">
        <v>39</v>
      </c>
      <c r="F120" t="s">
        <v>36</v>
      </c>
      <c r="G120">
        <v>3540648</v>
      </c>
      <c r="H120">
        <v>0.3</v>
      </c>
      <c r="I120">
        <v>116</v>
      </c>
      <c r="J120">
        <f t="shared" si="1"/>
        <v>10.621943999999999</v>
      </c>
      <c r="K120">
        <v>3.28</v>
      </c>
      <c r="L120">
        <v>3</v>
      </c>
      <c r="M120">
        <v>2</v>
      </c>
      <c r="N120">
        <v>16</v>
      </c>
      <c r="O120">
        <v>4</v>
      </c>
      <c r="P120">
        <v>3</v>
      </c>
      <c r="Q120">
        <v>3.2762364403352153</v>
      </c>
    </row>
    <row r="121" spans="1:17">
      <c r="A121" t="s">
        <v>22</v>
      </c>
      <c r="B121">
        <v>24</v>
      </c>
      <c r="C121" t="s">
        <v>61</v>
      </c>
      <c r="D121" t="s">
        <v>53</v>
      </c>
      <c r="E121" t="s">
        <v>39</v>
      </c>
      <c r="F121" t="s">
        <v>31</v>
      </c>
      <c r="G121">
        <v>1445730</v>
      </c>
      <c r="H121">
        <v>0.55000000000000004</v>
      </c>
      <c r="I121">
        <v>63</v>
      </c>
      <c r="J121">
        <f t="shared" si="1"/>
        <v>7.9515150000000014</v>
      </c>
      <c r="K121">
        <v>4.3600000000000003</v>
      </c>
      <c r="L121">
        <v>3</v>
      </c>
      <c r="M121">
        <v>2</v>
      </c>
      <c r="N121">
        <v>16</v>
      </c>
      <c r="O121">
        <v>4</v>
      </c>
      <c r="P121">
        <v>4</v>
      </c>
      <c r="Q121">
        <v>4.3576601440102927</v>
      </c>
    </row>
    <row r="122" spans="1:17">
      <c r="A122" t="s">
        <v>22</v>
      </c>
      <c r="B122">
        <v>25</v>
      </c>
      <c r="C122" t="s">
        <v>63</v>
      </c>
      <c r="D122" t="s">
        <v>62</v>
      </c>
      <c r="E122" t="s">
        <v>18</v>
      </c>
      <c r="F122" t="s">
        <v>19</v>
      </c>
      <c r="G122">
        <v>15277067</v>
      </c>
      <c r="H122">
        <v>0.17</v>
      </c>
      <c r="I122">
        <v>640</v>
      </c>
      <c r="J122">
        <f t="shared" si="1"/>
        <v>25.971013900000003</v>
      </c>
      <c r="K122">
        <v>4.1900000000000004</v>
      </c>
      <c r="L122">
        <v>4</v>
      </c>
      <c r="M122">
        <v>1</v>
      </c>
      <c r="N122">
        <v>24</v>
      </c>
      <c r="O122">
        <v>0</v>
      </c>
      <c r="P122">
        <v>1</v>
      </c>
      <c r="Q122">
        <v>4.1892858099005528</v>
      </c>
    </row>
    <row r="123" spans="1:17">
      <c r="A123" t="s">
        <v>22</v>
      </c>
      <c r="B123">
        <v>26</v>
      </c>
      <c r="C123" t="s">
        <v>64</v>
      </c>
      <c r="D123" t="s">
        <v>62</v>
      </c>
      <c r="E123" t="s">
        <v>18</v>
      </c>
      <c r="F123" t="s">
        <v>34</v>
      </c>
      <c r="G123">
        <v>2699093</v>
      </c>
      <c r="H123">
        <v>0.63</v>
      </c>
      <c r="I123">
        <v>288</v>
      </c>
      <c r="J123">
        <f t="shared" si="1"/>
        <v>17.004285899999999</v>
      </c>
      <c r="K123">
        <v>10.67</v>
      </c>
      <c r="L123">
        <v>4</v>
      </c>
      <c r="M123">
        <v>1</v>
      </c>
      <c r="N123">
        <v>24</v>
      </c>
      <c r="O123">
        <v>0</v>
      </c>
      <c r="P123">
        <v>2</v>
      </c>
      <c r="Q123">
        <v>10.670251080640794</v>
      </c>
    </row>
    <row r="124" spans="1:17">
      <c r="A124" t="s">
        <v>22</v>
      </c>
      <c r="B124">
        <v>27</v>
      </c>
      <c r="C124" t="s">
        <v>65</v>
      </c>
      <c r="D124" t="s">
        <v>62</v>
      </c>
      <c r="E124" t="s">
        <v>18</v>
      </c>
      <c r="F124" t="s">
        <v>36</v>
      </c>
      <c r="G124">
        <v>2510751</v>
      </c>
      <c r="H124">
        <v>0.34</v>
      </c>
      <c r="I124">
        <v>71</v>
      </c>
      <c r="J124">
        <f t="shared" si="1"/>
        <v>8.5365534000000007</v>
      </c>
      <c r="K124">
        <v>2.83</v>
      </c>
      <c r="L124">
        <v>4</v>
      </c>
      <c r="M124">
        <v>1</v>
      </c>
      <c r="N124">
        <v>24</v>
      </c>
      <c r="O124">
        <v>0</v>
      </c>
      <c r="P124">
        <v>3</v>
      </c>
      <c r="Q124">
        <v>2.8278391604742961</v>
      </c>
    </row>
    <row r="125" spans="1:17">
      <c r="A125" t="s">
        <v>22</v>
      </c>
      <c r="B125">
        <v>28</v>
      </c>
      <c r="C125" t="s">
        <v>66</v>
      </c>
      <c r="D125" t="s">
        <v>62</v>
      </c>
      <c r="E125" t="s">
        <v>18</v>
      </c>
      <c r="F125" t="s">
        <v>31</v>
      </c>
      <c r="G125">
        <v>1386862</v>
      </c>
      <c r="H125">
        <v>0.43</v>
      </c>
      <c r="I125">
        <v>36</v>
      </c>
      <c r="J125">
        <f t="shared" si="1"/>
        <v>5.9635066000000005</v>
      </c>
      <c r="K125">
        <v>2.6</v>
      </c>
      <c r="L125">
        <v>4</v>
      </c>
      <c r="M125">
        <v>1</v>
      </c>
      <c r="N125">
        <v>24</v>
      </c>
      <c r="O125">
        <v>0</v>
      </c>
      <c r="P125">
        <v>4</v>
      </c>
      <c r="Q125">
        <v>2.5957881894521586</v>
      </c>
    </row>
    <row r="126" spans="1:17">
      <c r="A126" t="s">
        <v>22</v>
      </c>
      <c r="B126">
        <v>29</v>
      </c>
      <c r="C126" t="s">
        <v>67</v>
      </c>
      <c r="D126" t="s">
        <v>62</v>
      </c>
      <c r="E126" t="s">
        <v>39</v>
      </c>
      <c r="F126" t="s">
        <v>19</v>
      </c>
      <c r="G126">
        <v>14575176</v>
      </c>
      <c r="H126">
        <v>0.26</v>
      </c>
      <c r="I126">
        <v>1465</v>
      </c>
      <c r="J126">
        <f t="shared" si="1"/>
        <v>37.8954576</v>
      </c>
      <c r="K126">
        <v>10.050000000000001</v>
      </c>
      <c r="L126">
        <v>4</v>
      </c>
      <c r="M126">
        <v>2</v>
      </c>
      <c r="N126">
        <v>24</v>
      </c>
      <c r="O126">
        <v>4</v>
      </c>
      <c r="P126">
        <v>1</v>
      </c>
      <c r="Q126">
        <v>10.05133660135562</v>
      </c>
    </row>
    <row r="127" spans="1:17">
      <c r="A127" t="s">
        <v>22</v>
      </c>
      <c r="B127">
        <v>30</v>
      </c>
      <c r="C127" t="s">
        <v>68</v>
      </c>
      <c r="D127" t="s">
        <v>62</v>
      </c>
      <c r="E127" t="s">
        <v>39</v>
      </c>
      <c r="F127" t="s">
        <v>34</v>
      </c>
      <c r="G127">
        <v>2275130</v>
      </c>
      <c r="H127">
        <v>1.07</v>
      </c>
      <c r="I127">
        <v>594</v>
      </c>
      <c r="J127">
        <f t="shared" si="1"/>
        <v>24.343890999999999</v>
      </c>
      <c r="K127">
        <v>26.11</v>
      </c>
      <c r="L127">
        <v>4</v>
      </c>
      <c r="M127">
        <v>2</v>
      </c>
      <c r="N127">
        <v>24</v>
      </c>
      <c r="O127">
        <v>4</v>
      </c>
      <c r="P127">
        <v>2</v>
      </c>
      <c r="Q127">
        <v>26.108398201421458</v>
      </c>
    </row>
    <row r="128" spans="1:17">
      <c r="A128" t="s">
        <v>22</v>
      </c>
      <c r="B128">
        <v>31</v>
      </c>
      <c r="C128" t="s">
        <v>69</v>
      </c>
      <c r="D128" t="s">
        <v>62</v>
      </c>
      <c r="E128" t="s">
        <v>39</v>
      </c>
      <c r="F128" t="s">
        <v>36</v>
      </c>
      <c r="G128">
        <v>2379682</v>
      </c>
      <c r="H128">
        <v>0.55000000000000004</v>
      </c>
      <c r="I128">
        <v>173</v>
      </c>
      <c r="J128">
        <f t="shared" si="1"/>
        <v>13.088251000000001</v>
      </c>
      <c r="K128">
        <v>7.27</v>
      </c>
      <c r="L128">
        <v>4</v>
      </c>
      <c r="M128">
        <v>2</v>
      </c>
      <c r="N128">
        <v>24</v>
      </c>
      <c r="O128">
        <v>4</v>
      </c>
      <c r="P128">
        <v>3</v>
      </c>
      <c r="Q128">
        <v>7.2698789165947382</v>
      </c>
    </row>
    <row r="129" spans="1:17">
      <c r="A129" t="s">
        <v>22</v>
      </c>
      <c r="B129">
        <v>32</v>
      </c>
      <c r="C129" t="s">
        <v>70</v>
      </c>
      <c r="D129" t="s">
        <v>62</v>
      </c>
      <c r="E129" t="s">
        <v>39</v>
      </c>
      <c r="F129" t="s">
        <v>31</v>
      </c>
      <c r="G129">
        <v>1168875</v>
      </c>
      <c r="H129">
        <v>0.82</v>
      </c>
      <c r="I129">
        <v>91</v>
      </c>
      <c r="J129">
        <f t="shared" si="1"/>
        <v>9.5847750000000005</v>
      </c>
      <c r="K129">
        <v>7.79</v>
      </c>
      <c r="L129">
        <v>4</v>
      </c>
      <c r="M129">
        <v>2</v>
      </c>
      <c r="N129">
        <v>24</v>
      </c>
      <c r="O129">
        <v>4</v>
      </c>
      <c r="P129">
        <v>4</v>
      </c>
      <c r="Q129">
        <v>7.7852636081702489</v>
      </c>
    </row>
    <row r="130" spans="1:17">
      <c r="A130" t="s">
        <v>22</v>
      </c>
      <c r="B130">
        <v>33</v>
      </c>
      <c r="C130" t="s">
        <v>72</v>
      </c>
      <c r="D130" t="s">
        <v>71</v>
      </c>
      <c r="E130" t="s">
        <v>18</v>
      </c>
      <c r="F130" t="s">
        <v>19</v>
      </c>
      <c r="G130">
        <v>12121360</v>
      </c>
      <c r="H130">
        <v>0.26</v>
      </c>
      <c r="I130">
        <v>982</v>
      </c>
      <c r="J130">
        <f t="shared" si="1"/>
        <v>31.515536000000001</v>
      </c>
      <c r="K130">
        <v>8.1</v>
      </c>
      <c r="L130">
        <v>5</v>
      </c>
      <c r="M130">
        <v>1</v>
      </c>
      <c r="N130">
        <v>32</v>
      </c>
      <c r="O130">
        <v>0</v>
      </c>
      <c r="P130">
        <v>1</v>
      </c>
      <c r="Q130">
        <v>8.1014011629058125</v>
      </c>
    </row>
    <row r="131" spans="1:17">
      <c r="A131" t="s">
        <v>22</v>
      </c>
      <c r="B131">
        <v>34</v>
      </c>
      <c r="C131" t="s">
        <v>73</v>
      </c>
      <c r="D131" t="s">
        <v>71</v>
      </c>
      <c r="E131" t="s">
        <v>18</v>
      </c>
      <c r="F131" t="s">
        <v>34</v>
      </c>
      <c r="G131">
        <v>1715869</v>
      </c>
      <c r="H131">
        <v>1.04</v>
      </c>
      <c r="I131">
        <v>316</v>
      </c>
      <c r="J131">
        <f t="shared" ref="J131:J194" si="2">(H131*G131)/100000</f>
        <v>17.845037600000001</v>
      </c>
      <c r="K131">
        <v>18.420000000000002</v>
      </c>
      <c r="L131">
        <v>5</v>
      </c>
      <c r="M131">
        <v>1</v>
      </c>
      <c r="N131">
        <v>32</v>
      </c>
      <c r="O131">
        <v>0</v>
      </c>
      <c r="P131">
        <v>2</v>
      </c>
      <c r="Q131">
        <v>18.416324323127231</v>
      </c>
    </row>
    <row r="132" spans="1:17">
      <c r="A132" t="s">
        <v>22</v>
      </c>
      <c r="B132">
        <v>35</v>
      </c>
      <c r="C132" t="s">
        <v>74</v>
      </c>
      <c r="D132" t="s">
        <v>71</v>
      </c>
      <c r="E132" t="s">
        <v>18</v>
      </c>
      <c r="F132" t="s">
        <v>36</v>
      </c>
      <c r="G132">
        <v>1458288</v>
      </c>
      <c r="H132">
        <v>0.61</v>
      </c>
      <c r="I132">
        <v>78</v>
      </c>
      <c r="J132">
        <f t="shared" si="2"/>
        <v>8.8955567999999996</v>
      </c>
      <c r="K132">
        <v>5.35</v>
      </c>
      <c r="L132">
        <v>5</v>
      </c>
      <c r="M132">
        <v>1</v>
      </c>
      <c r="N132">
        <v>32</v>
      </c>
      <c r="O132">
        <v>0</v>
      </c>
      <c r="P132">
        <v>3</v>
      </c>
      <c r="Q132">
        <v>5.348737697903295</v>
      </c>
    </row>
    <row r="133" spans="1:17">
      <c r="A133" t="s">
        <v>22</v>
      </c>
      <c r="B133">
        <v>36</v>
      </c>
      <c r="C133" t="s">
        <v>75</v>
      </c>
      <c r="D133" t="s">
        <v>71</v>
      </c>
      <c r="E133" t="s">
        <v>18</v>
      </c>
      <c r="F133" t="s">
        <v>31</v>
      </c>
      <c r="G133">
        <v>950714</v>
      </c>
      <c r="H133">
        <v>0.7</v>
      </c>
      <c r="I133">
        <v>44</v>
      </c>
      <c r="J133">
        <f t="shared" si="2"/>
        <v>6.6549979999999991</v>
      </c>
      <c r="K133">
        <v>4.63</v>
      </c>
      <c r="L133">
        <v>5</v>
      </c>
      <c r="M133">
        <v>1</v>
      </c>
      <c r="N133">
        <v>32</v>
      </c>
      <c r="O133">
        <v>0</v>
      </c>
      <c r="P133">
        <v>4</v>
      </c>
      <c r="Q133">
        <v>4.6281005644179007</v>
      </c>
    </row>
    <row r="134" spans="1:17">
      <c r="A134" t="s">
        <v>22</v>
      </c>
      <c r="B134">
        <v>37</v>
      </c>
      <c r="C134" t="s">
        <v>76</v>
      </c>
      <c r="D134" t="s">
        <v>71</v>
      </c>
      <c r="E134" t="s">
        <v>39</v>
      </c>
      <c r="F134" t="s">
        <v>19</v>
      </c>
      <c r="G134">
        <v>10970346</v>
      </c>
      <c r="H134">
        <v>0.41</v>
      </c>
      <c r="I134">
        <v>2002</v>
      </c>
      <c r="J134">
        <f t="shared" si="2"/>
        <v>44.978418599999991</v>
      </c>
      <c r="K134">
        <v>18.25</v>
      </c>
      <c r="L134">
        <v>5</v>
      </c>
      <c r="M134">
        <v>2</v>
      </c>
      <c r="N134">
        <v>32</v>
      </c>
      <c r="O134">
        <v>4</v>
      </c>
      <c r="P134">
        <v>1</v>
      </c>
      <c r="Q134">
        <v>18.249196515770787</v>
      </c>
    </row>
    <row r="135" spans="1:17">
      <c r="A135" t="s">
        <v>22</v>
      </c>
      <c r="B135">
        <v>38</v>
      </c>
      <c r="C135" t="s">
        <v>77</v>
      </c>
      <c r="D135" t="s">
        <v>71</v>
      </c>
      <c r="E135" t="s">
        <v>39</v>
      </c>
      <c r="F135" t="s">
        <v>34</v>
      </c>
      <c r="G135">
        <v>1290797</v>
      </c>
      <c r="H135">
        <v>1.82</v>
      </c>
      <c r="I135">
        <v>549</v>
      </c>
      <c r="J135">
        <f t="shared" si="2"/>
        <v>23.492505399999999</v>
      </c>
      <c r="K135">
        <v>42.53</v>
      </c>
      <c r="L135">
        <v>5</v>
      </c>
      <c r="M135">
        <v>2</v>
      </c>
      <c r="N135">
        <v>32</v>
      </c>
      <c r="O135">
        <v>4</v>
      </c>
      <c r="P135">
        <v>2</v>
      </c>
      <c r="Q135">
        <v>42.531862097603266</v>
      </c>
    </row>
    <row r="136" spans="1:17">
      <c r="A136" t="s">
        <v>22</v>
      </c>
      <c r="B136">
        <v>39</v>
      </c>
      <c r="C136" t="s">
        <v>78</v>
      </c>
      <c r="D136" t="s">
        <v>71</v>
      </c>
      <c r="E136" t="s">
        <v>39</v>
      </c>
      <c r="F136" t="s">
        <v>36</v>
      </c>
      <c r="G136">
        <v>1224396</v>
      </c>
      <c r="H136">
        <v>1.01</v>
      </c>
      <c r="I136">
        <v>152</v>
      </c>
      <c r="J136">
        <f t="shared" si="2"/>
        <v>12.366399599999999</v>
      </c>
      <c r="K136">
        <v>12.41</v>
      </c>
      <c r="L136">
        <v>5</v>
      </c>
      <c r="M136">
        <v>2</v>
      </c>
      <c r="N136">
        <v>32</v>
      </c>
      <c r="O136">
        <v>4</v>
      </c>
      <c r="P136">
        <v>3</v>
      </c>
      <c r="Q136">
        <v>12.414284267508224</v>
      </c>
    </row>
    <row r="137" spans="1:17">
      <c r="A137" t="s">
        <v>22</v>
      </c>
      <c r="B137">
        <v>40</v>
      </c>
      <c r="C137" t="s">
        <v>79</v>
      </c>
      <c r="D137" t="s">
        <v>71</v>
      </c>
      <c r="E137" t="s">
        <v>39</v>
      </c>
      <c r="F137" t="s">
        <v>31</v>
      </c>
      <c r="G137">
        <v>760546</v>
      </c>
      <c r="H137">
        <v>1.23</v>
      </c>
      <c r="I137">
        <v>88</v>
      </c>
      <c r="J137">
        <f t="shared" si="2"/>
        <v>9.3547157999999992</v>
      </c>
      <c r="K137">
        <v>11.57</v>
      </c>
      <c r="L137">
        <v>5</v>
      </c>
      <c r="M137">
        <v>2</v>
      </c>
      <c r="N137">
        <v>32</v>
      </c>
      <c r="O137">
        <v>4</v>
      </c>
      <c r="P137">
        <v>4</v>
      </c>
      <c r="Q137">
        <v>11.570634780802214</v>
      </c>
    </row>
    <row r="138" spans="1:17">
      <c r="A138" t="s">
        <v>22</v>
      </c>
      <c r="B138">
        <v>41</v>
      </c>
      <c r="C138" t="s">
        <v>81</v>
      </c>
      <c r="D138" t="s">
        <v>80</v>
      </c>
      <c r="E138" t="s">
        <v>18</v>
      </c>
      <c r="F138" t="s">
        <v>19</v>
      </c>
      <c r="G138">
        <v>10024931</v>
      </c>
      <c r="H138">
        <v>0.87070118188344636</v>
      </c>
      <c r="I138">
        <v>3851</v>
      </c>
      <c r="J138">
        <f t="shared" si="2"/>
        <v>87.287192699999991</v>
      </c>
      <c r="K138">
        <v>38.413168255222899</v>
      </c>
      <c r="L138">
        <v>6</v>
      </c>
      <c r="M138">
        <v>1</v>
      </c>
      <c r="N138">
        <v>40</v>
      </c>
      <c r="O138">
        <v>0</v>
      </c>
      <c r="P138">
        <v>1</v>
      </c>
      <c r="Q138">
        <v>38.414229484472258</v>
      </c>
    </row>
    <row r="139" spans="1:17">
      <c r="A139" t="s">
        <v>22</v>
      </c>
      <c r="B139">
        <v>42</v>
      </c>
      <c r="C139" t="s">
        <v>82</v>
      </c>
      <c r="D139" t="s">
        <v>80</v>
      </c>
      <c r="E139" t="s">
        <v>18</v>
      </c>
      <c r="F139" t="s">
        <v>34</v>
      </c>
      <c r="G139">
        <v>1170384</v>
      </c>
      <c r="H139">
        <v>2.7811476916977673</v>
      </c>
      <c r="I139">
        <v>529</v>
      </c>
      <c r="J139">
        <f t="shared" si="2"/>
        <v>32.550107599999997</v>
      </c>
      <c r="K139">
        <v>45.199473711192226</v>
      </c>
      <c r="L139">
        <v>6</v>
      </c>
      <c r="M139">
        <v>1</v>
      </c>
      <c r="N139">
        <v>40</v>
      </c>
      <c r="O139">
        <v>0</v>
      </c>
      <c r="P139">
        <v>2</v>
      </c>
      <c r="Q139">
        <v>45.198840722361211</v>
      </c>
    </row>
    <row r="140" spans="1:17">
      <c r="A140" t="s">
        <v>22</v>
      </c>
      <c r="B140">
        <v>43</v>
      </c>
      <c r="C140" t="s">
        <v>83</v>
      </c>
      <c r="D140" t="s">
        <v>80</v>
      </c>
      <c r="E140" t="s">
        <v>18</v>
      </c>
      <c r="F140" t="s">
        <v>36</v>
      </c>
      <c r="G140">
        <v>1038820</v>
      </c>
      <c r="H140">
        <v>2.3293211528464988</v>
      </c>
      <c r="I140">
        <v>296</v>
      </c>
      <c r="J140">
        <f t="shared" si="2"/>
        <v>24.197454</v>
      </c>
      <c r="K140">
        <v>28.494467568972485</v>
      </c>
      <c r="L140">
        <v>6</v>
      </c>
      <c r="M140">
        <v>1</v>
      </c>
      <c r="N140">
        <v>40</v>
      </c>
      <c r="O140">
        <v>0</v>
      </c>
      <c r="P140">
        <v>3</v>
      </c>
      <c r="Q140">
        <v>28.493868042586783</v>
      </c>
    </row>
    <row r="141" spans="1:17">
      <c r="A141" t="s">
        <v>22</v>
      </c>
      <c r="B141">
        <v>44</v>
      </c>
      <c r="C141" t="s">
        <v>84</v>
      </c>
      <c r="D141" t="s">
        <v>80</v>
      </c>
      <c r="E141" t="s">
        <v>18</v>
      </c>
      <c r="F141" t="s">
        <v>31</v>
      </c>
      <c r="G141">
        <v>644009</v>
      </c>
      <c r="H141">
        <v>2.5649212200450613</v>
      </c>
      <c r="I141">
        <v>137</v>
      </c>
      <c r="J141">
        <f t="shared" si="2"/>
        <v>16.518323499999997</v>
      </c>
      <c r="K141">
        <v>21.275680805703026</v>
      </c>
      <c r="L141">
        <v>6</v>
      </c>
      <c r="M141">
        <v>1</v>
      </c>
      <c r="N141">
        <v>40</v>
      </c>
      <c r="O141">
        <v>0</v>
      </c>
      <c r="P141">
        <v>4</v>
      </c>
      <c r="Q141">
        <v>21.272994632062595</v>
      </c>
    </row>
    <row r="142" spans="1:17">
      <c r="A142" t="s">
        <v>22</v>
      </c>
      <c r="B142">
        <v>45</v>
      </c>
      <c r="C142" t="s">
        <v>85</v>
      </c>
      <c r="D142" t="s">
        <v>80</v>
      </c>
      <c r="E142" t="s">
        <v>39</v>
      </c>
      <c r="F142" t="s">
        <v>19</v>
      </c>
      <c r="G142">
        <v>7232720</v>
      </c>
      <c r="H142">
        <v>1.2797411596190646</v>
      </c>
      <c r="I142">
        <v>4298</v>
      </c>
      <c r="J142">
        <f t="shared" si="2"/>
        <v>92.560094800000002</v>
      </c>
      <c r="K142">
        <v>59.42132601566216</v>
      </c>
      <c r="L142">
        <v>6</v>
      </c>
      <c r="M142">
        <v>2</v>
      </c>
      <c r="N142">
        <v>40</v>
      </c>
      <c r="O142">
        <v>4</v>
      </c>
      <c r="P142">
        <v>1</v>
      </c>
      <c r="Q142">
        <v>59.424393589133821</v>
      </c>
    </row>
    <row r="143" spans="1:17">
      <c r="A143" t="s">
        <v>22</v>
      </c>
      <c r="B143">
        <v>46</v>
      </c>
      <c r="C143" t="s">
        <v>86</v>
      </c>
      <c r="D143" t="s">
        <v>80</v>
      </c>
      <c r="E143" t="s">
        <v>39</v>
      </c>
      <c r="F143" t="s">
        <v>34</v>
      </c>
      <c r="G143">
        <v>667076</v>
      </c>
      <c r="H143">
        <v>4.5553622076045315</v>
      </c>
      <c r="I143">
        <v>482</v>
      </c>
      <c r="J143">
        <f t="shared" si="2"/>
        <v>30.387728000000003</v>
      </c>
      <c r="K143">
        <v>72.2579723299894</v>
      </c>
      <c r="L143">
        <v>6</v>
      </c>
      <c r="M143">
        <v>2</v>
      </c>
      <c r="N143">
        <v>40</v>
      </c>
      <c r="O143">
        <v>4</v>
      </c>
      <c r="P143">
        <v>2</v>
      </c>
      <c r="Q143">
        <v>72.255635040085394</v>
      </c>
    </row>
    <row r="144" spans="1:17">
      <c r="A144" t="s">
        <v>22</v>
      </c>
      <c r="B144">
        <v>47</v>
      </c>
      <c r="C144" t="s">
        <v>87</v>
      </c>
      <c r="D144" t="s">
        <v>80</v>
      </c>
      <c r="E144" t="s">
        <v>39</v>
      </c>
      <c r="F144" t="s">
        <v>36</v>
      </c>
      <c r="G144">
        <v>696582</v>
      </c>
      <c r="H144">
        <v>3.4533668110861315</v>
      </c>
      <c r="I144">
        <v>289</v>
      </c>
      <c r="J144">
        <f t="shared" si="2"/>
        <v>24.055531599999998</v>
      </c>
      <c r="K144">
        <v>41.48444206137971</v>
      </c>
      <c r="L144">
        <v>6</v>
      </c>
      <c r="M144">
        <v>2</v>
      </c>
      <c r="N144">
        <v>40</v>
      </c>
      <c r="O144">
        <v>4</v>
      </c>
      <c r="P144">
        <v>3</v>
      </c>
      <c r="Q144">
        <v>41.488295706750968</v>
      </c>
    </row>
    <row r="145" spans="1:17">
      <c r="A145" t="s">
        <v>22</v>
      </c>
      <c r="B145">
        <v>48</v>
      </c>
      <c r="C145" t="s">
        <v>88</v>
      </c>
      <c r="D145" t="s">
        <v>80</v>
      </c>
      <c r="E145" t="s">
        <v>39</v>
      </c>
      <c r="F145" t="s">
        <v>31</v>
      </c>
      <c r="G145">
        <v>464355</v>
      </c>
      <c r="H145">
        <v>3.6512134896792321</v>
      </c>
      <c r="I145">
        <v>144</v>
      </c>
      <c r="J145">
        <f t="shared" si="2"/>
        <v>16.954592399999999</v>
      </c>
      <c r="K145">
        <v>31.008702006008335</v>
      </c>
      <c r="L145">
        <v>6</v>
      </c>
      <c r="M145">
        <v>2</v>
      </c>
      <c r="N145">
        <v>40</v>
      </c>
      <c r="O145">
        <v>4</v>
      </c>
      <c r="P145">
        <v>4</v>
      </c>
      <c r="Q145">
        <v>31.010756856284523</v>
      </c>
    </row>
    <row r="146" spans="1:17">
      <c r="A146" t="s">
        <v>23</v>
      </c>
      <c r="B146">
        <v>1</v>
      </c>
      <c r="C146" t="s">
        <v>20</v>
      </c>
      <c r="D146" t="s">
        <v>17</v>
      </c>
      <c r="E146" t="s">
        <v>18</v>
      </c>
      <c r="F146" t="s">
        <v>19</v>
      </c>
      <c r="G146">
        <v>18489178</v>
      </c>
      <c r="H146">
        <v>7.0000000000000007E-2</v>
      </c>
      <c r="I146">
        <v>169</v>
      </c>
      <c r="J146">
        <f t="shared" si="2"/>
        <v>12.942424600000002</v>
      </c>
      <c r="K146">
        <v>0.91</v>
      </c>
      <c r="L146">
        <v>1</v>
      </c>
      <c r="M146">
        <v>1</v>
      </c>
      <c r="N146">
        <v>0</v>
      </c>
      <c r="O146">
        <v>0</v>
      </c>
      <c r="P146">
        <v>1</v>
      </c>
      <c r="Q146">
        <v>0.91404820701060907</v>
      </c>
    </row>
    <row r="147" spans="1:17">
      <c r="A147" t="s">
        <v>23</v>
      </c>
      <c r="B147">
        <v>2</v>
      </c>
      <c r="C147" t="s">
        <v>35</v>
      </c>
      <c r="D147" t="s">
        <v>17</v>
      </c>
      <c r="E147" t="s">
        <v>18</v>
      </c>
      <c r="F147" t="s">
        <v>34</v>
      </c>
      <c r="G147">
        <v>5003519</v>
      </c>
      <c r="H147">
        <v>0.21</v>
      </c>
      <c r="I147">
        <v>109</v>
      </c>
      <c r="J147">
        <f t="shared" si="2"/>
        <v>10.5073899</v>
      </c>
      <c r="K147">
        <v>2.1800000000000002</v>
      </c>
      <c r="L147">
        <v>1</v>
      </c>
      <c r="M147">
        <v>1</v>
      </c>
      <c r="N147">
        <v>0</v>
      </c>
      <c r="O147">
        <v>0</v>
      </c>
      <c r="P147">
        <v>2</v>
      </c>
      <c r="Q147">
        <v>2.1784667950696299</v>
      </c>
    </row>
    <row r="148" spans="1:17">
      <c r="A148" t="s">
        <v>23</v>
      </c>
      <c r="B148">
        <v>3</v>
      </c>
      <c r="C148" t="s">
        <v>37</v>
      </c>
      <c r="D148" t="s">
        <v>17</v>
      </c>
      <c r="E148" t="s">
        <v>18</v>
      </c>
      <c r="F148" t="s">
        <v>36</v>
      </c>
      <c r="G148">
        <v>6837538</v>
      </c>
      <c r="H148">
        <v>0.09</v>
      </c>
      <c r="I148">
        <v>39</v>
      </c>
      <c r="J148">
        <f t="shared" si="2"/>
        <v>6.1537841999999996</v>
      </c>
      <c r="K148">
        <v>0.56999999999999995</v>
      </c>
      <c r="L148">
        <v>1</v>
      </c>
      <c r="M148">
        <v>1</v>
      </c>
      <c r="N148">
        <v>0</v>
      </c>
      <c r="O148">
        <v>0</v>
      </c>
      <c r="P148">
        <v>3</v>
      </c>
      <c r="Q148">
        <v>0.57038074230812319</v>
      </c>
    </row>
    <row r="149" spans="1:17">
      <c r="A149" t="s">
        <v>23</v>
      </c>
      <c r="B149">
        <v>4</v>
      </c>
      <c r="C149" t="s">
        <v>38</v>
      </c>
      <c r="D149" t="s">
        <v>17</v>
      </c>
      <c r="E149" t="s">
        <v>18</v>
      </c>
      <c r="F149" t="s">
        <v>31</v>
      </c>
      <c r="G149">
        <v>2828862</v>
      </c>
      <c r="H149">
        <v>0.11</v>
      </c>
      <c r="I149">
        <v>10</v>
      </c>
      <c r="J149">
        <f t="shared" si="2"/>
        <v>3.1117482000000001</v>
      </c>
      <c r="L149">
        <v>1</v>
      </c>
      <c r="M149">
        <v>1</v>
      </c>
      <c r="N149">
        <v>0</v>
      </c>
      <c r="O149">
        <v>0</v>
      </c>
      <c r="P149">
        <v>4</v>
      </c>
      <c r="Q149">
        <v>0.35349903954310957</v>
      </c>
    </row>
    <row r="150" spans="1:17">
      <c r="A150" t="s">
        <v>23</v>
      </c>
      <c r="B150">
        <v>5</v>
      </c>
      <c r="C150" t="s">
        <v>40</v>
      </c>
      <c r="D150" t="s">
        <v>17</v>
      </c>
      <c r="E150" t="s">
        <v>39</v>
      </c>
      <c r="F150" t="s">
        <v>19</v>
      </c>
      <c r="G150">
        <v>19214439</v>
      </c>
      <c r="H150">
        <v>0.08</v>
      </c>
      <c r="I150">
        <v>263</v>
      </c>
      <c r="J150">
        <f t="shared" si="2"/>
        <v>15.371551200000001</v>
      </c>
      <c r="K150">
        <v>1.37</v>
      </c>
      <c r="L150">
        <v>1</v>
      </c>
      <c r="M150">
        <v>2</v>
      </c>
      <c r="N150">
        <v>0</v>
      </c>
      <c r="O150">
        <v>4</v>
      </c>
      <c r="P150">
        <v>1</v>
      </c>
      <c r="Q150">
        <v>1.368762314632241</v>
      </c>
    </row>
    <row r="151" spans="1:17">
      <c r="A151" t="s">
        <v>23</v>
      </c>
      <c r="B151">
        <v>6</v>
      </c>
      <c r="C151" t="s">
        <v>41</v>
      </c>
      <c r="D151" t="s">
        <v>17</v>
      </c>
      <c r="E151" t="s">
        <v>39</v>
      </c>
      <c r="F151" t="s">
        <v>34</v>
      </c>
      <c r="G151">
        <v>4989358</v>
      </c>
      <c r="H151">
        <v>0.24</v>
      </c>
      <c r="I151">
        <v>148</v>
      </c>
      <c r="J151">
        <f t="shared" si="2"/>
        <v>11.9744592</v>
      </c>
      <c r="K151">
        <v>2.97</v>
      </c>
      <c r="L151">
        <v>1</v>
      </c>
      <c r="M151">
        <v>2</v>
      </c>
      <c r="N151">
        <v>0</v>
      </c>
      <c r="O151">
        <v>4</v>
      </c>
      <c r="P151">
        <v>2</v>
      </c>
      <c r="Q151">
        <v>2.9663135016569266</v>
      </c>
    </row>
    <row r="152" spans="1:17">
      <c r="A152" t="s">
        <v>23</v>
      </c>
      <c r="B152">
        <v>7</v>
      </c>
      <c r="C152" t="s">
        <v>42</v>
      </c>
      <c r="D152" t="s">
        <v>17</v>
      </c>
      <c r="E152" t="s">
        <v>39</v>
      </c>
      <c r="F152" t="s">
        <v>36</v>
      </c>
      <c r="G152">
        <v>7430800</v>
      </c>
      <c r="H152">
        <v>0.1</v>
      </c>
      <c r="I152">
        <v>59</v>
      </c>
      <c r="J152">
        <f t="shared" si="2"/>
        <v>7.4307999999999996</v>
      </c>
      <c r="K152">
        <v>0.79</v>
      </c>
      <c r="L152">
        <v>1</v>
      </c>
      <c r="M152">
        <v>2</v>
      </c>
      <c r="N152">
        <v>0</v>
      </c>
      <c r="O152">
        <v>4</v>
      </c>
      <c r="P152">
        <v>3</v>
      </c>
      <c r="Q152">
        <v>0.79399257145933155</v>
      </c>
    </row>
    <row r="153" spans="1:17">
      <c r="A153" t="s">
        <v>23</v>
      </c>
      <c r="B153">
        <v>8</v>
      </c>
      <c r="C153" t="s">
        <v>43</v>
      </c>
      <c r="D153" t="s">
        <v>17</v>
      </c>
      <c r="E153" t="s">
        <v>39</v>
      </c>
      <c r="F153" t="s">
        <v>31</v>
      </c>
      <c r="G153">
        <v>2777659</v>
      </c>
      <c r="H153">
        <v>0.16</v>
      </c>
      <c r="I153">
        <v>21</v>
      </c>
      <c r="J153">
        <f t="shared" si="2"/>
        <v>4.4442544000000002</v>
      </c>
      <c r="K153">
        <v>0.76</v>
      </c>
      <c r="L153">
        <v>1</v>
      </c>
      <c r="M153">
        <v>2</v>
      </c>
      <c r="N153">
        <v>0</v>
      </c>
      <c r="O153">
        <v>4</v>
      </c>
      <c r="P153">
        <v>4</v>
      </c>
      <c r="Q153">
        <v>0.75603232794234276</v>
      </c>
    </row>
    <row r="154" spans="1:17">
      <c r="A154" t="s">
        <v>23</v>
      </c>
      <c r="B154">
        <v>9</v>
      </c>
      <c r="C154" t="s">
        <v>45</v>
      </c>
      <c r="D154" t="s">
        <v>44</v>
      </c>
      <c r="E154" t="s">
        <v>18</v>
      </c>
      <c r="F154" t="s">
        <v>19</v>
      </c>
      <c r="G154">
        <v>11786558</v>
      </c>
      <c r="H154">
        <v>0.17</v>
      </c>
      <c r="I154">
        <v>389</v>
      </c>
      <c r="J154">
        <f t="shared" si="2"/>
        <v>20.037148600000002</v>
      </c>
      <c r="K154">
        <v>3.3</v>
      </c>
      <c r="L154">
        <v>2</v>
      </c>
      <c r="M154">
        <v>1</v>
      </c>
      <c r="N154">
        <v>8</v>
      </c>
      <c r="O154">
        <v>0</v>
      </c>
      <c r="P154">
        <v>1</v>
      </c>
      <c r="Q154">
        <v>3.300369794133283</v>
      </c>
    </row>
    <row r="155" spans="1:17">
      <c r="A155" t="s">
        <v>23</v>
      </c>
      <c r="B155">
        <v>10</v>
      </c>
      <c r="C155" t="s">
        <v>46</v>
      </c>
      <c r="D155" t="s">
        <v>44</v>
      </c>
      <c r="E155" t="s">
        <v>18</v>
      </c>
      <c r="F155" t="s">
        <v>34</v>
      </c>
      <c r="G155">
        <v>2849171</v>
      </c>
      <c r="H155">
        <v>0.54</v>
      </c>
      <c r="I155">
        <v>241</v>
      </c>
      <c r="J155">
        <f t="shared" si="2"/>
        <v>15.3855234</v>
      </c>
      <c r="K155">
        <v>8.4600000000000009</v>
      </c>
      <c r="L155">
        <v>2</v>
      </c>
      <c r="M155">
        <v>1</v>
      </c>
      <c r="N155">
        <v>8</v>
      </c>
      <c r="O155">
        <v>0</v>
      </c>
      <c r="P155">
        <v>2</v>
      </c>
      <c r="Q155">
        <v>8.4586007649242525</v>
      </c>
    </row>
    <row r="156" spans="1:17">
      <c r="A156" t="s">
        <v>23</v>
      </c>
      <c r="B156">
        <v>11</v>
      </c>
      <c r="C156" t="s">
        <v>47</v>
      </c>
      <c r="D156" t="s">
        <v>44</v>
      </c>
      <c r="E156" t="s">
        <v>18</v>
      </c>
      <c r="F156" t="s">
        <v>36</v>
      </c>
      <c r="G156">
        <v>4169801</v>
      </c>
      <c r="H156">
        <v>0.21</v>
      </c>
      <c r="I156">
        <v>75</v>
      </c>
      <c r="J156">
        <f t="shared" si="2"/>
        <v>8.7565820999999993</v>
      </c>
      <c r="K156">
        <v>1.8</v>
      </c>
      <c r="L156">
        <v>2</v>
      </c>
      <c r="M156">
        <v>1</v>
      </c>
      <c r="N156">
        <v>8</v>
      </c>
      <c r="O156">
        <v>0</v>
      </c>
      <c r="P156">
        <v>3</v>
      </c>
      <c r="Q156">
        <v>1.7986469857914082</v>
      </c>
    </row>
    <row r="157" spans="1:17">
      <c r="A157" t="s">
        <v>23</v>
      </c>
      <c r="B157">
        <v>12</v>
      </c>
      <c r="C157" t="s">
        <v>48</v>
      </c>
      <c r="D157" t="s">
        <v>44</v>
      </c>
      <c r="E157" t="s">
        <v>18</v>
      </c>
      <c r="F157" t="s">
        <v>31</v>
      </c>
      <c r="G157">
        <v>1884758</v>
      </c>
      <c r="H157">
        <v>0.34</v>
      </c>
      <c r="I157">
        <v>41</v>
      </c>
      <c r="J157">
        <f t="shared" si="2"/>
        <v>6.4081772000000008</v>
      </c>
      <c r="K157">
        <v>2.1800000000000002</v>
      </c>
      <c r="L157">
        <v>2</v>
      </c>
      <c r="M157">
        <v>1</v>
      </c>
      <c r="N157">
        <v>8</v>
      </c>
      <c r="O157">
        <v>0</v>
      </c>
      <c r="P157">
        <v>4</v>
      </c>
      <c r="Q157">
        <v>2.1753455881338613</v>
      </c>
    </row>
    <row r="158" spans="1:17">
      <c r="A158" t="s">
        <v>23</v>
      </c>
      <c r="B158">
        <v>13</v>
      </c>
      <c r="C158" t="s">
        <v>49</v>
      </c>
      <c r="D158" t="s">
        <v>44</v>
      </c>
      <c r="E158" t="s">
        <v>39</v>
      </c>
      <c r="F158" t="s">
        <v>19</v>
      </c>
      <c r="G158">
        <v>11922768</v>
      </c>
      <c r="H158">
        <v>0.21</v>
      </c>
      <c r="I158">
        <v>636</v>
      </c>
      <c r="J158">
        <f t="shared" si="2"/>
        <v>25.037812799999998</v>
      </c>
      <c r="K158">
        <v>5.33</v>
      </c>
      <c r="L158">
        <v>2</v>
      </c>
      <c r="M158">
        <v>2</v>
      </c>
      <c r="N158">
        <v>8</v>
      </c>
      <c r="O158">
        <v>4</v>
      </c>
      <c r="P158">
        <v>1</v>
      </c>
      <c r="Q158">
        <v>5.3343317592022252</v>
      </c>
    </row>
    <row r="159" spans="1:17">
      <c r="A159" t="s">
        <v>23</v>
      </c>
      <c r="B159">
        <v>14</v>
      </c>
      <c r="C159" t="s">
        <v>50</v>
      </c>
      <c r="D159" t="s">
        <v>44</v>
      </c>
      <c r="E159" t="s">
        <v>39</v>
      </c>
      <c r="F159" t="s">
        <v>34</v>
      </c>
      <c r="G159">
        <v>2565382</v>
      </c>
      <c r="H159">
        <v>0.76</v>
      </c>
      <c r="I159">
        <v>381</v>
      </c>
      <c r="J159">
        <f t="shared" si="2"/>
        <v>19.496903200000002</v>
      </c>
      <c r="K159">
        <v>14.85</v>
      </c>
      <c r="L159">
        <v>2</v>
      </c>
      <c r="M159">
        <v>2</v>
      </c>
      <c r="N159">
        <v>8</v>
      </c>
      <c r="O159">
        <v>4</v>
      </c>
      <c r="P159">
        <v>2</v>
      </c>
      <c r="Q159">
        <v>14.851589353944169</v>
      </c>
    </row>
    <row r="160" spans="1:17">
      <c r="A160" t="s">
        <v>23</v>
      </c>
      <c r="B160">
        <v>15</v>
      </c>
      <c r="C160" t="s">
        <v>51</v>
      </c>
      <c r="D160" t="s">
        <v>44</v>
      </c>
      <c r="E160" t="s">
        <v>39</v>
      </c>
      <c r="F160" t="s">
        <v>36</v>
      </c>
      <c r="G160">
        <v>4417311</v>
      </c>
      <c r="H160">
        <v>0.31</v>
      </c>
      <c r="I160">
        <v>192</v>
      </c>
      <c r="J160">
        <f t="shared" si="2"/>
        <v>13.693664099999999</v>
      </c>
      <c r="K160">
        <v>4.3499999999999996</v>
      </c>
      <c r="L160">
        <v>2</v>
      </c>
      <c r="M160">
        <v>2</v>
      </c>
      <c r="N160">
        <v>8</v>
      </c>
      <c r="O160">
        <v>4</v>
      </c>
      <c r="P160">
        <v>3</v>
      </c>
      <c r="Q160">
        <v>4.3465357091678625</v>
      </c>
    </row>
    <row r="161" spans="1:17">
      <c r="A161" t="s">
        <v>23</v>
      </c>
      <c r="B161">
        <v>16</v>
      </c>
      <c r="C161" t="s">
        <v>52</v>
      </c>
      <c r="D161" t="s">
        <v>44</v>
      </c>
      <c r="E161" t="s">
        <v>39</v>
      </c>
      <c r="F161" t="s">
        <v>31</v>
      </c>
      <c r="G161">
        <v>1682139</v>
      </c>
      <c r="H161">
        <v>0.54</v>
      </c>
      <c r="I161">
        <v>81</v>
      </c>
      <c r="J161">
        <f t="shared" si="2"/>
        <v>9.0835506000000006</v>
      </c>
      <c r="K161">
        <v>4.82</v>
      </c>
      <c r="L161">
        <v>2</v>
      </c>
      <c r="M161">
        <v>2</v>
      </c>
      <c r="N161">
        <v>8</v>
      </c>
      <c r="O161">
        <v>4</v>
      </c>
      <c r="P161">
        <v>4</v>
      </c>
      <c r="Q161">
        <v>4.8152976656506983</v>
      </c>
    </row>
    <row r="162" spans="1:17">
      <c r="A162" t="s">
        <v>23</v>
      </c>
      <c r="B162">
        <v>17</v>
      </c>
      <c r="C162" t="s">
        <v>54</v>
      </c>
      <c r="D162" t="s">
        <v>53</v>
      </c>
      <c r="E162" t="s">
        <v>18</v>
      </c>
      <c r="F162" t="s">
        <v>19</v>
      </c>
      <c r="G162">
        <v>13153739</v>
      </c>
      <c r="H162">
        <v>0.25</v>
      </c>
      <c r="I162">
        <v>1108</v>
      </c>
      <c r="J162">
        <f t="shared" si="2"/>
        <v>32.884347499999997</v>
      </c>
      <c r="K162">
        <v>8.42</v>
      </c>
      <c r="L162">
        <v>3</v>
      </c>
      <c r="M162">
        <v>1</v>
      </c>
      <c r="N162">
        <v>16</v>
      </c>
      <c r="O162">
        <v>0</v>
      </c>
      <c r="P162">
        <v>1</v>
      </c>
      <c r="Q162">
        <v>8.4234604320490174</v>
      </c>
    </row>
    <row r="163" spans="1:17">
      <c r="A163" t="s">
        <v>23</v>
      </c>
      <c r="B163">
        <v>18</v>
      </c>
      <c r="C163" t="s">
        <v>55</v>
      </c>
      <c r="D163" t="s">
        <v>53</v>
      </c>
      <c r="E163" t="s">
        <v>18</v>
      </c>
      <c r="F163" t="s">
        <v>34</v>
      </c>
      <c r="G163">
        <v>2811658</v>
      </c>
      <c r="H163">
        <v>0.88</v>
      </c>
      <c r="I163">
        <v>606</v>
      </c>
      <c r="J163">
        <f t="shared" si="2"/>
        <v>24.742590400000001</v>
      </c>
      <c r="K163">
        <v>21.55</v>
      </c>
      <c r="L163">
        <v>3</v>
      </c>
      <c r="M163">
        <v>1</v>
      </c>
      <c r="N163">
        <v>16</v>
      </c>
      <c r="O163">
        <v>0</v>
      </c>
      <c r="P163">
        <v>2</v>
      </c>
      <c r="Q163">
        <v>21.553119191594426</v>
      </c>
    </row>
    <row r="164" spans="1:17">
      <c r="A164" t="s">
        <v>23</v>
      </c>
      <c r="B164">
        <v>19</v>
      </c>
      <c r="C164" t="s">
        <v>56</v>
      </c>
      <c r="D164" t="s">
        <v>53</v>
      </c>
      <c r="E164" t="s">
        <v>18</v>
      </c>
      <c r="F164" t="s">
        <v>36</v>
      </c>
      <c r="G164">
        <v>3484917</v>
      </c>
      <c r="H164">
        <v>0.48</v>
      </c>
      <c r="I164">
        <v>281</v>
      </c>
      <c r="J164">
        <f t="shared" si="2"/>
        <v>16.7276016</v>
      </c>
      <c r="K164">
        <v>8.06</v>
      </c>
      <c r="L164">
        <v>3</v>
      </c>
      <c r="M164">
        <v>1</v>
      </c>
      <c r="N164">
        <v>16</v>
      </c>
      <c r="O164">
        <v>0</v>
      </c>
      <c r="P164">
        <v>3</v>
      </c>
      <c r="Q164">
        <v>8.063319728992111</v>
      </c>
    </row>
    <row r="165" spans="1:17">
      <c r="A165" t="s">
        <v>23</v>
      </c>
      <c r="B165">
        <v>20</v>
      </c>
      <c r="C165" t="s">
        <v>57</v>
      </c>
      <c r="D165" t="s">
        <v>53</v>
      </c>
      <c r="E165" t="s">
        <v>18</v>
      </c>
      <c r="F165" t="s">
        <v>31</v>
      </c>
      <c r="G165">
        <v>1640183</v>
      </c>
      <c r="H165">
        <v>0.61</v>
      </c>
      <c r="I165">
        <v>99</v>
      </c>
      <c r="J165">
        <f t="shared" si="2"/>
        <v>10.005116299999999</v>
      </c>
      <c r="K165">
        <v>6.04</v>
      </c>
      <c r="L165">
        <v>3</v>
      </c>
      <c r="M165">
        <v>1</v>
      </c>
      <c r="N165">
        <v>16</v>
      </c>
      <c r="O165">
        <v>0</v>
      </c>
      <c r="P165">
        <v>4</v>
      </c>
      <c r="Q165">
        <v>6.0359118464220156</v>
      </c>
    </row>
    <row r="166" spans="1:17">
      <c r="A166" t="s">
        <v>23</v>
      </c>
      <c r="B166">
        <v>21</v>
      </c>
      <c r="C166" t="s">
        <v>58</v>
      </c>
      <c r="D166" t="s">
        <v>53</v>
      </c>
      <c r="E166" t="s">
        <v>39</v>
      </c>
      <c r="F166" t="s">
        <v>19</v>
      </c>
      <c r="G166">
        <v>13079246</v>
      </c>
      <c r="H166">
        <v>0.35</v>
      </c>
      <c r="I166">
        <v>2078</v>
      </c>
      <c r="J166">
        <f t="shared" si="2"/>
        <v>45.777360999999999</v>
      </c>
      <c r="K166">
        <v>15.89</v>
      </c>
      <c r="L166">
        <v>3</v>
      </c>
      <c r="M166">
        <v>2</v>
      </c>
      <c r="N166">
        <v>16</v>
      </c>
      <c r="O166">
        <v>4</v>
      </c>
      <c r="P166">
        <v>1</v>
      </c>
      <c r="Q166">
        <v>15.887766007306539</v>
      </c>
    </row>
    <row r="167" spans="1:17">
      <c r="A167" t="s">
        <v>23</v>
      </c>
      <c r="B167">
        <v>22</v>
      </c>
      <c r="C167" t="s">
        <v>59</v>
      </c>
      <c r="D167" t="s">
        <v>53</v>
      </c>
      <c r="E167" t="s">
        <v>39</v>
      </c>
      <c r="F167" t="s">
        <v>34</v>
      </c>
      <c r="G167">
        <v>2475578</v>
      </c>
      <c r="H167">
        <v>1.17</v>
      </c>
      <c r="I167">
        <v>837</v>
      </c>
      <c r="J167">
        <f t="shared" si="2"/>
        <v>28.964262599999998</v>
      </c>
      <c r="K167">
        <v>33.81</v>
      </c>
      <c r="L167">
        <v>3</v>
      </c>
      <c r="M167">
        <v>2</v>
      </c>
      <c r="N167">
        <v>16</v>
      </c>
      <c r="O167">
        <v>4</v>
      </c>
      <c r="P167">
        <v>2</v>
      </c>
      <c r="Q167">
        <v>33.8102859211061</v>
      </c>
    </row>
    <row r="168" spans="1:17">
      <c r="A168" t="s">
        <v>23</v>
      </c>
      <c r="B168">
        <v>23</v>
      </c>
      <c r="C168" t="s">
        <v>60</v>
      </c>
      <c r="D168" t="s">
        <v>53</v>
      </c>
      <c r="E168" t="s">
        <v>39</v>
      </c>
      <c r="F168" t="s">
        <v>36</v>
      </c>
      <c r="G168">
        <v>3540648</v>
      </c>
      <c r="H168">
        <v>0.64</v>
      </c>
      <c r="I168">
        <v>519</v>
      </c>
      <c r="J168">
        <f t="shared" si="2"/>
        <v>22.660147200000001</v>
      </c>
      <c r="K168">
        <v>14.66</v>
      </c>
      <c r="L168">
        <v>3</v>
      </c>
      <c r="M168">
        <v>2</v>
      </c>
      <c r="N168">
        <v>16</v>
      </c>
      <c r="O168">
        <v>4</v>
      </c>
      <c r="P168">
        <v>3</v>
      </c>
      <c r="Q168">
        <v>14.65833372874118</v>
      </c>
    </row>
    <row r="169" spans="1:17">
      <c r="A169" t="s">
        <v>23</v>
      </c>
      <c r="B169">
        <v>24</v>
      </c>
      <c r="C169" t="s">
        <v>61</v>
      </c>
      <c r="D169" t="s">
        <v>53</v>
      </c>
      <c r="E169" t="s">
        <v>39</v>
      </c>
      <c r="F169" t="s">
        <v>31</v>
      </c>
      <c r="G169">
        <v>1445730</v>
      </c>
      <c r="H169">
        <v>0.9</v>
      </c>
      <c r="I169">
        <v>170</v>
      </c>
      <c r="J169">
        <f t="shared" si="2"/>
        <v>13.011570000000001</v>
      </c>
      <c r="K169">
        <v>11.76</v>
      </c>
      <c r="L169">
        <v>3</v>
      </c>
      <c r="M169">
        <v>2</v>
      </c>
      <c r="N169">
        <v>16</v>
      </c>
      <c r="O169">
        <v>4</v>
      </c>
      <c r="P169">
        <v>4</v>
      </c>
      <c r="Q169">
        <v>11.758765467964281</v>
      </c>
    </row>
    <row r="170" spans="1:17">
      <c r="A170" t="s">
        <v>23</v>
      </c>
      <c r="B170">
        <v>25</v>
      </c>
      <c r="C170" t="s">
        <v>63</v>
      </c>
      <c r="D170" t="s">
        <v>62</v>
      </c>
      <c r="E170" t="s">
        <v>18</v>
      </c>
      <c r="F170" t="s">
        <v>19</v>
      </c>
      <c r="G170">
        <v>15277067</v>
      </c>
      <c r="H170">
        <v>0.35</v>
      </c>
      <c r="I170">
        <v>2868</v>
      </c>
      <c r="J170">
        <f t="shared" si="2"/>
        <v>53.469734499999994</v>
      </c>
      <c r="K170">
        <v>18.77</v>
      </c>
      <c r="L170">
        <v>4</v>
      </c>
      <c r="M170">
        <v>1</v>
      </c>
      <c r="N170">
        <v>24</v>
      </c>
      <c r="O170">
        <v>0</v>
      </c>
      <c r="P170">
        <v>1</v>
      </c>
      <c r="Q170">
        <v>18.773237035616852</v>
      </c>
    </row>
    <row r="171" spans="1:17">
      <c r="A171" t="s">
        <v>23</v>
      </c>
      <c r="B171">
        <v>26</v>
      </c>
      <c r="C171" t="s">
        <v>64</v>
      </c>
      <c r="D171" t="s">
        <v>62</v>
      </c>
      <c r="E171" t="s">
        <v>18</v>
      </c>
      <c r="F171" t="s">
        <v>34</v>
      </c>
      <c r="G171">
        <v>2699093</v>
      </c>
      <c r="H171">
        <v>1.28</v>
      </c>
      <c r="I171">
        <v>1189</v>
      </c>
      <c r="J171">
        <f t="shared" si="2"/>
        <v>34.548390400000002</v>
      </c>
      <c r="K171">
        <v>44.05</v>
      </c>
      <c r="L171">
        <v>4</v>
      </c>
      <c r="M171">
        <v>1</v>
      </c>
      <c r="N171">
        <v>24</v>
      </c>
      <c r="O171">
        <v>0</v>
      </c>
      <c r="P171">
        <v>2</v>
      </c>
      <c r="Q171">
        <v>44.051835190562166</v>
      </c>
    </row>
    <row r="172" spans="1:17">
      <c r="A172" t="s">
        <v>23</v>
      </c>
      <c r="B172">
        <v>27</v>
      </c>
      <c r="C172" t="s">
        <v>65</v>
      </c>
      <c r="D172" t="s">
        <v>62</v>
      </c>
      <c r="E172" t="s">
        <v>18</v>
      </c>
      <c r="F172" t="s">
        <v>36</v>
      </c>
      <c r="G172">
        <v>2510751</v>
      </c>
      <c r="H172">
        <v>0.91</v>
      </c>
      <c r="I172">
        <v>525</v>
      </c>
      <c r="J172">
        <f t="shared" si="2"/>
        <v>22.8478341</v>
      </c>
      <c r="K172">
        <v>20.91</v>
      </c>
      <c r="L172">
        <v>4</v>
      </c>
      <c r="M172">
        <v>1</v>
      </c>
      <c r="N172">
        <v>24</v>
      </c>
      <c r="O172">
        <v>0</v>
      </c>
      <c r="P172">
        <v>3</v>
      </c>
      <c r="Q172">
        <v>20.910078299281768</v>
      </c>
    </row>
    <row r="173" spans="1:17">
      <c r="A173" t="s">
        <v>23</v>
      </c>
      <c r="B173">
        <v>28</v>
      </c>
      <c r="C173" t="s">
        <v>66</v>
      </c>
      <c r="D173" t="s">
        <v>62</v>
      </c>
      <c r="E173" t="s">
        <v>18</v>
      </c>
      <c r="F173" t="s">
        <v>31</v>
      </c>
      <c r="G173">
        <v>1386862</v>
      </c>
      <c r="H173">
        <v>1</v>
      </c>
      <c r="I173">
        <v>194</v>
      </c>
      <c r="J173">
        <f t="shared" si="2"/>
        <v>13.86862</v>
      </c>
      <c r="K173">
        <v>13.99</v>
      </c>
      <c r="L173">
        <v>4</v>
      </c>
      <c r="M173">
        <v>1</v>
      </c>
      <c r="N173">
        <v>24</v>
      </c>
      <c r="O173">
        <v>0</v>
      </c>
      <c r="P173">
        <v>4</v>
      </c>
      <c r="Q173">
        <v>13.988414132047746</v>
      </c>
    </row>
    <row r="174" spans="1:17">
      <c r="A174" t="s">
        <v>23</v>
      </c>
      <c r="B174">
        <v>29</v>
      </c>
      <c r="C174" t="s">
        <v>67</v>
      </c>
      <c r="D174" t="s">
        <v>62</v>
      </c>
      <c r="E174" t="s">
        <v>39</v>
      </c>
      <c r="F174" t="s">
        <v>19</v>
      </c>
      <c r="G174">
        <v>14575176</v>
      </c>
      <c r="H174">
        <v>0.5</v>
      </c>
      <c r="I174">
        <v>5368</v>
      </c>
      <c r="J174">
        <f t="shared" si="2"/>
        <v>72.875879999999995</v>
      </c>
      <c r="K174">
        <v>36.83</v>
      </c>
      <c r="L174">
        <v>4</v>
      </c>
      <c r="M174">
        <v>2</v>
      </c>
      <c r="N174">
        <v>24</v>
      </c>
      <c r="O174">
        <v>4</v>
      </c>
      <c r="P174">
        <v>1</v>
      </c>
      <c r="Q174">
        <v>36.829743942714657</v>
      </c>
    </row>
    <row r="175" spans="1:17">
      <c r="A175" t="s">
        <v>23</v>
      </c>
      <c r="B175">
        <v>30</v>
      </c>
      <c r="C175" t="s">
        <v>68</v>
      </c>
      <c r="D175" t="s">
        <v>62</v>
      </c>
      <c r="E175" t="s">
        <v>39</v>
      </c>
      <c r="F175" t="s">
        <v>34</v>
      </c>
      <c r="G175">
        <v>2275130</v>
      </c>
      <c r="H175">
        <v>1.83</v>
      </c>
      <c r="I175">
        <v>1726</v>
      </c>
      <c r="J175">
        <f t="shared" si="2"/>
        <v>41.634879000000005</v>
      </c>
      <c r="K175">
        <v>75.86</v>
      </c>
      <c r="L175">
        <v>4</v>
      </c>
      <c r="M175">
        <v>2</v>
      </c>
      <c r="N175">
        <v>24</v>
      </c>
      <c r="O175">
        <v>4</v>
      </c>
      <c r="P175">
        <v>2</v>
      </c>
      <c r="Q175">
        <v>75.863796794029355</v>
      </c>
    </row>
    <row r="176" spans="1:17">
      <c r="A176" t="s">
        <v>23</v>
      </c>
      <c r="B176">
        <v>31</v>
      </c>
      <c r="C176" t="s">
        <v>69</v>
      </c>
      <c r="D176" t="s">
        <v>62</v>
      </c>
      <c r="E176" t="s">
        <v>39</v>
      </c>
      <c r="F176" t="s">
        <v>36</v>
      </c>
      <c r="G176">
        <v>2379682</v>
      </c>
      <c r="H176">
        <v>1.28</v>
      </c>
      <c r="I176">
        <v>923</v>
      </c>
      <c r="J176">
        <f t="shared" si="2"/>
        <v>30.459929599999999</v>
      </c>
      <c r="K176">
        <v>38.79</v>
      </c>
      <c r="L176">
        <v>4</v>
      </c>
      <c r="M176">
        <v>2</v>
      </c>
      <c r="N176">
        <v>24</v>
      </c>
      <c r="O176">
        <v>4</v>
      </c>
      <c r="P176">
        <v>3</v>
      </c>
      <c r="Q176">
        <v>38.786695028999674</v>
      </c>
    </row>
    <row r="177" spans="1:17">
      <c r="A177" t="s">
        <v>23</v>
      </c>
      <c r="B177">
        <v>32</v>
      </c>
      <c r="C177" t="s">
        <v>70</v>
      </c>
      <c r="D177" t="s">
        <v>62</v>
      </c>
      <c r="E177" t="s">
        <v>39</v>
      </c>
      <c r="F177" t="s">
        <v>31</v>
      </c>
      <c r="G177">
        <v>1168875</v>
      </c>
      <c r="H177">
        <v>1.63</v>
      </c>
      <c r="I177">
        <v>362</v>
      </c>
      <c r="J177">
        <f t="shared" si="2"/>
        <v>19.052662499999997</v>
      </c>
      <c r="K177">
        <v>30.97</v>
      </c>
      <c r="L177">
        <v>4</v>
      </c>
      <c r="M177">
        <v>2</v>
      </c>
      <c r="N177">
        <v>24</v>
      </c>
      <c r="O177">
        <v>4</v>
      </c>
      <c r="P177">
        <v>4</v>
      </c>
      <c r="Q177">
        <v>30.969949737995936</v>
      </c>
    </row>
    <row r="178" spans="1:17">
      <c r="A178" t="s">
        <v>23</v>
      </c>
      <c r="B178">
        <v>33</v>
      </c>
      <c r="C178" t="s">
        <v>72</v>
      </c>
      <c r="D178" t="s">
        <v>71</v>
      </c>
      <c r="E178" t="s">
        <v>18</v>
      </c>
      <c r="F178" t="s">
        <v>19</v>
      </c>
      <c r="G178">
        <v>12121360</v>
      </c>
      <c r="H178">
        <v>0.56999999999999995</v>
      </c>
      <c r="I178">
        <v>4785</v>
      </c>
      <c r="J178">
        <f t="shared" si="2"/>
        <v>69.091752</v>
      </c>
      <c r="K178">
        <v>39.479999999999997</v>
      </c>
      <c r="L178">
        <v>5</v>
      </c>
      <c r="M178">
        <v>1</v>
      </c>
      <c r="N178">
        <v>32</v>
      </c>
      <c r="O178">
        <v>0</v>
      </c>
      <c r="P178">
        <v>1</v>
      </c>
      <c r="Q178">
        <v>39.475768395625579</v>
      </c>
    </row>
    <row r="179" spans="1:17">
      <c r="A179" t="s">
        <v>23</v>
      </c>
      <c r="B179">
        <v>34</v>
      </c>
      <c r="C179" t="s">
        <v>73</v>
      </c>
      <c r="D179" t="s">
        <v>71</v>
      </c>
      <c r="E179" t="s">
        <v>18</v>
      </c>
      <c r="F179" t="s">
        <v>34</v>
      </c>
      <c r="G179">
        <v>1715869</v>
      </c>
      <c r="H179">
        <v>2.34</v>
      </c>
      <c r="I179">
        <v>1617</v>
      </c>
      <c r="J179">
        <f t="shared" si="2"/>
        <v>40.151334599999998</v>
      </c>
      <c r="K179">
        <v>94.24</v>
      </c>
      <c r="L179">
        <v>5</v>
      </c>
      <c r="M179">
        <v>1</v>
      </c>
      <c r="N179">
        <v>32</v>
      </c>
      <c r="O179">
        <v>0</v>
      </c>
      <c r="P179">
        <v>2</v>
      </c>
      <c r="Q179">
        <v>94.237963387647895</v>
      </c>
    </row>
    <row r="180" spans="1:17">
      <c r="A180" t="s">
        <v>23</v>
      </c>
      <c r="B180">
        <v>35</v>
      </c>
      <c r="C180" t="s">
        <v>74</v>
      </c>
      <c r="D180" t="s">
        <v>71</v>
      </c>
      <c r="E180" t="s">
        <v>18</v>
      </c>
      <c r="F180" t="s">
        <v>36</v>
      </c>
      <c r="G180">
        <v>1458288</v>
      </c>
      <c r="H180">
        <v>1.93</v>
      </c>
      <c r="I180">
        <v>796</v>
      </c>
      <c r="J180">
        <f t="shared" si="2"/>
        <v>28.1449584</v>
      </c>
      <c r="K180">
        <v>54.58</v>
      </c>
      <c r="L180">
        <v>5</v>
      </c>
      <c r="M180">
        <v>1</v>
      </c>
      <c r="N180">
        <v>32</v>
      </c>
      <c r="O180">
        <v>0</v>
      </c>
      <c r="P180">
        <v>3</v>
      </c>
      <c r="Q180">
        <v>54.584553942705426</v>
      </c>
    </row>
    <row r="181" spans="1:17">
      <c r="A181" t="s">
        <v>23</v>
      </c>
      <c r="B181">
        <v>36</v>
      </c>
      <c r="C181" t="s">
        <v>75</v>
      </c>
      <c r="D181" t="s">
        <v>71</v>
      </c>
      <c r="E181" t="s">
        <v>18</v>
      </c>
      <c r="F181" t="s">
        <v>31</v>
      </c>
      <c r="G181">
        <v>950714</v>
      </c>
      <c r="H181">
        <v>1.87</v>
      </c>
      <c r="I181">
        <v>316</v>
      </c>
      <c r="J181">
        <f t="shared" si="2"/>
        <v>17.778351800000003</v>
      </c>
      <c r="K181">
        <v>33.24</v>
      </c>
      <c r="L181">
        <v>5</v>
      </c>
      <c r="M181">
        <v>1</v>
      </c>
      <c r="N181">
        <v>32</v>
      </c>
      <c r="O181">
        <v>0</v>
      </c>
      <c r="P181">
        <v>4</v>
      </c>
      <c r="Q181">
        <v>33.238176780819465</v>
      </c>
    </row>
    <row r="182" spans="1:17">
      <c r="A182" t="s">
        <v>23</v>
      </c>
      <c r="B182">
        <v>37</v>
      </c>
      <c r="C182" t="s">
        <v>76</v>
      </c>
      <c r="D182" t="s">
        <v>71</v>
      </c>
      <c r="E182" t="s">
        <v>39</v>
      </c>
      <c r="F182" t="s">
        <v>19</v>
      </c>
      <c r="G182">
        <v>10970346</v>
      </c>
      <c r="H182">
        <v>0.81</v>
      </c>
      <c r="I182">
        <v>7948</v>
      </c>
      <c r="J182">
        <f t="shared" si="2"/>
        <v>88.859802599999995</v>
      </c>
      <c r="K182">
        <v>72.45</v>
      </c>
      <c r="L182">
        <v>5</v>
      </c>
      <c r="M182">
        <v>2</v>
      </c>
      <c r="N182">
        <v>32</v>
      </c>
      <c r="O182">
        <v>4</v>
      </c>
      <c r="P182">
        <v>1</v>
      </c>
      <c r="Q182">
        <v>72.449857096576537</v>
      </c>
    </row>
    <row r="183" spans="1:17">
      <c r="A183" t="s">
        <v>23</v>
      </c>
      <c r="B183">
        <v>38</v>
      </c>
      <c r="C183" t="s">
        <v>77</v>
      </c>
      <c r="D183" t="s">
        <v>71</v>
      </c>
      <c r="E183" t="s">
        <v>39</v>
      </c>
      <c r="F183" t="s">
        <v>34</v>
      </c>
      <c r="G183">
        <v>1290797</v>
      </c>
      <c r="H183">
        <v>3.39</v>
      </c>
      <c r="I183">
        <v>1915</v>
      </c>
      <c r="J183">
        <f t="shared" si="2"/>
        <v>43.758018300000003</v>
      </c>
      <c r="K183">
        <v>148.36000000000001</v>
      </c>
      <c r="L183">
        <v>5</v>
      </c>
      <c r="M183">
        <v>2</v>
      </c>
      <c r="N183">
        <v>32</v>
      </c>
      <c r="O183">
        <v>4</v>
      </c>
      <c r="P183">
        <v>2</v>
      </c>
      <c r="Q183">
        <v>148.3579524898183</v>
      </c>
    </row>
    <row r="184" spans="1:17">
      <c r="A184" t="s">
        <v>23</v>
      </c>
      <c r="B184">
        <v>39</v>
      </c>
      <c r="C184" t="s">
        <v>78</v>
      </c>
      <c r="D184" t="s">
        <v>71</v>
      </c>
      <c r="E184" t="s">
        <v>39</v>
      </c>
      <c r="F184" t="s">
        <v>36</v>
      </c>
      <c r="G184">
        <v>1224396</v>
      </c>
      <c r="H184">
        <v>2.61</v>
      </c>
      <c r="I184">
        <v>1023</v>
      </c>
      <c r="J184">
        <f t="shared" si="2"/>
        <v>31.956735600000002</v>
      </c>
      <c r="K184">
        <v>83.55</v>
      </c>
      <c r="L184">
        <v>5</v>
      </c>
      <c r="M184">
        <v>2</v>
      </c>
      <c r="N184">
        <v>32</v>
      </c>
      <c r="O184">
        <v>4</v>
      </c>
      <c r="P184">
        <v>3</v>
      </c>
      <c r="Q184">
        <v>83.551400037242857</v>
      </c>
    </row>
    <row r="185" spans="1:17">
      <c r="A185" t="s">
        <v>23</v>
      </c>
      <c r="B185">
        <v>40</v>
      </c>
      <c r="C185" t="s">
        <v>79</v>
      </c>
      <c r="D185" t="s">
        <v>71</v>
      </c>
      <c r="E185" t="s">
        <v>39</v>
      </c>
      <c r="F185" t="s">
        <v>31</v>
      </c>
      <c r="G185">
        <v>760546</v>
      </c>
      <c r="H185">
        <v>2.82</v>
      </c>
      <c r="I185">
        <v>459</v>
      </c>
      <c r="J185">
        <f t="shared" si="2"/>
        <v>21.447397199999997</v>
      </c>
      <c r="K185">
        <v>60.35</v>
      </c>
      <c r="L185">
        <v>5</v>
      </c>
      <c r="M185">
        <v>2</v>
      </c>
      <c r="N185">
        <v>32</v>
      </c>
      <c r="O185">
        <v>4</v>
      </c>
      <c r="P185">
        <v>4</v>
      </c>
      <c r="Q185">
        <v>60.35137914077518</v>
      </c>
    </row>
    <row r="186" spans="1:17">
      <c r="A186" t="s">
        <v>23</v>
      </c>
      <c r="B186">
        <v>41</v>
      </c>
      <c r="C186" t="s">
        <v>81</v>
      </c>
      <c r="D186" t="s">
        <v>80</v>
      </c>
      <c r="E186" t="s">
        <v>18</v>
      </c>
      <c r="F186" t="s">
        <v>19</v>
      </c>
      <c r="G186">
        <v>10024931</v>
      </c>
      <c r="H186">
        <v>1.4875937849347791</v>
      </c>
      <c r="I186">
        <v>11096</v>
      </c>
      <c r="J186">
        <f t="shared" si="2"/>
        <v>149.13025050000002</v>
      </c>
      <c r="K186">
        <v>110.68797024937129</v>
      </c>
      <c r="L186">
        <v>6</v>
      </c>
      <c r="M186">
        <v>1</v>
      </c>
      <c r="N186">
        <v>40</v>
      </c>
      <c r="O186">
        <v>0</v>
      </c>
      <c r="P186">
        <v>1</v>
      </c>
      <c r="Q186">
        <v>110.68405358600474</v>
      </c>
    </row>
    <row r="187" spans="1:17">
      <c r="A187" t="s">
        <v>23</v>
      </c>
      <c r="B187">
        <v>42</v>
      </c>
      <c r="C187" t="s">
        <v>82</v>
      </c>
      <c r="D187" t="s">
        <v>80</v>
      </c>
      <c r="E187" t="s">
        <v>18</v>
      </c>
      <c r="F187" t="s">
        <v>34</v>
      </c>
      <c r="G187">
        <v>1170384</v>
      </c>
      <c r="H187">
        <v>6.2969979767324231</v>
      </c>
      <c r="I187">
        <v>2722</v>
      </c>
      <c r="J187">
        <f t="shared" si="2"/>
        <v>73.699056800000008</v>
      </c>
      <c r="K187">
        <v>232.57612858685695</v>
      </c>
      <c r="L187">
        <v>6</v>
      </c>
      <c r="M187">
        <v>1</v>
      </c>
      <c r="N187">
        <v>40</v>
      </c>
      <c r="O187">
        <v>0</v>
      </c>
      <c r="P187">
        <v>2</v>
      </c>
      <c r="Q187">
        <v>232.57324091921967</v>
      </c>
    </row>
    <row r="188" spans="1:17">
      <c r="A188" t="s">
        <v>23</v>
      </c>
      <c r="B188">
        <v>43</v>
      </c>
      <c r="C188" t="s">
        <v>83</v>
      </c>
      <c r="D188" t="s">
        <v>80</v>
      </c>
      <c r="E188" t="s">
        <v>18</v>
      </c>
      <c r="F188" t="s">
        <v>36</v>
      </c>
      <c r="G188">
        <v>1038820</v>
      </c>
      <c r="H188">
        <v>5.4823457384339918</v>
      </c>
      <c r="I188">
        <v>1622</v>
      </c>
      <c r="J188">
        <f t="shared" si="2"/>
        <v>56.951703999999992</v>
      </c>
      <c r="K188">
        <v>156.13460869062976</v>
      </c>
      <c r="L188">
        <v>6</v>
      </c>
      <c r="M188">
        <v>1</v>
      </c>
      <c r="N188">
        <v>40</v>
      </c>
      <c r="O188">
        <v>0</v>
      </c>
      <c r="P188">
        <v>3</v>
      </c>
      <c r="Q188">
        <v>156.13869582795866</v>
      </c>
    </row>
    <row r="189" spans="1:17">
      <c r="A189" t="s">
        <v>23</v>
      </c>
      <c r="B189">
        <v>44</v>
      </c>
      <c r="C189" t="s">
        <v>84</v>
      </c>
      <c r="D189" t="s">
        <v>80</v>
      </c>
      <c r="E189" t="s">
        <v>18</v>
      </c>
      <c r="F189" t="s">
        <v>31</v>
      </c>
      <c r="G189">
        <v>644009</v>
      </c>
      <c r="H189">
        <v>6.4204577886333887</v>
      </c>
      <c r="I189">
        <v>855</v>
      </c>
      <c r="J189">
        <f t="shared" si="2"/>
        <v>41.348326</v>
      </c>
      <c r="K189">
        <v>132.76396646630715</v>
      </c>
      <c r="L189">
        <v>6</v>
      </c>
      <c r="M189">
        <v>1</v>
      </c>
      <c r="N189">
        <v>40</v>
      </c>
      <c r="O189">
        <v>0</v>
      </c>
      <c r="P189">
        <v>4</v>
      </c>
      <c r="Q189">
        <v>132.76211978404029</v>
      </c>
    </row>
    <row r="190" spans="1:17">
      <c r="A190" t="s">
        <v>23</v>
      </c>
      <c r="B190">
        <v>45</v>
      </c>
      <c r="C190" t="s">
        <v>85</v>
      </c>
      <c r="D190" t="s">
        <v>80</v>
      </c>
      <c r="E190" t="s">
        <v>39</v>
      </c>
      <c r="F190" t="s">
        <v>19</v>
      </c>
      <c r="G190">
        <v>7232720</v>
      </c>
      <c r="H190">
        <v>2.1315179158048423</v>
      </c>
      <c r="I190">
        <v>11960</v>
      </c>
      <c r="J190">
        <f t="shared" si="2"/>
        <v>154.16672259999999</v>
      </c>
      <c r="K190">
        <v>165.36069753287836</v>
      </c>
      <c r="L190">
        <v>6</v>
      </c>
      <c r="M190">
        <v>2</v>
      </c>
      <c r="N190">
        <v>40</v>
      </c>
      <c r="O190">
        <v>4</v>
      </c>
      <c r="P190">
        <v>1</v>
      </c>
      <c r="Q190">
        <v>165.35964339833424</v>
      </c>
    </row>
    <row r="191" spans="1:17">
      <c r="A191" t="s">
        <v>23</v>
      </c>
      <c r="B191">
        <v>46</v>
      </c>
      <c r="C191" t="s">
        <v>86</v>
      </c>
      <c r="D191" t="s">
        <v>80</v>
      </c>
      <c r="E191" t="s">
        <v>39</v>
      </c>
      <c r="F191" t="s">
        <v>34</v>
      </c>
      <c r="G191">
        <v>667076</v>
      </c>
      <c r="H191">
        <v>9.0233481342455732</v>
      </c>
      <c r="I191">
        <v>1872</v>
      </c>
      <c r="J191">
        <f t="shared" si="2"/>
        <v>60.192589800000007</v>
      </c>
      <c r="K191">
        <v>280.62904589582001</v>
      </c>
      <c r="L191">
        <v>6</v>
      </c>
      <c r="M191">
        <v>2</v>
      </c>
      <c r="N191">
        <v>40</v>
      </c>
      <c r="O191">
        <v>4</v>
      </c>
      <c r="P191">
        <v>2</v>
      </c>
      <c r="Q191">
        <v>280.62769459551834</v>
      </c>
    </row>
    <row r="192" spans="1:17">
      <c r="A192" t="s">
        <v>23</v>
      </c>
      <c r="B192">
        <v>47</v>
      </c>
      <c r="C192" t="s">
        <v>87</v>
      </c>
      <c r="D192" t="s">
        <v>80</v>
      </c>
      <c r="E192" t="s">
        <v>39</v>
      </c>
      <c r="F192" t="s">
        <v>36</v>
      </c>
      <c r="G192">
        <v>696582</v>
      </c>
      <c r="H192">
        <v>7.6113801677333033</v>
      </c>
      <c r="I192">
        <v>1428</v>
      </c>
      <c r="J192">
        <f t="shared" si="2"/>
        <v>53.0195042</v>
      </c>
      <c r="K192">
        <v>204.99775555498132</v>
      </c>
      <c r="L192">
        <v>6</v>
      </c>
      <c r="M192">
        <v>2</v>
      </c>
      <c r="N192">
        <v>40</v>
      </c>
      <c r="O192">
        <v>4</v>
      </c>
      <c r="P192">
        <v>3</v>
      </c>
      <c r="Q192">
        <v>205.00099055100478</v>
      </c>
    </row>
    <row r="193" spans="1:19">
      <c r="A193" t="s">
        <v>23</v>
      </c>
      <c r="B193">
        <v>48</v>
      </c>
      <c r="C193" t="s">
        <v>88</v>
      </c>
      <c r="D193" t="s">
        <v>80</v>
      </c>
      <c r="E193" t="s">
        <v>39</v>
      </c>
      <c r="F193" t="s">
        <v>31</v>
      </c>
      <c r="G193">
        <v>464355</v>
      </c>
      <c r="H193">
        <v>7.9972425622637857</v>
      </c>
      <c r="I193">
        <v>695</v>
      </c>
      <c r="J193">
        <f t="shared" si="2"/>
        <v>37.135595700000003</v>
      </c>
      <c r="K193">
        <v>149.67284407403821</v>
      </c>
      <c r="L193">
        <v>6</v>
      </c>
      <c r="M193">
        <v>2</v>
      </c>
      <c r="N193">
        <v>40</v>
      </c>
      <c r="O193">
        <v>4</v>
      </c>
      <c r="P193">
        <v>4</v>
      </c>
      <c r="Q193">
        <v>149.66997232720655</v>
      </c>
    </row>
    <row r="194" spans="1:19">
      <c r="A194" t="s">
        <v>24</v>
      </c>
      <c r="B194">
        <v>1</v>
      </c>
      <c r="C194" t="s">
        <v>20</v>
      </c>
      <c r="D194" t="s">
        <v>17</v>
      </c>
      <c r="E194" t="s">
        <v>18</v>
      </c>
      <c r="F194" t="s">
        <v>19</v>
      </c>
      <c r="G194">
        <v>18489178</v>
      </c>
      <c r="H194">
        <v>0.05</v>
      </c>
      <c r="I194">
        <v>74</v>
      </c>
      <c r="J194">
        <f t="shared" si="2"/>
        <v>9.2445889999999995</v>
      </c>
      <c r="K194">
        <v>0.4</v>
      </c>
      <c r="L194">
        <v>1</v>
      </c>
      <c r="M194">
        <v>1</v>
      </c>
      <c r="N194">
        <v>0</v>
      </c>
      <c r="O194">
        <v>0</v>
      </c>
      <c r="P194">
        <v>1</v>
      </c>
      <c r="Q194">
        <v>0.40023412614665721</v>
      </c>
      <c r="R194">
        <f>SUM(I194:I197)</f>
        <v>99.848677619</v>
      </c>
      <c r="S194" s="6">
        <v>92</v>
      </c>
    </row>
    <row r="195" spans="1:19">
      <c r="A195" t="s">
        <v>24</v>
      </c>
      <c r="B195">
        <v>2</v>
      </c>
      <c r="C195" t="s">
        <v>35</v>
      </c>
      <c r="D195" t="s">
        <v>17</v>
      </c>
      <c r="E195" t="s">
        <v>18</v>
      </c>
      <c r="F195" t="s">
        <v>34</v>
      </c>
      <c r="G195">
        <v>5003519</v>
      </c>
      <c r="H195">
        <v>2.8930000000000001E-2</v>
      </c>
      <c r="I195">
        <v>9</v>
      </c>
      <c r="J195">
        <f t="shared" ref="J195:J258" si="3">(H195*G195)/100000</f>
        <v>1.4475180467000002</v>
      </c>
      <c r="L195">
        <v>1</v>
      </c>
      <c r="M195">
        <v>1</v>
      </c>
      <c r="N195">
        <v>0</v>
      </c>
      <c r="O195">
        <v>0</v>
      </c>
      <c r="P195">
        <v>2</v>
      </c>
    </row>
    <row r="196" spans="1:19">
      <c r="A196" t="s">
        <v>24</v>
      </c>
      <c r="B196">
        <v>3</v>
      </c>
      <c r="C196" t="s">
        <v>37</v>
      </c>
      <c r="D196" t="s">
        <v>17</v>
      </c>
      <c r="E196" t="s">
        <v>18</v>
      </c>
      <c r="F196" t="s">
        <v>36</v>
      </c>
      <c r="G196">
        <v>6837538</v>
      </c>
      <c r="H196">
        <v>2.8930000000000001E-2</v>
      </c>
      <c r="I196">
        <v>9</v>
      </c>
      <c r="J196">
        <f t="shared" si="3"/>
        <v>1.9780997434000001</v>
      </c>
      <c r="L196">
        <v>1</v>
      </c>
      <c r="M196">
        <v>1</v>
      </c>
      <c r="N196">
        <v>0</v>
      </c>
      <c r="O196">
        <v>0</v>
      </c>
      <c r="P196">
        <v>3</v>
      </c>
    </row>
    <row r="197" spans="1:19">
      <c r="A197" t="s">
        <v>24</v>
      </c>
      <c r="B197">
        <v>4</v>
      </c>
      <c r="C197" t="s">
        <v>38</v>
      </c>
      <c r="D197" t="s">
        <v>17</v>
      </c>
      <c r="E197" t="s">
        <v>18</v>
      </c>
      <c r="F197" t="s">
        <v>31</v>
      </c>
      <c r="G197">
        <v>2828862</v>
      </c>
      <c r="H197">
        <v>2.8930000000000001E-2</v>
      </c>
      <c r="I197">
        <v>7.8486776189999992</v>
      </c>
      <c r="J197">
        <f t="shared" si="3"/>
        <v>0.81838977660000001</v>
      </c>
      <c r="L197">
        <v>1</v>
      </c>
      <c r="M197">
        <v>1</v>
      </c>
      <c r="N197">
        <v>0</v>
      </c>
      <c r="O197">
        <v>0</v>
      </c>
      <c r="P197">
        <v>4</v>
      </c>
    </row>
    <row r="198" spans="1:19">
      <c r="A198" t="s">
        <v>24</v>
      </c>
      <c r="B198">
        <v>5</v>
      </c>
      <c r="C198" t="s">
        <v>40</v>
      </c>
      <c r="D198" t="s">
        <v>17</v>
      </c>
      <c r="E198" t="s">
        <v>39</v>
      </c>
      <c r="F198" t="s">
        <v>19</v>
      </c>
      <c r="G198">
        <v>19214439</v>
      </c>
      <c r="H198">
        <v>0.04</v>
      </c>
      <c r="I198">
        <v>63</v>
      </c>
      <c r="J198">
        <f t="shared" si="3"/>
        <v>7.6857756000000004</v>
      </c>
      <c r="K198">
        <v>0.33</v>
      </c>
      <c r="L198">
        <v>1</v>
      </c>
      <c r="M198">
        <v>2</v>
      </c>
      <c r="N198">
        <v>0</v>
      </c>
      <c r="O198">
        <v>4</v>
      </c>
      <c r="P198">
        <v>1</v>
      </c>
      <c r="Q198">
        <v>0.32787842517806531</v>
      </c>
      <c r="R198">
        <f>SUM(I198:I201)</f>
        <v>92.022477483800003</v>
      </c>
      <c r="S198" s="6">
        <v>87</v>
      </c>
    </row>
    <row r="199" spans="1:19">
      <c r="A199" t="s">
        <v>24</v>
      </c>
      <c r="B199">
        <v>6</v>
      </c>
      <c r="C199" t="s">
        <v>41</v>
      </c>
      <c r="D199" t="s">
        <v>17</v>
      </c>
      <c r="E199" t="s">
        <v>39</v>
      </c>
      <c r="F199" t="s">
        <v>34</v>
      </c>
      <c r="G199">
        <v>4989358</v>
      </c>
      <c r="H199">
        <v>2.7099999999999999E-2</v>
      </c>
      <c r="I199">
        <v>9</v>
      </c>
      <c r="J199">
        <f t="shared" si="3"/>
        <v>1.352116018</v>
      </c>
      <c r="L199">
        <v>1</v>
      </c>
      <c r="M199">
        <v>2</v>
      </c>
      <c r="N199">
        <v>0</v>
      </c>
      <c r="O199">
        <v>4</v>
      </c>
      <c r="P199">
        <v>2</v>
      </c>
    </row>
    <row r="200" spans="1:19">
      <c r="A200" t="s">
        <v>24</v>
      </c>
      <c r="B200">
        <v>7</v>
      </c>
      <c r="C200" t="s">
        <v>42</v>
      </c>
      <c r="D200" t="s">
        <v>17</v>
      </c>
      <c r="E200" t="s">
        <v>39</v>
      </c>
      <c r="F200" t="s">
        <v>36</v>
      </c>
      <c r="G200">
        <v>7430800</v>
      </c>
      <c r="H200">
        <v>0.05</v>
      </c>
      <c r="I200">
        <v>13</v>
      </c>
      <c r="J200">
        <f t="shared" si="3"/>
        <v>3.7153999999999998</v>
      </c>
      <c r="L200">
        <v>1</v>
      </c>
      <c r="M200">
        <v>2</v>
      </c>
      <c r="N200">
        <v>0</v>
      </c>
      <c r="O200">
        <v>4</v>
      </c>
      <c r="P200">
        <v>3</v>
      </c>
      <c r="Q200">
        <v>0.17494751574527642</v>
      </c>
    </row>
    <row r="201" spans="1:19">
      <c r="A201" t="s">
        <v>24</v>
      </c>
      <c r="B201">
        <v>8</v>
      </c>
      <c r="C201" t="s">
        <v>43</v>
      </c>
      <c r="D201" t="s">
        <v>17</v>
      </c>
      <c r="E201" t="s">
        <v>39</v>
      </c>
      <c r="F201" t="s">
        <v>31</v>
      </c>
      <c r="G201">
        <v>2777659</v>
      </c>
      <c r="H201">
        <v>2.7099999999999999E-2</v>
      </c>
      <c r="I201">
        <v>7.0224774838000004</v>
      </c>
      <c r="J201">
        <f t="shared" si="3"/>
        <v>0.75274558899999999</v>
      </c>
      <c r="L201">
        <v>1</v>
      </c>
      <c r="M201">
        <v>2</v>
      </c>
      <c r="N201">
        <v>0</v>
      </c>
      <c r="O201">
        <v>4</v>
      </c>
      <c r="P201">
        <v>4</v>
      </c>
    </row>
    <row r="202" spans="1:19">
      <c r="A202" t="s">
        <v>24</v>
      </c>
      <c r="B202">
        <v>9</v>
      </c>
      <c r="C202" t="s">
        <v>45</v>
      </c>
      <c r="D202" t="s">
        <v>44</v>
      </c>
      <c r="E202" t="s">
        <v>18</v>
      </c>
      <c r="F202" t="s">
        <v>19</v>
      </c>
      <c r="G202">
        <v>11786558</v>
      </c>
      <c r="H202">
        <v>0.06</v>
      </c>
      <c r="I202">
        <v>50</v>
      </c>
      <c r="J202">
        <f t="shared" si="3"/>
        <v>7.0719348000000002</v>
      </c>
      <c r="K202">
        <v>0</v>
      </c>
      <c r="L202">
        <v>2</v>
      </c>
      <c r="M202">
        <v>1</v>
      </c>
      <c r="N202">
        <v>8</v>
      </c>
      <c r="O202">
        <v>0</v>
      </c>
      <c r="P202">
        <v>1</v>
      </c>
      <c r="Q202">
        <v>0.4242120558011932</v>
      </c>
      <c r="R202">
        <f>SUM(I202:I205)</f>
        <v>74.921155732800003</v>
      </c>
      <c r="S202" s="6">
        <v>65</v>
      </c>
    </row>
    <row r="203" spans="1:19">
      <c r="A203" t="s">
        <v>24</v>
      </c>
      <c r="B203">
        <v>10</v>
      </c>
      <c r="C203" t="s">
        <v>46</v>
      </c>
      <c r="D203" t="s">
        <v>44</v>
      </c>
      <c r="E203" t="s">
        <v>18</v>
      </c>
      <c r="F203" t="s">
        <v>34</v>
      </c>
      <c r="G203">
        <v>2849171</v>
      </c>
      <c r="H203">
        <v>0.11</v>
      </c>
      <c r="I203">
        <v>10</v>
      </c>
      <c r="J203">
        <f t="shared" si="3"/>
        <v>3.1340881</v>
      </c>
      <c r="L203">
        <v>2</v>
      </c>
      <c r="M203">
        <v>1</v>
      </c>
      <c r="N203">
        <v>8</v>
      </c>
      <c r="O203">
        <v>0</v>
      </c>
      <c r="P203">
        <v>2</v>
      </c>
      <c r="Q203">
        <v>0.35097928485162877</v>
      </c>
    </row>
    <row r="204" spans="1:19">
      <c r="A204" t="s">
        <v>24</v>
      </c>
      <c r="B204">
        <v>11</v>
      </c>
      <c r="C204" t="s">
        <v>47</v>
      </c>
      <c r="D204" t="s">
        <v>44</v>
      </c>
      <c r="E204" t="s">
        <v>18</v>
      </c>
      <c r="F204" t="s">
        <v>36</v>
      </c>
      <c r="G204">
        <v>4169801</v>
      </c>
      <c r="H204">
        <v>3.8969999999999998E-2</v>
      </c>
      <c r="I204">
        <v>9</v>
      </c>
      <c r="J204">
        <f t="shared" si="3"/>
        <v>1.6249714496999998</v>
      </c>
      <c r="L204">
        <v>2</v>
      </c>
      <c r="M204">
        <v>1</v>
      </c>
      <c r="N204">
        <v>8</v>
      </c>
      <c r="O204">
        <v>0</v>
      </c>
      <c r="P204">
        <v>3</v>
      </c>
    </row>
    <row r="205" spans="1:19">
      <c r="A205" t="s">
        <v>24</v>
      </c>
      <c r="B205">
        <v>12</v>
      </c>
      <c r="C205" t="s">
        <v>48</v>
      </c>
      <c r="D205" t="s">
        <v>44</v>
      </c>
      <c r="E205" t="s">
        <v>18</v>
      </c>
      <c r="F205" t="s">
        <v>31</v>
      </c>
      <c r="G205">
        <v>1884758</v>
      </c>
      <c r="H205">
        <v>3.8969999999999998E-2</v>
      </c>
      <c r="I205">
        <v>5.9211557328</v>
      </c>
      <c r="J205">
        <f t="shared" si="3"/>
        <v>0.73449019260000004</v>
      </c>
      <c r="L205">
        <v>2</v>
      </c>
      <c r="M205">
        <v>1</v>
      </c>
      <c r="N205">
        <v>8</v>
      </c>
      <c r="O205">
        <v>0</v>
      </c>
      <c r="P205">
        <v>4</v>
      </c>
    </row>
    <row r="206" spans="1:19">
      <c r="A206" t="s">
        <v>24</v>
      </c>
      <c r="B206">
        <v>13</v>
      </c>
      <c r="C206" t="s">
        <v>49</v>
      </c>
      <c r="D206" t="s">
        <v>44</v>
      </c>
      <c r="E206" t="s">
        <v>39</v>
      </c>
      <c r="F206" t="s">
        <v>19</v>
      </c>
      <c r="G206">
        <v>11922768</v>
      </c>
      <c r="H206">
        <v>7.0000000000000007E-2</v>
      </c>
      <c r="I206">
        <v>66</v>
      </c>
      <c r="J206">
        <f t="shared" si="3"/>
        <v>8.345937600000001</v>
      </c>
      <c r="K206">
        <v>0</v>
      </c>
      <c r="L206">
        <v>2</v>
      </c>
      <c r="M206">
        <v>2</v>
      </c>
      <c r="N206">
        <v>8</v>
      </c>
      <c r="O206">
        <v>4</v>
      </c>
      <c r="P206">
        <v>1</v>
      </c>
      <c r="Q206">
        <v>0.55356272972853282</v>
      </c>
      <c r="R206">
        <f>SUM(I206:I209)</f>
        <v>103.0889018093</v>
      </c>
      <c r="S206" s="6">
        <v>99</v>
      </c>
    </row>
    <row r="207" spans="1:19">
      <c r="A207" t="s">
        <v>24</v>
      </c>
      <c r="B207">
        <v>14</v>
      </c>
      <c r="C207" t="s">
        <v>50</v>
      </c>
      <c r="D207" t="s">
        <v>44</v>
      </c>
      <c r="E207" t="s">
        <v>39</v>
      </c>
      <c r="F207" t="s">
        <v>34</v>
      </c>
      <c r="G207">
        <v>2565382</v>
      </c>
      <c r="H207">
        <v>0.14000000000000001</v>
      </c>
      <c r="I207">
        <v>13</v>
      </c>
      <c r="J207">
        <f t="shared" si="3"/>
        <v>3.5915348000000002</v>
      </c>
      <c r="L207">
        <v>2</v>
      </c>
      <c r="M207">
        <v>2</v>
      </c>
      <c r="N207">
        <v>8</v>
      </c>
      <c r="O207">
        <v>4</v>
      </c>
      <c r="P207">
        <v>2</v>
      </c>
      <c r="Q207">
        <v>0.50674714331043103</v>
      </c>
    </row>
    <row r="208" spans="1:19">
      <c r="A208" t="s">
        <v>24</v>
      </c>
      <c r="B208">
        <v>15</v>
      </c>
      <c r="C208" t="s">
        <v>51</v>
      </c>
      <c r="D208" t="s">
        <v>44</v>
      </c>
      <c r="E208" t="s">
        <v>39</v>
      </c>
      <c r="F208" t="s">
        <v>36</v>
      </c>
      <c r="G208">
        <v>4417311</v>
      </c>
      <c r="H208">
        <v>0.09</v>
      </c>
      <c r="I208">
        <v>16</v>
      </c>
      <c r="J208">
        <f t="shared" si="3"/>
        <v>3.9755799000000001</v>
      </c>
      <c r="L208">
        <v>2</v>
      </c>
      <c r="M208">
        <v>2</v>
      </c>
      <c r="N208">
        <v>8</v>
      </c>
      <c r="O208">
        <v>4</v>
      </c>
      <c r="P208">
        <v>3</v>
      </c>
      <c r="Q208">
        <v>0.36221130909732185</v>
      </c>
    </row>
    <row r="209" spans="1:19">
      <c r="A209" t="s">
        <v>24</v>
      </c>
      <c r="B209">
        <v>16</v>
      </c>
      <c r="C209" t="s">
        <v>52</v>
      </c>
      <c r="D209" t="s">
        <v>44</v>
      </c>
      <c r="E209" t="s">
        <v>39</v>
      </c>
      <c r="F209" t="s">
        <v>31</v>
      </c>
      <c r="G209">
        <v>1682139</v>
      </c>
      <c r="H209">
        <v>4.8329999999999998E-2</v>
      </c>
      <c r="I209">
        <v>8.0889018093000011</v>
      </c>
      <c r="J209">
        <f t="shared" si="3"/>
        <v>0.81297777869999988</v>
      </c>
      <c r="L209">
        <v>2</v>
      </c>
      <c r="M209">
        <v>2</v>
      </c>
      <c r="N209">
        <v>8</v>
      </c>
      <c r="O209">
        <v>4</v>
      </c>
      <c r="P209">
        <v>4</v>
      </c>
    </row>
    <row r="210" spans="1:19">
      <c r="A210" t="s">
        <v>24</v>
      </c>
      <c r="B210">
        <v>17</v>
      </c>
      <c r="C210" t="s">
        <v>54</v>
      </c>
      <c r="D210" t="s">
        <v>53</v>
      </c>
      <c r="E210" t="s">
        <v>18</v>
      </c>
      <c r="F210" t="s">
        <v>19</v>
      </c>
      <c r="G210">
        <v>13153739</v>
      </c>
      <c r="H210">
        <v>0.05</v>
      </c>
      <c r="I210">
        <v>44</v>
      </c>
      <c r="J210">
        <f t="shared" si="3"/>
        <v>6.5768695000000008</v>
      </c>
      <c r="K210">
        <v>0</v>
      </c>
      <c r="L210">
        <v>3</v>
      </c>
      <c r="M210">
        <v>1</v>
      </c>
      <c r="N210">
        <v>16</v>
      </c>
      <c r="O210">
        <v>0</v>
      </c>
      <c r="P210">
        <v>1</v>
      </c>
      <c r="Q210">
        <v>0.33450564892613421</v>
      </c>
      <c r="R210">
        <f>SUM(I210:I213)</f>
        <v>69.9771353135</v>
      </c>
      <c r="S210" s="6">
        <v>64</v>
      </c>
    </row>
    <row r="211" spans="1:19">
      <c r="A211" t="s">
        <v>24</v>
      </c>
      <c r="B211">
        <v>18</v>
      </c>
      <c r="C211" t="s">
        <v>55</v>
      </c>
      <c r="D211" t="s">
        <v>53</v>
      </c>
      <c r="E211" t="s">
        <v>18</v>
      </c>
      <c r="F211" t="s">
        <v>34</v>
      </c>
      <c r="G211">
        <v>2811658</v>
      </c>
      <c r="H211">
        <v>0.12</v>
      </c>
      <c r="I211">
        <v>12</v>
      </c>
      <c r="J211">
        <f t="shared" si="3"/>
        <v>3.3739895999999998</v>
      </c>
      <c r="L211">
        <v>3</v>
      </c>
      <c r="M211">
        <v>1</v>
      </c>
      <c r="N211">
        <v>16</v>
      </c>
      <c r="O211">
        <v>0</v>
      </c>
      <c r="P211">
        <v>2</v>
      </c>
      <c r="Q211">
        <v>0.42679443943751338</v>
      </c>
    </row>
    <row r="212" spans="1:19">
      <c r="A212" t="s">
        <v>24</v>
      </c>
      <c r="B212">
        <v>19</v>
      </c>
      <c r="C212" t="s">
        <v>56</v>
      </c>
      <c r="D212" t="s">
        <v>53</v>
      </c>
      <c r="E212" t="s">
        <v>18</v>
      </c>
      <c r="F212" t="s">
        <v>36</v>
      </c>
      <c r="G212">
        <v>3484917</v>
      </c>
      <c r="H212">
        <v>3.7929999999999998E-2</v>
      </c>
      <c r="I212">
        <v>9</v>
      </c>
      <c r="J212">
        <f t="shared" si="3"/>
        <v>1.3218290180999999</v>
      </c>
      <c r="L212">
        <v>3</v>
      </c>
      <c r="M212">
        <v>1</v>
      </c>
      <c r="N212">
        <v>16</v>
      </c>
      <c r="O212">
        <v>0</v>
      </c>
      <c r="P212">
        <v>3</v>
      </c>
    </row>
    <row r="213" spans="1:19">
      <c r="A213" t="s">
        <v>24</v>
      </c>
      <c r="B213">
        <v>20</v>
      </c>
      <c r="C213" t="s">
        <v>57</v>
      </c>
      <c r="D213" t="s">
        <v>53</v>
      </c>
      <c r="E213" t="s">
        <v>18</v>
      </c>
      <c r="F213" t="s">
        <v>31</v>
      </c>
      <c r="G213">
        <v>1640183</v>
      </c>
      <c r="H213">
        <v>3.7929999999999998E-2</v>
      </c>
      <c r="I213">
        <v>4.9771353134999998</v>
      </c>
      <c r="J213">
        <f t="shared" si="3"/>
        <v>0.62212141189999992</v>
      </c>
      <c r="L213">
        <v>3</v>
      </c>
      <c r="M213">
        <v>1</v>
      </c>
      <c r="N213">
        <v>16</v>
      </c>
      <c r="O213">
        <v>0</v>
      </c>
      <c r="P213">
        <v>4</v>
      </c>
    </row>
    <row r="214" spans="1:19">
      <c r="A214" t="s">
        <v>24</v>
      </c>
      <c r="B214">
        <v>21</v>
      </c>
      <c r="C214" t="s">
        <v>58</v>
      </c>
      <c r="D214" t="s">
        <v>53</v>
      </c>
      <c r="E214" t="s">
        <v>39</v>
      </c>
      <c r="F214" t="s">
        <v>19</v>
      </c>
      <c r="G214">
        <v>13079246</v>
      </c>
      <c r="H214">
        <v>7.0000000000000007E-2</v>
      </c>
      <c r="I214">
        <v>92</v>
      </c>
      <c r="J214">
        <f t="shared" si="3"/>
        <v>9.1554722000000002</v>
      </c>
      <c r="K214">
        <v>0</v>
      </c>
      <c r="L214">
        <v>3</v>
      </c>
      <c r="M214">
        <v>2</v>
      </c>
      <c r="N214">
        <v>16</v>
      </c>
      <c r="O214">
        <v>4</v>
      </c>
      <c r="P214">
        <v>1</v>
      </c>
      <c r="Q214">
        <v>0.70340446230616038</v>
      </c>
      <c r="R214">
        <f>SUM(I214:I217)</f>
        <v>132</v>
      </c>
      <c r="S214" s="6">
        <v>128</v>
      </c>
    </row>
    <row r="215" spans="1:19">
      <c r="A215" t="s">
        <v>24</v>
      </c>
      <c r="B215">
        <v>22</v>
      </c>
      <c r="C215" t="s">
        <v>59</v>
      </c>
      <c r="D215" t="s">
        <v>53</v>
      </c>
      <c r="E215" t="s">
        <v>39</v>
      </c>
      <c r="F215" t="s">
        <v>34</v>
      </c>
      <c r="G215">
        <v>2475578</v>
      </c>
      <c r="H215">
        <v>0.16</v>
      </c>
      <c r="I215">
        <v>16</v>
      </c>
      <c r="J215">
        <f t="shared" si="3"/>
        <v>3.9609247999999999</v>
      </c>
      <c r="L215">
        <v>3</v>
      </c>
      <c r="M215">
        <v>2</v>
      </c>
      <c r="N215">
        <v>16</v>
      </c>
      <c r="O215">
        <v>4</v>
      </c>
      <c r="P215">
        <v>2</v>
      </c>
      <c r="Q215">
        <v>0.64631370936403543</v>
      </c>
    </row>
    <row r="216" spans="1:19">
      <c r="A216" t="s">
        <v>24</v>
      </c>
      <c r="B216">
        <v>23</v>
      </c>
      <c r="C216" t="s">
        <v>60</v>
      </c>
      <c r="D216" t="s">
        <v>53</v>
      </c>
      <c r="E216" t="s">
        <v>39</v>
      </c>
      <c r="F216" t="s">
        <v>36</v>
      </c>
      <c r="G216">
        <v>3540648</v>
      </c>
      <c r="H216">
        <v>0.11</v>
      </c>
      <c r="I216">
        <v>15</v>
      </c>
      <c r="J216">
        <f t="shared" si="3"/>
        <v>3.8947128000000002</v>
      </c>
      <c r="L216">
        <v>3</v>
      </c>
      <c r="M216">
        <v>2</v>
      </c>
      <c r="N216">
        <v>16</v>
      </c>
      <c r="O216">
        <v>4</v>
      </c>
      <c r="P216">
        <v>3</v>
      </c>
      <c r="Q216">
        <v>0.4236512638364503</v>
      </c>
    </row>
    <row r="217" spans="1:19">
      <c r="A217" t="s">
        <v>24</v>
      </c>
      <c r="B217">
        <v>24</v>
      </c>
      <c r="C217" t="s">
        <v>61</v>
      </c>
      <c r="D217" t="s">
        <v>53</v>
      </c>
      <c r="E217" t="s">
        <v>39</v>
      </c>
      <c r="F217" t="s">
        <v>31</v>
      </c>
      <c r="G217">
        <v>1445730</v>
      </c>
      <c r="H217">
        <v>5.5079999999999997E-2</v>
      </c>
      <c r="I217">
        <v>9</v>
      </c>
      <c r="J217">
        <f t="shared" si="3"/>
        <v>0.79630808399999997</v>
      </c>
      <c r="L217">
        <v>3</v>
      </c>
      <c r="M217">
        <v>2</v>
      </c>
      <c r="N217">
        <v>16</v>
      </c>
      <c r="O217">
        <v>4</v>
      </c>
      <c r="P217">
        <v>4</v>
      </c>
    </row>
    <row r="218" spans="1:19">
      <c r="A218" t="s">
        <v>24</v>
      </c>
      <c r="B218">
        <v>25</v>
      </c>
      <c r="C218" t="s">
        <v>63</v>
      </c>
      <c r="D218" t="s">
        <v>62</v>
      </c>
      <c r="E218" t="s">
        <v>18</v>
      </c>
      <c r="F218" t="s">
        <v>19</v>
      </c>
      <c r="G218">
        <v>15277067</v>
      </c>
      <c r="H218">
        <v>0.06</v>
      </c>
      <c r="I218">
        <v>77</v>
      </c>
      <c r="J218">
        <f t="shared" si="3"/>
        <v>9.1662402000000007</v>
      </c>
      <c r="K218">
        <v>0</v>
      </c>
      <c r="L218">
        <v>4</v>
      </c>
      <c r="M218">
        <v>1</v>
      </c>
      <c r="N218">
        <v>24</v>
      </c>
      <c r="O218">
        <v>0</v>
      </c>
      <c r="P218">
        <v>1</v>
      </c>
      <c r="Q218">
        <v>0.50402344900366025</v>
      </c>
      <c r="R218">
        <f>SUM(I218:I221)</f>
        <v>118.2279086854</v>
      </c>
      <c r="S218" s="6">
        <v>114</v>
      </c>
    </row>
    <row r="219" spans="1:19">
      <c r="A219" t="s">
        <v>24</v>
      </c>
      <c r="B219">
        <v>26</v>
      </c>
      <c r="C219" t="s">
        <v>64</v>
      </c>
      <c r="D219" t="s">
        <v>62</v>
      </c>
      <c r="E219" t="s">
        <v>18</v>
      </c>
      <c r="F219" t="s">
        <v>34</v>
      </c>
      <c r="G219">
        <v>2699093</v>
      </c>
      <c r="H219">
        <v>0.18</v>
      </c>
      <c r="I219">
        <v>24</v>
      </c>
      <c r="J219">
        <f t="shared" si="3"/>
        <v>4.8583673999999997</v>
      </c>
      <c r="K219">
        <v>0</v>
      </c>
      <c r="L219">
        <v>4</v>
      </c>
      <c r="M219">
        <v>1</v>
      </c>
      <c r="N219">
        <v>24</v>
      </c>
      <c r="O219">
        <v>0</v>
      </c>
      <c r="P219">
        <v>2</v>
      </c>
      <c r="Q219">
        <v>0.88918759005339942</v>
      </c>
    </row>
    <row r="220" spans="1:19">
      <c r="A220" t="s">
        <v>24</v>
      </c>
      <c r="B220">
        <v>27</v>
      </c>
      <c r="C220" t="s">
        <v>65</v>
      </c>
      <c r="D220" t="s">
        <v>62</v>
      </c>
      <c r="E220" t="s">
        <v>18</v>
      </c>
      <c r="F220" t="s">
        <v>36</v>
      </c>
      <c r="G220">
        <v>2510751</v>
      </c>
      <c r="H220">
        <v>0.13</v>
      </c>
      <c r="I220">
        <v>10</v>
      </c>
      <c r="J220">
        <f t="shared" si="3"/>
        <v>3.2639762999999999</v>
      </c>
      <c r="L220">
        <v>4</v>
      </c>
      <c r="M220">
        <v>1</v>
      </c>
      <c r="N220">
        <v>24</v>
      </c>
      <c r="O220">
        <v>0</v>
      </c>
      <c r="P220">
        <v>3</v>
      </c>
      <c r="Q220">
        <v>0.39828720570060516</v>
      </c>
    </row>
    <row r="221" spans="1:19">
      <c r="A221" t="s">
        <v>24</v>
      </c>
      <c r="B221">
        <v>28</v>
      </c>
      <c r="C221" t="s">
        <v>66</v>
      </c>
      <c r="D221" t="s">
        <v>62</v>
      </c>
      <c r="E221" t="s">
        <v>18</v>
      </c>
      <c r="F221" t="s">
        <v>31</v>
      </c>
      <c r="G221">
        <v>1386862</v>
      </c>
      <c r="H221">
        <v>4.8809999999999999E-2</v>
      </c>
      <c r="I221">
        <v>7.227908685400001</v>
      </c>
      <c r="J221">
        <f t="shared" si="3"/>
        <v>0.67692734219999995</v>
      </c>
      <c r="L221">
        <v>4</v>
      </c>
      <c r="M221">
        <v>1</v>
      </c>
      <c r="N221">
        <v>24</v>
      </c>
      <c r="O221">
        <v>0</v>
      </c>
      <c r="P221">
        <v>4</v>
      </c>
    </row>
    <row r="222" spans="1:19">
      <c r="A222" t="s">
        <v>24</v>
      </c>
      <c r="B222">
        <v>29</v>
      </c>
      <c r="C222" t="s">
        <v>67</v>
      </c>
      <c r="D222" t="s">
        <v>62</v>
      </c>
      <c r="E222" t="s">
        <v>39</v>
      </c>
      <c r="F222" t="s">
        <v>19</v>
      </c>
      <c r="G222">
        <v>14575176</v>
      </c>
      <c r="H222">
        <v>0.08</v>
      </c>
      <c r="I222">
        <v>137</v>
      </c>
      <c r="J222">
        <f t="shared" si="3"/>
        <v>11.660140800000001</v>
      </c>
      <c r="K222">
        <v>0</v>
      </c>
      <c r="L222">
        <v>4</v>
      </c>
      <c r="M222">
        <v>2</v>
      </c>
      <c r="N222">
        <v>24</v>
      </c>
      <c r="O222">
        <v>4</v>
      </c>
      <c r="P222">
        <v>1</v>
      </c>
      <c r="Q222">
        <v>0.93995434429059388</v>
      </c>
      <c r="R222">
        <f>SUM(I222:I225)</f>
        <v>191</v>
      </c>
      <c r="S222" s="6">
        <v>191</v>
      </c>
    </row>
    <row r="223" spans="1:19">
      <c r="A223" t="s">
        <v>24</v>
      </c>
      <c r="B223">
        <v>30</v>
      </c>
      <c r="C223" t="s">
        <v>68</v>
      </c>
      <c r="D223" t="s">
        <v>62</v>
      </c>
      <c r="E223" t="s">
        <v>39</v>
      </c>
      <c r="F223" t="s">
        <v>34</v>
      </c>
      <c r="G223">
        <v>2275130</v>
      </c>
      <c r="H223">
        <v>0.22</v>
      </c>
      <c r="I223">
        <v>26</v>
      </c>
      <c r="J223">
        <f t="shared" si="3"/>
        <v>5.0052859999999999</v>
      </c>
      <c r="K223">
        <v>1</v>
      </c>
      <c r="L223">
        <v>4</v>
      </c>
      <c r="M223">
        <v>2</v>
      </c>
      <c r="N223">
        <v>24</v>
      </c>
      <c r="O223">
        <v>4</v>
      </c>
      <c r="P223">
        <v>2</v>
      </c>
      <c r="Q223">
        <v>1.1427918404662591</v>
      </c>
    </row>
    <row r="224" spans="1:19">
      <c r="A224" t="s">
        <v>24</v>
      </c>
      <c r="B224">
        <v>31</v>
      </c>
      <c r="C224" t="s">
        <v>69</v>
      </c>
      <c r="D224" t="s">
        <v>62</v>
      </c>
      <c r="E224" t="s">
        <v>39</v>
      </c>
      <c r="F224" t="s">
        <v>36</v>
      </c>
      <c r="G224">
        <v>2379682</v>
      </c>
      <c r="H224">
        <v>0.18</v>
      </c>
      <c r="I224">
        <v>19</v>
      </c>
      <c r="J224">
        <f t="shared" si="3"/>
        <v>4.2834276000000004</v>
      </c>
      <c r="L224">
        <v>4</v>
      </c>
      <c r="M224">
        <v>2</v>
      </c>
      <c r="N224">
        <v>24</v>
      </c>
      <c r="O224">
        <v>4</v>
      </c>
      <c r="P224">
        <v>3</v>
      </c>
      <c r="Q224">
        <v>0.79842600818092502</v>
      </c>
    </row>
    <row r="225" spans="1:19">
      <c r="A225" t="s">
        <v>24</v>
      </c>
      <c r="B225">
        <v>32</v>
      </c>
      <c r="C225" t="s">
        <v>70</v>
      </c>
      <c r="D225" t="s">
        <v>62</v>
      </c>
      <c r="E225" t="s">
        <v>39</v>
      </c>
      <c r="F225" t="s">
        <v>31</v>
      </c>
      <c r="G225">
        <v>1168875</v>
      </c>
      <c r="H225">
        <v>6.7750000000000005E-2</v>
      </c>
      <c r="I225">
        <v>9</v>
      </c>
      <c r="J225">
        <f t="shared" si="3"/>
        <v>0.79191281250000001</v>
      </c>
      <c r="L225">
        <v>4</v>
      </c>
      <c r="M225">
        <v>2</v>
      </c>
      <c r="N225">
        <v>24</v>
      </c>
      <c r="O225">
        <v>4</v>
      </c>
      <c r="P225">
        <v>4</v>
      </c>
    </row>
    <row r="226" spans="1:19">
      <c r="A226" t="s">
        <v>24</v>
      </c>
      <c r="B226">
        <v>33</v>
      </c>
      <c r="C226" t="s">
        <v>72</v>
      </c>
      <c r="D226" t="s">
        <v>71</v>
      </c>
      <c r="E226" t="s">
        <v>18</v>
      </c>
      <c r="F226" t="s">
        <v>19</v>
      </c>
      <c r="G226">
        <v>12121360</v>
      </c>
      <c r="H226">
        <v>0.08</v>
      </c>
      <c r="I226">
        <v>103</v>
      </c>
      <c r="J226">
        <f t="shared" si="3"/>
        <v>9.6970880000000008</v>
      </c>
      <c r="K226">
        <v>0</v>
      </c>
      <c r="L226">
        <v>5</v>
      </c>
      <c r="M226">
        <v>1</v>
      </c>
      <c r="N226">
        <v>32</v>
      </c>
      <c r="O226">
        <v>0</v>
      </c>
      <c r="P226">
        <v>1</v>
      </c>
      <c r="Q226">
        <v>0.84973963317647516</v>
      </c>
      <c r="R226">
        <f>SUM(I226:I229)</f>
        <v>144.2511517346</v>
      </c>
      <c r="S226" s="6">
        <v>141</v>
      </c>
    </row>
    <row r="227" spans="1:19">
      <c r="A227" t="s">
        <v>24</v>
      </c>
      <c r="B227">
        <v>34</v>
      </c>
      <c r="C227" t="s">
        <v>73</v>
      </c>
      <c r="D227" t="s">
        <v>71</v>
      </c>
      <c r="E227" t="s">
        <v>18</v>
      </c>
      <c r="F227" t="s">
        <v>34</v>
      </c>
      <c r="G227">
        <v>1715869</v>
      </c>
      <c r="H227">
        <v>0.24</v>
      </c>
      <c r="I227">
        <v>17</v>
      </c>
      <c r="J227">
        <f t="shared" si="3"/>
        <v>4.1180855999999997</v>
      </c>
      <c r="L227">
        <v>5</v>
      </c>
      <c r="M227">
        <v>1</v>
      </c>
      <c r="N227">
        <v>32</v>
      </c>
      <c r="O227">
        <v>0</v>
      </c>
      <c r="P227">
        <v>2</v>
      </c>
      <c r="Q227">
        <v>0.99075162497836378</v>
      </c>
    </row>
    <row r="228" spans="1:19">
      <c r="A228" t="s">
        <v>24</v>
      </c>
      <c r="B228">
        <v>35</v>
      </c>
      <c r="C228" t="s">
        <v>74</v>
      </c>
      <c r="D228" t="s">
        <v>71</v>
      </c>
      <c r="E228" t="s">
        <v>18</v>
      </c>
      <c r="F228" t="s">
        <v>36</v>
      </c>
      <c r="G228">
        <v>1458288</v>
      </c>
      <c r="H228">
        <v>0.27</v>
      </c>
      <c r="I228">
        <v>16</v>
      </c>
      <c r="J228">
        <f t="shared" si="3"/>
        <v>3.9373776</v>
      </c>
      <c r="L228">
        <v>5</v>
      </c>
      <c r="M228">
        <v>1</v>
      </c>
      <c r="N228">
        <v>32</v>
      </c>
      <c r="O228">
        <v>0</v>
      </c>
      <c r="P228">
        <v>3</v>
      </c>
      <c r="Q228">
        <v>1.0971769636724709</v>
      </c>
    </row>
    <row r="229" spans="1:19">
      <c r="A229" t="s">
        <v>24</v>
      </c>
      <c r="B229">
        <v>36</v>
      </c>
      <c r="C229" t="s">
        <v>75</v>
      </c>
      <c r="D229" t="s">
        <v>71</v>
      </c>
      <c r="E229" t="s">
        <v>18</v>
      </c>
      <c r="F229" t="s">
        <v>31</v>
      </c>
      <c r="G229">
        <v>950714</v>
      </c>
      <c r="H229">
        <v>7.3090000000000002E-2</v>
      </c>
      <c r="I229">
        <v>8.2511517346000005</v>
      </c>
      <c r="J229">
        <f t="shared" si="3"/>
        <v>0.69487686260000003</v>
      </c>
      <c r="L229">
        <v>5</v>
      </c>
      <c r="M229">
        <v>1</v>
      </c>
      <c r="N229">
        <v>32</v>
      </c>
      <c r="O229">
        <v>0</v>
      </c>
      <c r="P229">
        <v>4</v>
      </c>
    </row>
    <row r="230" spans="1:19">
      <c r="A230" t="s">
        <v>24</v>
      </c>
      <c r="B230">
        <v>37</v>
      </c>
      <c r="C230" t="s">
        <v>76</v>
      </c>
      <c r="D230" t="s">
        <v>71</v>
      </c>
      <c r="E230" t="s">
        <v>39</v>
      </c>
      <c r="F230" t="s">
        <v>19</v>
      </c>
      <c r="G230">
        <v>10970346</v>
      </c>
      <c r="H230">
        <v>0.11</v>
      </c>
      <c r="I230">
        <v>145</v>
      </c>
      <c r="J230">
        <f t="shared" si="3"/>
        <v>12.0673806</v>
      </c>
      <c r="K230">
        <v>1</v>
      </c>
      <c r="L230">
        <v>5</v>
      </c>
      <c r="M230">
        <v>2</v>
      </c>
      <c r="N230">
        <v>32</v>
      </c>
      <c r="O230">
        <v>4</v>
      </c>
      <c r="P230">
        <v>1</v>
      </c>
      <c r="Q230">
        <v>1.3217450023909911</v>
      </c>
      <c r="R230">
        <f>SUM(I230:I233)</f>
        <v>201</v>
      </c>
      <c r="S230" s="6">
        <v>198</v>
      </c>
    </row>
    <row r="231" spans="1:19">
      <c r="A231" t="s">
        <v>24</v>
      </c>
      <c r="B231">
        <v>38</v>
      </c>
      <c r="C231" t="s">
        <v>77</v>
      </c>
      <c r="D231" t="s">
        <v>71</v>
      </c>
      <c r="E231" t="s">
        <v>39</v>
      </c>
      <c r="F231" t="s">
        <v>34</v>
      </c>
      <c r="G231">
        <v>1290797</v>
      </c>
      <c r="H231">
        <v>0.42</v>
      </c>
      <c r="I231">
        <v>30</v>
      </c>
      <c r="J231">
        <f t="shared" si="3"/>
        <v>5.4213474000000001</v>
      </c>
      <c r="K231">
        <v>2</v>
      </c>
      <c r="L231">
        <v>5</v>
      </c>
      <c r="M231">
        <v>2</v>
      </c>
      <c r="N231">
        <v>32</v>
      </c>
      <c r="O231">
        <v>4</v>
      </c>
      <c r="P231">
        <v>2</v>
      </c>
      <c r="Q231">
        <v>2.3241454698143857</v>
      </c>
    </row>
    <row r="232" spans="1:19">
      <c r="A232" t="s">
        <v>24</v>
      </c>
      <c r="B232">
        <v>39</v>
      </c>
      <c r="C232" t="s">
        <v>78</v>
      </c>
      <c r="D232" t="s">
        <v>71</v>
      </c>
      <c r="E232" t="s">
        <v>39</v>
      </c>
      <c r="F232" t="s">
        <v>36</v>
      </c>
      <c r="G232">
        <v>1224396</v>
      </c>
      <c r="H232">
        <v>0.34</v>
      </c>
      <c r="I232">
        <v>17</v>
      </c>
      <c r="J232">
        <f t="shared" si="3"/>
        <v>4.1629464</v>
      </c>
      <c r="L232">
        <v>5</v>
      </c>
      <c r="M232">
        <v>2</v>
      </c>
      <c r="N232">
        <v>32</v>
      </c>
      <c r="O232">
        <v>4</v>
      </c>
      <c r="P232">
        <v>3</v>
      </c>
      <c r="Q232">
        <v>1.38843968781342</v>
      </c>
    </row>
    <row r="233" spans="1:19">
      <c r="A233" t="s">
        <v>24</v>
      </c>
      <c r="B233">
        <v>40</v>
      </c>
      <c r="C233" t="s">
        <v>79</v>
      </c>
      <c r="D233" t="s">
        <v>71</v>
      </c>
      <c r="E233" t="s">
        <v>39</v>
      </c>
      <c r="F233" t="s">
        <v>31</v>
      </c>
      <c r="G233">
        <v>760546</v>
      </c>
      <c r="H233">
        <v>9.8769999999999997E-2</v>
      </c>
      <c r="I233">
        <v>9</v>
      </c>
      <c r="J233">
        <f t="shared" si="3"/>
        <v>0.75119128419999992</v>
      </c>
      <c r="L233">
        <v>5</v>
      </c>
      <c r="M233">
        <v>2</v>
      </c>
      <c r="N233">
        <v>32</v>
      </c>
      <c r="O233">
        <v>4</v>
      </c>
      <c r="P233">
        <v>4</v>
      </c>
    </row>
    <row r="234" spans="1:19">
      <c r="A234" t="s">
        <v>24</v>
      </c>
      <c r="B234">
        <v>41</v>
      </c>
      <c r="C234" t="s">
        <v>81</v>
      </c>
      <c r="D234" t="s">
        <v>80</v>
      </c>
      <c r="E234" t="s">
        <v>18</v>
      </c>
      <c r="F234" t="s">
        <v>19</v>
      </c>
      <c r="G234">
        <v>10024931</v>
      </c>
      <c r="H234">
        <v>0.18675236667464346</v>
      </c>
      <c r="I234">
        <v>176</v>
      </c>
      <c r="J234">
        <f t="shared" si="3"/>
        <v>18.7217959</v>
      </c>
      <c r="K234">
        <v>1.3341124243149405</v>
      </c>
      <c r="L234">
        <v>6</v>
      </c>
      <c r="M234">
        <v>1</v>
      </c>
      <c r="N234">
        <v>40</v>
      </c>
      <c r="O234">
        <v>0</v>
      </c>
      <c r="P234">
        <v>1</v>
      </c>
      <c r="Q234">
        <v>1.7556230561586907</v>
      </c>
      <c r="R234">
        <f>SUM(I234:I237)</f>
        <v>215</v>
      </c>
      <c r="S234" s="6">
        <v>217</v>
      </c>
    </row>
    <row r="235" spans="1:19">
      <c r="A235" t="s">
        <v>24</v>
      </c>
      <c r="B235">
        <v>42</v>
      </c>
      <c r="C235" t="s">
        <v>82</v>
      </c>
      <c r="D235" t="s">
        <v>80</v>
      </c>
      <c r="E235" t="s">
        <v>18</v>
      </c>
      <c r="F235" t="s">
        <v>34</v>
      </c>
      <c r="G235">
        <v>1170384</v>
      </c>
      <c r="H235">
        <v>0.39059481332622459</v>
      </c>
      <c r="I235">
        <v>21</v>
      </c>
      <c r="J235">
        <f t="shared" si="3"/>
        <v>4.5714592000000005</v>
      </c>
      <c r="K235">
        <v>1.3949814761650876</v>
      </c>
      <c r="L235">
        <v>6</v>
      </c>
      <c r="M235">
        <v>1</v>
      </c>
      <c r="N235">
        <v>40</v>
      </c>
      <c r="O235">
        <v>0</v>
      </c>
      <c r="P235">
        <v>2</v>
      </c>
      <c r="Q235">
        <v>1.7942829020219004</v>
      </c>
    </row>
    <row r="236" spans="1:19">
      <c r="A236" t="s">
        <v>24</v>
      </c>
      <c r="B236">
        <v>43</v>
      </c>
      <c r="C236" t="s">
        <v>83</v>
      </c>
      <c r="D236" t="s">
        <v>80</v>
      </c>
      <c r="E236" t="s">
        <v>18</v>
      </c>
      <c r="F236" t="s">
        <v>36</v>
      </c>
      <c r="G236">
        <v>1038820</v>
      </c>
      <c r="H236">
        <v>0.11439000000000001</v>
      </c>
      <c r="I236">
        <v>9</v>
      </c>
      <c r="J236">
        <f t="shared" si="3"/>
        <v>1.188306198</v>
      </c>
      <c r="L236">
        <v>6</v>
      </c>
      <c r="M236">
        <v>1</v>
      </c>
      <c r="N236">
        <v>40</v>
      </c>
      <c r="O236">
        <v>0</v>
      </c>
      <c r="P236">
        <v>3</v>
      </c>
    </row>
    <row r="237" spans="1:19">
      <c r="A237" t="s">
        <v>24</v>
      </c>
      <c r="B237">
        <v>44</v>
      </c>
      <c r="C237" t="s">
        <v>84</v>
      </c>
      <c r="D237" t="s">
        <v>80</v>
      </c>
      <c r="E237" t="s">
        <v>18</v>
      </c>
      <c r="F237" t="s">
        <v>31</v>
      </c>
      <c r="G237">
        <v>644009</v>
      </c>
      <c r="H237">
        <v>0.11439000000000001</v>
      </c>
      <c r="I237">
        <v>9</v>
      </c>
      <c r="J237">
        <f t="shared" si="3"/>
        <v>0.73668189509999993</v>
      </c>
      <c r="L237">
        <v>6</v>
      </c>
      <c r="M237">
        <v>1</v>
      </c>
      <c r="N237">
        <v>40</v>
      </c>
      <c r="O237">
        <v>0</v>
      </c>
      <c r="P237">
        <v>4</v>
      </c>
    </row>
    <row r="238" spans="1:19">
      <c r="A238" t="s">
        <v>24</v>
      </c>
      <c r="B238">
        <v>45</v>
      </c>
      <c r="C238" t="s">
        <v>85</v>
      </c>
      <c r="D238" t="s">
        <v>80</v>
      </c>
      <c r="E238" t="s">
        <v>39</v>
      </c>
      <c r="F238" t="s">
        <v>19</v>
      </c>
      <c r="G238">
        <v>7232720</v>
      </c>
      <c r="H238">
        <v>0.28700188587419395</v>
      </c>
      <c r="I238">
        <v>223</v>
      </c>
      <c r="J238">
        <f t="shared" si="3"/>
        <v>20.758042800000002</v>
      </c>
      <c r="K238">
        <v>2.2590994812463361</v>
      </c>
      <c r="L238">
        <v>6</v>
      </c>
      <c r="M238">
        <v>2</v>
      </c>
      <c r="N238">
        <v>40</v>
      </c>
      <c r="O238">
        <v>4</v>
      </c>
      <c r="P238">
        <v>1</v>
      </c>
      <c r="Q238">
        <v>3.0832107422933559</v>
      </c>
      <c r="R238">
        <f>SUM(I238:I241)</f>
        <v>252</v>
      </c>
      <c r="S238" s="6">
        <v>255</v>
      </c>
    </row>
    <row r="239" spans="1:19">
      <c r="A239" t="s">
        <v>24</v>
      </c>
      <c r="B239">
        <v>46</v>
      </c>
      <c r="C239" t="s">
        <v>86</v>
      </c>
      <c r="D239" t="s">
        <v>80</v>
      </c>
      <c r="E239" t="s">
        <v>39</v>
      </c>
      <c r="F239" t="s">
        <v>34</v>
      </c>
      <c r="G239">
        <v>667076</v>
      </c>
      <c r="H239">
        <v>0.50047513326817339</v>
      </c>
      <c r="I239">
        <v>11</v>
      </c>
      <c r="J239">
        <f t="shared" si="3"/>
        <v>3.3385495000000001</v>
      </c>
      <c r="L239">
        <v>6</v>
      </c>
      <c r="M239">
        <v>2</v>
      </c>
      <c r="N239">
        <v>40</v>
      </c>
      <c r="O239">
        <v>4</v>
      </c>
      <c r="P239">
        <v>2</v>
      </c>
      <c r="Q239">
        <v>1.6489875216616998</v>
      </c>
    </row>
    <row r="240" spans="1:19">
      <c r="A240" t="s">
        <v>24</v>
      </c>
      <c r="B240">
        <v>47</v>
      </c>
      <c r="C240" t="s">
        <v>87</v>
      </c>
      <c r="D240" t="s">
        <v>80</v>
      </c>
      <c r="E240" t="s">
        <v>39</v>
      </c>
      <c r="F240" t="s">
        <v>36</v>
      </c>
      <c r="G240">
        <v>696582</v>
      </c>
      <c r="H240">
        <v>0.17624000000000001</v>
      </c>
      <c r="I240">
        <v>9</v>
      </c>
      <c r="J240">
        <f t="shared" si="3"/>
        <v>1.2276561168</v>
      </c>
      <c r="L240">
        <v>6</v>
      </c>
      <c r="M240">
        <v>2</v>
      </c>
      <c r="N240">
        <v>40</v>
      </c>
      <c r="O240">
        <v>4</v>
      </c>
      <c r="P240">
        <v>3</v>
      </c>
    </row>
    <row r="241" spans="1:19">
      <c r="A241" t="s">
        <v>24</v>
      </c>
      <c r="B241">
        <v>48</v>
      </c>
      <c r="C241" t="s">
        <v>88</v>
      </c>
      <c r="D241" t="s">
        <v>80</v>
      </c>
      <c r="E241" t="s">
        <v>39</v>
      </c>
      <c r="F241" t="s">
        <v>31</v>
      </c>
      <c r="G241">
        <v>464355</v>
      </c>
      <c r="H241">
        <v>0.17624000000000001</v>
      </c>
      <c r="I241">
        <v>9</v>
      </c>
      <c r="J241">
        <f t="shared" si="3"/>
        <v>0.81837925199999995</v>
      </c>
      <c r="L241">
        <v>6</v>
      </c>
      <c r="M241">
        <v>2</v>
      </c>
      <c r="N241">
        <v>40</v>
      </c>
      <c r="O241">
        <v>4</v>
      </c>
      <c r="P241">
        <v>4</v>
      </c>
    </row>
    <row r="242" spans="1:19">
      <c r="A242" t="s">
        <v>25</v>
      </c>
      <c r="B242">
        <v>1</v>
      </c>
      <c r="C242" t="s">
        <v>20</v>
      </c>
      <c r="D242" t="s">
        <v>17</v>
      </c>
      <c r="E242" t="s">
        <v>18</v>
      </c>
      <c r="F242" t="s">
        <v>19</v>
      </c>
      <c r="G242">
        <v>18489178</v>
      </c>
      <c r="H242">
        <v>0.04</v>
      </c>
      <c r="I242">
        <v>59</v>
      </c>
      <c r="J242">
        <f t="shared" si="3"/>
        <v>7.3956711999999998</v>
      </c>
      <c r="K242">
        <v>0.32</v>
      </c>
      <c r="L242">
        <v>1</v>
      </c>
      <c r="M242">
        <v>1</v>
      </c>
      <c r="N242">
        <v>0</v>
      </c>
      <c r="O242">
        <v>0</v>
      </c>
      <c r="P242">
        <v>1</v>
      </c>
      <c r="Q242">
        <v>0.3191055870628754</v>
      </c>
      <c r="R242">
        <f>SUM(I242:I245)</f>
        <v>164</v>
      </c>
      <c r="S242" s="6">
        <v>163</v>
      </c>
    </row>
    <row r="243" spans="1:19">
      <c r="A243" t="s">
        <v>25</v>
      </c>
      <c r="B243">
        <v>2</v>
      </c>
      <c r="C243" t="s">
        <v>35</v>
      </c>
      <c r="D243" t="s">
        <v>17</v>
      </c>
      <c r="E243" t="s">
        <v>18</v>
      </c>
      <c r="F243" t="s">
        <v>34</v>
      </c>
      <c r="G243">
        <v>5003519</v>
      </c>
      <c r="H243">
        <v>0.18</v>
      </c>
      <c r="I243">
        <v>84</v>
      </c>
      <c r="J243">
        <f t="shared" si="3"/>
        <v>9.0063341999999995</v>
      </c>
      <c r="K243">
        <v>1.68</v>
      </c>
      <c r="L243">
        <v>1</v>
      </c>
      <c r="M243">
        <v>1</v>
      </c>
      <c r="N243">
        <v>0</v>
      </c>
      <c r="O243">
        <v>0</v>
      </c>
      <c r="P243">
        <v>2</v>
      </c>
      <c r="Q243">
        <v>1.6788184475765955</v>
      </c>
    </row>
    <row r="244" spans="1:19">
      <c r="A244" t="s">
        <v>25</v>
      </c>
      <c r="B244">
        <v>3</v>
      </c>
      <c r="C244" t="s">
        <v>37</v>
      </c>
      <c r="D244" t="s">
        <v>17</v>
      </c>
      <c r="E244" t="s">
        <v>18</v>
      </c>
      <c r="F244" t="s">
        <v>36</v>
      </c>
      <c r="G244">
        <v>6837538</v>
      </c>
      <c r="H244">
        <v>0.05</v>
      </c>
      <c r="I244">
        <v>12</v>
      </c>
      <c r="J244">
        <f t="shared" si="3"/>
        <v>3.4187690000000002</v>
      </c>
      <c r="L244">
        <v>1</v>
      </c>
      <c r="M244">
        <v>1</v>
      </c>
      <c r="N244">
        <v>0</v>
      </c>
      <c r="O244">
        <v>0</v>
      </c>
      <c r="P244">
        <v>3</v>
      </c>
      <c r="Q244">
        <v>0.1755017668640379</v>
      </c>
    </row>
    <row r="245" spans="1:19">
      <c r="A245" t="s">
        <v>25</v>
      </c>
      <c r="B245">
        <v>4</v>
      </c>
      <c r="C245" t="s">
        <v>38</v>
      </c>
      <c r="D245" t="s">
        <v>17</v>
      </c>
      <c r="E245" t="s">
        <v>18</v>
      </c>
      <c r="F245" t="s">
        <v>31</v>
      </c>
      <c r="G245">
        <v>2828862</v>
      </c>
      <c r="H245">
        <v>3.85E-2</v>
      </c>
      <c r="I245">
        <v>9</v>
      </c>
      <c r="J245">
        <f t="shared" si="3"/>
        <v>1.08911187</v>
      </c>
      <c r="L245">
        <v>1</v>
      </c>
      <c r="M245">
        <v>1</v>
      </c>
      <c r="N245">
        <v>0</v>
      </c>
      <c r="O245">
        <v>0</v>
      </c>
      <c r="P245">
        <v>4</v>
      </c>
    </row>
    <row r="246" spans="1:19">
      <c r="A246" t="s">
        <v>25</v>
      </c>
      <c r="B246">
        <v>5</v>
      </c>
      <c r="C246" t="s">
        <v>40</v>
      </c>
      <c r="D246" t="s">
        <v>17</v>
      </c>
      <c r="E246" t="s">
        <v>39</v>
      </c>
      <c r="F246" t="s">
        <v>19</v>
      </c>
      <c r="G246">
        <v>19214439</v>
      </c>
      <c r="H246">
        <v>7.0000000000000007E-2</v>
      </c>
      <c r="I246">
        <v>179</v>
      </c>
      <c r="J246">
        <f t="shared" si="3"/>
        <v>13.450107300000003</v>
      </c>
      <c r="K246">
        <v>0.93</v>
      </c>
      <c r="L246">
        <v>1</v>
      </c>
      <c r="M246">
        <v>2</v>
      </c>
      <c r="N246">
        <v>0</v>
      </c>
      <c r="O246">
        <v>4</v>
      </c>
      <c r="P246">
        <v>1</v>
      </c>
      <c r="Q246">
        <v>0.93159108106148714</v>
      </c>
    </row>
    <row r="247" spans="1:19">
      <c r="A247" t="s">
        <v>25</v>
      </c>
      <c r="B247">
        <v>6</v>
      </c>
      <c r="C247" t="s">
        <v>41</v>
      </c>
      <c r="D247" t="s">
        <v>17</v>
      </c>
      <c r="E247" t="s">
        <v>39</v>
      </c>
      <c r="F247" t="s">
        <v>34</v>
      </c>
      <c r="G247">
        <v>4989358</v>
      </c>
      <c r="H247">
        <v>0.25</v>
      </c>
      <c r="I247">
        <v>154</v>
      </c>
      <c r="J247">
        <f t="shared" si="3"/>
        <v>12.473395</v>
      </c>
      <c r="K247">
        <v>3.09</v>
      </c>
      <c r="L247">
        <v>1</v>
      </c>
      <c r="M247">
        <v>2</v>
      </c>
      <c r="N247">
        <v>0</v>
      </c>
      <c r="O247">
        <v>4</v>
      </c>
      <c r="P247">
        <v>2</v>
      </c>
      <c r="Q247">
        <v>3.0865694544268023</v>
      </c>
    </row>
    <row r="248" spans="1:19">
      <c r="A248" t="s">
        <v>25</v>
      </c>
      <c r="B248">
        <v>7</v>
      </c>
      <c r="C248" t="s">
        <v>42</v>
      </c>
      <c r="D248" t="s">
        <v>17</v>
      </c>
      <c r="E248" t="s">
        <v>39</v>
      </c>
      <c r="F248" t="s">
        <v>36</v>
      </c>
      <c r="G248">
        <v>7430800</v>
      </c>
      <c r="H248">
        <v>0.1</v>
      </c>
      <c r="I248">
        <v>58</v>
      </c>
      <c r="J248">
        <f t="shared" si="3"/>
        <v>7.4307999999999996</v>
      </c>
      <c r="K248">
        <v>0.78</v>
      </c>
      <c r="L248">
        <v>1</v>
      </c>
      <c r="M248">
        <v>2</v>
      </c>
      <c r="N248">
        <v>0</v>
      </c>
      <c r="O248">
        <v>4</v>
      </c>
      <c r="P248">
        <v>3</v>
      </c>
      <c r="Q248">
        <v>0.78053507024815638</v>
      </c>
    </row>
    <row r="249" spans="1:19">
      <c r="A249" t="s">
        <v>25</v>
      </c>
      <c r="B249">
        <v>8</v>
      </c>
      <c r="C249" t="s">
        <v>43</v>
      </c>
      <c r="D249" t="s">
        <v>17</v>
      </c>
      <c r="E249" t="s">
        <v>39</v>
      </c>
      <c r="F249" t="s">
        <v>31</v>
      </c>
      <c r="G249">
        <v>2777659</v>
      </c>
      <c r="H249">
        <v>0.18</v>
      </c>
      <c r="I249">
        <v>24</v>
      </c>
      <c r="J249">
        <f t="shared" si="3"/>
        <v>4.9997862</v>
      </c>
      <c r="K249">
        <v>0.86</v>
      </c>
      <c r="L249">
        <v>1</v>
      </c>
      <c r="M249">
        <v>2</v>
      </c>
      <c r="N249">
        <v>0</v>
      </c>
      <c r="O249">
        <v>4</v>
      </c>
      <c r="P249">
        <v>4</v>
      </c>
      <c r="Q249">
        <v>0.8640369462198203</v>
      </c>
    </row>
    <row r="250" spans="1:19">
      <c r="A250" t="s">
        <v>25</v>
      </c>
      <c r="B250">
        <v>9</v>
      </c>
      <c r="C250" t="s">
        <v>45</v>
      </c>
      <c r="D250" t="s">
        <v>44</v>
      </c>
      <c r="E250" t="s">
        <v>18</v>
      </c>
      <c r="F250" t="s">
        <v>19</v>
      </c>
      <c r="G250">
        <v>11786558</v>
      </c>
      <c r="H250">
        <v>0.13</v>
      </c>
      <c r="I250">
        <v>232</v>
      </c>
      <c r="J250">
        <f t="shared" si="3"/>
        <v>15.3225254</v>
      </c>
      <c r="K250">
        <v>1.97</v>
      </c>
      <c r="L250">
        <v>2</v>
      </c>
      <c r="M250">
        <v>1</v>
      </c>
      <c r="N250">
        <v>8</v>
      </c>
      <c r="O250">
        <v>0</v>
      </c>
      <c r="P250">
        <v>1</v>
      </c>
      <c r="Q250">
        <v>1.9683439389175366</v>
      </c>
    </row>
    <row r="251" spans="1:19">
      <c r="A251" t="s">
        <v>25</v>
      </c>
      <c r="B251">
        <v>10</v>
      </c>
      <c r="C251" t="s">
        <v>46</v>
      </c>
      <c r="D251" t="s">
        <v>44</v>
      </c>
      <c r="E251" t="s">
        <v>18</v>
      </c>
      <c r="F251" t="s">
        <v>34</v>
      </c>
      <c r="G251">
        <v>2849171</v>
      </c>
      <c r="H251">
        <v>0.53</v>
      </c>
      <c r="I251">
        <v>224</v>
      </c>
      <c r="J251">
        <f t="shared" si="3"/>
        <v>15.100606300000001</v>
      </c>
      <c r="K251">
        <v>7.86</v>
      </c>
      <c r="L251">
        <v>2</v>
      </c>
      <c r="M251">
        <v>1</v>
      </c>
      <c r="N251">
        <v>8</v>
      </c>
      <c r="O251">
        <v>0</v>
      </c>
      <c r="P251">
        <v>2</v>
      </c>
      <c r="Q251">
        <v>7.8619359806764839</v>
      </c>
    </row>
    <row r="252" spans="1:19">
      <c r="A252" t="s">
        <v>25</v>
      </c>
      <c r="B252">
        <v>11</v>
      </c>
      <c r="C252" t="s">
        <v>47</v>
      </c>
      <c r="D252" t="s">
        <v>44</v>
      </c>
      <c r="E252" t="s">
        <v>18</v>
      </c>
      <c r="F252" t="s">
        <v>36</v>
      </c>
      <c r="G252">
        <v>4169801</v>
      </c>
      <c r="H252">
        <v>0.16</v>
      </c>
      <c r="I252">
        <v>46</v>
      </c>
      <c r="J252">
        <f t="shared" si="3"/>
        <v>6.6716816000000003</v>
      </c>
      <c r="K252">
        <v>1.1000000000000001</v>
      </c>
      <c r="L252">
        <v>2</v>
      </c>
      <c r="M252">
        <v>1</v>
      </c>
      <c r="N252">
        <v>8</v>
      </c>
      <c r="O252">
        <v>0</v>
      </c>
      <c r="P252">
        <v>3</v>
      </c>
      <c r="Q252">
        <v>1.1031701512853971</v>
      </c>
    </row>
    <row r="253" spans="1:19">
      <c r="A253" t="s">
        <v>25</v>
      </c>
      <c r="B253">
        <v>12</v>
      </c>
      <c r="C253" t="s">
        <v>48</v>
      </c>
      <c r="D253" t="s">
        <v>44</v>
      </c>
      <c r="E253" t="s">
        <v>18</v>
      </c>
      <c r="F253" t="s">
        <v>31</v>
      </c>
      <c r="G253">
        <v>1884758</v>
      </c>
      <c r="H253">
        <v>0.22</v>
      </c>
      <c r="I253">
        <v>17</v>
      </c>
      <c r="J253">
        <f t="shared" si="3"/>
        <v>4.1464676000000003</v>
      </c>
      <c r="L253">
        <v>2</v>
      </c>
      <c r="M253">
        <v>1</v>
      </c>
      <c r="N253">
        <v>8</v>
      </c>
      <c r="O253">
        <v>0</v>
      </c>
      <c r="P253">
        <v>4</v>
      </c>
      <c r="Q253">
        <v>0.90197256093355216</v>
      </c>
    </row>
    <row r="254" spans="1:19">
      <c r="A254" t="s">
        <v>25</v>
      </c>
      <c r="B254">
        <v>13</v>
      </c>
      <c r="C254" t="s">
        <v>49</v>
      </c>
      <c r="D254" t="s">
        <v>44</v>
      </c>
      <c r="E254" t="s">
        <v>39</v>
      </c>
      <c r="F254" t="s">
        <v>19</v>
      </c>
      <c r="G254">
        <v>11922768</v>
      </c>
      <c r="H254">
        <v>0.2</v>
      </c>
      <c r="I254">
        <v>582</v>
      </c>
      <c r="J254">
        <f t="shared" si="3"/>
        <v>23.845535999999999</v>
      </c>
      <c r="K254">
        <v>4.88</v>
      </c>
      <c r="L254">
        <v>2</v>
      </c>
      <c r="M254">
        <v>2</v>
      </c>
      <c r="N254">
        <v>8</v>
      </c>
      <c r="O254">
        <v>4</v>
      </c>
      <c r="P254">
        <v>1</v>
      </c>
      <c r="Q254">
        <v>4.8814167985152448</v>
      </c>
    </row>
    <row r="255" spans="1:19">
      <c r="A255" t="s">
        <v>25</v>
      </c>
      <c r="B255">
        <v>14</v>
      </c>
      <c r="C255" t="s">
        <v>50</v>
      </c>
      <c r="D255" t="s">
        <v>44</v>
      </c>
      <c r="E255" t="s">
        <v>39</v>
      </c>
      <c r="F255" t="s">
        <v>34</v>
      </c>
      <c r="G255">
        <v>2565382</v>
      </c>
      <c r="H255">
        <v>0.8</v>
      </c>
      <c r="I255">
        <v>423</v>
      </c>
      <c r="J255">
        <f t="shared" si="3"/>
        <v>20.523056</v>
      </c>
      <c r="K255">
        <v>16.489999999999998</v>
      </c>
      <c r="L255">
        <v>2</v>
      </c>
      <c r="M255">
        <v>2</v>
      </c>
      <c r="N255">
        <v>8</v>
      </c>
      <c r="O255">
        <v>4</v>
      </c>
      <c r="P255">
        <v>2</v>
      </c>
      <c r="Q255">
        <v>16.488772432331714</v>
      </c>
    </row>
    <row r="256" spans="1:19">
      <c r="A256" t="s">
        <v>25</v>
      </c>
      <c r="B256">
        <v>15</v>
      </c>
      <c r="C256" t="s">
        <v>51</v>
      </c>
      <c r="D256" t="s">
        <v>44</v>
      </c>
      <c r="E256" t="s">
        <v>39</v>
      </c>
      <c r="F256" t="s">
        <v>36</v>
      </c>
      <c r="G256">
        <v>4417311</v>
      </c>
      <c r="H256">
        <v>0.28999999999999998</v>
      </c>
      <c r="I256">
        <v>165</v>
      </c>
      <c r="J256">
        <f t="shared" si="3"/>
        <v>12.810201899999999</v>
      </c>
      <c r="K256">
        <v>3.74</v>
      </c>
      <c r="L256">
        <v>2</v>
      </c>
      <c r="M256">
        <v>2</v>
      </c>
      <c r="N256">
        <v>8</v>
      </c>
      <c r="O256">
        <v>4</v>
      </c>
      <c r="P256">
        <v>3</v>
      </c>
      <c r="Q256">
        <v>3.7353041250661319</v>
      </c>
    </row>
    <row r="257" spans="1:17">
      <c r="A257" t="s">
        <v>25</v>
      </c>
      <c r="B257">
        <v>16</v>
      </c>
      <c r="C257" t="s">
        <v>52</v>
      </c>
      <c r="D257" t="s">
        <v>44</v>
      </c>
      <c r="E257" t="s">
        <v>39</v>
      </c>
      <c r="F257" t="s">
        <v>31</v>
      </c>
      <c r="G257">
        <v>1682139</v>
      </c>
      <c r="H257">
        <v>0.43</v>
      </c>
      <c r="I257">
        <v>53</v>
      </c>
      <c r="J257">
        <f t="shared" si="3"/>
        <v>7.2331976999999998</v>
      </c>
      <c r="K257">
        <v>3.15</v>
      </c>
      <c r="L257">
        <v>2</v>
      </c>
      <c r="M257">
        <v>2</v>
      </c>
      <c r="N257">
        <v>8</v>
      </c>
      <c r="O257">
        <v>4</v>
      </c>
      <c r="P257">
        <v>4</v>
      </c>
      <c r="Q257">
        <v>3.1507503244381114</v>
      </c>
    </row>
    <row r="258" spans="1:17">
      <c r="A258" t="s">
        <v>25</v>
      </c>
      <c r="B258">
        <v>17</v>
      </c>
      <c r="C258" t="s">
        <v>54</v>
      </c>
      <c r="D258" t="s">
        <v>53</v>
      </c>
      <c r="E258" t="s">
        <v>18</v>
      </c>
      <c r="F258" t="s">
        <v>19</v>
      </c>
      <c r="G258">
        <v>13153739</v>
      </c>
      <c r="H258">
        <v>0.2</v>
      </c>
      <c r="I258">
        <v>685</v>
      </c>
      <c r="J258">
        <f t="shared" si="3"/>
        <v>26.307478000000003</v>
      </c>
      <c r="K258">
        <v>5.21</v>
      </c>
      <c r="L258">
        <v>3</v>
      </c>
      <c r="M258">
        <v>1</v>
      </c>
      <c r="N258">
        <v>16</v>
      </c>
      <c r="O258">
        <v>0</v>
      </c>
      <c r="P258">
        <v>1</v>
      </c>
      <c r="Q258">
        <v>5.2076447616909531</v>
      </c>
    </row>
    <row r="259" spans="1:17">
      <c r="A259" t="s">
        <v>25</v>
      </c>
      <c r="B259">
        <v>18</v>
      </c>
      <c r="C259" t="s">
        <v>55</v>
      </c>
      <c r="D259" t="s">
        <v>53</v>
      </c>
      <c r="E259" t="s">
        <v>18</v>
      </c>
      <c r="F259" t="s">
        <v>34</v>
      </c>
      <c r="G259">
        <v>2811658</v>
      </c>
      <c r="H259">
        <v>0.8</v>
      </c>
      <c r="I259">
        <v>504</v>
      </c>
      <c r="J259">
        <f t="shared" ref="J259:J322" si="4">(H259*G259)/100000</f>
        <v>22.493264</v>
      </c>
      <c r="K259">
        <v>17.93</v>
      </c>
      <c r="L259">
        <v>3</v>
      </c>
      <c r="M259">
        <v>1</v>
      </c>
      <c r="N259">
        <v>16</v>
      </c>
      <c r="O259">
        <v>0</v>
      </c>
      <c r="P259">
        <v>2</v>
      </c>
      <c r="Q259">
        <v>17.925366456375563</v>
      </c>
    </row>
    <row r="260" spans="1:17">
      <c r="A260" t="s">
        <v>25</v>
      </c>
      <c r="B260">
        <v>19</v>
      </c>
      <c r="C260" t="s">
        <v>56</v>
      </c>
      <c r="D260" t="s">
        <v>53</v>
      </c>
      <c r="E260" t="s">
        <v>18</v>
      </c>
      <c r="F260" t="s">
        <v>36</v>
      </c>
      <c r="G260">
        <v>3484917</v>
      </c>
      <c r="H260">
        <v>0.27</v>
      </c>
      <c r="I260">
        <v>91</v>
      </c>
      <c r="J260">
        <f t="shared" si="4"/>
        <v>9.4092759000000008</v>
      </c>
      <c r="K260">
        <v>2.61</v>
      </c>
      <c r="L260">
        <v>3</v>
      </c>
      <c r="M260">
        <v>1</v>
      </c>
      <c r="N260">
        <v>16</v>
      </c>
      <c r="O260">
        <v>0</v>
      </c>
      <c r="P260">
        <v>3</v>
      </c>
      <c r="Q260">
        <v>2.6112530083212886</v>
      </c>
    </row>
    <row r="261" spans="1:17">
      <c r="A261" t="s">
        <v>25</v>
      </c>
      <c r="B261">
        <v>20</v>
      </c>
      <c r="C261" t="s">
        <v>57</v>
      </c>
      <c r="D261" t="s">
        <v>53</v>
      </c>
      <c r="E261" t="s">
        <v>18</v>
      </c>
      <c r="F261" t="s">
        <v>31</v>
      </c>
      <c r="G261">
        <v>1640183</v>
      </c>
      <c r="H261">
        <v>0.37</v>
      </c>
      <c r="I261">
        <v>37</v>
      </c>
      <c r="J261">
        <f t="shared" si="4"/>
        <v>6.0686770999999995</v>
      </c>
      <c r="K261">
        <v>2.2599999999999998</v>
      </c>
      <c r="L261">
        <v>3</v>
      </c>
      <c r="M261">
        <v>1</v>
      </c>
      <c r="N261">
        <v>16</v>
      </c>
      <c r="O261">
        <v>0</v>
      </c>
      <c r="P261">
        <v>4</v>
      </c>
      <c r="Q261">
        <v>2.2558458415920661</v>
      </c>
    </row>
    <row r="262" spans="1:17">
      <c r="A262" t="s">
        <v>25</v>
      </c>
      <c r="B262">
        <v>21</v>
      </c>
      <c r="C262" t="s">
        <v>58</v>
      </c>
      <c r="D262" t="s">
        <v>53</v>
      </c>
      <c r="E262" t="s">
        <v>39</v>
      </c>
      <c r="F262" t="s">
        <v>19</v>
      </c>
      <c r="G262">
        <v>13079246</v>
      </c>
      <c r="H262">
        <v>0.32</v>
      </c>
      <c r="I262">
        <v>1729</v>
      </c>
      <c r="J262">
        <f t="shared" si="4"/>
        <v>41.8535872</v>
      </c>
      <c r="K262">
        <v>13.22</v>
      </c>
      <c r="L262">
        <v>3</v>
      </c>
      <c r="M262">
        <v>2</v>
      </c>
      <c r="N262">
        <v>16</v>
      </c>
      <c r="O262">
        <v>4</v>
      </c>
      <c r="P262">
        <v>1</v>
      </c>
      <c r="Q262">
        <v>13.219416470949472</v>
      </c>
    </row>
    <row r="263" spans="1:17">
      <c r="A263" t="s">
        <v>25</v>
      </c>
      <c r="B263">
        <v>22</v>
      </c>
      <c r="C263" t="s">
        <v>59</v>
      </c>
      <c r="D263" t="s">
        <v>53</v>
      </c>
      <c r="E263" t="s">
        <v>39</v>
      </c>
      <c r="F263" t="s">
        <v>34</v>
      </c>
      <c r="G263">
        <v>2475578</v>
      </c>
      <c r="H263">
        <v>1.19</v>
      </c>
      <c r="I263">
        <v>870</v>
      </c>
      <c r="J263">
        <f t="shared" si="4"/>
        <v>29.4593782</v>
      </c>
      <c r="K263">
        <v>35.14</v>
      </c>
      <c r="L263">
        <v>3</v>
      </c>
      <c r="M263">
        <v>2</v>
      </c>
      <c r="N263">
        <v>16</v>
      </c>
      <c r="O263">
        <v>4</v>
      </c>
      <c r="P263">
        <v>2</v>
      </c>
      <c r="Q263">
        <v>35.143307946669424</v>
      </c>
    </row>
    <row r="264" spans="1:17">
      <c r="A264" t="s">
        <v>25</v>
      </c>
      <c r="B264">
        <v>23</v>
      </c>
      <c r="C264" t="s">
        <v>60</v>
      </c>
      <c r="D264" t="s">
        <v>53</v>
      </c>
      <c r="E264" t="s">
        <v>39</v>
      </c>
      <c r="F264" t="s">
        <v>36</v>
      </c>
      <c r="G264">
        <v>3540648</v>
      </c>
      <c r="H264">
        <v>0.49</v>
      </c>
      <c r="I264">
        <v>303</v>
      </c>
      <c r="J264">
        <f t="shared" si="4"/>
        <v>17.349175200000001</v>
      </c>
      <c r="K264">
        <v>8.56</v>
      </c>
      <c r="L264">
        <v>3</v>
      </c>
      <c r="M264">
        <v>2</v>
      </c>
      <c r="N264">
        <v>16</v>
      </c>
      <c r="O264">
        <v>4</v>
      </c>
      <c r="P264">
        <v>3</v>
      </c>
      <c r="Q264">
        <v>8.5577555294962941</v>
      </c>
    </row>
    <row r="265" spans="1:17">
      <c r="A265" t="s">
        <v>25</v>
      </c>
      <c r="B265">
        <v>24</v>
      </c>
      <c r="C265" t="s">
        <v>61</v>
      </c>
      <c r="D265" t="s">
        <v>53</v>
      </c>
      <c r="E265" t="s">
        <v>39</v>
      </c>
      <c r="F265" t="s">
        <v>31</v>
      </c>
      <c r="G265">
        <v>1445730</v>
      </c>
      <c r="H265">
        <v>0.7</v>
      </c>
      <c r="I265">
        <v>101</v>
      </c>
      <c r="J265">
        <f t="shared" si="4"/>
        <v>10.120109999999999</v>
      </c>
      <c r="K265">
        <v>6.99</v>
      </c>
      <c r="L265">
        <v>3</v>
      </c>
      <c r="M265">
        <v>2</v>
      </c>
      <c r="N265">
        <v>16</v>
      </c>
      <c r="O265">
        <v>4</v>
      </c>
      <c r="P265">
        <v>4</v>
      </c>
      <c r="Q265">
        <v>6.986090072143484</v>
      </c>
    </row>
    <row r="266" spans="1:17">
      <c r="A266" t="s">
        <v>25</v>
      </c>
      <c r="B266">
        <v>25</v>
      </c>
      <c r="C266" t="s">
        <v>63</v>
      </c>
      <c r="D266" t="s">
        <v>62</v>
      </c>
      <c r="E266" t="s">
        <v>18</v>
      </c>
      <c r="F266" t="s">
        <v>19</v>
      </c>
      <c r="G266">
        <v>15277067</v>
      </c>
      <c r="H266">
        <v>0.26</v>
      </c>
      <c r="I266">
        <v>1573</v>
      </c>
      <c r="J266">
        <f t="shared" si="4"/>
        <v>39.720374200000002</v>
      </c>
      <c r="K266">
        <v>10.3</v>
      </c>
      <c r="L266">
        <v>4</v>
      </c>
      <c r="M266">
        <v>1</v>
      </c>
      <c r="N266">
        <v>24</v>
      </c>
      <c r="O266">
        <v>0</v>
      </c>
      <c r="P266">
        <v>1</v>
      </c>
      <c r="Q266">
        <v>10.2964790296462</v>
      </c>
    </row>
    <row r="267" spans="1:17">
      <c r="A267" t="s">
        <v>25</v>
      </c>
      <c r="B267">
        <v>26</v>
      </c>
      <c r="C267" t="s">
        <v>64</v>
      </c>
      <c r="D267" t="s">
        <v>62</v>
      </c>
      <c r="E267" t="s">
        <v>18</v>
      </c>
      <c r="F267" t="s">
        <v>34</v>
      </c>
      <c r="G267">
        <v>2699093</v>
      </c>
      <c r="H267">
        <v>1.1299999999999999</v>
      </c>
      <c r="I267">
        <v>927</v>
      </c>
      <c r="J267">
        <f t="shared" si="4"/>
        <v>30.499750899999999</v>
      </c>
      <c r="K267">
        <v>34.340000000000003</v>
      </c>
      <c r="L267">
        <v>4</v>
      </c>
      <c r="M267">
        <v>1</v>
      </c>
      <c r="N267">
        <v>24</v>
      </c>
      <c r="O267">
        <v>0</v>
      </c>
      <c r="P267">
        <v>2</v>
      </c>
      <c r="Q267">
        <v>34.34487066581255</v>
      </c>
    </row>
    <row r="268" spans="1:17">
      <c r="A268" t="s">
        <v>25</v>
      </c>
      <c r="B268">
        <v>27</v>
      </c>
      <c r="C268" t="s">
        <v>65</v>
      </c>
      <c r="D268" t="s">
        <v>62</v>
      </c>
      <c r="E268" t="s">
        <v>18</v>
      </c>
      <c r="F268" t="s">
        <v>36</v>
      </c>
      <c r="G268">
        <v>2510751</v>
      </c>
      <c r="H268">
        <v>0.48</v>
      </c>
      <c r="I268">
        <v>147</v>
      </c>
      <c r="J268">
        <f t="shared" si="4"/>
        <v>12.0516048</v>
      </c>
      <c r="K268">
        <v>5.85</v>
      </c>
      <c r="L268">
        <v>4</v>
      </c>
      <c r="M268">
        <v>1</v>
      </c>
      <c r="N268">
        <v>24</v>
      </c>
      <c r="O268">
        <v>0</v>
      </c>
      <c r="P268">
        <v>3</v>
      </c>
      <c r="Q268">
        <v>5.8548219237988954</v>
      </c>
    </row>
    <row r="269" spans="1:17">
      <c r="A269" t="s">
        <v>25</v>
      </c>
      <c r="B269">
        <v>28</v>
      </c>
      <c r="C269" t="s">
        <v>66</v>
      </c>
      <c r="D269" t="s">
        <v>62</v>
      </c>
      <c r="E269" t="s">
        <v>18</v>
      </c>
      <c r="F269" t="s">
        <v>31</v>
      </c>
      <c r="G269">
        <v>1386862</v>
      </c>
      <c r="H269">
        <v>0.57999999999999996</v>
      </c>
      <c r="I269">
        <v>65</v>
      </c>
      <c r="J269">
        <f t="shared" si="4"/>
        <v>8.0437995999999998</v>
      </c>
      <c r="K269">
        <v>4.6900000000000004</v>
      </c>
      <c r="L269">
        <v>4</v>
      </c>
      <c r="M269">
        <v>1</v>
      </c>
      <c r="N269">
        <v>24</v>
      </c>
      <c r="O269">
        <v>0</v>
      </c>
      <c r="P269">
        <v>4</v>
      </c>
      <c r="Q269">
        <v>4.6868397865108422</v>
      </c>
    </row>
    <row r="270" spans="1:17">
      <c r="A270" t="s">
        <v>25</v>
      </c>
      <c r="B270">
        <v>29</v>
      </c>
      <c r="C270" t="s">
        <v>67</v>
      </c>
      <c r="D270" t="s">
        <v>62</v>
      </c>
      <c r="E270" t="s">
        <v>39</v>
      </c>
      <c r="F270" t="s">
        <v>19</v>
      </c>
      <c r="G270">
        <v>14575176</v>
      </c>
      <c r="H270">
        <v>0.4</v>
      </c>
      <c r="I270">
        <v>3463</v>
      </c>
      <c r="J270">
        <f t="shared" si="4"/>
        <v>58.300704000000003</v>
      </c>
      <c r="K270">
        <v>23.76</v>
      </c>
      <c r="L270">
        <v>4</v>
      </c>
      <c r="M270">
        <v>2</v>
      </c>
      <c r="N270">
        <v>24</v>
      </c>
      <c r="O270">
        <v>4</v>
      </c>
      <c r="P270">
        <v>1</v>
      </c>
      <c r="Q270">
        <v>23.759575870644717</v>
      </c>
    </row>
    <row r="271" spans="1:17">
      <c r="A271" t="s">
        <v>25</v>
      </c>
      <c r="B271">
        <v>30</v>
      </c>
      <c r="C271" t="s">
        <v>68</v>
      </c>
      <c r="D271" t="s">
        <v>62</v>
      </c>
      <c r="E271" t="s">
        <v>39</v>
      </c>
      <c r="F271" t="s">
        <v>34</v>
      </c>
      <c r="G271">
        <v>2275130</v>
      </c>
      <c r="H271">
        <v>1.71</v>
      </c>
      <c r="I271">
        <v>1520</v>
      </c>
      <c r="J271">
        <f t="shared" si="4"/>
        <v>38.904722999999997</v>
      </c>
      <c r="K271">
        <v>66.81</v>
      </c>
      <c r="L271">
        <v>4</v>
      </c>
      <c r="M271">
        <v>2</v>
      </c>
      <c r="N271">
        <v>24</v>
      </c>
      <c r="O271">
        <v>4</v>
      </c>
      <c r="P271">
        <v>2</v>
      </c>
      <c r="Q271">
        <v>66.809369134950529</v>
      </c>
    </row>
    <row r="272" spans="1:17">
      <c r="A272" t="s">
        <v>25</v>
      </c>
      <c r="B272">
        <v>31</v>
      </c>
      <c r="C272" t="s">
        <v>69</v>
      </c>
      <c r="D272" t="s">
        <v>62</v>
      </c>
      <c r="E272" t="s">
        <v>39</v>
      </c>
      <c r="F272" t="s">
        <v>36</v>
      </c>
      <c r="G272">
        <v>2379682</v>
      </c>
      <c r="H272">
        <v>0.84</v>
      </c>
      <c r="I272">
        <v>396</v>
      </c>
      <c r="J272">
        <f t="shared" si="4"/>
        <v>19.989328799999999</v>
      </c>
      <c r="K272">
        <v>16.64</v>
      </c>
      <c r="L272">
        <v>4</v>
      </c>
      <c r="M272">
        <v>2</v>
      </c>
      <c r="N272">
        <v>24</v>
      </c>
      <c r="O272">
        <v>4</v>
      </c>
      <c r="P272">
        <v>3</v>
      </c>
      <c r="Q272">
        <v>16.640878907349805</v>
      </c>
    </row>
    <row r="273" spans="1:17">
      <c r="A273" t="s">
        <v>25</v>
      </c>
      <c r="B273">
        <v>32</v>
      </c>
      <c r="C273" t="s">
        <v>70</v>
      </c>
      <c r="D273" t="s">
        <v>62</v>
      </c>
      <c r="E273" t="s">
        <v>39</v>
      </c>
      <c r="F273" t="s">
        <v>31</v>
      </c>
      <c r="G273">
        <v>1168875</v>
      </c>
      <c r="H273">
        <v>1.1000000000000001</v>
      </c>
      <c r="I273">
        <v>166</v>
      </c>
      <c r="J273">
        <f t="shared" si="4"/>
        <v>12.857625000000001</v>
      </c>
      <c r="K273">
        <v>14.2</v>
      </c>
      <c r="L273">
        <v>4</v>
      </c>
      <c r="M273">
        <v>2</v>
      </c>
      <c r="N273">
        <v>24</v>
      </c>
      <c r="O273">
        <v>4</v>
      </c>
      <c r="P273">
        <v>4</v>
      </c>
      <c r="Q273">
        <v>14.201689658860015</v>
      </c>
    </row>
    <row r="274" spans="1:17">
      <c r="A274" t="s">
        <v>25</v>
      </c>
      <c r="B274">
        <v>33</v>
      </c>
      <c r="C274" t="s">
        <v>72</v>
      </c>
      <c r="D274" t="s">
        <v>71</v>
      </c>
      <c r="E274" t="s">
        <v>18</v>
      </c>
      <c r="F274" t="s">
        <v>19</v>
      </c>
      <c r="G274">
        <v>12121360</v>
      </c>
      <c r="H274">
        <v>0.38</v>
      </c>
      <c r="I274">
        <v>2097</v>
      </c>
      <c r="J274">
        <f t="shared" si="4"/>
        <v>46.061167999999995</v>
      </c>
      <c r="K274">
        <v>17.3</v>
      </c>
      <c r="L274">
        <v>5</v>
      </c>
      <c r="M274">
        <v>1</v>
      </c>
      <c r="N274">
        <v>32</v>
      </c>
      <c r="O274">
        <v>0</v>
      </c>
      <c r="P274">
        <v>1</v>
      </c>
      <c r="Q274">
        <v>17.300038939524935</v>
      </c>
    </row>
    <row r="275" spans="1:17">
      <c r="A275" t="s">
        <v>25</v>
      </c>
      <c r="B275">
        <v>34</v>
      </c>
      <c r="C275" t="s">
        <v>73</v>
      </c>
      <c r="D275" t="s">
        <v>71</v>
      </c>
      <c r="E275" t="s">
        <v>18</v>
      </c>
      <c r="F275" t="s">
        <v>34</v>
      </c>
      <c r="G275">
        <v>1715869</v>
      </c>
      <c r="H275">
        <v>1.66</v>
      </c>
      <c r="I275">
        <v>808</v>
      </c>
      <c r="J275">
        <f t="shared" si="4"/>
        <v>28.483425400000002</v>
      </c>
      <c r="K275">
        <v>47.09</v>
      </c>
      <c r="L275">
        <v>5</v>
      </c>
      <c r="M275">
        <v>1</v>
      </c>
      <c r="N275">
        <v>32</v>
      </c>
      <c r="O275">
        <v>0</v>
      </c>
      <c r="P275">
        <v>2</v>
      </c>
      <c r="Q275">
        <v>47.089841940148112</v>
      </c>
    </row>
    <row r="276" spans="1:17">
      <c r="A276" t="s">
        <v>25</v>
      </c>
      <c r="B276">
        <v>35</v>
      </c>
      <c r="C276" t="s">
        <v>74</v>
      </c>
      <c r="D276" t="s">
        <v>71</v>
      </c>
      <c r="E276" t="s">
        <v>18</v>
      </c>
      <c r="F276" t="s">
        <v>36</v>
      </c>
      <c r="G276">
        <v>1458288</v>
      </c>
      <c r="H276">
        <v>1</v>
      </c>
      <c r="I276">
        <v>211</v>
      </c>
      <c r="J276">
        <f t="shared" si="4"/>
        <v>14.582879999999999</v>
      </c>
      <c r="K276">
        <v>14.47</v>
      </c>
      <c r="L276">
        <v>5</v>
      </c>
      <c r="M276">
        <v>1</v>
      </c>
      <c r="N276">
        <v>32</v>
      </c>
      <c r="O276">
        <v>0</v>
      </c>
      <c r="P276">
        <v>3</v>
      </c>
      <c r="Q276">
        <v>14.469021208430707</v>
      </c>
    </row>
    <row r="277" spans="1:17">
      <c r="A277" t="s">
        <v>25</v>
      </c>
      <c r="B277">
        <v>36</v>
      </c>
      <c r="C277" t="s">
        <v>75</v>
      </c>
      <c r="D277" t="s">
        <v>71</v>
      </c>
      <c r="E277" t="s">
        <v>18</v>
      </c>
      <c r="F277" t="s">
        <v>31</v>
      </c>
      <c r="G277">
        <v>950714</v>
      </c>
      <c r="H277">
        <v>1.04</v>
      </c>
      <c r="I277">
        <v>97</v>
      </c>
      <c r="J277">
        <f t="shared" si="4"/>
        <v>9.8874256000000003</v>
      </c>
      <c r="K277">
        <v>10.199999999999999</v>
      </c>
      <c r="L277">
        <v>5</v>
      </c>
      <c r="M277">
        <v>1</v>
      </c>
      <c r="N277">
        <v>32</v>
      </c>
      <c r="O277">
        <v>0</v>
      </c>
      <c r="P277">
        <v>4</v>
      </c>
      <c r="Q277">
        <v>10.202858062466735</v>
      </c>
    </row>
    <row r="278" spans="1:17">
      <c r="A278" t="s">
        <v>25</v>
      </c>
      <c r="B278">
        <v>37</v>
      </c>
      <c r="C278" t="s">
        <v>76</v>
      </c>
      <c r="D278" t="s">
        <v>71</v>
      </c>
      <c r="E278" t="s">
        <v>39</v>
      </c>
      <c r="F278" t="s">
        <v>19</v>
      </c>
      <c r="G278">
        <v>10970346</v>
      </c>
      <c r="H278">
        <v>0.55000000000000004</v>
      </c>
      <c r="I278">
        <v>3578</v>
      </c>
      <c r="J278">
        <f t="shared" si="4"/>
        <v>60.336903000000007</v>
      </c>
      <c r="K278">
        <v>32.619999999999997</v>
      </c>
      <c r="L278">
        <v>5</v>
      </c>
      <c r="M278">
        <v>2</v>
      </c>
      <c r="N278">
        <v>32</v>
      </c>
      <c r="O278">
        <v>4</v>
      </c>
      <c r="P278">
        <v>1</v>
      </c>
      <c r="Q278">
        <v>32.6151973693446</v>
      </c>
    </row>
    <row r="279" spans="1:17">
      <c r="A279" t="s">
        <v>25</v>
      </c>
      <c r="B279">
        <v>38</v>
      </c>
      <c r="C279" t="s">
        <v>77</v>
      </c>
      <c r="D279" t="s">
        <v>71</v>
      </c>
      <c r="E279" t="s">
        <v>39</v>
      </c>
      <c r="F279" t="s">
        <v>34</v>
      </c>
      <c r="G279">
        <v>1290797</v>
      </c>
      <c r="H279">
        <v>2.7</v>
      </c>
      <c r="I279">
        <v>1215</v>
      </c>
      <c r="J279">
        <f t="shared" si="4"/>
        <v>34.851519000000003</v>
      </c>
      <c r="K279">
        <v>94.13</v>
      </c>
      <c r="L279">
        <v>5</v>
      </c>
      <c r="M279">
        <v>2</v>
      </c>
      <c r="N279">
        <v>32</v>
      </c>
      <c r="O279">
        <v>4</v>
      </c>
      <c r="P279">
        <v>2</v>
      </c>
      <c r="Q279">
        <v>94.127891527482632</v>
      </c>
    </row>
    <row r="280" spans="1:17">
      <c r="A280" t="s">
        <v>25</v>
      </c>
      <c r="B280">
        <v>39</v>
      </c>
      <c r="C280" t="s">
        <v>78</v>
      </c>
      <c r="D280" t="s">
        <v>71</v>
      </c>
      <c r="E280" t="s">
        <v>39</v>
      </c>
      <c r="F280" t="s">
        <v>36</v>
      </c>
      <c r="G280">
        <v>1224396</v>
      </c>
      <c r="H280">
        <v>1.48</v>
      </c>
      <c r="I280">
        <v>328</v>
      </c>
      <c r="J280">
        <f t="shared" si="4"/>
        <v>18.121060800000002</v>
      </c>
      <c r="K280">
        <v>26.79</v>
      </c>
      <c r="L280">
        <v>5</v>
      </c>
      <c r="M280">
        <v>2</v>
      </c>
      <c r="N280">
        <v>32</v>
      </c>
      <c r="O280">
        <v>4</v>
      </c>
      <c r="P280">
        <v>3</v>
      </c>
      <c r="Q280">
        <v>26.788718682517747</v>
      </c>
    </row>
    <row r="281" spans="1:17">
      <c r="A281" t="s">
        <v>25</v>
      </c>
      <c r="B281">
        <v>40</v>
      </c>
      <c r="C281" t="s">
        <v>79</v>
      </c>
      <c r="D281" t="s">
        <v>71</v>
      </c>
      <c r="E281" t="s">
        <v>39</v>
      </c>
      <c r="F281" t="s">
        <v>31</v>
      </c>
      <c r="G281">
        <v>760546</v>
      </c>
      <c r="H281">
        <v>1.5</v>
      </c>
      <c r="I281">
        <v>130</v>
      </c>
      <c r="J281">
        <f t="shared" si="4"/>
        <v>11.408189999999999</v>
      </c>
      <c r="K281">
        <v>17.09</v>
      </c>
      <c r="L281">
        <v>5</v>
      </c>
      <c r="M281">
        <v>2</v>
      </c>
      <c r="N281">
        <v>32</v>
      </c>
      <c r="O281">
        <v>4</v>
      </c>
      <c r="P281">
        <v>4</v>
      </c>
      <c r="Q281">
        <v>17.092983198912361</v>
      </c>
    </row>
    <row r="282" spans="1:17">
      <c r="A282" t="s">
        <v>25</v>
      </c>
      <c r="B282">
        <v>41</v>
      </c>
      <c r="C282" t="s">
        <v>81</v>
      </c>
      <c r="D282" t="s">
        <v>80</v>
      </c>
      <c r="E282" t="s">
        <v>18</v>
      </c>
      <c r="F282" t="s">
        <v>19</v>
      </c>
      <c r="G282">
        <v>10024931</v>
      </c>
      <c r="H282">
        <v>1.6050239607634207</v>
      </c>
      <c r="I282">
        <v>13938</v>
      </c>
      <c r="J282">
        <f t="shared" si="4"/>
        <v>160.9025446</v>
      </c>
      <c r="K282">
        <v>139.0327818006927</v>
      </c>
      <c r="L282">
        <v>6</v>
      </c>
      <c r="M282">
        <v>1</v>
      </c>
      <c r="N282">
        <v>40</v>
      </c>
      <c r="O282">
        <v>0</v>
      </c>
      <c r="P282">
        <v>1</v>
      </c>
      <c r="Q282">
        <v>139.03337589056724</v>
      </c>
    </row>
    <row r="283" spans="1:17">
      <c r="A283" t="s">
        <v>25</v>
      </c>
      <c r="B283">
        <v>42</v>
      </c>
      <c r="C283" t="s">
        <v>82</v>
      </c>
      <c r="D283" t="s">
        <v>80</v>
      </c>
      <c r="E283" t="s">
        <v>18</v>
      </c>
      <c r="F283" t="s">
        <v>34</v>
      </c>
      <c r="G283">
        <v>1170384</v>
      </c>
      <c r="H283">
        <v>5.311607609126578</v>
      </c>
      <c r="I283">
        <v>1953</v>
      </c>
      <c r="J283">
        <f t="shared" si="4"/>
        <v>62.166205600000005</v>
      </c>
      <c r="K283">
        <v>166.86448608320006</v>
      </c>
      <c r="L283">
        <v>6</v>
      </c>
      <c r="M283">
        <v>1</v>
      </c>
      <c r="N283">
        <v>40</v>
      </c>
      <c r="O283">
        <v>0</v>
      </c>
      <c r="P283">
        <v>2</v>
      </c>
      <c r="Q283">
        <v>166.86830988803675</v>
      </c>
    </row>
    <row r="284" spans="1:17">
      <c r="A284" t="s">
        <v>25</v>
      </c>
      <c r="B284">
        <v>43</v>
      </c>
      <c r="C284" t="s">
        <v>83</v>
      </c>
      <c r="D284" t="s">
        <v>80</v>
      </c>
      <c r="E284" t="s">
        <v>18</v>
      </c>
      <c r="F284" t="s">
        <v>36</v>
      </c>
      <c r="G284">
        <v>1038820</v>
      </c>
      <c r="H284">
        <v>4.4235060934521861</v>
      </c>
      <c r="I284">
        <v>1100</v>
      </c>
      <c r="J284">
        <f t="shared" si="4"/>
        <v>45.952265999999995</v>
      </c>
      <c r="K284">
        <v>105.89011724841647</v>
      </c>
      <c r="L284">
        <v>6</v>
      </c>
      <c r="M284">
        <v>1</v>
      </c>
      <c r="N284">
        <v>40</v>
      </c>
      <c r="O284">
        <v>0</v>
      </c>
      <c r="P284">
        <v>3</v>
      </c>
      <c r="Q284">
        <v>105.88937448258601</v>
      </c>
    </row>
    <row r="285" spans="1:17">
      <c r="A285" t="s">
        <v>25</v>
      </c>
      <c r="B285">
        <v>44</v>
      </c>
      <c r="C285" t="s">
        <v>84</v>
      </c>
      <c r="D285" t="s">
        <v>80</v>
      </c>
      <c r="E285" t="s">
        <v>18</v>
      </c>
      <c r="F285" t="s">
        <v>31</v>
      </c>
      <c r="G285">
        <v>644009</v>
      </c>
      <c r="H285">
        <v>5.1226220906850681</v>
      </c>
      <c r="I285">
        <v>566</v>
      </c>
      <c r="J285">
        <f t="shared" si="4"/>
        <v>32.990147299999997</v>
      </c>
      <c r="K285">
        <v>87.884771517168247</v>
      </c>
      <c r="L285">
        <v>6</v>
      </c>
      <c r="M285">
        <v>1</v>
      </c>
      <c r="N285">
        <v>40</v>
      </c>
      <c r="O285">
        <v>0</v>
      </c>
      <c r="P285">
        <v>4</v>
      </c>
      <c r="Q285">
        <v>87.886970523703852</v>
      </c>
    </row>
    <row r="286" spans="1:17">
      <c r="A286" t="s">
        <v>25</v>
      </c>
      <c r="B286">
        <v>45</v>
      </c>
      <c r="C286" t="s">
        <v>85</v>
      </c>
      <c r="D286" t="s">
        <v>80</v>
      </c>
      <c r="E286" t="s">
        <v>39</v>
      </c>
      <c r="F286" t="s">
        <v>19</v>
      </c>
      <c r="G286">
        <v>7232720</v>
      </c>
      <c r="H286">
        <v>1.7462496460529371</v>
      </c>
      <c r="I286">
        <v>8016</v>
      </c>
      <c r="J286">
        <f t="shared" si="4"/>
        <v>126.30134739999998</v>
      </c>
      <c r="K286">
        <v>110.82883401541881</v>
      </c>
      <c r="L286">
        <v>6</v>
      </c>
      <c r="M286">
        <v>2</v>
      </c>
      <c r="N286">
        <v>40</v>
      </c>
      <c r="O286">
        <v>4</v>
      </c>
      <c r="P286">
        <v>1</v>
      </c>
      <c r="Q286">
        <v>110.82967403687687</v>
      </c>
    </row>
    <row r="287" spans="1:17">
      <c r="A287" t="s">
        <v>25</v>
      </c>
      <c r="B287">
        <v>46</v>
      </c>
      <c r="C287" t="s">
        <v>86</v>
      </c>
      <c r="D287" t="s">
        <v>80</v>
      </c>
      <c r="E287" t="s">
        <v>39</v>
      </c>
      <c r="F287" t="s">
        <v>34</v>
      </c>
      <c r="G287">
        <v>667076</v>
      </c>
      <c r="H287">
        <v>7.3330247977741667</v>
      </c>
      <c r="I287">
        <v>1217</v>
      </c>
      <c r="J287">
        <f t="shared" si="4"/>
        <v>48.916848499999993</v>
      </c>
      <c r="K287">
        <v>182.43910266596311</v>
      </c>
      <c r="L287">
        <v>6</v>
      </c>
      <c r="M287">
        <v>2</v>
      </c>
      <c r="N287">
        <v>40</v>
      </c>
      <c r="O287">
        <v>4</v>
      </c>
      <c r="P287">
        <v>2</v>
      </c>
      <c r="Q287">
        <v>182.43798307838986</v>
      </c>
    </row>
    <row r="288" spans="1:17">
      <c r="A288" t="s">
        <v>25</v>
      </c>
      <c r="B288">
        <v>47</v>
      </c>
      <c r="C288" t="s">
        <v>87</v>
      </c>
      <c r="D288" t="s">
        <v>80</v>
      </c>
      <c r="E288" t="s">
        <v>39</v>
      </c>
      <c r="F288" t="s">
        <v>36</v>
      </c>
      <c r="G288">
        <v>696582</v>
      </c>
      <c r="H288">
        <v>5.6205384003606182</v>
      </c>
      <c r="I288">
        <v>767</v>
      </c>
      <c r="J288">
        <f t="shared" si="4"/>
        <v>39.151658800000007</v>
      </c>
      <c r="K288">
        <v>110.10805737156574</v>
      </c>
      <c r="L288">
        <v>6</v>
      </c>
      <c r="M288">
        <v>2</v>
      </c>
      <c r="N288">
        <v>40</v>
      </c>
      <c r="O288">
        <v>4</v>
      </c>
      <c r="P288">
        <v>3</v>
      </c>
      <c r="Q288">
        <v>110.10907545701727</v>
      </c>
    </row>
    <row r="289" spans="1:19">
      <c r="A289" t="s">
        <v>25</v>
      </c>
      <c r="B289">
        <v>48</v>
      </c>
      <c r="C289" t="s">
        <v>88</v>
      </c>
      <c r="D289" t="s">
        <v>80</v>
      </c>
      <c r="E289" t="s">
        <v>39</v>
      </c>
      <c r="F289" t="s">
        <v>31</v>
      </c>
      <c r="G289">
        <v>464355</v>
      </c>
      <c r="H289">
        <v>5.5698850663824011</v>
      </c>
      <c r="I289">
        <v>338</v>
      </c>
      <c r="J289">
        <f t="shared" si="4"/>
        <v>25.8640398</v>
      </c>
      <c r="K289">
        <v>72.786639403042926</v>
      </c>
      <c r="L289">
        <v>6</v>
      </c>
      <c r="M289">
        <v>2</v>
      </c>
      <c r="N289">
        <v>40</v>
      </c>
      <c r="O289">
        <v>4</v>
      </c>
      <c r="P289">
        <v>4</v>
      </c>
      <c r="Q289">
        <v>72.789137621001174</v>
      </c>
    </row>
    <row r="290" spans="1:19">
      <c r="A290" t="s">
        <v>26</v>
      </c>
      <c r="B290">
        <v>1</v>
      </c>
      <c r="C290" t="s">
        <v>20</v>
      </c>
      <c r="D290" t="s">
        <v>17</v>
      </c>
      <c r="E290" t="s">
        <v>18</v>
      </c>
      <c r="F290" t="s">
        <v>19</v>
      </c>
      <c r="G290">
        <v>18489178</v>
      </c>
      <c r="H290">
        <v>0.03</v>
      </c>
      <c r="I290">
        <v>36</v>
      </c>
      <c r="J290">
        <f t="shared" si="4"/>
        <v>5.5467534000000001</v>
      </c>
      <c r="K290">
        <v>0.19</v>
      </c>
      <c r="L290">
        <v>1</v>
      </c>
      <c r="M290">
        <v>1</v>
      </c>
      <c r="N290">
        <v>0</v>
      </c>
      <c r="O290">
        <v>0</v>
      </c>
      <c r="P290">
        <v>1</v>
      </c>
      <c r="Q290">
        <v>0.19470849380107652</v>
      </c>
      <c r="R290">
        <f>SUM(I290:I293)</f>
        <v>112</v>
      </c>
      <c r="S290" s="6">
        <v>108</v>
      </c>
    </row>
    <row r="291" spans="1:19">
      <c r="A291" t="s">
        <v>26</v>
      </c>
      <c r="B291">
        <v>2</v>
      </c>
      <c r="C291" t="s">
        <v>35</v>
      </c>
      <c r="D291" t="s">
        <v>17</v>
      </c>
      <c r="E291" t="s">
        <v>18</v>
      </c>
      <c r="F291" t="s">
        <v>34</v>
      </c>
      <c r="G291">
        <v>5003519</v>
      </c>
      <c r="H291">
        <v>0.12</v>
      </c>
      <c r="I291">
        <v>38</v>
      </c>
      <c r="J291">
        <f t="shared" si="4"/>
        <v>6.0042228</v>
      </c>
      <c r="K291">
        <v>0.76</v>
      </c>
      <c r="L291">
        <v>1</v>
      </c>
      <c r="M291">
        <v>1</v>
      </c>
      <c r="N291">
        <v>0</v>
      </c>
      <c r="O291">
        <v>0</v>
      </c>
      <c r="P291">
        <v>2</v>
      </c>
      <c r="Q291">
        <v>0.75946548818941229</v>
      </c>
    </row>
    <row r="292" spans="1:19">
      <c r="A292" t="s">
        <v>26</v>
      </c>
      <c r="B292">
        <v>3</v>
      </c>
      <c r="C292" t="s">
        <v>37</v>
      </c>
      <c r="D292" t="s">
        <v>17</v>
      </c>
      <c r="E292" t="s">
        <v>18</v>
      </c>
      <c r="F292" t="s">
        <v>36</v>
      </c>
      <c r="G292">
        <v>6837538</v>
      </c>
      <c r="H292">
        <v>0.08</v>
      </c>
      <c r="I292">
        <v>29</v>
      </c>
      <c r="J292">
        <f t="shared" si="4"/>
        <v>5.4700304000000006</v>
      </c>
      <c r="K292">
        <v>0.42</v>
      </c>
      <c r="L292">
        <v>1</v>
      </c>
      <c r="M292">
        <v>1</v>
      </c>
      <c r="N292">
        <v>0</v>
      </c>
      <c r="O292">
        <v>0</v>
      </c>
      <c r="P292">
        <v>3</v>
      </c>
      <c r="Q292">
        <v>0.42412926992142497</v>
      </c>
    </row>
    <row r="293" spans="1:19">
      <c r="A293" t="s">
        <v>26</v>
      </c>
      <c r="B293">
        <v>4</v>
      </c>
      <c r="C293" t="s">
        <v>38</v>
      </c>
      <c r="D293" t="s">
        <v>17</v>
      </c>
      <c r="E293" t="s">
        <v>18</v>
      </c>
      <c r="F293" t="s">
        <v>31</v>
      </c>
      <c r="G293">
        <v>2828862</v>
      </c>
      <c r="H293">
        <v>3.134E-2</v>
      </c>
      <c r="I293">
        <v>9</v>
      </c>
      <c r="J293">
        <f t="shared" si="4"/>
        <v>0.88656535079999998</v>
      </c>
      <c r="L293">
        <v>1</v>
      </c>
      <c r="M293">
        <v>1</v>
      </c>
      <c r="N293">
        <v>0</v>
      </c>
      <c r="O293">
        <v>0</v>
      </c>
      <c r="P293">
        <v>4</v>
      </c>
    </row>
    <row r="294" spans="1:19">
      <c r="A294" t="s">
        <v>26</v>
      </c>
      <c r="B294">
        <v>5</v>
      </c>
      <c r="C294" t="s">
        <v>40</v>
      </c>
      <c r="D294" t="s">
        <v>17</v>
      </c>
      <c r="E294" t="s">
        <v>39</v>
      </c>
      <c r="F294" t="s">
        <v>19</v>
      </c>
      <c r="G294">
        <v>19214439</v>
      </c>
      <c r="H294">
        <v>0.05</v>
      </c>
      <c r="I294">
        <v>75</v>
      </c>
      <c r="J294">
        <f t="shared" si="4"/>
        <v>9.6072195000000011</v>
      </c>
      <c r="K294">
        <v>0.39</v>
      </c>
      <c r="L294">
        <v>1</v>
      </c>
      <c r="M294">
        <v>2</v>
      </c>
      <c r="N294">
        <v>0</v>
      </c>
      <c r="O294">
        <v>4</v>
      </c>
      <c r="P294">
        <v>1</v>
      </c>
      <c r="Q294">
        <v>0.39033145854531587</v>
      </c>
      <c r="R294">
        <f>SUM(I294:I297)</f>
        <v>166</v>
      </c>
      <c r="S294" s="6">
        <v>164</v>
      </c>
    </row>
    <row r="295" spans="1:19">
      <c r="A295" t="s">
        <v>26</v>
      </c>
      <c r="B295">
        <v>6</v>
      </c>
      <c r="C295" t="s">
        <v>41</v>
      </c>
      <c r="D295" t="s">
        <v>17</v>
      </c>
      <c r="E295" t="s">
        <v>39</v>
      </c>
      <c r="F295" t="s">
        <v>34</v>
      </c>
      <c r="G295">
        <v>4989358</v>
      </c>
      <c r="H295">
        <v>0.12</v>
      </c>
      <c r="I295">
        <v>35</v>
      </c>
      <c r="J295">
        <f t="shared" si="4"/>
        <v>5.9872296</v>
      </c>
      <c r="K295">
        <v>0.7</v>
      </c>
      <c r="L295">
        <v>1</v>
      </c>
      <c r="M295">
        <v>2</v>
      </c>
      <c r="N295">
        <v>0</v>
      </c>
      <c r="O295">
        <v>4</v>
      </c>
      <c r="P295">
        <v>2</v>
      </c>
      <c r="Q295">
        <v>0.70149305782427318</v>
      </c>
    </row>
    <row r="296" spans="1:19">
      <c r="A296" t="s">
        <v>26</v>
      </c>
      <c r="B296">
        <v>7</v>
      </c>
      <c r="C296" t="s">
        <v>42</v>
      </c>
      <c r="D296" t="s">
        <v>17</v>
      </c>
      <c r="E296" t="s">
        <v>39</v>
      </c>
      <c r="F296" t="s">
        <v>36</v>
      </c>
      <c r="G296">
        <v>7430800</v>
      </c>
      <c r="H296">
        <v>0.09</v>
      </c>
      <c r="I296">
        <v>47</v>
      </c>
      <c r="J296">
        <f t="shared" si="4"/>
        <v>6.6877199999999997</v>
      </c>
      <c r="K296">
        <v>0.63</v>
      </c>
      <c r="L296">
        <v>1</v>
      </c>
      <c r="M296">
        <v>2</v>
      </c>
      <c r="N296">
        <v>0</v>
      </c>
      <c r="O296">
        <v>4</v>
      </c>
      <c r="P296">
        <v>3</v>
      </c>
      <c r="Q296">
        <v>0.63250255692523005</v>
      </c>
    </row>
    <row r="297" spans="1:19">
      <c r="A297" t="s">
        <v>26</v>
      </c>
      <c r="B297">
        <v>8</v>
      </c>
      <c r="C297" t="s">
        <v>43</v>
      </c>
      <c r="D297" t="s">
        <v>17</v>
      </c>
      <c r="E297" t="s">
        <v>39</v>
      </c>
      <c r="F297" t="s">
        <v>31</v>
      </c>
      <c r="G297">
        <v>2777659</v>
      </c>
      <c r="H297">
        <v>3.721E-2</v>
      </c>
      <c r="I297">
        <v>9</v>
      </c>
      <c r="J297">
        <f t="shared" si="4"/>
        <v>1.0335669139000001</v>
      </c>
      <c r="L297">
        <v>1</v>
      </c>
      <c r="M297">
        <v>2</v>
      </c>
      <c r="N297">
        <v>0</v>
      </c>
      <c r="O297">
        <v>4</v>
      </c>
      <c r="P297">
        <v>4</v>
      </c>
    </row>
    <row r="298" spans="1:19">
      <c r="A298" t="s">
        <v>26</v>
      </c>
      <c r="B298">
        <v>9</v>
      </c>
      <c r="C298" t="s">
        <v>45</v>
      </c>
      <c r="D298" t="s">
        <v>44</v>
      </c>
      <c r="E298" t="s">
        <v>18</v>
      </c>
      <c r="F298" t="s">
        <v>19</v>
      </c>
      <c r="G298">
        <v>11786558</v>
      </c>
      <c r="H298">
        <v>0.13</v>
      </c>
      <c r="I298">
        <v>229</v>
      </c>
      <c r="J298">
        <f t="shared" si="4"/>
        <v>15.3225254</v>
      </c>
      <c r="K298">
        <v>1.94</v>
      </c>
      <c r="L298">
        <v>2</v>
      </c>
      <c r="M298">
        <v>1</v>
      </c>
      <c r="N298">
        <v>8</v>
      </c>
      <c r="O298">
        <v>0</v>
      </c>
      <c r="P298">
        <v>1</v>
      </c>
      <c r="Q298">
        <v>1.9428912155694649</v>
      </c>
    </row>
    <row r="299" spans="1:19">
      <c r="A299" t="s">
        <v>26</v>
      </c>
      <c r="B299">
        <v>10</v>
      </c>
      <c r="C299" t="s">
        <v>46</v>
      </c>
      <c r="D299" t="s">
        <v>44</v>
      </c>
      <c r="E299" t="s">
        <v>18</v>
      </c>
      <c r="F299" t="s">
        <v>34</v>
      </c>
      <c r="G299">
        <v>2849171</v>
      </c>
      <c r="H299">
        <v>0.39</v>
      </c>
      <c r="I299">
        <v>125</v>
      </c>
      <c r="J299">
        <f t="shared" si="4"/>
        <v>11.111766899999999</v>
      </c>
      <c r="K299">
        <v>4.3899999999999997</v>
      </c>
      <c r="L299">
        <v>2</v>
      </c>
      <c r="M299">
        <v>1</v>
      </c>
      <c r="N299">
        <v>8</v>
      </c>
      <c r="O299">
        <v>0</v>
      </c>
      <c r="P299">
        <v>2</v>
      </c>
      <c r="Q299">
        <v>4.3872410606453602</v>
      </c>
    </row>
    <row r="300" spans="1:19">
      <c r="A300" t="s">
        <v>26</v>
      </c>
      <c r="B300">
        <v>11</v>
      </c>
      <c r="C300" t="s">
        <v>47</v>
      </c>
      <c r="D300" t="s">
        <v>44</v>
      </c>
      <c r="E300" t="s">
        <v>18</v>
      </c>
      <c r="F300" t="s">
        <v>36</v>
      </c>
      <c r="G300">
        <v>4169801</v>
      </c>
      <c r="H300">
        <v>0.21</v>
      </c>
      <c r="I300">
        <v>76</v>
      </c>
      <c r="J300">
        <f t="shared" si="4"/>
        <v>8.7565820999999993</v>
      </c>
      <c r="K300">
        <v>1.82</v>
      </c>
      <c r="L300">
        <v>2</v>
      </c>
      <c r="M300">
        <v>1</v>
      </c>
      <c r="N300">
        <v>8</v>
      </c>
      <c r="O300">
        <v>0</v>
      </c>
      <c r="P300">
        <v>3</v>
      </c>
      <c r="Q300">
        <v>1.8226289456019602</v>
      </c>
    </row>
    <row r="301" spans="1:19">
      <c r="A301" t="s">
        <v>26</v>
      </c>
      <c r="B301">
        <v>12</v>
      </c>
      <c r="C301" t="s">
        <v>48</v>
      </c>
      <c r="D301" t="s">
        <v>44</v>
      </c>
      <c r="E301" t="s">
        <v>18</v>
      </c>
      <c r="F301" t="s">
        <v>31</v>
      </c>
      <c r="G301">
        <v>1884758</v>
      </c>
      <c r="H301">
        <v>0.33</v>
      </c>
      <c r="I301">
        <v>38</v>
      </c>
      <c r="J301">
        <f t="shared" si="4"/>
        <v>6.2197013999999999</v>
      </c>
      <c r="K301">
        <v>2.02</v>
      </c>
      <c r="L301">
        <v>2</v>
      </c>
      <c r="M301">
        <v>1</v>
      </c>
      <c r="N301">
        <v>8</v>
      </c>
      <c r="O301">
        <v>0</v>
      </c>
      <c r="P301">
        <v>4</v>
      </c>
      <c r="Q301">
        <v>2.0161739597338224</v>
      </c>
    </row>
    <row r="302" spans="1:19">
      <c r="A302" t="s">
        <v>26</v>
      </c>
      <c r="B302">
        <v>13</v>
      </c>
      <c r="C302" t="s">
        <v>49</v>
      </c>
      <c r="D302" t="s">
        <v>44</v>
      </c>
      <c r="E302" t="s">
        <v>39</v>
      </c>
      <c r="F302" t="s">
        <v>19</v>
      </c>
      <c r="G302">
        <v>11922768</v>
      </c>
      <c r="H302">
        <v>0.13</v>
      </c>
      <c r="I302">
        <v>241</v>
      </c>
      <c r="J302">
        <f t="shared" si="4"/>
        <v>15.4995984</v>
      </c>
      <c r="K302">
        <v>2.02</v>
      </c>
      <c r="L302">
        <v>2</v>
      </c>
      <c r="M302">
        <v>2</v>
      </c>
      <c r="N302">
        <v>8</v>
      </c>
      <c r="O302">
        <v>4</v>
      </c>
      <c r="P302">
        <v>1</v>
      </c>
      <c r="Q302">
        <v>2.0213426949178248</v>
      </c>
    </row>
    <row r="303" spans="1:19">
      <c r="A303" t="s">
        <v>26</v>
      </c>
      <c r="B303">
        <v>14</v>
      </c>
      <c r="C303" t="s">
        <v>50</v>
      </c>
      <c r="D303" t="s">
        <v>44</v>
      </c>
      <c r="E303" t="s">
        <v>39</v>
      </c>
      <c r="F303" t="s">
        <v>34</v>
      </c>
      <c r="G303">
        <v>2565382</v>
      </c>
      <c r="H303">
        <v>0.48</v>
      </c>
      <c r="I303">
        <v>150</v>
      </c>
      <c r="J303">
        <f t="shared" si="4"/>
        <v>12.313833599999999</v>
      </c>
      <c r="K303">
        <v>5.85</v>
      </c>
      <c r="L303">
        <v>2</v>
      </c>
      <c r="M303">
        <v>2</v>
      </c>
      <c r="N303">
        <v>8</v>
      </c>
      <c r="O303">
        <v>4</v>
      </c>
      <c r="P303">
        <v>2</v>
      </c>
      <c r="Q303">
        <v>5.8470824228126652</v>
      </c>
    </row>
    <row r="304" spans="1:19">
      <c r="A304" t="s">
        <v>26</v>
      </c>
      <c r="B304">
        <v>15</v>
      </c>
      <c r="C304" t="s">
        <v>51</v>
      </c>
      <c r="D304" t="s">
        <v>44</v>
      </c>
      <c r="E304" t="s">
        <v>39</v>
      </c>
      <c r="F304" t="s">
        <v>36</v>
      </c>
      <c r="G304">
        <v>4417311</v>
      </c>
      <c r="H304">
        <v>0.27</v>
      </c>
      <c r="I304">
        <v>144</v>
      </c>
      <c r="J304">
        <f t="shared" si="4"/>
        <v>11.926739699999999</v>
      </c>
      <c r="K304">
        <v>3.26</v>
      </c>
      <c r="L304">
        <v>2</v>
      </c>
      <c r="M304">
        <v>2</v>
      </c>
      <c r="N304">
        <v>8</v>
      </c>
      <c r="O304">
        <v>4</v>
      </c>
      <c r="P304">
        <v>3</v>
      </c>
      <c r="Q304">
        <v>3.2599017818758971</v>
      </c>
    </row>
    <row r="305" spans="1:17">
      <c r="A305" t="s">
        <v>26</v>
      </c>
      <c r="B305">
        <v>16</v>
      </c>
      <c r="C305" t="s">
        <v>52</v>
      </c>
      <c r="D305" t="s">
        <v>44</v>
      </c>
      <c r="E305" t="s">
        <v>39</v>
      </c>
      <c r="F305" t="s">
        <v>31</v>
      </c>
      <c r="G305">
        <v>1682139</v>
      </c>
      <c r="H305">
        <v>0.44</v>
      </c>
      <c r="I305">
        <v>56</v>
      </c>
      <c r="J305">
        <f t="shared" si="4"/>
        <v>7.4014116000000003</v>
      </c>
      <c r="K305">
        <v>3.33</v>
      </c>
      <c r="L305">
        <v>2</v>
      </c>
      <c r="M305">
        <v>2</v>
      </c>
      <c r="N305">
        <v>8</v>
      </c>
      <c r="O305">
        <v>4</v>
      </c>
      <c r="P305">
        <v>4</v>
      </c>
      <c r="Q305">
        <v>3.3290946824251741</v>
      </c>
    </row>
    <row r="306" spans="1:17">
      <c r="A306" t="s">
        <v>26</v>
      </c>
      <c r="B306">
        <v>17</v>
      </c>
      <c r="C306" t="s">
        <v>54</v>
      </c>
      <c r="D306" t="s">
        <v>53</v>
      </c>
      <c r="E306" t="s">
        <v>18</v>
      </c>
      <c r="F306" t="s">
        <v>19</v>
      </c>
      <c r="G306">
        <v>13153739</v>
      </c>
      <c r="H306">
        <v>0.19</v>
      </c>
      <c r="I306">
        <v>645</v>
      </c>
      <c r="J306">
        <f t="shared" si="4"/>
        <v>24.992104100000002</v>
      </c>
      <c r="K306">
        <v>4.9000000000000004</v>
      </c>
      <c r="L306">
        <v>3</v>
      </c>
      <c r="M306">
        <v>1</v>
      </c>
      <c r="N306">
        <v>16</v>
      </c>
      <c r="O306">
        <v>0</v>
      </c>
      <c r="P306">
        <v>1</v>
      </c>
      <c r="Q306">
        <v>4.9035487172126491</v>
      </c>
    </row>
    <row r="307" spans="1:17">
      <c r="A307" t="s">
        <v>26</v>
      </c>
      <c r="B307">
        <v>18</v>
      </c>
      <c r="C307" t="s">
        <v>55</v>
      </c>
      <c r="D307" t="s">
        <v>53</v>
      </c>
      <c r="E307" t="s">
        <v>18</v>
      </c>
      <c r="F307" t="s">
        <v>34</v>
      </c>
      <c r="G307">
        <v>2811658</v>
      </c>
      <c r="H307">
        <v>0.63</v>
      </c>
      <c r="I307">
        <v>312</v>
      </c>
      <c r="J307">
        <f t="shared" si="4"/>
        <v>17.713445400000001</v>
      </c>
      <c r="K307">
        <v>11.1</v>
      </c>
      <c r="L307">
        <v>3</v>
      </c>
      <c r="M307">
        <v>1</v>
      </c>
      <c r="N307">
        <v>16</v>
      </c>
      <c r="O307">
        <v>0</v>
      </c>
      <c r="P307">
        <v>2</v>
      </c>
      <c r="Q307">
        <v>11.096655425375348</v>
      </c>
    </row>
    <row r="308" spans="1:17">
      <c r="A308" t="s">
        <v>26</v>
      </c>
      <c r="B308">
        <v>19</v>
      </c>
      <c r="C308" t="s">
        <v>56</v>
      </c>
      <c r="D308" t="s">
        <v>53</v>
      </c>
      <c r="E308" t="s">
        <v>18</v>
      </c>
      <c r="F308" t="s">
        <v>36</v>
      </c>
      <c r="G308">
        <v>3484917</v>
      </c>
      <c r="H308">
        <v>0.38</v>
      </c>
      <c r="I308">
        <v>176</v>
      </c>
      <c r="J308">
        <f t="shared" si="4"/>
        <v>13.2426846</v>
      </c>
      <c r="K308">
        <v>5.05</v>
      </c>
      <c r="L308">
        <v>3</v>
      </c>
      <c r="M308">
        <v>1</v>
      </c>
      <c r="N308">
        <v>16</v>
      </c>
      <c r="O308">
        <v>0</v>
      </c>
      <c r="P308">
        <v>3</v>
      </c>
      <c r="Q308">
        <v>5.0503354886213936</v>
      </c>
    </row>
    <row r="309" spans="1:17">
      <c r="A309" t="s">
        <v>26</v>
      </c>
      <c r="B309">
        <v>20</v>
      </c>
      <c r="C309" t="s">
        <v>57</v>
      </c>
      <c r="D309" t="s">
        <v>53</v>
      </c>
      <c r="E309" t="s">
        <v>18</v>
      </c>
      <c r="F309" t="s">
        <v>31</v>
      </c>
      <c r="G309">
        <v>1640183</v>
      </c>
      <c r="H309">
        <v>0.57999999999999996</v>
      </c>
      <c r="I309">
        <v>90</v>
      </c>
      <c r="J309">
        <f t="shared" si="4"/>
        <v>9.5130613999999998</v>
      </c>
      <c r="K309">
        <v>5.49</v>
      </c>
      <c r="L309">
        <v>3</v>
      </c>
      <c r="M309">
        <v>1</v>
      </c>
      <c r="N309">
        <v>16</v>
      </c>
      <c r="O309">
        <v>0</v>
      </c>
      <c r="P309">
        <v>4</v>
      </c>
      <c r="Q309">
        <v>5.4871925876563772</v>
      </c>
    </row>
    <row r="310" spans="1:17">
      <c r="A310" t="s">
        <v>26</v>
      </c>
      <c r="B310">
        <v>21</v>
      </c>
      <c r="C310" t="s">
        <v>58</v>
      </c>
      <c r="D310" t="s">
        <v>53</v>
      </c>
      <c r="E310" t="s">
        <v>39</v>
      </c>
      <c r="F310" t="s">
        <v>19</v>
      </c>
      <c r="G310">
        <v>13079246</v>
      </c>
      <c r="H310">
        <v>0.2</v>
      </c>
      <c r="I310">
        <v>714</v>
      </c>
      <c r="J310">
        <f t="shared" si="4"/>
        <v>26.158492000000003</v>
      </c>
      <c r="K310">
        <v>5.46</v>
      </c>
      <c r="L310">
        <v>3</v>
      </c>
      <c r="M310">
        <v>2</v>
      </c>
      <c r="N310">
        <v>16</v>
      </c>
      <c r="O310">
        <v>4</v>
      </c>
      <c r="P310">
        <v>1</v>
      </c>
      <c r="Q310">
        <v>5.4590302835499847</v>
      </c>
    </row>
    <row r="311" spans="1:17">
      <c r="A311" t="s">
        <v>26</v>
      </c>
      <c r="B311">
        <v>22</v>
      </c>
      <c r="C311" t="s">
        <v>59</v>
      </c>
      <c r="D311" t="s">
        <v>53</v>
      </c>
      <c r="E311" t="s">
        <v>39</v>
      </c>
      <c r="F311" t="s">
        <v>34</v>
      </c>
      <c r="G311">
        <v>2475578</v>
      </c>
      <c r="H311">
        <v>0.78</v>
      </c>
      <c r="I311">
        <v>377</v>
      </c>
      <c r="J311">
        <f t="shared" si="4"/>
        <v>19.309508400000002</v>
      </c>
      <c r="K311">
        <v>15.23</v>
      </c>
      <c r="L311">
        <v>3</v>
      </c>
      <c r="M311">
        <v>2</v>
      </c>
      <c r="N311">
        <v>16</v>
      </c>
      <c r="O311">
        <v>4</v>
      </c>
      <c r="P311">
        <v>2</v>
      </c>
      <c r="Q311">
        <v>15.228766776890083</v>
      </c>
    </row>
    <row r="312" spans="1:17">
      <c r="A312" t="s">
        <v>26</v>
      </c>
      <c r="B312">
        <v>23</v>
      </c>
      <c r="C312" t="s">
        <v>60</v>
      </c>
      <c r="D312" t="s">
        <v>53</v>
      </c>
      <c r="E312" t="s">
        <v>39</v>
      </c>
      <c r="F312" t="s">
        <v>36</v>
      </c>
      <c r="G312">
        <v>3540648</v>
      </c>
      <c r="H312">
        <v>0.51</v>
      </c>
      <c r="I312">
        <v>329</v>
      </c>
      <c r="J312">
        <f t="shared" si="4"/>
        <v>18.057304800000001</v>
      </c>
      <c r="K312">
        <v>9.2899999999999991</v>
      </c>
      <c r="L312">
        <v>3</v>
      </c>
      <c r="M312">
        <v>2</v>
      </c>
      <c r="N312">
        <v>16</v>
      </c>
      <c r="O312">
        <v>4</v>
      </c>
      <c r="P312">
        <v>3</v>
      </c>
      <c r="Q312">
        <v>9.2920843868128102</v>
      </c>
    </row>
    <row r="313" spans="1:17">
      <c r="A313" t="s">
        <v>26</v>
      </c>
      <c r="B313">
        <v>24</v>
      </c>
      <c r="C313" t="s">
        <v>61</v>
      </c>
      <c r="D313" t="s">
        <v>53</v>
      </c>
      <c r="E313" t="s">
        <v>39</v>
      </c>
      <c r="F313" t="s">
        <v>31</v>
      </c>
      <c r="G313">
        <v>1445730</v>
      </c>
      <c r="H313">
        <v>0.79</v>
      </c>
      <c r="I313">
        <v>130</v>
      </c>
      <c r="J313">
        <f t="shared" si="4"/>
        <v>11.421267</v>
      </c>
      <c r="K313">
        <v>8.99</v>
      </c>
      <c r="L313">
        <v>3</v>
      </c>
      <c r="M313">
        <v>2</v>
      </c>
      <c r="N313">
        <v>16</v>
      </c>
      <c r="O313">
        <v>4</v>
      </c>
      <c r="P313">
        <v>4</v>
      </c>
      <c r="Q313">
        <v>8.991997122560921</v>
      </c>
    </row>
    <row r="314" spans="1:17">
      <c r="A314" t="s">
        <v>26</v>
      </c>
      <c r="B314">
        <v>25</v>
      </c>
      <c r="C314" t="s">
        <v>63</v>
      </c>
      <c r="D314" t="s">
        <v>62</v>
      </c>
      <c r="E314" t="s">
        <v>18</v>
      </c>
      <c r="F314" t="s">
        <v>19</v>
      </c>
      <c r="G314">
        <v>15277067</v>
      </c>
      <c r="H314">
        <v>0.25</v>
      </c>
      <c r="I314">
        <v>1402</v>
      </c>
      <c r="J314">
        <f t="shared" si="4"/>
        <v>38.192667499999999</v>
      </c>
      <c r="K314">
        <v>9.18</v>
      </c>
      <c r="L314">
        <v>4</v>
      </c>
      <c r="M314">
        <v>1</v>
      </c>
      <c r="N314">
        <v>24</v>
      </c>
      <c r="O314">
        <v>0</v>
      </c>
      <c r="P314">
        <v>1</v>
      </c>
      <c r="Q314">
        <v>9.1771542273133981</v>
      </c>
    </row>
    <row r="315" spans="1:17">
      <c r="A315" t="s">
        <v>26</v>
      </c>
      <c r="B315">
        <v>26</v>
      </c>
      <c r="C315" t="s">
        <v>64</v>
      </c>
      <c r="D315" t="s">
        <v>62</v>
      </c>
      <c r="E315" t="s">
        <v>18</v>
      </c>
      <c r="F315" t="s">
        <v>34</v>
      </c>
      <c r="G315">
        <v>2699093</v>
      </c>
      <c r="H315">
        <v>0.83</v>
      </c>
      <c r="I315">
        <v>498</v>
      </c>
      <c r="J315">
        <f t="shared" si="4"/>
        <v>22.402471899999998</v>
      </c>
      <c r="K315">
        <v>18.45</v>
      </c>
      <c r="L315">
        <v>4</v>
      </c>
      <c r="M315">
        <v>1</v>
      </c>
      <c r="N315">
        <v>24</v>
      </c>
      <c r="O315">
        <v>0</v>
      </c>
      <c r="P315">
        <v>2</v>
      </c>
      <c r="Q315">
        <v>18.450642493608036</v>
      </c>
    </row>
    <row r="316" spans="1:17">
      <c r="A316" t="s">
        <v>26</v>
      </c>
      <c r="B316">
        <v>27</v>
      </c>
      <c r="C316" t="s">
        <v>65</v>
      </c>
      <c r="D316" t="s">
        <v>62</v>
      </c>
      <c r="E316" t="s">
        <v>18</v>
      </c>
      <c r="F316" t="s">
        <v>36</v>
      </c>
      <c r="G316">
        <v>2510751</v>
      </c>
      <c r="H316">
        <v>0.59</v>
      </c>
      <c r="I316">
        <v>216</v>
      </c>
      <c r="J316">
        <f t="shared" si="4"/>
        <v>14.813430899999998</v>
      </c>
      <c r="K316">
        <v>8.6</v>
      </c>
      <c r="L316">
        <v>4</v>
      </c>
      <c r="M316">
        <v>1</v>
      </c>
      <c r="N316">
        <v>24</v>
      </c>
      <c r="O316">
        <v>0</v>
      </c>
      <c r="P316">
        <v>3</v>
      </c>
      <c r="Q316">
        <v>8.6030036431330696</v>
      </c>
    </row>
    <row r="317" spans="1:17">
      <c r="A317" t="s">
        <v>26</v>
      </c>
      <c r="B317">
        <v>28</v>
      </c>
      <c r="C317" t="s">
        <v>66</v>
      </c>
      <c r="D317" t="s">
        <v>62</v>
      </c>
      <c r="E317" t="s">
        <v>18</v>
      </c>
      <c r="F317" t="s">
        <v>31</v>
      </c>
      <c r="G317">
        <v>1386862</v>
      </c>
      <c r="H317">
        <v>0.88</v>
      </c>
      <c r="I317">
        <v>150</v>
      </c>
      <c r="J317">
        <f t="shared" si="4"/>
        <v>12.2043856</v>
      </c>
      <c r="K317">
        <v>10.82</v>
      </c>
      <c r="L317">
        <v>4</v>
      </c>
      <c r="M317">
        <v>1</v>
      </c>
      <c r="N317">
        <v>24</v>
      </c>
      <c r="O317">
        <v>0</v>
      </c>
      <c r="P317">
        <v>4</v>
      </c>
      <c r="Q317">
        <v>10.815784122717329</v>
      </c>
    </row>
    <row r="318" spans="1:17">
      <c r="A318" t="s">
        <v>26</v>
      </c>
      <c r="B318">
        <v>29</v>
      </c>
      <c r="C318" t="s">
        <v>67</v>
      </c>
      <c r="D318" t="s">
        <v>62</v>
      </c>
      <c r="E318" t="s">
        <v>39</v>
      </c>
      <c r="F318" t="s">
        <v>19</v>
      </c>
      <c r="G318">
        <v>14575176</v>
      </c>
      <c r="H318">
        <v>0.27</v>
      </c>
      <c r="I318">
        <v>1550</v>
      </c>
      <c r="J318">
        <f t="shared" si="4"/>
        <v>39.352975200000003</v>
      </c>
      <c r="K318">
        <v>10.63</v>
      </c>
      <c r="L318">
        <v>4</v>
      </c>
      <c r="M318">
        <v>2</v>
      </c>
      <c r="N318">
        <v>24</v>
      </c>
      <c r="O318">
        <v>4</v>
      </c>
      <c r="P318">
        <v>1</v>
      </c>
      <c r="Q318">
        <v>10.634519953652704</v>
      </c>
    </row>
    <row r="319" spans="1:17">
      <c r="A319" t="s">
        <v>26</v>
      </c>
      <c r="B319">
        <v>30</v>
      </c>
      <c r="C319" t="s">
        <v>68</v>
      </c>
      <c r="D319" t="s">
        <v>62</v>
      </c>
      <c r="E319" t="s">
        <v>39</v>
      </c>
      <c r="F319" t="s">
        <v>34</v>
      </c>
      <c r="G319">
        <v>2275130</v>
      </c>
      <c r="H319">
        <v>1.06</v>
      </c>
      <c r="I319">
        <v>585</v>
      </c>
      <c r="J319">
        <f t="shared" si="4"/>
        <v>24.116378000000005</v>
      </c>
      <c r="K319">
        <v>25.71</v>
      </c>
      <c r="L319">
        <v>4</v>
      </c>
      <c r="M319">
        <v>2</v>
      </c>
      <c r="N319">
        <v>24</v>
      </c>
      <c r="O319">
        <v>4</v>
      </c>
      <c r="P319">
        <v>2</v>
      </c>
      <c r="Q319">
        <v>25.712816410490827</v>
      </c>
    </row>
    <row r="320" spans="1:17">
      <c r="A320" t="s">
        <v>26</v>
      </c>
      <c r="B320">
        <v>31</v>
      </c>
      <c r="C320" t="s">
        <v>69</v>
      </c>
      <c r="D320" t="s">
        <v>62</v>
      </c>
      <c r="E320" t="s">
        <v>39</v>
      </c>
      <c r="F320" t="s">
        <v>36</v>
      </c>
      <c r="G320">
        <v>2379682</v>
      </c>
      <c r="H320">
        <v>0.81</v>
      </c>
      <c r="I320">
        <v>367</v>
      </c>
      <c r="J320">
        <f t="shared" si="4"/>
        <v>19.275424200000003</v>
      </c>
      <c r="K320">
        <v>15.42</v>
      </c>
      <c r="L320">
        <v>4</v>
      </c>
      <c r="M320">
        <v>2</v>
      </c>
      <c r="N320">
        <v>24</v>
      </c>
      <c r="O320">
        <v>4</v>
      </c>
      <c r="P320">
        <v>3</v>
      </c>
      <c r="Q320">
        <v>15.422228684336815</v>
      </c>
    </row>
    <row r="321" spans="1:17">
      <c r="A321" t="s">
        <v>26</v>
      </c>
      <c r="B321">
        <v>32</v>
      </c>
      <c r="C321" t="s">
        <v>70</v>
      </c>
      <c r="D321" t="s">
        <v>62</v>
      </c>
      <c r="E321" t="s">
        <v>39</v>
      </c>
      <c r="F321" t="s">
        <v>31</v>
      </c>
      <c r="G321">
        <v>1168875</v>
      </c>
      <c r="H321">
        <v>1.1299999999999999</v>
      </c>
      <c r="I321">
        <v>175</v>
      </c>
      <c r="J321">
        <f t="shared" si="4"/>
        <v>13.208287499999997</v>
      </c>
      <c r="K321">
        <v>14.97</v>
      </c>
      <c r="L321">
        <v>4</v>
      </c>
      <c r="M321">
        <v>2</v>
      </c>
      <c r="N321">
        <v>24</v>
      </c>
      <c r="O321">
        <v>4</v>
      </c>
      <c r="P321">
        <v>4</v>
      </c>
      <c r="Q321">
        <v>14.971660784942786</v>
      </c>
    </row>
    <row r="322" spans="1:17">
      <c r="A322" t="s">
        <v>26</v>
      </c>
      <c r="B322">
        <v>33</v>
      </c>
      <c r="C322" t="s">
        <v>72</v>
      </c>
      <c r="D322" t="s">
        <v>71</v>
      </c>
      <c r="E322" t="s">
        <v>18</v>
      </c>
      <c r="F322" t="s">
        <v>19</v>
      </c>
      <c r="G322">
        <v>12121360</v>
      </c>
      <c r="H322">
        <v>0.39</v>
      </c>
      <c r="I322">
        <v>2276</v>
      </c>
      <c r="J322">
        <f t="shared" si="4"/>
        <v>47.273304000000003</v>
      </c>
      <c r="K322">
        <v>18.78</v>
      </c>
      <c r="L322">
        <v>5</v>
      </c>
      <c r="M322">
        <v>1</v>
      </c>
      <c r="N322">
        <v>32</v>
      </c>
      <c r="O322">
        <v>0</v>
      </c>
      <c r="P322">
        <v>1</v>
      </c>
      <c r="Q322">
        <v>18.776770923394736</v>
      </c>
    </row>
    <row r="323" spans="1:17">
      <c r="A323" t="s">
        <v>26</v>
      </c>
      <c r="B323">
        <v>34</v>
      </c>
      <c r="C323" t="s">
        <v>73</v>
      </c>
      <c r="D323" t="s">
        <v>71</v>
      </c>
      <c r="E323" t="s">
        <v>18</v>
      </c>
      <c r="F323" t="s">
        <v>34</v>
      </c>
      <c r="G323">
        <v>1715869</v>
      </c>
      <c r="H323">
        <v>1.31</v>
      </c>
      <c r="I323">
        <v>507</v>
      </c>
      <c r="J323">
        <f t="shared" ref="J323:J386" si="5">(H323*G323)/100000</f>
        <v>22.477883900000002</v>
      </c>
      <c r="K323">
        <v>29.55</v>
      </c>
      <c r="L323">
        <v>5</v>
      </c>
      <c r="M323">
        <v>1</v>
      </c>
      <c r="N323">
        <v>32</v>
      </c>
      <c r="O323">
        <v>0</v>
      </c>
      <c r="P323">
        <v>2</v>
      </c>
      <c r="Q323">
        <v>29.547710227295909</v>
      </c>
    </row>
    <row r="324" spans="1:17">
      <c r="A324" t="s">
        <v>26</v>
      </c>
      <c r="B324">
        <v>35</v>
      </c>
      <c r="C324" t="s">
        <v>74</v>
      </c>
      <c r="D324" t="s">
        <v>71</v>
      </c>
      <c r="E324" t="s">
        <v>18</v>
      </c>
      <c r="F324" t="s">
        <v>36</v>
      </c>
      <c r="G324">
        <v>1458288</v>
      </c>
      <c r="H324">
        <v>1.1399999999999999</v>
      </c>
      <c r="I324">
        <v>278</v>
      </c>
      <c r="J324">
        <f t="shared" si="5"/>
        <v>16.624483199999997</v>
      </c>
      <c r="K324">
        <v>19.059999999999999</v>
      </c>
      <c r="L324">
        <v>5</v>
      </c>
      <c r="M324">
        <v>1</v>
      </c>
      <c r="N324">
        <v>32</v>
      </c>
      <c r="O324">
        <v>0</v>
      </c>
      <c r="P324">
        <v>3</v>
      </c>
      <c r="Q324">
        <v>19.06344974380918</v>
      </c>
    </row>
    <row r="325" spans="1:17">
      <c r="A325" t="s">
        <v>26</v>
      </c>
      <c r="B325">
        <v>36</v>
      </c>
      <c r="C325" t="s">
        <v>75</v>
      </c>
      <c r="D325" t="s">
        <v>71</v>
      </c>
      <c r="E325" t="s">
        <v>18</v>
      </c>
      <c r="F325" t="s">
        <v>31</v>
      </c>
      <c r="G325">
        <v>950714</v>
      </c>
      <c r="H325">
        <v>1.65</v>
      </c>
      <c r="I325">
        <v>245</v>
      </c>
      <c r="J325">
        <f t="shared" si="5"/>
        <v>15.686780999999998</v>
      </c>
      <c r="K325">
        <v>25.77</v>
      </c>
      <c r="L325">
        <v>5</v>
      </c>
      <c r="M325">
        <v>1</v>
      </c>
      <c r="N325">
        <v>32</v>
      </c>
      <c r="O325">
        <v>0</v>
      </c>
      <c r="P325">
        <v>4</v>
      </c>
      <c r="Q325">
        <v>25.770105415508763</v>
      </c>
    </row>
    <row r="326" spans="1:17">
      <c r="A326" t="s">
        <v>26</v>
      </c>
      <c r="B326">
        <v>37</v>
      </c>
      <c r="C326" t="s">
        <v>76</v>
      </c>
      <c r="D326" t="s">
        <v>71</v>
      </c>
      <c r="E326" t="s">
        <v>39</v>
      </c>
      <c r="F326" t="s">
        <v>19</v>
      </c>
      <c r="G326">
        <v>10970346</v>
      </c>
      <c r="H326">
        <v>0.46</v>
      </c>
      <c r="I326">
        <v>2533</v>
      </c>
      <c r="J326">
        <f t="shared" si="5"/>
        <v>50.463591600000001</v>
      </c>
      <c r="K326">
        <v>23.09</v>
      </c>
      <c r="L326">
        <v>5</v>
      </c>
      <c r="M326">
        <v>2</v>
      </c>
      <c r="N326">
        <v>32</v>
      </c>
      <c r="O326">
        <v>4</v>
      </c>
      <c r="P326">
        <v>1</v>
      </c>
      <c r="Q326">
        <v>23.089517869354346</v>
      </c>
    </row>
    <row r="327" spans="1:17">
      <c r="A327" t="s">
        <v>26</v>
      </c>
      <c r="B327">
        <v>38</v>
      </c>
      <c r="C327" t="s">
        <v>77</v>
      </c>
      <c r="D327" t="s">
        <v>71</v>
      </c>
      <c r="E327" t="s">
        <v>39</v>
      </c>
      <c r="F327" t="s">
        <v>34</v>
      </c>
      <c r="G327">
        <v>1290797</v>
      </c>
      <c r="H327">
        <v>1.75</v>
      </c>
      <c r="I327">
        <v>510</v>
      </c>
      <c r="J327">
        <f t="shared" si="5"/>
        <v>22.5889475</v>
      </c>
      <c r="K327">
        <v>39.51</v>
      </c>
      <c r="L327">
        <v>5</v>
      </c>
      <c r="M327">
        <v>2</v>
      </c>
      <c r="N327">
        <v>32</v>
      </c>
      <c r="O327">
        <v>4</v>
      </c>
      <c r="P327">
        <v>2</v>
      </c>
      <c r="Q327">
        <v>39.510472986844562</v>
      </c>
    </row>
    <row r="328" spans="1:17">
      <c r="A328" t="s">
        <v>26</v>
      </c>
      <c r="B328">
        <v>39</v>
      </c>
      <c r="C328" t="s">
        <v>78</v>
      </c>
      <c r="D328" t="s">
        <v>71</v>
      </c>
      <c r="E328" t="s">
        <v>39</v>
      </c>
      <c r="F328" t="s">
        <v>36</v>
      </c>
      <c r="G328">
        <v>1224396</v>
      </c>
      <c r="H328">
        <v>1.33</v>
      </c>
      <c r="I328">
        <v>266</v>
      </c>
      <c r="J328">
        <f t="shared" si="5"/>
        <v>16.284466800000001</v>
      </c>
      <c r="K328">
        <v>21.72</v>
      </c>
      <c r="L328">
        <v>5</v>
      </c>
      <c r="M328">
        <v>2</v>
      </c>
      <c r="N328">
        <v>32</v>
      </c>
      <c r="O328">
        <v>4</v>
      </c>
      <c r="P328">
        <v>3</v>
      </c>
      <c r="Q328">
        <v>21.724997468139392</v>
      </c>
    </row>
    <row r="329" spans="1:17">
      <c r="A329" t="s">
        <v>26</v>
      </c>
      <c r="B329">
        <v>40</v>
      </c>
      <c r="C329" t="s">
        <v>79</v>
      </c>
      <c r="D329" t="s">
        <v>71</v>
      </c>
      <c r="E329" t="s">
        <v>39</v>
      </c>
      <c r="F329" t="s">
        <v>31</v>
      </c>
      <c r="G329">
        <v>760546</v>
      </c>
      <c r="H329">
        <v>1.83</v>
      </c>
      <c r="I329">
        <v>193</v>
      </c>
      <c r="J329">
        <f t="shared" si="5"/>
        <v>13.917991800000001</v>
      </c>
      <c r="K329">
        <v>25.38</v>
      </c>
      <c r="L329">
        <v>5</v>
      </c>
      <c r="M329">
        <v>2</v>
      </c>
      <c r="N329">
        <v>32</v>
      </c>
      <c r="O329">
        <v>4</v>
      </c>
      <c r="P329">
        <v>4</v>
      </c>
      <c r="Q329">
        <v>25.37650582607758</v>
      </c>
    </row>
    <row r="330" spans="1:17">
      <c r="A330" t="s">
        <v>26</v>
      </c>
      <c r="B330">
        <v>41</v>
      </c>
      <c r="C330" t="s">
        <v>81</v>
      </c>
      <c r="D330" t="s">
        <v>80</v>
      </c>
      <c r="E330" t="s">
        <v>18</v>
      </c>
      <c r="F330" t="s">
        <v>19</v>
      </c>
      <c r="G330">
        <v>10024931</v>
      </c>
      <c r="H330">
        <v>1.3041591697738366</v>
      </c>
      <c r="I330">
        <v>8575</v>
      </c>
      <c r="J330">
        <f t="shared" si="5"/>
        <v>130.74105689999999</v>
      </c>
      <c r="K330">
        <v>85.534833599353448</v>
      </c>
      <c r="L330">
        <v>6</v>
      </c>
      <c r="M330">
        <v>1</v>
      </c>
      <c r="N330">
        <v>40</v>
      </c>
      <c r="O330">
        <v>0</v>
      </c>
      <c r="P330">
        <v>1</v>
      </c>
      <c r="Q330">
        <v>85.536748332731662</v>
      </c>
    </row>
    <row r="331" spans="1:17">
      <c r="A331" t="s">
        <v>26</v>
      </c>
      <c r="B331">
        <v>42</v>
      </c>
      <c r="C331" t="s">
        <v>82</v>
      </c>
      <c r="D331" t="s">
        <v>80</v>
      </c>
      <c r="E331" t="s">
        <v>18</v>
      </c>
      <c r="F331" t="s">
        <v>34</v>
      </c>
      <c r="G331">
        <v>1170384</v>
      </c>
      <c r="H331">
        <v>3.8110547307550342</v>
      </c>
      <c r="I331">
        <v>998</v>
      </c>
      <c r="J331">
        <f t="shared" si="5"/>
        <v>44.603974799999996</v>
      </c>
      <c r="K331">
        <v>85.272614150569382</v>
      </c>
      <c r="L331">
        <v>6</v>
      </c>
      <c r="M331">
        <v>1</v>
      </c>
      <c r="N331">
        <v>40</v>
      </c>
      <c r="O331">
        <v>0</v>
      </c>
      <c r="P331">
        <v>2</v>
      </c>
      <c r="Q331">
        <v>85.271158867516988</v>
      </c>
    </row>
    <row r="332" spans="1:17">
      <c r="A332" t="s">
        <v>26</v>
      </c>
      <c r="B332">
        <v>43</v>
      </c>
      <c r="C332" t="s">
        <v>83</v>
      </c>
      <c r="D332" t="s">
        <v>80</v>
      </c>
      <c r="E332" t="s">
        <v>18</v>
      </c>
      <c r="F332" t="s">
        <v>36</v>
      </c>
      <c r="G332">
        <v>1038820</v>
      </c>
      <c r="H332">
        <v>3.618428794208814</v>
      </c>
      <c r="I332">
        <v>708</v>
      </c>
      <c r="J332">
        <f t="shared" si="5"/>
        <v>37.588962000000002</v>
      </c>
      <c r="K332">
        <v>68.158019291118762</v>
      </c>
      <c r="L332">
        <v>6</v>
      </c>
      <c r="M332">
        <v>1</v>
      </c>
      <c r="N332">
        <v>40</v>
      </c>
      <c r="O332">
        <v>0</v>
      </c>
      <c r="P332">
        <v>3</v>
      </c>
      <c r="Q332">
        <v>68.154251939700814</v>
      </c>
    </row>
    <row r="333" spans="1:17">
      <c r="A333" t="s">
        <v>26</v>
      </c>
      <c r="B333">
        <v>44</v>
      </c>
      <c r="C333" t="s">
        <v>84</v>
      </c>
      <c r="D333" t="s">
        <v>80</v>
      </c>
      <c r="E333" t="s">
        <v>18</v>
      </c>
      <c r="F333" t="s">
        <v>31</v>
      </c>
      <c r="G333">
        <v>644009</v>
      </c>
      <c r="H333">
        <v>5.2830312775132029</v>
      </c>
      <c r="I333">
        <v>579</v>
      </c>
      <c r="J333">
        <f t="shared" si="5"/>
        <v>34.023196900000002</v>
      </c>
      <c r="K333">
        <v>89.905722357917369</v>
      </c>
      <c r="L333">
        <v>6</v>
      </c>
      <c r="M333">
        <v>1</v>
      </c>
      <c r="N333">
        <v>40</v>
      </c>
      <c r="O333">
        <v>0</v>
      </c>
      <c r="P333">
        <v>4</v>
      </c>
      <c r="Q333">
        <v>89.905575853753604</v>
      </c>
    </row>
    <row r="334" spans="1:17">
      <c r="A334" t="s">
        <v>26</v>
      </c>
      <c r="B334">
        <v>45</v>
      </c>
      <c r="C334" t="s">
        <v>85</v>
      </c>
      <c r="D334" t="s">
        <v>80</v>
      </c>
      <c r="E334" t="s">
        <v>39</v>
      </c>
      <c r="F334" t="s">
        <v>19</v>
      </c>
      <c r="G334">
        <v>7232720</v>
      </c>
      <c r="H334">
        <v>1.5256511077436978</v>
      </c>
      <c r="I334">
        <v>6117</v>
      </c>
      <c r="J334">
        <f t="shared" si="5"/>
        <v>110.34607279999997</v>
      </c>
      <c r="K334">
        <v>84.56990239356702</v>
      </c>
      <c r="L334">
        <v>6</v>
      </c>
      <c r="M334">
        <v>2</v>
      </c>
      <c r="N334">
        <v>40</v>
      </c>
      <c r="O334">
        <v>4</v>
      </c>
      <c r="P334">
        <v>1</v>
      </c>
      <c r="Q334">
        <v>84.573991527392181</v>
      </c>
    </row>
    <row r="335" spans="1:17">
      <c r="A335" t="s">
        <v>26</v>
      </c>
      <c r="B335">
        <v>46</v>
      </c>
      <c r="C335" t="s">
        <v>86</v>
      </c>
      <c r="D335" t="s">
        <v>80</v>
      </c>
      <c r="E335" t="s">
        <v>39</v>
      </c>
      <c r="F335" t="s">
        <v>34</v>
      </c>
      <c r="G335">
        <v>667076</v>
      </c>
      <c r="H335">
        <v>4.9376058200265041</v>
      </c>
      <c r="I335">
        <v>556</v>
      </c>
      <c r="J335">
        <f t="shared" si="5"/>
        <v>32.937583400000001</v>
      </c>
      <c r="K335">
        <v>83.348340069197519</v>
      </c>
      <c r="L335">
        <v>6</v>
      </c>
      <c r="M335">
        <v>2</v>
      </c>
      <c r="N335">
        <v>40</v>
      </c>
      <c r="O335">
        <v>4</v>
      </c>
      <c r="P335">
        <v>2</v>
      </c>
      <c r="Q335">
        <v>83.348823822173188</v>
      </c>
    </row>
    <row r="336" spans="1:17">
      <c r="A336" t="s">
        <v>26</v>
      </c>
      <c r="B336">
        <v>47</v>
      </c>
      <c r="C336" t="s">
        <v>87</v>
      </c>
      <c r="D336" t="s">
        <v>80</v>
      </c>
      <c r="E336" t="s">
        <v>39</v>
      </c>
      <c r="F336" t="s">
        <v>36</v>
      </c>
      <c r="G336">
        <v>696582</v>
      </c>
      <c r="H336">
        <v>4.3455217045516532</v>
      </c>
      <c r="I336">
        <v>463</v>
      </c>
      <c r="J336">
        <f t="shared" si="5"/>
        <v>30.270121999999997</v>
      </c>
      <c r="K336">
        <v>66.465940779405727</v>
      </c>
      <c r="L336">
        <v>6</v>
      </c>
      <c r="M336">
        <v>2</v>
      </c>
      <c r="N336">
        <v>40</v>
      </c>
      <c r="O336">
        <v>4</v>
      </c>
      <c r="P336">
        <v>3</v>
      </c>
      <c r="Q336">
        <v>66.467408000780964</v>
      </c>
    </row>
    <row r="337" spans="1:19">
      <c r="A337" t="s">
        <v>26</v>
      </c>
      <c r="B337">
        <v>48</v>
      </c>
      <c r="C337" t="s">
        <v>88</v>
      </c>
      <c r="D337" t="s">
        <v>80</v>
      </c>
      <c r="E337" t="s">
        <v>39</v>
      </c>
      <c r="F337" t="s">
        <v>31</v>
      </c>
      <c r="G337">
        <v>464355</v>
      </c>
      <c r="H337">
        <v>6.0656666343637955</v>
      </c>
      <c r="I337">
        <v>399</v>
      </c>
      <c r="J337">
        <f t="shared" si="5"/>
        <v>28.166226300000005</v>
      </c>
      <c r="K337">
        <v>85.922741738540552</v>
      </c>
      <c r="L337">
        <v>6</v>
      </c>
      <c r="M337">
        <v>2</v>
      </c>
      <c r="N337">
        <v>40</v>
      </c>
      <c r="O337">
        <v>4</v>
      </c>
      <c r="P337">
        <v>4</v>
      </c>
      <c r="Q337">
        <v>85.925638789288371</v>
      </c>
    </row>
    <row r="338" spans="1:19">
      <c r="A338" t="s">
        <v>27</v>
      </c>
      <c r="B338">
        <v>1</v>
      </c>
      <c r="C338" t="s">
        <v>20</v>
      </c>
      <c r="D338" t="s">
        <v>17</v>
      </c>
      <c r="E338" t="s">
        <v>18</v>
      </c>
      <c r="F338" t="s">
        <v>19</v>
      </c>
      <c r="G338">
        <v>18489178</v>
      </c>
      <c r="H338">
        <v>0.06</v>
      </c>
      <c r="I338">
        <v>142</v>
      </c>
      <c r="J338">
        <f t="shared" si="5"/>
        <v>11.0935068</v>
      </c>
      <c r="K338">
        <v>0.77</v>
      </c>
      <c r="L338">
        <v>1</v>
      </c>
      <c r="M338">
        <v>1</v>
      </c>
      <c r="N338">
        <v>0</v>
      </c>
      <c r="O338">
        <v>0</v>
      </c>
      <c r="P338">
        <v>1</v>
      </c>
      <c r="Q338">
        <v>0.76801683665980169</v>
      </c>
      <c r="R338">
        <f>SUM(I338:I341)</f>
        <v>253</v>
      </c>
      <c r="S338" s="6">
        <v>252</v>
      </c>
    </row>
    <row r="339" spans="1:19">
      <c r="A339" t="s">
        <v>27</v>
      </c>
      <c r="B339">
        <v>2</v>
      </c>
      <c r="C339" t="s">
        <v>35</v>
      </c>
      <c r="D339" t="s">
        <v>17</v>
      </c>
      <c r="E339" t="s">
        <v>18</v>
      </c>
      <c r="F339" t="s">
        <v>34</v>
      </c>
      <c r="G339">
        <v>5003519</v>
      </c>
      <c r="H339">
        <v>0.18</v>
      </c>
      <c r="I339">
        <v>79</v>
      </c>
      <c r="J339">
        <f t="shared" si="5"/>
        <v>9.0063341999999995</v>
      </c>
      <c r="K339">
        <v>1.58</v>
      </c>
      <c r="L339">
        <v>1</v>
      </c>
      <c r="M339">
        <v>1</v>
      </c>
      <c r="N339">
        <v>0</v>
      </c>
      <c r="O339">
        <v>0</v>
      </c>
      <c r="P339">
        <v>2</v>
      </c>
      <c r="Q339">
        <v>1.5788887780779888</v>
      </c>
    </row>
    <row r="340" spans="1:19">
      <c r="A340" t="s">
        <v>27</v>
      </c>
      <c r="B340">
        <v>3</v>
      </c>
      <c r="C340" t="s">
        <v>37</v>
      </c>
      <c r="D340" t="s">
        <v>17</v>
      </c>
      <c r="E340" t="s">
        <v>18</v>
      </c>
      <c r="F340" t="s">
        <v>36</v>
      </c>
      <c r="G340">
        <v>6837538</v>
      </c>
      <c r="H340">
        <v>7.0000000000000007E-2</v>
      </c>
      <c r="I340">
        <v>23</v>
      </c>
      <c r="J340">
        <f t="shared" si="5"/>
        <v>4.7862766000000008</v>
      </c>
      <c r="K340">
        <v>0.34</v>
      </c>
      <c r="L340">
        <v>1</v>
      </c>
      <c r="M340">
        <v>1</v>
      </c>
      <c r="N340">
        <v>0</v>
      </c>
      <c r="O340">
        <v>0</v>
      </c>
      <c r="P340">
        <v>3</v>
      </c>
      <c r="Q340">
        <v>0.33637838648940599</v>
      </c>
    </row>
    <row r="341" spans="1:19">
      <c r="A341" t="s">
        <v>27</v>
      </c>
      <c r="B341">
        <v>4</v>
      </c>
      <c r="C341" t="s">
        <v>38</v>
      </c>
      <c r="D341" t="s">
        <v>17</v>
      </c>
      <c r="E341" t="s">
        <v>18</v>
      </c>
      <c r="F341" t="s">
        <v>31</v>
      </c>
      <c r="G341">
        <v>2828862</v>
      </c>
      <c r="H341">
        <v>4.7870000000000003E-2</v>
      </c>
      <c r="I341">
        <v>9</v>
      </c>
      <c r="J341">
        <f t="shared" si="5"/>
        <v>1.3541762394000001</v>
      </c>
      <c r="L341">
        <v>1</v>
      </c>
      <c r="M341">
        <v>1</v>
      </c>
      <c r="N341">
        <v>0</v>
      </c>
      <c r="O341">
        <v>0</v>
      </c>
      <c r="P341">
        <v>4</v>
      </c>
    </row>
    <row r="342" spans="1:19">
      <c r="A342" t="s">
        <v>27</v>
      </c>
      <c r="B342">
        <v>5</v>
      </c>
      <c r="C342" t="s">
        <v>40</v>
      </c>
      <c r="D342" t="s">
        <v>17</v>
      </c>
      <c r="E342" t="s">
        <v>39</v>
      </c>
      <c r="F342" t="s">
        <v>19</v>
      </c>
      <c r="G342">
        <v>19214439</v>
      </c>
      <c r="H342">
        <v>0.1</v>
      </c>
      <c r="I342">
        <v>391</v>
      </c>
      <c r="J342">
        <f t="shared" si="5"/>
        <v>19.214439000000002</v>
      </c>
      <c r="K342">
        <v>2.0299999999999998</v>
      </c>
      <c r="L342">
        <v>1</v>
      </c>
      <c r="M342">
        <v>2</v>
      </c>
      <c r="N342">
        <v>0</v>
      </c>
      <c r="O342">
        <v>4</v>
      </c>
      <c r="P342">
        <v>1</v>
      </c>
      <c r="Q342">
        <v>2.0349280038829134</v>
      </c>
    </row>
    <row r="343" spans="1:19">
      <c r="A343" t="s">
        <v>27</v>
      </c>
      <c r="B343">
        <v>6</v>
      </c>
      <c r="C343" t="s">
        <v>41</v>
      </c>
      <c r="D343" t="s">
        <v>17</v>
      </c>
      <c r="E343" t="s">
        <v>39</v>
      </c>
      <c r="F343" t="s">
        <v>34</v>
      </c>
      <c r="G343">
        <v>4989358</v>
      </c>
      <c r="H343">
        <v>0.28000000000000003</v>
      </c>
      <c r="I343">
        <v>190</v>
      </c>
      <c r="J343">
        <f t="shared" si="5"/>
        <v>13.970202400000002</v>
      </c>
      <c r="K343">
        <v>3.81</v>
      </c>
      <c r="L343">
        <v>1</v>
      </c>
      <c r="M343">
        <v>2</v>
      </c>
      <c r="N343">
        <v>0</v>
      </c>
      <c r="O343">
        <v>4</v>
      </c>
      <c r="P343">
        <v>2</v>
      </c>
      <c r="Q343">
        <v>3.8081051710460541</v>
      </c>
    </row>
    <row r="344" spans="1:19">
      <c r="A344" t="s">
        <v>27</v>
      </c>
      <c r="B344">
        <v>7</v>
      </c>
      <c r="C344" t="s">
        <v>42</v>
      </c>
      <c r="D344" t="s">
        <v>17</v>
      </c>
      <c r="E344" t="s">
        <v>39</v>
      </c>
      <c r="F344" t="s">
        <v>36</v>
      </c>
      <c r="G344">
        <v>7430800</v>
      </c>
      <c r="H344">
        <v>0.15</v>
      </c>
      <c r="I344">
        <v>124</v>
      </c>
      <c r="J344">
        <f t="shared" si="5"/>
        <v>11.1462</v>
      </c>
      <c r="K344">
        <v>1.67</v>
      </c>
      <c r="L344">
        <v>1</v>
      </c>
      <c r="M344">
        <v>2</v>
      </c>
      <c r="N344">
        <v>0</v>
      </c>
      <c r="O344">
        <v>4</v>
      </c>
      <c r="P344">
        <v>3</v>
      </c>
      <c r="Q344">
        <v>1.6687301501857137</v>
      </c>
    </row>
    <row r="345" spans="1:19">
      <c r="A345" t="s">
        <v>27</v>
      </c>
      <c r="B345">
        <v>8</v>
      </c>
      <c r="C345" t="s">
        <v>43</v>
      </c>
      <c r="D345" t="s">
        <v>17</v>
      </c>
      <c r="E345" t="s">
        <v>39</v>
      </c>
      <c r="F345" t="s">
        <v>31</v>
      </c>
      <c r="G345">
        <v>2777659</v>
      </c>
      <c r="H345">
        <v>0.26</v>
      </c>
      <c r="I345">
        <v>51</v>
      </c>
      <c r="J345">
        <f t="shared" si="5"/>
        <v>7.2219134</v>
      </c>
      <c r="K345">
        <v>1.84</v>
      </c>
      <c r="L345">
        <v>1</v>
      </c>
      <c r="M345">
        <v>2</v>
      </c>
      <c r="N345">
        <v>0</v>
      </c>
      <c r="O345">
        <v>4</v>
      </c>
      <c r="P345">
        <v>4</v>
      </c>
      <c r="Q345">
        <v>1.8360785107171183</v>
      </c>
    </row>
    <row r="346" spans="1:19">
      <c r="A346" t="s">
        <v>27</v>
      </c>
      <c r="B346">
        <v>9</v>
      </c>
      <c r="C346" t="s">
        <v>45</v>
      </c>
      <c r="D346" t="s">
        <v>44</v>
      </c>
      <c r="E346" t="s">
        <v>18</v>
      </c>
      <c r="F346" t="s">
        <v>19</v>
      </c>
      <c r="G346">
        <v>11786558</v>
      </c>
      <c r="H346">
        <v>0.22</v>
      </c>
      <c r="I346">
        <v>697</v>
      </c>
      <c r="J346">
        <f t="shared" si="5"/>
        <v>25.930427600000002</v>
      </c>
      <c r="K346">
        <v>5.91</v>
      </c>
      <c r="L346">
        <v>2</v>
      </c>
      <c r="M346">
        <v>1</v>
      </c>
      <c r="N346">
        <v>8</v>
      </c>
      <c r="O346">
        <v>0</v>
      </c>
      <c r="P346">
        <v>1</v>
      </c>
      <c r="Q346">
        <v>5.913516057868633</v>
      </c>
    </row>
    <row r="347" spans="1:19">
      <c r="A347" t="s">
        <v>27</v>
      </c>
      <c r="B347">
        <v>10</v>
      </c>
      <c r="C347" t="s">
        <v>46</v>
      </c>
      <c r="D347" t="s">
        <v>44</v>
      </c>
      <c r="E347" t="s">
        <v>18</v>
      </c>
      <c r="F347" t="s">
        <v>34</v>
      </c>
      <c r="G347">
        <v>2849171</v>
      </c>
      <c r="H347">
        <v>0.61</v>
      </c>
      <c r="I347">
        <v>303</v>
      </c>
      <c r="J347">
        <f t="shared" si="5"/>
        <v>17.379943100000002</v>
      </c>
      <c r="K347">
        <v>10.63</v>
      </c>
      <c r="L347">
        <v>2</v>
      </c>
      <c r="M347">
        <v>1</v>
      </c>
      <c r="N347">
        <v>8</v>
      </c>
      <c r="O347">
        <v>0</v>
      </c>
      <c r="P347">
        <v>2</v>
      </c>
      <c r="Q347">
        <v>10.634672331004353</v>
      </c>
    </row>
    <row r="348" spans="1:19">
      <c r="A348" t="s">
        <v>27</v>
      </c>
      <c r="B348">
        <v>11</v>
      </c>
      <c r="C348" t="s">
        <v>47</v>
      </c>
      <c r="D348" t="s">
        <v>44</v>
      </c>
      <c r="E348" t="s">
        <v>18</v>
      </c>
      <c r="F348" t="s">
        <v>36</v>
      </c>
      <c r="G348">
        <v>4169801</v>
      </c>
      <c r="H348">
        <v>0.23</v>
      </c>
      <c r="I348">
        <v>96</v>
      </c>
      <c r="J348">
        <f t="shared" si="5"/>
        <v>9.590542300000001</v>
      </c>
      <c r="K348">
        <v>2.2999999999999998</v>
      </c>
      <c r="L348">
        <v>2</v>
      </c>
      <c r="M348">
        <v>1</v>
      </c>
      <c r="N348">
        <v>8</v>
      </c>
      <c r="O348">
        <v>0</v>
      </c>
      <c r="P348">
        <v>3</v>
      </c>
      <c r="Q348">
        <v>2.3022681418130024</v>
      </c>
    </row>
    <row r="349" spans="1:19">
      <c r="A349" t="s">
        <v>27</v>
      </c>
      <c r="B349">
        <v>12</v>
      </c>
      <c r="C349" t="s">
        <v>48</v>
      </c>
      <c r="D349" t="s">
        <v>44</v>
      </c>
      <c r="E349" t="s">
        <v>18</v>
      </c>
      <c r="F349" t="s">
        <v>31</v>
      </c>
      <c r="G349">
        <v>1884758</v>
      </c>
      <c r="H349">
        <v>0.33</v>
      </c>
      <c r="I349">
        <v>38</v>
      </c>
      <c r="J349">
        <f t="shared" si="5"/>
        <v>6.2197013999999999</v>
      </c>
      <c r="K349">
        <v>2.02</v>
      </c>
      <c r="L349">
        <v>2</v>
      </c>
      <c r="M349">
        <v>1</v>
      </c>
      <c r="N349">
        <v>8</v>
      </c>
      <c r="O349">
        <v>0</v>
      </c>
      <c r="P349">
        <v>4</v>
      </c>
      <c r="Q349">
        <v>2.0161739597338224</v>
      </c>
    </row>
    <row r="350" spans="1:19">
      <c r="A350" t="s">
        <v>27</v>
      </c>
      <c r="B350">
        <v>13</v>
      </c>
      <c r="C350" t="s">
        <v>49</v>
      </c>
      <c r="D350" t="s">
        <v>44</v>
      </c>
      <c r="E350" t="s">
        <v>39</v>
      </c>
      <c r="F350" t="s">
        <v>19</v>
      </c>
      <c r="G350">
        <v>11922768</v>
      </c>
      <c r="H350">
        <v>0.38</v>
      </c>
      <c r="I350">
        <v>2018</v>
      </c>
      <c r="J350">
        <f t="shared" si="5"/>
        <v>45.306518400000002</v>
      </c>
      <c r="K350">
        <v>16.93</v>
      </c>
      <c r="L350">
        <v>2</v>
      </c>
      <c r="M350">
        <v>2</v>
      </c>
      <c r="N350">
        <v>8</v>
      </c>
      <c r="O350">
        <v>4</v>
      </c>
      <c r="P350">
        <v>1</v>
      </c>
      <c r="Q350">
        <v>16.925599827154233</v>
      </c>
    </row>
    <row r="351" spans="1:19">
      <c r="A351" t="s">
        <v>27</v>
      </c>
      <c r="B351">
        <v>14</v>
      </c>
      <c r="C351" t="s">
        <v>50</v>
      </c>
      <c r="D351" t="s">
        <v>44</v>
      </c>
      <c r="E351" t="s">
        <v>39</v>
      </c>
      <c r="F351" t="s">
        <v>34</v>
      </c>
      <c r="G351">
        <v>2565382</v>
      </c>
      <c r="H351">
        <v>1.05</v>
      </c>
      <c r="I351">
        <v>731</v>
      </c>
      <c r="J351">
        <f t="shared" si="5"/>
        <v>26.936510999999999</v>
      </c>
      <c r="K351">
        <v>28.49</v>
      </c>
      <c r="L351">
        <v>2</v>
      </c>
      <c r="M351">
        <v>2</v>
      </c>
      <c r="N351">
        <v>8</v>
      </c>
      <c r="O351">
        <v>4</v>
      </c>
      <c r="P351">
        <v>2</v>
      </c>
      <c r="Q351">
        <v>28.494781673840386</v>
      </c>
    </row>
    <row r="352" spans="1:19">
      <c r="A352" t="s">
        <v>27</v>
      </c>
      <c r="B352">
        <v>15</v>
      </c>
      <c r="C352" t="s">
        <v>51</v>
      </c>
      <c r="D352" t="s">
        <v>44</v>
      </c>
      <c r="E352" t="s">
        <v>39</v>
      </c>
      <c r="F352" t="s">
        <v>36</v>
      </c>
      <c r="G352">
        <v>4417311</v>
      </c>
      <c r="H352">
        <v>0.45</v>
      </c>
      <c r="I352">
        <v>399</v>
      </c>
      <c r="J352">
        <f t="shared" si="5"/>
        <v>19.877899499999998</v>
      </c>
      <c r="K352">
        <v>9.0299999999999994</v>
      </c>
      <c r="L352">
        <v>2</v>
      </c>
      <c r="M352">
        <v>2</v>
      </c>
      <c r="N352">
        <v>8</v>
      </c>
      <c r="O352">
        <v>4</v>
      </c>
      <c r="P352">
        <v>3</v>
      </c>
      <c r="Q352">
        <v>9.0326445206144648</v>
      </c>
    </row>
    <row r="353" spans="1:17">
      <c r="A353" t="s">
        <v>27</v>
      </c>
      <c r="B353">
        <v>16</v>
      </c>
      <c r="C353" t="s">
        <v>52</v>
      </c>
      <c r="D353" t="s">
        <v>44</v>
      </c>
      <c r="E353" t="s">
        <v>39</v>
      </c>
      <c r="F353" t="s">
        <v>31</v>
      </c>
      <c r="G353">
        <v>1682139</v>
      </c>
      <c r="H353">
        <v>0.82</v>
      </c>
      <c r="I353">
        <v>192</v>
      </c>
      <c r="J353">
        <f t="shared" si="5"/>
        <v>13.7935398</v>
      </c>
      <c r="K353">
        <v>11.41</v>
      </c>
      <c r="L353">
        <v>2</v>
      </c>
      <c r="M353">
        <v>2</v>
      </c>
      <c r="N353">
        <v>8</v>
      </c>
      <c r="O353">
        <v>4</v>
      </c>
      <c r="P353">
        <v>4</v>
      </c>
      <c r="Q353">
        <v>11.414038911172025</v>
      </c>
    </row>
    <row r="354" spans="1:17">
      <c r="A354" t="s">
        <v>27</v>
      </c>
      <c r="B354">
        <v>17</v>
      </c>
      <c r="C354" t="s">
        <v>54</v>
      </c>
      <c r="D354" t="s">
        <v>53</v>
      </c>
      <c r="E354" t="s">
        <v>18</v>
      </c>
      <c r="F354" t="s">
        <v>19</v>
      </c>
      <c r="G354">
        <v>13153739</v>
      </c>
      <c r="H354">
        <v>0.42</v>
      </c>
      <c r="I354">
        <v>3079</v>
      </c>
      <c r="J354">
        <f t="shared" si="5"/>
        <v>55.245703800000001</v>
      </c>
      <c r="K354">
        <v>23.41</v>
      </c>
      <c r="L354">
        <v>3</v>
      </c>
      <c r="M354">
        <v>1</v>
      </c>
      <c r="N354">
        <v>16</v>
      </c>
      <c r="O354">
        <v>0</v>
      </c>
      <c r="P354">
        <v>1</v>
      </c>
      <c r="Q354">
        <v>23.407793023717439</v>
      </c>
    </row>
    <row r="355" spans="1:17">
      <c r="A355" t="s">
        <v>27</v>
      </c>
      <c r="B355">
        <v>18</v>
      </c>
      <c r="C355" t="s">
        <v>55</v>
      </c>
      <c r="D355" t="s">
        <v>53</v>
      </c>
      <c r="E355" t="s">
        <v>18</v>
      </c>
      <c r="F355" t="s">
        <v>34</v>
      </c>
      <c r="G355">
        <v>2811658</v>
      </c>
      <c r="H355">
        <v>1.2</v>
      </c>
      <c r="I355">
        <v>1129</v>
      </c>
      <c r="J355">
        <f t="shared" si="5"/>
        <v>33.739896000000002</v>
      </c>
      <c r="K355">
        <v>40.15</v>
      </c>
      <c r="L355">
        <v>3</v>
      </c>
      <c r="M355">
        <v>1</v>
      </c>
      <c r="N355">
        <v>16</v>
      </c>
      <c r="O355">
        <v>0</v>
      </c>
      <c r="P355">
        <v>2</v>
      </c>
      <c r="Q355">
        <v>40.154243510412719</v>
      </c>
    </row>
    <row r="356" spans="1:17">
      <c r="A356" t="s">
        <v>27</v>
      </c>
      <c r="B356">
        <v>19</v>
      </c>
      <c r="C356" t="s">
        <v>56</v>
      </c>
      <c r="D356" t="s">
        <v>53</v>
      </c>
      <c r="E356" t="s">
        <v>18</v>
      </c>
      <c r="F356" t="s">
        <v>36</v>
      </c>
      <c r="G356">
        <v>3484917</v>
      </c>
      <c r="H356">
        <v>0.55000000000000004</v>
      </c>
      <c r="I356">
        <v>374</v>
      </c>
      <c r="J356">
        <f t="shared" si="5"/>
        <v>19.167043500000002</v>
      </c>
      <c r="K356">
        <v>10.73</v>
      </c>
      <c r="L356">
        <v>3</v>
      </c>
      <c r="M356">
        <v>1</v>
      </c>
      <c r="N356">
        <v>16</v>
      </c>
      <c r="O356">
        <v>0</v>
      </c>
      <c r="P356">
        <v>3</v>
      </c>
      <c r="Q356">
        <v>10.73196291332046</v>
      </c>
    </row>
    <row r="357" spans="1:17">
      <c r="A357" t="s">
        <v>27</v>
      </c>
      <c r="B357">
        <v>20</v>
      </c>
      <c r="C357" t="s">
        <v>57</v>
      </c>
      <c r="D357" t="s">
        <v>53</v>
      </c>
      <c r="E357" t="s">
        <v>18</v>
      </c>
      <c r="F357" t="s">
        <v>31</v>
      </c>
      <c r="G357">
        <v>1640183</v>
      </c>
      <c r="H357">
        <v>0.68</v>
      </c>
      <c r="I357">
        <v>125</v>
      </c>
      <c r="J357">
        <f t="shared" si="5"/>
        <v>11.153244400000002</v>
      </c>
      <c r="K357">
        <v>7.62</v>
      </c>
      <c r="L357">
        <v>3</v>
      </c>
      <c r="M357">
        <v>1</v>
      </c>
      <c r="N357">
        <v>16</v>
      </c>
      <c r="O357">
        <v>0</v>
      </c>
      <c r="P357">
        <v>4</v>
      </c>
      <c r="Q357">
        <v>7.6211008161894123</v>
      </c>
    </row>
    <row r="358" spans="1:17">
      <c r="A358" t="s">
        <v>27</v>
      </c>
      <c r="B358">
        <v>21</v>
      </c>
      <c r="C358" t="s">
        <v>58</v>
      </c>
      <c r="D358" t="s">
        <v>53</v>
      </c>
      <c r="E358" t="s">
        <v>39</v>
      </c>
      <c r="F358" t="s">
        <v>19</v>
      </c>
      <c r="G358">
        <v>13079246</v>
      </c>
      <c r="H358">
        <v>0.73</v>
      </c>
      <c r="I358">
        <v>9113</v>
      </c>
      <c r="J358">
        <f t="shared" si="5"/>
        <v>95.478495800000005</v>
      </c>
      <c r="K358">
        <v>69.680000000000007</v>
      </c>
      <c r="L358">
        <v>3</v>
      </c>
      <c r="M358">
        <v>2</v>
      </c>
      <c r="N358">
        <v>16</v>
      </c>
      <c r="O358">
        <v>4</v>
      </c>
      <c r="P358">
        <v>1</v>
      </c>
      <c r="Q358">
        <v>69.675270271696093</v>
      </c>
    </row>
    <row r="359" spans="1:17">
      <c r="A359" t="s">
        <v>27</v>
      </c>
      <c r="B359">
        <v>22</v>
      </c>
      <c r="C359" t="s">
        <v>59</v>
      </c>
      <c r="D359" t="s">
        <v>53</v>
      </c>
      <c r="E359" t="s">
        <v>39</v>
      </c>
      <c r="F359" t="s">
        <v>34</v>
      </c>
      <c r="G359">
        <v>2475578</v>
      </c>
      <c r="H359">
        <v>1.94</v>
      </c>
      <c r="I359">
        <v>2316</v>
      </c>
      <c r="J359">
        <f t="shared" si="5"/>
        <v>48.026213200000001</v>
      </c>
      <c r="K359">
        <v>93.55</v>
      </c>
      <c r="L359">
        <v>3</v>
      </c>
      <c r="M359">
        <v>2</v>
      </c>
      <c r="N359">
        <v>16</v>
      </c>
      <c r="O359">
        <v>4</v>
      </c>
      <c r="P359">
        <v>2</v>
      </c>
      <c r="Q359">
        <v>93.553909430444122</v>
      </c>
    </row>
    <row r="360" spans="1:17">
      <c r="A360" t="s">
        <v>27</v>
      </c>
      <c r="B360">
        <v>23</v>
      </c>
      <c r="C360" t="s">
        <v>60</v>
      </c>
      <c r="D360" t="s">
        <v>53</v>
      </c>
      <c r="E360" t="s">
        <v>39</v>
      </c>
      <c r="F360" t="s">
        <v>36</v>
      </c>
      <c r="G360">
        <v>3540648</v>
      </c>
      <c r="H360">
        <v>1.05</v>
      </c>
      <c r="I360">
        <v>1387</v>
      </c>
      <c r="J360">
        <f t="shared" si="5"/>
        <v>37.176804000000004</v>
      </c>
      <c r="K360">
        <v>39.17</v>
      </c>
      <c r="L360">
        <v>3</v>
      </c>
      <c r="M360">
        <v>2</v>
      </c>
      <c r="N360">
        <v>16</v>
      </c>
      <c r="O360">
        <v>4</v>
      </c>
      <c r="P360">
        <v>3</v>
      </c>
      <c r="Q360">
        <v>39.173620196077103</v>
      </c>
    </row>
    <row r="361" spans="1:17">
      <c r="A361" t="s">
        <v>27</v>
      </c>
      <c r="B361">
        <v>24</v>
      </c>
      <c r="C361" t="s">
        <v>61</v>
      </c>
      <c r="D361" t="s">
        <v>53</v>
      </c>
      <c r="E361" t="s">
        <v>39</v>
      </c>
      <c r="F361" t="s">
        <v>31</v>
      </c>
      <c r="G361">
        <v>1445730</v>
      </c>
      <c r="H361">
        <v>1.73</v>
      </c>
      <c r="I361">
        <v>623</v>
      </c>
      <c r="J361">
        <f t="shared" si="5"/>
        <v>25.011129</v>
      </c>
      <c r="K361">
        <v>43.09</v>
      </c>
      <c r="L361">
        <v>3</v>
      </c>
      <c r="M361">
        <v>2</v>
      </c>
      <c r="N361">
        <v>16</v>
      </c>
      <c r="O361">
        <v>4</v>
      </c>
      <c r="P361">
        <v>4</v>
      </c>
      <c r="Q361">
        <v>43.092416979657337</v>
      </c>
    </row>
    <row r="362" spans="1:17">
      <c r="A362" t="s">
        <v>27</v>
      </c>
      <c r="B362">
        <v>25</v>
      </c>
      <c r="C362" t="s">
        <v>63</v>
      </c>
      <c r="D362" t="s">
        <v>62</v>
      </c>
      <c r="E362" t="s">
        <v>18</v>
      </c>
      <c r="F362" t="s">
        <v>19</v>
      </c>
      <c r="G362">
        <v>15277067</v>
      </c>
      <c r="H362">
        <v>0.63</v>
      </c>
      <c r="I362">
        <v>9192</v>
      </c>
      <c r="J362">
        <f t="shared" si="5"/>
        <v>96.245522100000002</v>
      </c>
      <c r="K362">
        <v>60.17</v>
      </c>
      <c r="L362">
        <v>4</v>
      </c>
      <c r="M362">
        <v>1</v>
      </c>
      <c r="N362">
        <v>24</v>
      </c>
      <c r="O362">
        <v>0</v>
      </c>
      <c r="P362">
        <v>1</v>
      </c>
      <c r="Q362">
        <v>60.168617444696679</v>
      </c>
    </row>
    <row r="363" spans="1:17">
      <c r="A363" t="s">
        <v>27</v>
      </c>
      <c r="B363">
        <v>26</v>
      </c>
      <c r="C363" t="s">
        <v>64</v>
      </c>
      <c r="D363" t="s">
        <v>62</v>
      </c>
      <c r="E363" t="s">
        <v>18</v>
      </c>
      <c r="F363" t="s">
        <v>34</v>
      </c>
      <c r="G363">
        <v>2699093</v>
      </c>
      <c r="H363">
        <v>1.99</v>
      </c>
      <c r="I363">
        <v>2883</v>
      </c>
      <c r="J363">
        <f t="shared" si="5"/>
        <v>53.711950700000003</v>
      </c>
      <c r="K363">
        <v>106.81</v>
      </c>
      <c r="L363">
        <v>4</v>
      </c>
      <c r="M363">
        <v>1</v>
      </c>
      <c r="N363">
        <v>24</v>
      </c>
      <c r="O363">
        <v>0</v>
      </c>
      <c r="P363">
        <v>2</v>
      </c>
      <c r="Q363">
        <v>106.81365925516461</v>
      </c>
    </row>
    <row r="364" spans="1:17">
      <c r="A364" t="s">
        <v>27</v>
      </c>
      <c r="B364">
        <v>27</v>
      </c>
      <c r="C364" t="s">
        <v>65</v>
      </c>
      <c r="D364" t="s">
        <v>62</v>
      </c>
      <c r="E364" t="s">
        <v>18</v>
      </c>
      <c r="F364" t="s">
        <v>36</v>
      </c>
      <c r="G364">
        <v>2510751</v>
      </c>
      <c r="H364">
        <v>1.25</v>
      </c>
      <c r="I364">
        <v>983</v>
      </c>
      <c r="J364">
        <f t="shared" si="5"/>
        <v>31.384387499999999</v>
      </c>
      <c r="K364">
        <v>39.15</v>
      </c>
      <c r="L364">
        <v>4</v>
      </c>
      <c r="M364">
        <v>1</v>
      </c>
      <c r="N364">
        <v>24</v>
      </c>
      <c r="O364">
        <v>0</v>
      </c>
      <c r="P364">
        <v>3</v>
      </c>
      <c r="Q364">
        <v>39.15163232036948</v>
      </c>
    </row>
    <row r="365" spans="1:17">
      <c r="A365" t="s">
        <v>27</v>
      </c>
      <c r="B365">
        <v>28</v>
      </c>
      <c r="C365" t="s">
        <v>66</v>
      </c>
      <c r="D365" t="s">
        <v>62</v>
      </c>
      <c r="E365" t="s">
        <v>18</v>
      </c>
      <c r="F365" t="s">
        <v>31</v>
      </c>
      <c r="G365">
        <v>1386862</v>
      </c>
      <c r="H365">
        <v>1.39</v>
      </c>
      <c r="I365">
        <v>371</v>
      </c>
      <c r="J365">
        <f t="shared" si="5"/>
        <v>19.277381800000001</v>
      </c>
      <c r="K365">
        <v>26.75</v>
      </c>
      <c r="L365">
        <v>4</v>
      </c>
      <c r="M365">
        <v>1</v>
      </c>
      <c r="N365">
        <v>24</v>
      </c>
      <c r="O365">
        <v>0</v>
      </c>
      <c r="P365">
        <v>4</v>
      </c>
      <c r="Q365">
        <v>26.751039396854193</v>
      </c>
    </row>
    <row r="366" spans="1:17">
      <c r="A366" t="s">
        <v>27</v>
      </c>
      <c r="B366">
        <v>29</v>
      </c>
      <c r="C366" t="s">
        <v>67</v>
      </c>
      <c r="D366" t="s">
        <v>62</v>
      </c>
      <c r="E366" t="s">
        <v>39</v>
      </c>
      <c r="F366" t="s">
        <v>19</v>
      </c>
      <c r="G366">
        <v>14575176</v>
      </c>
      <c r="H366">
        <v>1.1200000000000001</v>
      </c>
      <c r="I366">
        <v>26532</v>
      </c>
      <c r="J366">
        <f t="shared" si="5"/>
        <v>163.24197120000002</v>
      </c>
      <c r="K366">
        <v>182.04</v>
      </c>
      <c r="L366">
        <v>4</v>
      </c>
      <c r="M366">
        <v>2</v>
      </c>
      <c r="N366">
        <v>24</v>
      </c>
      <c r="O366">
        <v>4</v>
      </c>
      <c r="P366">
        <v>1</v>
      </c>
      <c r="Q366">
        <v>182.03553768407326</v>
      </c>
    </row>
    <row r="367" spans="1:17">
      <c r="A367" t="s">
        <v>27</v>
      </c>
      <c r="B367">
        <v>30</v>
      </c>
      <c r="C367" t="s">
        <v>68</v>
      </c>
      <c r="D367" t="s">
        <v>62</v>
      </c>
      <c r="E367" t="s">
        <v>39</v>
      </c>
      <c r="F367" t="s">
        <v>34</v>
      </c>
      <c r="G367">
        <v>2275130</v>
      </c>
      <c r="H367">
        <v>3.31</v>
      </c>
      <c r="I367">
        <v>5668</v>
      </c>
      <c r="J367">
        <f t="shared" si="5"/>
        <v>75.306803000000002</v>
      </c>
      <c r="K367">
        <v>249.13</v>
      </c>
      <c r="L367">
        <v>4</v>
      </c>
      <c r="M367">
        <v>2</v>
      </c>
      <c r="N367">
        <v>24</v>
      </c>
      <c r="O367">
        <v>4</v>
      </c>
      <c r="P367">
        <v>2</v>
      </c>
      <c r="Q367">
        <v>249.12862122164447</v>
      </c>
    </row>
    <row r="368" spans="1:17">
      <c r="A368" t="s">
        <v>27</v>
      </c>
      <c r="B368">
        <v>31</v>
      </c>
      <c r="C368" t="s">
        <v>69</v>
      </c>
      <c r="D368" t="s">
        <v>62</v>
      </c>
      <c r="E368" t="s">
        <v>39</v>
      </c>
      <c r="F368" t="s">
        <v>36</v>
      </c>
      <c r="G368">
        <v>2379682</v>
      </c>
      <c r="H368">
        <v>2.2400000000000002</v>
      </c>
      <c r="I368">
        <v>2853</v>
      </c>
      <c r="J368">
        <f t="shared" si="5"/>
        <v>53.304876800000009</v>
      </c>
      <c r="K368">
        <v>119.89</v>
      </c>
      <c r="L368">
        <v>4</v>
      </c>
      <c r="M368">
        <v>2</v>
      </c>
      <c r="N368">
        <v>24</v>
      </c>
      <c r="O368">
        <v>4</v>
      </c>
      <c r="P368">
        <v>3</v>
      </c>
      <c r="Q368">
        <v>119.88996849158838</v>
      </c>
    </row>
    <row r="369" spans="1:17">
      <c r="A369" t="s">
        <v>27</v>
      </c>
      <c r="B369">
        <v>32</v>
      </c>
      <c r="C369" t="s">
        <v>70</v>
      </c>
      <c r="D369" t="s">
        <v>62</v>
      </c>
      <c r="E369" t="s">
        <v>39</v>
      </c>
      <c r="F369" t="s">
        <v>31</v>
      </c>
      <c r="G369">
        <v>1168875</v>
      </c>
      <c r="H369">
        <v>3.06</v>
      </c>
      <c r="I369">
        <v>1280</v>
      </c>
      <c r="J369">
        <f t="shared" si="5"/>
        <v>35.767575000000001</v>
      </c>
      <c r="K369">
        <v>109.51</v>
      </c>
      <c r="L369">
        <v>4</v>
      </c>
      <c r="M369">
        <v>2</v>
      </c>
      <c r="N369">
        <v>24</v>
      </c>
      <c r="O369">
        <v>4</v>
      </c>
      <c r="P369">
        <v>4</v>
      </c>
      <c r="Q369">
        <v>109.50700459843867</v>
      </c>
    </row>
    <row r="370" spans="1:17">
      <c r="A370" t="s">
        <v>27</v>
      </c>
      <c r="B370">
        <v>33</v>
      </c>
      <c r="C370" t="s">
        <v>72</v>
      </c>
      <c r="D370" t="s">
        <v>71</v>
      </c>
      <c r="E370" t="s">
        <v>18</v>
      </c>
      <c r="F370" t="s">
        <v>19</v>
      </c>
      <c r="G370">
        <v>12121360</v>
      </c>
      <c r="H370">
        <v>1.0900000000000001</v>
      </c>
      <c r="I370">
        <v>17419</v>
      </c>
      <c r="J370">
        <f t="shared" si="5"/>
        <v>132.12282400000001</v>
      </c>
      <c r="K370">
        <v>143.69999999999999</v>
      </c>
      <c r="L370">
        <v>5</v>
      </c>
      <c r="M370">
        <v>1</v>
      </c>
      <c r="N370">
        <v>32</v>
      </c>
      <c r="O370">
        <v>0</v>
      </c>
      <c r="P370">
        <v>1</v>
      </c>
      <c r="Q370">
        <v>143.70499679903904</v>
      </c>
    </row>
    <row r="371" spans="1:17">
      <c r="A371" t="s">
        <v>27</v>
      </c>
      <c r="B371">
        <v>34</v>
      </c>
      <c r="C371" t="s">
        <v>73</v>
      </c>
      <c r="D371" t="s">
        <v>71</v>
      </c>
      <c r="E371" t="s">
        <v>18</v>
      </c>
      <c r="F371" t="s">
        <v>34</v>
      </c>
      <c r="G371">
        <v>1715869</v>
      </c>
      <c r="H371">
        <v>3.63</v>
      </c>
      <c r="I371">
        <v>3879</v>
      </c>
      <c r="J371">
        <f t="shared" si="5"/>
        <v>62.286044699999998</v>
      </c>
      <c r="K371">
        <v>226.07</v>
      </c>
      <c r="L371">
        <v>5</v>
      </c>
      <c r="M371">
        <v>1</v>
      </c>
      <c r="N371">
        <v>32</v>
      </c>
      <c r="O371">
        <v>0</v>
      </c>
      <c r="P371">
        <v>2</v>
      </c>
      <c r="Q371">
        <v>226.06620901712196</v>
      </c>
    </row>
    <row r="372" spans="1:17">
      <c r="A372" t="s">
        <v>27</v>
      </c>
      <c r="B372">
        <v>35</v>
      </c>
      <c r="C372" t="s">
        <v>74</v>
      </c>
      <c r="D372" t="s">
        <v>71</v>
      </c>
      <c r="E372" t="s">
        <v>18</v>
      </c>
      <c r="F372" t="s">
        <v>36</v>
      </c>
      <c r="G372">
        <v>1458288</v>
      </c>
      <c r="H372">
        <v>2.83</v>
      </c>
      <c r="I372">
        <v>1702</v>
      </c>
      <c r="J372">
        <f t="shared" si="5"/>
        <v>41.2695504</v>
      </c>
      <c r="K372">
        <v>116.71</v>
      </c>
      <c r="L372">
        <v>5</v>
      </c>
      <c r="M372">
        <v>1</v>
      </c>
      <c r="N372">
        <v>32</v>
      </c>
      <c r="O372">
        <v>0</v>
      </c>
      <c r="P372">
        <v>3</v>
      </c>
      <c r="Q372">
        <v>116.71219951065908</v>
      </c>
    </row>
    <row r="373" spans="1:17">
      <c r="A373" t="s">
        <v>27</v>
      </c>
      <c r="B373">
        <v>36</v>
      </c>
      <c r="C373" t="s">
        <v>75</v>
      </c>
      <c r="D373" t="s">
        <v>71</v>
      </c>
      <c r="E373" t="s">
        <v>18</v>
      </c>
      <c r="F373" t="s">
        <v>31</v>
      </c>
      <c r="G373">
        <v>950714</v>
      </c>
      <c r="H373">
        <v>2.91</v>
      </c>
      <c r="I373">
        <v>766</v>
      </c>
      <c r="J373">
        <f t="shared" si="5"/>
        <v>27.665777400000003</v>
      </c>
      <c r="K373">
        <v>80.569999999999993</v>
      </c>
      <c r="L373">
        <v>5</v>
      </c>
      <c r="M373">
        <v>1</v>
      </c>
      <c r="N373">
        <v>32</v>
      </c>
      <c r="O373">
        <v>0</v>
      </c>
      <c r="P373">
        <v>4</v>
      </c>
      <c r="Q373">
        <v>80.571023462366185</v>
      </c>
    </row>
    <row r="374" spans="1:17">
      <c r="A374" t="s">
        <v>27</v>
      </c>
      <c r="B374">
        <v>37</v>
      </c>
      <c r="C374" t="s">
        <v>76</v>
      </c>
      <c r="D374" t="s">
        <v>71</v>
      </c>
      <c r="E374" t="s">
        <v>39</v>
      </c>
      <c r="F374" t="s">
        <v>19</v>
      </c>
      <c r="G374">
        <v>10970346</v>
      </c>
      <c r="H374">
        <v>1.8</v>
      </c>
      <c r="I374">
        <v>38858</v>
      </c>
      <c r="J374">
        <f t="shared" si="5"/>
        <v>197.466228</v>
      </c>
      <c r="K374">
        <v>354.21</v>
      </c>
      <c r="L374">
        <v>5</v>
      </c>
      <c r="M374">
        <v>2</v>
      </c>
      <c r="N374">
        <v>32</v>
      </c>
      <c r="O374">
        <v>4</v>
      </c>
      <c r="P374">
        <v>1</v>
      </c>
      <c r="Q374">
        <v>354.20942967523541</v>
      </c>
    </row>
    <row r="375" spans="1:17">
      <c r="A375" t="s">
        <v>27</v>
      </c>
      <c r="B375">
        <v>38</v>
      </c>
      <c r="C375" t="s">
        <v>77</v>
      </c>
      <c r="D375" t="s">
        <v>71</v>
      </c>
      <c r="E375" t="s">
        <v>39</v>
      </c>
      <c r="F375" t="s">
        <v>34</v>
      </c>
      <c r="G375">
        <v>1290797</v>
      </c>
      <c r="H375">
        <v>6.12</v>
      </c>
      <c r="I375">
        <v>6250</v>
      </c>
      <c r="J375">
        <f t="shared" si="5"/>
        <v>78.996776400000002</v>
      </c>
      <c r="K375">
        <v>484.2</v>
      </c>
      <c r="L375">
        <v>5</v>
      </c>
      <c r="M375">
        <v>2</v>
      </c>
      <c r="N375">
        <v>32</v>
      </c>
      <c r="O375">
        <v>4</v>
      </c>
      <c r="P375">
        <v>2</v>
      </c>
      <c r="Q375">
        <v>484.1969728779971</v>
      </c>
    </row>
    <row r="376" spans="1:17">
      <c r="A376" t="s">
        <v>27</v>
      </c>
      <c r="B376">
        <v>39</v>
      </c>
      <c r="C376" t="s">
        <v>78</v>
      </c>
      <c r="D376" t="s">
        <v>71</v>
      </c>
      <c r="E376" t="s">
        <v>39</v>
      </c>
      <c r="F376" t="s">
        <v>36</v>
      </c>
      <c r="G376">
        <v>1224396</v>
      </c>
      <c r="H376">
        <v>4.72</v>
      </c>
      <c r="I376">
        <v>3344</v>
      </c>
      <c r="J376">
        <f t="shared" si="5"/>
        <v>57.791491200000003</v>
      </c>
      <c r="K376">
        <v>273.11</v>
      </c>
      <c r="L376">
        <v>5</v>
      </c>
      <c r="M376">
        <v>2</v>
      </c>
      <c r="N376">
        <v>32</v>
      </c>
      <c r="O376">
        <v>4</v>
      </c>
      <c r="P376">
        <v>3</v>
      </c>
      <c r="Q376">
        <v>273.11425388518091</v>
      </c>
    </row>
    <row r="377" spans="1:17">
      <c r="A377" t="s">
        <v>27</v>
      </c>
      <c r="B377">
        <v>40</v>
      </c>
      <c r="C377" t="s">
        <v>79</v>
      </c>
      <c r="D377" t="s">
        <v>71</v>
      </c>
      <c r="E377" t="s">
        <v>39</v>
      </c>
      <c r="F377" t="s">
        <v>31</v>
      </c>
      <c r="G377">
        <v>760546</v>
      </c>
      <c r="H377">
        <v>5.41</v>
      </c>
      <c r="I377">
        <v>1694</v>
      </c>
      <c r="J377">
        <f t="shared" si="5"/>
        <v>41.145538600000002</v>
      </c>
      <c r="K377">
        <v>222.73</v>
      </c>
      <c r="L377">
        <v>5</v>
      </c>
      <c r="M377">
        <v>2</v>
      </c>
      <c r="N377">
        <v>32</v>
      </c>
      <c r="O377">
        <v>4</v>
      </c>
      <c r="P377">
        <v>4</v>
      </c>
      <c r="Q377">
        <v>222.73471953044259</v>
      </c>
    </row>
    <row r="378" spans="1:17">
      <c r="A378" t="s">
        <v>27</v>
      </c>
      <c r="B378">
        <v>41</v>
      </c>
      <c r="C378" t="s">
        <v>81</v>
      </c>
      <c r="D378" t="s">
        <v>80</v>
      </c>
      <c r="E378" t="s">
        <v>18</v>
      </c>
      <c r="F378" t="s">
        <v>19</v>
      </c>
      <c r="G378">
        <v>10024931</v>
      </c>
      <c r="H378">
        <v>4.0836928912528174</v>
      </c>
      <c r="I378">
        <v>86650</v>
      </c>
      <c r="J378">
        <f t="shared" si="5"/>
        <v>409.38739459999999</v>
      </c>
      <c r="K378">
        <v>864.34719059412987</v>
      </c>
      <c r="L378">
        <v>6</v>
      </c>
      <c r="M378">
        <v>1</v>
      </c>
      <c r="N378">
        <v>40</v>
      </c>
      <c r="O378">
        <v>0</v>
      </c>
      <c r="P378">
        <v>1</v>
      </c>
      <c r="Q378">
        <v>864.34510122812821</v>
      </c>
    </row>
    <row r="379" spans="1:17">
      <c r="A379" t="s">
        <v>27</v>
      </c>
      <c r="B379">
        <v>42</v>
      </c>
      <c r="C379" t="s">
        <v>82</v>
      </c>
      <c r="D379" t="s">
        <v>80</v>
      </c>
      <c r="E379" t="s">
        <v>18</v>
      </c>
      <c r="F379" t="s">
        <v>34</v>
      </c>
      <c r="G379">
        <v>1170384</v>
      </c>
      <c r="H379">
        <v>11.972118552543439</v>
      </c>
      <c r="I379">
        <v>9842</v>
      </c>
      <c r="J379">
        <f t="shared" si="5"/>
        <v>140.11976000000001</v>
      </c>
      <c r="K379">
        <v>840.92191027901958</v>
      </c>
      <c r="L379">
        <v>6</v>
      </c>
      <c r="M379">
        <v>1</v>
      </c>
      <c r="N379">
        <v>40</v>
      </c>
      <c r="O379">
        <v>0</v>
      </c>
      <c r="P379">
        <v>2</v>
      </c>
      <c r="Q379">
        <v>840.92058674759744</v>
      </c>
    </row>
    <row r="380" spans="1:17">
      <c r="A380" t="s">
        <v>27</v>
      </c>
      <c r="B380">
        <v>43</v>
      </c>
      <c r="C380" t="s">
        <v>83</v>
      </c>
      <c r="D380" t="s">
        <v>80</v>
      </c>
      <c r="E380" t="s">
        <v>18</v>
      </c>
      <c r="F380" t="s">
        <v>36</v>
      </c>
      <c r="G380">
        <v>1038820</v>
      </c>
      <c r="H380">
        <v>11.234875531853447</v>
      </c>
      <c r="I380">
        <v>6920</v>
      </c>
      <c r="J380">
        <f t="shared" si="5"/>
        <v>116.71013399999998</v>
      </c>
      <c r="K380">
        <v>666.14366377235706</v>
      </c>
      <c r="L380">
        <v>6</v>
      </c>
      <c r="M380">
        <v>1</v>
      </c>
      <c r="N380">
        <v>40</v>
      </c>
      <c r="O380">
        <v>0</v>
      </c>
      <c r="P380">
        <v>3</v>
      </c>
      <c r="Q380">
        <v>666.14042856317747</v>
      </c>
    </row>
    <row r="381" spans="1:17">
      <c r="A381" t="s">
        <v>27</v>
      </c>
      <c r="B381">
        <v>44</v>
      </c>
      <c r="C381" t="s">
        <v>84</v>
      </c>
      <c r="D381" t="s">
        <v>80</v>
      </c>
      <c r="E381" t="s">
        <v>18</v>
      </c>
      <c r="F381" t="s">
        <v>31</v>
      </c>
      <c r="G381">
        <v>644009</v>
      </c>
      <c r="H381">
        <v>12.844128715592483</v>
      </c>
      <c r="I381">
        <v>3495</v>
      </c>
      <c r="J381">
        <f t="shared" si="5"/>
        <v>82.717344899999986</v>
      </c>
      <c r="K381">
        <v>542.69565738988115</v>
      </c>
      <c r="L381">
        <v>6</v>
      </c>
      <c r="M381">
        <v>1</v>
      </c>
      <c r="N381">
        <v>40</v>
      </c>
      <c r="O381">
        <v>0</v>
      </c>
      <c r="P381">
        <v>4</v>
      </c>
      <c r="Q381">
        <v>542.69427911721732</v>
      </c>
    </row>
    <row r="382" spans="1:17">
      <c r="A382" t="s">
        <v>27</v>
      </c>
      <c r="B382">
        <v>45</v>
      </c>
      <c r="C382" t="s">
        <v>85</v>
      </c>
      <c r="D382" t="s">
        <v>80</v>
      </c>
      <c r="E382" t="s">
        <v>39</v>
      </c>
      <c r="F382" t="s">
        <v>19</v>
      </c>
      <c r="G382">
        <v>7232720</v>
      </c>
      <c r="H382">
        <v>5.939476896658519</v>
      </c>
      <c r="I382">
        <v>92274</v>
      </c>
      <c r="J382">
        <f t="shared" si="5"/>
        <v>429.58573340000004</v>
      </c>
      <c r="K382">
        <v>1275.7839948152287</v>
      </c>
      <c r="L382">
        <v>6</v>
      </c>
      <c r="M382">
        <v>2</v>
      </c>
      <c r="N382">
        <v>40</v>
      </c>
      <c r="O382">
        <v>4</v>
      </c>
      <c r="P382">
        <v>1</v>
      </c>
      <c r="Q382">
        <v>1275.7855965667136</v>
      </c>
    </row>
    <row r="383" spans="1:17">
      <c r="A383" t="s">
        <v>27</v>
      </c>
      <c r="B383">
        <v>46</v>
      </c>
      <c r="C383" t="s">
        <v>86</v>
      </c>
      <c r="D383" t="s">
        <v>80</v>
      </c>
      <c r="E383" t="s">
        <v>39</v>
      </c>
      <c r="F383" t="s">
        <v>34</v>
      </c>
      <c r="G383">
        <v>667076</v>
      </c>
      <c r="H383">
        <v>18.255119071889858</v>
      </c>
      <c r="I383">
        <v>7532</v>
      </c>
      <c r="J383">
        <f t="shared" si="5"/>
        <v>121.77551809999999</v>
      </c>
      <c r="K383">
        <v>1129.1052194202759</v>
      </c>
      <c r="L383">
        <v>6</v>
      </c>
      <c r="M383">
        <v>2</v>
      </c>
      <c r="N383">
        <v>40</v>
      </c>
      <c r="O383">
        <v>4</v>
      </c>
      <c r="P383">
        <v>2</v>
      </c>
      <c r="Q383">
        <v>1129.1067284687203</v>
      </c>
    </row>
    <row r="384" spans="1:17">
      <c r="A384" t="s">
        <v>27</v>
      </c>
      <c r="B384">
        <v>47</v>
      </c>
      <c r="C384" t="s">
        <v>87</v>
      </c>
      <c r="D384" t="s">
        <v>80</v>
      </c>
      <c r="E384" t="s">
        <v>39</v>
      </c>
      <c r="F384" t="s">
        <v>36</v>
      </c>
      <c r="G384">
        <v>696582</v>
      </c>
      <c r="H384">
        <v>16.541867834655505</v>
      </c>
      <c r="I384">
        <v>6643</v>
      </c>
      <c r="J384">
        <f t="shared" si="5"/>
        <v>115.22767380000001</v>
      </c>
      <c r="K384">
        <v>953.65572756689085</v>
      </c>
      <c r="L384">
        <v>6</v>
      </c>
      <c r="M384">
        <v>2</v>
      </c>
      <c r="N384">
        <v>40</v>
      </c>
      <c r="O384">
        <v>4</v>
      </c>
      <c r="P384">
        <v>3</v>
      </c>
      <c r="Q384">
        <v>953.65656878874279</v>
      </c>
    </row>
    <row r="385" spans="1:19">
      <c r="A385" t="s">
        <v>27</v>
      </c>
      <c r="B385">
        <v>48</v>
      </c>
      <c r="C385" t="s">
        <v>88</v>
      </c>
      <c r="D385" t="s">
        <v>80</v>
      </c>
      <c r="E385" t="s">
        <v>39</v>
      </c>
      <c r="F385" t="s">
        <v>31</v>
      </c>
      <c r="G385">
        <v>464355</v>
      </c>
      <c r="H385">
        <v>18.144598507607327</v>
      </c>
      <c r="I385">
        <v>3551</v>
      </c>
      <c r="J385">
        <f t="shared" si="5"/>
        <v>84.255350400000012</v>
      </c>
      <c r="K385">
        <v>764.71893478050197</v>
      </c>
      <c r="L385">
        <v>6</v>
      </c>
      <c r="M385">
        <v>2</v>
      </c>
      <c r="N385">
        <v>40</v>
      </c>
      <c r="O385">
        <v>4</v>
      </c>
      <c r="P385">
        <v>4</v>
      </c>
      <c r="Q385">
        <v>764.71664997684957</v>
      </c>
    </row>
    <row r="386" spans="1:19">
      <c r="A386" t="s">
        <v>28</v>
      </c>
      <c r="B386">
        <v>1</v>
      </c>
      <c r="C386" t="s">
        <v>20</v>
      </c>
      <c r="D386" t="s">
        <v>17</v>
      </c>
      <c r="E386" t="s">
        <v>18</v>
      </c>
      <c r="F386" t="s">
        <v>19</v>
      </c>
      <c r="G386">
        <v>18489178</v>
      </c>
      <c r="H386">
        <v>0.03</v>
      </c>
      <c r="I386">
        <v>38</v>
      </c>
      <c r="J386">
        <f t="shared" si="5"/>
        <v>5.5467534000000001</v>
      </c>
      <c r="K386">
        <v>0.21</v>
      </c>
      <c r="L386">
        <v>1</v>
      </c>
      <c r="M386">
        <v>1</v>
      </c>
      <c r="N386">
        <v>0</v>
      </c>
      <c r="O386">
        <v>0</v>
      </c>
      <c r="P386">
        <v>1</v>
      </c>
      <c r="Q386">
        <v>0.20552563234558077</v>
      </c>
      <c r="R386" s="5">
        <f>SUM(I386:I389)</f>
        <v>66.118825788999999</v>
      </c>
      <c r="S386" s="7">
        <v>60</v>
      </c>
    </row>
    <row r="387" spans="1:19">
      <c r="A387" t="s">
        <v>28</v>
      </c>
      <c r="B387">
        <v>2</v>
      </c>
      <c r="C387" t="s">
        <v>35</v>
      </c>
      <c r="D387" t="s">
        <v>17</v>
      </c>
      <c r="E387" t="s">
        <v>18</v>
      </c>
      <c r="F387" t="s">
        <v>34</v>
      </c>
      <c r="G387">
        <v>5003519</v>
      </c>
      <c r="H387">
        <v>7.0000000000000007E-2</v>
      </c>
      <c r="I387">
        <v>14</v>
      </c>
      <c r="J387">
        <f t="shared" ref="J387:J450" si="6">(H387*G387)/100000</f>
        <v>3.5024633000000001</v>
      </c>
      <c r="L387">
        <v>1</v>
      </c>
      <c r="M387">
        <v>1</v>
      </c>
      <c r="N387">
        <v>0</v>
      </c>
      <c r="O387">
        <v>0</v>
      </c>
      <c r="P387">
        <v>2</v>
      </c>
      <c r="Q387">
        <v>0.27980307459609927</v>
      </c>
    </row>
    <row r="388" spans="1:19">
      <c r="A388" t="s">
        <v>28</v>
      </c>
      <c r="B388">
        <v>3</v>
      </c>
      <c r="C388" t="s">
        <v>37</v>
      </c>
      <c r="D388" t="s">
        <v>17</v>
      </c>
      <c r="E388" t="s">
        <v>18</v>
      </c>
      <c r="F388" t="s">
        <v>36</v>
      </c>
      <c r="G388">
        <v>6837538</v>
      </c>
      <c r="H388">
        <v>2.3359999999999999E-2</v>
      </c>
      <c r="I388">
        <v>9</v>
      </c>
      <c r="J388">
        <f t="shared" si="6"/>
        <v>1.5972488767999999</v>
      </c>
      <c r="L388">
        <v>1</v>
      </c>
      <c r="M388">
        <v>1</v>
      </c>
      <c r="N388">
        <v>0</v>
      </c>
      <c r="O388">
        <v>0</v>
      </c>
      <c r="P388">
        <v>3</v>
      </c>
    </row>
    <row r="389" spans="1:19">
      <c r="A389" t="s">
        <v>28</v>
      </c>
      <c r="B389">
        <v>4</v>
      </c>
      <c r="C389" t="s">
        <v>38</v>
      </c>
      <c r="D389" t="s">
        <v>17</v>
      </c>
      <c r="E389" t="s">
        <v>18</v>
      </c>
      <c r="F389" t="s">
        <v>31</v>
      </c>
      <c r="G389">
        <v>2828862</v>
      </c>
      <c r="H389">
        <v>2.3359999999999999E-2</v>
      </c>
      <c r="I389">
        <v>5.1188257890000006</v>
      </c>
      <c r="J389">
        <f t="shared" si="6"/>
        <v>0.66082216319999987</v>
      </c>
      <c r="L389">
        <v>1</v>
      </c>
      <c r="M389">
        <v>1</v>
      </c>
      <c r="N389">
        <v>0</v>
      </c>
      <c r="O389">
        <v>0</v>
      </c>
      <c r="P389">
        <v>4</v>
      </c>
    </row>
    <row r="390" spans="1:19">
      <c r="A390" t="s">
        <v>28</v>
      </c>
      <c r="B390">
        <v>5</v>
      </c>
      <c r="C390" t="s">
        <v>40</v>
      </c>
      <c r="D390" t="s">
        <v>17</v>
      </c>
      <c r="E390" t="s">
        <v>39</v>
      </c>
      <c r="F390" t="s">
        <v>19</v>
      </c>
      <c r="G390">
        <v>19214439</v>
      </c>
      <c r="H390">
        <v>0.03</v>
      </c>
      <c r="I390">
        <v>34</v>
      </c>
      <c r="J390">
        <f t="shared" si="6"/>
        <v>5.7643316999999996</v>
      </c>
      <c r="K390">
        <v>0.18</v>
      </c>
      <c r="L390">
        <v>1</v>
      </c>
      <c r="M390">
        <v>2</v>
      </c>
      <c r="N390">
        <v>0</v>
      </c>
      <c r="O390">
        <v>4</v>
      </c>
      <c r="P390">
        <v>1</v>
      </c>
      <c r="Q390">
        <v>0.17695026120720986</v>
      </c>
      <c r="R390">
        <f>SUM(I390:I393)</f>
        <v>72.569484060899995</v>
      </c>
      <c r="S390" s="6">
        <v>69</v>
      </c>
    </row>
    <row r="391" spans="1:19">
      <c r="A391" t="s">
        <v>28</v>
      </c>
      <c r="B391">
        <v>6</v>
      </c>
      <c r="C391" t="s">
        <v>41</v>
      </c>
      <c r="D391" t="s">
        <v>17</v>
      </c>
      <c r="E391" t="s">
        <v>39</v>
      </c>
      <c r="F391" t="s">
        <v>34</v>
      </c>
      <c r="G391">
        <v>4989358</v>
      </c>
      <c r="H391">
        <v>0.09</v>
      </c>
      <c r="I391">
        <v>22</v>
      </c>
      <c r="J391">
        <f t="shared" si="6"/>
        <v>4.4904221999999994</v>
      </c>
      <c r="K391">
        <v>0.44</v>
      </c>
      <c r="L391">
        <v>1</v>
      </c>
      <c r="M391">
        <v>2</v>
      </c>
      <c r="N391">
        <v>0</v>
      </c>
      <c r="O391">
        <v>4</v>
      </c>
      <c r="P391">
        <v>2</v>
      </c>
      <c r="Q391">
        <v>0.44093849348954317</v>
      </c>
    </row>
    <row r="392" spans="1:19">
      <c r="A392" t="s">
        <v>28</v>
      </c>
      <c r="B392">
        <v>7</v>
      </c>
      <c r="C392" t="s">
        <v>42</v>
      </c>
      <c r="D392" t="s">
        <v>17</v>
      </c>
      <c r="E392" t="s">
        <v>39</v>
      </c>
      <c r="F392" t="s">
        <v>36</v>
      </c>
      <c r="G392">
        <v>7430800</v>
      </c>
      <c r="H392">
        <v>0.04</v>
      </c>
      <c r="I392">
        <v>11</v>
      </c>
      <c r="J392">
        <f t="shared" si="6"/>
        <v>2.9723199999999999</v>
      </c>
      <c r="L392">
        <v>1</v>
      </c>
      <c r="M392">
        <v>2</v>
      </c>
      <c r="N392">
        <v>0</v>
      </c>
      <c r="O392">
        <v>4</v>
      </c>
      <c r="P392">
        <v>3</v>
      </c>
      <c r="Q392">
        <v>0.14803251332292619</v>
      </c>
    </row>
    <row r="393" spans="1:19">
      <c r="A393" t="s">
        <v>28</v>
      </c>
      <c r="B393">
        <v>8</v>
      </c>
      <c r="C393" t="s">
        <v>43</v>
      </c>
      <c r="D393" t="s">
        <v>17</v>
      </c>
      <c r="E393" t="s">
        <v>39</v>
      </c>
      <c r="F393" t="s">
        <v>31</v>
      </c>
      <c r="G393">
        <v>2777659</v>
      </c>
      <c r="H393">
        <v>2.4140000000000002E-2</v>
      </c>
      <c r="I393">
        <v>5.5694840608999998</v>
      </c>
      <c r="J393">
        <f t="shared" si="6"/>
        <v>0.67052688260000015</v>
      </c>
      <c r="L393">
        <v>1</v>
      </c>
      <c r="M393">
        <v>2</v>
      </c>
      <c r="N393">
        <v>0</v>
      </c>
      <c r="O393">
        <v>4</v>
      </c>
      <c r="P393">
        <v>4</v>
      </c>
    </row>
    <row r="394" spans="1:19">
      <c r="A394" t="s">
        <v>28</v>
      </c>
      <c r="B394">
        <v>9</v>
      </c>
      <c r="C394" t="s">
        <v>45</v>
      </c>
      <c r="D394" t="s">
        <v>44</v>
      </c>
      <c r="E394" t="s">
        <v>18</v>
      </c>
      <c r="F394" t="s">
        <v>19</v>
      </c>
      <c r="G394">
        <v>11786558</v>
      </c>
      <c r="H394">
        <v>7.0000000000000007E-2</v>
      </c>
      <c r="I394">
        <v>59</v>
      </c>
      <c r="J394">
        <f t="shared" si="6"/>
        <v>8.2505906000000007</v>
      </c>
      <c r="K394">
        <v>0</v>
      </c>
      <c r="L394">
        <v>2</v>
      </c>
      <c r="M394">
        <v>1</v>
      </c>
      <c r="N394">
        <v>8</v>
      </c>
      <c r="O394">
        <v>0</v>
      </c>
      <c r="P394">
        <v>1</v>
      </c>
      <c r="Q394">
        <v>0.500570225845408</v>
      </c>
      <c r="R394" s="5">
        <f>SUM(I394:I397)</f>
        <v>117</v>
      </c>
      <c r="S394" s="7">
        <v>114</v>
      </c>
    </row>
    <row r="395" spans="1:19">
      <c r="A395" t="s">
        <v>28</v>
      </c>
      <c r="B395">
        <v>10</v>
      </c>
      <c r="C395" t="s">
        <v>46</v>
      </c>
      <c r="D395" t="s">
        <v>44</v>
      </c>
      <c r="E395" t="s">
        <v>18</v>
      </c>
      <c r="F395" t="s">
        <v>34</v>
      </c>
      <c r="G395">
        <v>2849171</v>
      </c>
      <c r="H395">
        <v>0.2</v>
      </c>
      <c r="I395">
        <v>33</v>
      </c>
      <c r="J395">
        <f t="shared" si="6"/>
        <v>5.6983420000000011</v>
      </c>
      <c r="K395">
        <v>1</v>
      </c>
      <c r="L395">
        <v>2</v>
      </c>
      <c r="M395">
        <v>1</v>
      </c>
      <c r="N395">
        <v>8</v>
      </c>
      <c r="O395">
        <v>0</v>
      </c>
      <c r="P395">
        <v>2</v>
      </c>
      <c r="Q395">
        <v>1.1582316400103749</v>
      </c>
    </row>
    <row r="396" spans="1:19">
      <c r="A396" t="s">
        <v>28</v>
      </c>
      <c r="B396">
        <v>11</v>
      </c>
      <c r="C396" t="s">
        <v>47</v>
      </c>
      <c r="D396" t="s">
        <v>44</v>
      </c>
      <c r="E396" t="s">
        <v>18</v>
      </c>
      <c r="F396" t="s">
        <v>36</v>
      </c>
      <c r="G396">
        <v>4169801</v>
      </c>
      <c r="H396">
        <v>0.1</v>
      </c>
      <c r="I396">
        <v>16</v>
      </c>
      <c r="J396">
        <f t="shared" si="6"/>
        <v>4.1698010000000005</v>
      </c>
      <c r="L396">
        <v>2</v>
      </c>
      <c r="M396">
        <v>1</v>
      </c>
      <c r="N396">
        <v>8</v>
      </c>
      <c r="O396">
        <v>0</v>
      </c>
      <c r="P396">
        <v>3</v>
      </c>
      <c r="Q396">
        <v>0.38371135696883374</v>
      </c>
    </row>
    <row r="397" spans="1:19">
      <c r="A397" t="s">
        <v>28</v>
      </c>
      <c r="B397">
        <v>12</v>
      </c>
      <c r="C397" t="s">
        <v>48</v>
      </c>
      <c r="D397" t="s">
        <v>44</v>
      </c>
      <c r="E397" t="s">
        <v>18</v>
      </c>
      <c r="F397" t="s">
        <v>31</v>
      </c>
      <c r="G397">
        <v>1884758</v>
      </c>
      <c r="H397">
        <v>5.16E-2</v>
      </c>
      <c r="I397">
        <v>9</v>
      </c>
      <c r="J397">
        <f t="shared" si="6"/>
        <v>0.97253512799999997</v>
      </c>
      <c r="L397">
        <v>2</v>
      </c>
      <c r="M397">
        <v>1</v>
      </c>
      <c r="N397">
        <v>8</v>
      </c>
      <c r="O397">
        <v>0</v>
      </c>
      <c r="P397">
        <v>4</v>
      </c>
    </row>
    <row r="398" spans="1:19">
      <c r="A398" t="s">
        <v>28</v>
      </c>
      <c r="B398">
        <v>13</v>
      </c>
      <c r="C398" t="s">
        <v>49</v>
      </c>
      <c r="D398" t="s">
        <v>44</v>
      </c>
      <c r="E398" t="s">
        <v>39</v>
      </c>
      <c r="F398" t="s">
        <v>19</v>
      </c>
      <c r="G398">
        <v>11922768</v>
      </c>
      <c r="H398">
        <v>0.08</v>
      </c>
      <c r="I398">
        <v>85</v>
      </c>
      <c r="J398">
        <f t="shared" si="6"/>
        <v>9.5382144000000011</v>
      </c>
      <c r="K398">
        <v>0</v>
      </c>
      <c r="L398">
        <v>2</v>
      </c>
      <c r="M398">
        <v>2</v>
      </c>
      <c r="N398">
        <v>8</v>
      </c>
      <c r="O398">
        <v>4</v>
      </c>
      <c r="P398">
        <v>1</v>
      </c>
      <c r="Q398">
        <v>0.71292169737765587</v>
      </c>
      <c r="R398" s="5">
        <f>SUM(I398:I401)</f>
        <v>189</v>
      </c>
      <c r="S398" s="7">
        <v>185</v>
      </c>
    </row>
    <row r="399" spans="1:19">
      <c r="A399" t="s">
        <v>28</v>
      </c>
      <c r="B399">
        <v>14</v>
      </c>
      <c r="C399" t="s">
        <v>50</v>
      </c>
      <c r="D399" t="s">
        <v>44</v>
      </c>
      <c r="E399" t="s">
        <v>39</v>
      </c>
      <c r="F399" t="s">
        <v>34</v>
      </c>
      <c r="G399">
        <v>2565382</v>
      </c>
      <c r="H399">
        <v>0.3</v>
      </c>
      <c r="I399">
        <v>60</v>
      </c>
      <c r="J399">
        <f t="shared" si="6"/>
        <v>7.6961459999999997</v>
      </c>
      <c r="K399">
        <v>2</v>
      </c>
      <c r="L399">
        <v>2</v>
      </c>
      <c r="M399">
        <v>2</v>
      </c>
      <c r="N399">
        <v>8</v>
      </c>
      <c r="O399">
        <v>4</v>
      </c>
      <c r="P399">
        <v>2</v>
      </c>
      <c r="Q399">
        <v>2.338832969125066</v>
      </c>
    </row>
    <row r="400" spans="1:19">
      <c r="A400" t="s">
        <v>28</v>
      </c>
      <c r="B400">
        <v>15</v>
      </c>
      <c r="C400" t="s">
        <v>51</v>
      </c>
      <c r="D400" t="s">
        <v>44</v>
      </c>
      <c r="E400" t="s">
        <v>39</v>
      </c>
      <c r="F400" t="s">
        <v>36</v>
      </c>
      <c r="G400">
        <v>4417311</v>
      </c>
      <c r="H400">
        <v>0.13</v>
      </c>
      <c r="I400">
        <v>35</v>
      </c>
      <c r="J400">
        <f t="shared" si="6"/>
        <v>5.7425043000000002</v>
      </c>
      <c r="K400">
        <v>0</v>
      </c>
      <c r="L400">
        <v>2</v>
      </c>
      <c r="M400">
        <v>2</v>
      </c>
      <c r="N400">
        <v>8</v>
      </c>
      <c r="O400">
        <v>4</v>
      </c>
      <c r="P400">
        <v>3</v>
      </c>
      <c r="Q400">
        <v>0.79233723865039163</v>
      </c>
    </row>
    <row r="401" spans="1:17">
      <c r="A401" t="s">
        <v>28</v>
      </c>
      <c r="B401">
        <v>16</v>
      </c>
      <c r="C401" t="s">
        <v>52</v>
      </c>
      <c r="D401" t="s">
        <v>44</v>
      </c>
      <c r="E401" t="s">
        <v>39</v>
      </c>
      <c r="F401" t="s">
        <v>31</v>
      </c>
      <c r="G401">
        <v>1682139</v>
      </c>
      <c r="H401">
        <v>6.6070000000000004E-2</v>
      </c>
      <c r="I401">
        <v>9</v>
      </c>
      <c r="J401">
        <f t="shared" si="6"/>
        <v>1.1113892373000001</v>
      </c>
      <c r="L401">
        <v>2</v>
      </c>
      <c r="M401">
        <v>2</v>
      </c>
      <c r="N401">
        <v>8</v>
      </c>
      <c r="O401">
        <v>4</v>
      </c>
      <c r="P401">
        <v>4</v>
      </c>
    </row>
    <row r="402" spans="1:17">
      <c r="A402" t="s">
        <v>28</v>
      </c>
      <c r="B402">
        <v>17</v>
      </c>
      <c r="C402" t="s">
        <v>54</v>
      </c>
      <c r="D402" t="s">
        <v>53</v>
      </c>
      <c r="E402" t="s">
        <v>18</v>
      </c>
      <c r="F402" t="s">
        <v>19</v>
      </c>
      <c r="G402">
        <v>13153739</v>
      </c>
      <c r="H402">
        <v>0.11</v>
      </c>
      <c r="I402">
        <v>218</v>
      </c>
      <c r="J402">
        <f t="shared" si="6"/>
        <v>14.469112900000001</v>
      </c>
      <c r="K402">
        <v>1</v>
      </c>
      <c r="L402">
        <v>3</v>
      </c>
      <c r="M402">
        <v>1</v>
      </c>
      <c r="N402">
        <v>16</v>
      </c>
      <c r="O402">
        <v>0</v>
      </c>
      <c r="P402">
        <v>1</v>
      </c>
      <c r="Q402">
        <v>1.6573234424067558</v>
      </c>
    </row>
    <row r="403" spans="1:17">
      <c r="A403" t="s">
        <v>28</v>
      </c>
      <c r="B403">
        <v>18</v>
      </c>
      <c r="C403" t="s">
        <v>55</v>
      </c>
      <c r="D403" t="s">
        <v>53</v>
      </c>
      <c r="E403" t="s">
        <v>18</v>
      </c>
      <c r="F403" t="s">
        <v>34</v>
      </c>
      <c r="G403">
        <v>2811658</v>
      </c>
      <c r="H403">
        <v>0.36</v>
      </c>
      <c r="I403">
        <v>100</v>
      </c>
      <c r="J403">
        <f t="shared" si="6"/>
        <v>10.121968799999999</v>
      </c>
      <c r="K403">
        <v>3</v>
      </c>
      <c r="L403">
        <v>3</v>
      </c>
      <c r="M403">
        <v>1</v>
      </c>
      <c r="N403">
        <v>16</v>
      </c>
      <c r="O403">
        <v>0</v>
      </c>
      <c r="P403">
        <v>2</v>
      </c>
      <c r="Q403">
        <v>3.5566203286459448</v>
      </c>
    </row>
    <row r="404" spans="1:17">
      <c r="A404" t="s">
        <v>28</v>
      </c>
      <c r="B404">
        <v>19</v>
      </c>
      <c r="C404" t="s">
        <v>56</v>
      </c>
      <c r="D404" t="s">
        <v>53</v>
      </c>
      <c r="E404" t="s">
        <v>18</v>
      </c>
      <c r="F404" t="s">
        <v>36</v>
      </c>
      <c r="G404">
        <v>3484917</v>
      </c>
      <c r="H404">
        <v>0.18</v>
      </c>
      <c r="I404">
        <v>38</v>
      </c>
      <c r="J404">
        <f t="shared" si="6"/>
        <v>6.2728505999999991</v>
      </c>
      <c r="K404">
        <v>1</v>
      </c>
      <c r="L404">
        <v>3</v>
      </c>
      <c r="M404">
        <v>1</v>
      </c>
      <c r="N404">
        <v>16</v>
      </c>
      <c r="O404">
        <v>0</v>
      </c>
      <c r="P404">
        <v>3</v>
      </c>
      <c r="Q404">
        <v>1.0904133441341646</v>
      </c>
    </row>
    <row r="405" spans="1:17">
      <c r="A405" t="s">
        <v>28</v>
      </c>
      <c r="B405">
        <v>20</v>
      </c>
      <c r="C405" t="s">
        <v>57</v>
      </c>
      <c r="D405" t="s">
        <v>53</v>
      </c>
      <c r="E405" t="s">
        <v>18</v>
      </c>
      <c r="F405" t="s">
        <v>31</v>
      </c>
      <c r="G405">
        <v>1640183</v>
      </c>
      <c r="H405">
        <v>0.27</v>
      </c>
      <c r="I405">
        <v>20</v>
      </c>
      <c r="J405">
        <f t="shared" si="6"/>
        <v>4.4284941</v>
      </c>
      <c r="K405">
        <v>1</v>
      </c>
      <c r="L405">
        <v>3</v>
      </c>
      <c r="M405">
        <v>1</v>
      </c>
      <c r="N405">
        <v>16</v>
      </c>
      <c r="O405">
        <v>0</v>
      </c>
      <c r="P405">
        <v>4</v>
      </c>
      <c r="Q405">
        <v>1.2193761305903061</v>
      </c>
    </row>
    <row r="406" spans="1:17">
      <c r="A406" t="s">
        <v>28</v>
      </c>
      <c r="B406">
        <v>21</v>
      </c>
      <c r="C406" t="s">
        <v>58</v>
      </c>
      <c r="D406" t="s">
        <v>53</v>
      </c>
      <c r="E406" t="s">
        <v>39</v>
      </c>
      <c r="F406" t="s">
        <v>19</v>
      </c>
      <c r="G406">
        <v>13079246</v>
      </c>
      <c r="H406">
        <v>0.13</v>
      </c>
      <c r="I406">
        <v>292</v>
      </c>
      <c r="J406">
        <f t="shared" si="6"/>
        <v>17.003019800000001</v>
      </c>
      <c r="K406">
        <v>2</v>
      </c>
      <c r="L406">
        <v>3</v>
      </c>
      <c r="M406">
        <v>2</v>
      </c>
      <c r="N406">
        <v>16</v>
      </c>
      <c r="O406">
        <v>4</v>
      </c>
      <c r="P406">
        <v>1</v>
      </c>
      <c r="Q406">
        <v>2.2325445977543357</v>
      </c>
    </row>
    <row r="407" spans="1:17">
      <c r="A407" t="s">
        <v>28</v>
      </c>
      <c r="B407">
        <v>22</v>
      </c>
      <c r="C407" t="s">
        <v>59</v>
      </c>
      <c r="D407" t="s">
        <v>53</v>
      </c>
      <c r="E407" t="s">
        <v>39</v>
      </c>
      <c r="F407" t="s">
        <v>34</v>
      </c>
      <c r="G407">
        <v>2475578</v>
      </c>
      <c r="H407">
        <v>0.46</v>
      </c>
      <c r="I407">
        <v>130</v>
      </c>
      <c r="J407">
        <f t="shared" si="6"/>
        <v>11.387658800000001</v>
      </c>
      <c r="K407">
        <v>5</v>
      </c>
      <c r="L407">
        <v>3</v>
      </c>
      <c r="M407">
        <v>2</v>
      </c>
      <c r="N407">
        <v>16</v>
      </c>
      <c r="O407">
        <v>4</v>
      </c>
      <c r="P407">
        <v>2</v>
      </c>
      <c r="Q407">
        <v>5.2512988885827871</v>
      </c>
    </row>
    <row r="408" spans="1:17">
      <c r="A408" t="s">
        <v>28</v>
      </c>
      <c r="B408">
        <v>23</v>
      </c>
      <c r="C408" t="s">
        <v>60</v>
      </c>
      <c r="D408" t="s">
        <v>53</v>
      </c>
      <c r="E408" t="s">
        <v>39</v>
      </c>
      <c r="F408" t="s">
        <v>36</v>
      </c>
      <c r="G408">
        <v>3540648</v>
      </c>
      <c r="H408">
        <v>0.25</v>
      </c>
      <c r="I408">
        <v>77</v>
      </c>
      <c r="J408">
        <f t="shared" si="6"/>
        <v>8.8516200000000005</v>
      </c>
      <c r="K408">
        <v>2</v>
      </c>
      <c r="L408">
        <v>3</v>
      </c>
      <c r="M408">
        <v>2</v>
      </c>
      <c r="N408">
        <v>16</v>
      </c>
      <c r="O408">
        <v>4</v>
      </c>
      <c r="P408">
        <v>3</v>
      </c>
      <c r="Q408">
        <v>2.1747431543604447</v>
      </c>
    </row>
    <row r="409" spans="1:17">
      <c r="A409" t="s">
        <v>28</v>
      </c>
      <c r="B409">
        <v>24</v>
      </c>
      <c r="C409" t="s">
        <v>61</v>
      </c>
      <c r="D409" t="s">
        <v>53</v>
      </c>
      <c r="E409" t="s">
        <v>39</v>
      </c>
      <c r="F409" t="s">
        <v>31</v>
      </c>
      <c r="G409">
        <v>1445730</v>
      </c>
      <c r="H409">
        <v>0.35</v>
      </c>
      <c r="I409">
        <v>25</v>
      </c>
      <c r="J409">
        <f t="shared" si="6"/>
        <v>5.0600549999999993</v>
      </c>
      <c r="K409">
        <v>1</v>
      </c>
      <c r="L409">
        <v>3</v>
      </c>
      <c r="M409">
        <v>2</v>
      </c>
      <c r="N409">
        <v>16</v>
      </c>
      <c r="O409">
        <v>4</v>
      </c>
      <c r="P409">
        <v>4</v>
      </c>
      <c r="Q409">
        <v>1.7292302158771002</v>
      </c>
    </row>
    <row r="410" spans="1:17">
      <c r="A410" t="s">
        <v>28</v>
      </c>
      <c r="B410">
        <v>25</v>
      </c>
      <c r="C410" t="s">
        <v>63</v>
      </c>
      <c r="D410" t="s">
        <v>62</v>
      </c>
      <c r="E410" t="s">
        <v>18</v>
      </c>
      <c r="F410" t="s">
        <v>19</v>
      </c>
      <c r="G410">
        <v>15277067</v>
      </c>
      <c r="H410">
        <v>0.17</v>
      </c>
      <c r="I410">
        <v>678</v>
      </c>
      <c r="J410">
        <f t="shared" si="6"/>
        <v>25.971013900000003</v>
      </c>
      <c r="K410">
        <v>4</v>
      </c>
      <c r="L410">
        <v>4</v>
      </c>
      <c r="M410">
        <v>1</v>
      </c>
      <c r="N410">
        <v>24</v>
      </c>
      <c r="O410">
        <v>0</v>
      </c>
      <c r="P410">
        <v>1</v>
      </c>
      <c r="Q410">
        <v>4.4380246548633977</v>
      </c>
    </row>
    <row r="411" spans="1:17">
      <c r="A411" t="s">
        <v>28</v>
      </c>
      <c r="B411">
        <v>26</v>
      </c>
      <c r="C411" t="s">
        <v>64</v>
      </c>
      <c r="D411" t="s">
        <v>62</v>
      </c>
      <c r="E411" t="s">
        <v>18</v>
      </c>
      <c r="F411" t="s">
        <v>34</v>
      </c>
      <c r="G411">
        <v>2699093</v>
      </c>
      <c r="H411">
        <v>0.63</v>
      </c>
      <c r="I411">
        <v>290</v>
      </c>
      <c r="J411">
        <f t="shared" si="6"/>
        <v>17.004285899999999</v>
      </c>
      <c r="K411">
        <v>10</v>
      </c>
      <c r="L411">
        <v>4</v>
      </c>
      <c r="M411">
        <v>1</v>
      </c>
      <c r="N411">
        <v>24</v>
      </c>
      <c r="O411">
        <v>0</v>
      </c>
      <c r="P411">
        <v>2</v>
      </c>
      <c r="Q411">
        <v>10.744350046478576</v>
      </c>
    </row>
    <row r="412" spans="1:17">
      <c r="A412" t="s">
        <v>28</v>
      </c>
      <c r="B412">
        <v>27</v>
      </c>
      <c r="C412" t="s">
        <v>65</v>
      </c>
      <c r="D412" t="s">
        <v>62</v>
      </c>
      <c r="E412" t="s">
        <v>18</v>
      </c>
      <c r="F412" t="s">
        <v>36</v>
      </c>
      <c r="G412">
        <v>2510751</v>
      </c>
      <c r="H412">
        <v>0.41</v>
      </c>
      <c r="I412">
        <v>108</v>
      </c>
      <c r="J412">
        <f t="shared" si="6"/>
        <v>10.294079099999999</v>
      </c>
      <c r="K412">
        <v>4</v>
      </c>
      <c r="L412">
        <v>4</v>
      </c>
      <c r="M412">
        <v>1</v>
      </c>
      <c r="N412">
        <v>24</v>
      </c>
      <c r="O412">
        <v>0</v>
      </c>
      <c r="P412">
        <v>3</v>
      </c>
      <c r="Q412">
        <v>4.3015018215665348</v>
      </c>
    </row>
    <row r="413" spans="1:17">
      <c r="A413" t="s">
        <v>28</v>
      </c>
      <c r="B413">
        <v>28</v>
      </c>
      <c r="C413" t="s">
        <v>66</v>
      </c>
      <c r="D413" t="s">
        <v>62</v>
      </c>
      <c r="E413" t="s">
        <v>18</v>
      </c>
      <c r="F413" t="s">
        <v>31</v>
      </c>
      <c r="G413">
        <v>1386862</v>
      </c>
      <c r="H413">
        <v>0.5</v>
      </c>
      <c r="I413">
        <v>49</v>
      </c>
      <c r="J413">
        <f t="shared" si="6"/>
        <v>6.93431</v>
      </c>
      <c r="K413">
        <v>3</v>
      </c>
      <c r="L413">
        <v>4</v>
      </c>
      <c r="M413">
        <v>1</v>
      </c>
      <c r="N413">
        <v>24</v>
      </c>
      <c r="O413">
        <v>0</v>
      </c>
      <c r="P413">
        <v>4</v>
      </c>
      <c r="Q413">
        <v>3.5331561467543273</v>
      </c>
    </row>
    <row r="414" spans="1:17">
      <c r="A414" t="s">
        <v>28</v>
      </c>
      <c r="B414">
        <v>29</v>
      </c>
      <c r="C414" t="s">
        <v>67</v>
      </c>
      <c r="D414" t="s">
        <v>62</v>
      </c>
      <c r="E414" t="s">
        <v>39</v>
      </c>
      <c r="F414" t="s">
        <v>19</v>
      </c>
      <c r="G414">
        <v>14575176</v>
      </c>
      <c r="H414">
        <v>0.22</v>
      </c>
      <c r="I414">
        <v>1028</v>
      </c>
      <c r="J414">
        <f t="shared" si="6"/>
        <v>32.065387200000004</v>
      </c>
      <c r="K414">
        <v>7</v>
      </c>
      <c r="L414">
        <v>4</v>
      </c>
      <c r="M414">
        <v>2</v>
      </c>
      <c r="N414">
        <v>24</v>
      </c>
      <c r="O414">
        <v>4</v>
      </c>
      <c r="P414">
        <v>1</v>
      </c>
      <c r="Q414">
        <v>7.0530880724870828</v>
      </c>
    </row>
    <row r="415" spans="1:17">
      <c r="A415" t="s">
        <v>28</v>
      </c>
      <c r="B415">
        <v>30</v>
      </c>
      <c r="C415" t="s">
        <v>68</v>
      </c>
      <c r="D415" t="s">
        <v>62</v>
      </c>
      <c r="E415" t="s">
        <v>39</v>
      </c>
      <c r="F415" t="s">
        <v>34</v>
      </c>
      <c r="G415">
        <v>2275130</v>
      </c>
      <c r="H415">
        <v>0.9</v>
      </c>
      <c r="I415">
        <v>416</v>
      </c>
      <c r="J415">
        <f t="shared" si="6"/>
        <v>20.47617</v>
      </c>
      <c r="K415">
        <v>18</v>
      </c>
      <c r="L415">
        <v>4</v>
      </c>
      <c r="M415">
        <v>2</v>
      </c>
      <c r="N415">
        <v>24</v>
      </c>
      <c r="O415">
        <v>4</v>
      </c>
      <c r="P415">
        <v>2</v>
      </c>
      <c r="Q415">
        <v>18.284669447460146</v>
      </c>
    </row>
    <row r="416" spans="1:17">
      <c r="A416" t="s">
        <v>28</v>
      </c>
      <c r="B416">
        <v>31</v>
      </c>
      <c r="C416" t="s">
        <v>69</v>
      </c>
      <c r="D416" t="s">
        <v>62</v>
      </c>
      <c r="E416" t="s">
        <v>39</v>
      </c>
      <c r="F416" t="s">
        <v>36</v>
      </c>
      <c r="G416">
        <v>2379682</v>
      </c>
      <c r="H416">
        <v>0.56000000000000005</v>
      </c>
      <c r="I416">
        <v>177</v>
      </c>
      <c r="J416">
        <f t="shared" si="6"/>
        <v>13.326219200000002</v>
      </c>
      <c r="K416">
        <v>7</v>
      </c>
      <c r="L416">
        <v>4</v>
      </c>
      <c r="M416">
        <v>2</v>
      </c>
      <c r="N416">
        <v>24</v>
      </c>
      <c r="O416">
        <v>4</v>
      </c>
      <c r="P416">
        <v>3</v>
      </c>
      <c r="Q416">
        <v>7.4379686025275653</v>
      </c>
    </row>
    <row r="417" spans="1:17">
      <c r="A417" t="s">
        <v>28</v>
      </c>
      <c r="B417">
        <v>32</v>
      </c>
      <c r="C417" t="s">
        <v>70</v>
      </c>
      <c r="D417" t="s">
        <v>62</v>
      </c>
      <c r="E417" t="s">
        <v>39</v>
      </c>
      <c r="F417" t="s">
        <v>31</v>
      </c>
      <c r="G417">
        <v>1168875</v>
      </c>
      <c r="H417">
        <v>0.68</v>
      </c>
      <c r="I417">
        <v>63</v>
      </c>
      <c r="J417">
        <f t="shared" si="6"/>
        <v>7.9483499999999996</v>
      </c>
      <c r="K417">
        <v>5</v>
      </c>
      <c r="L417">
        <v>4</v>
      </c>
      <c r="M417">
        <v>2</v>
      </c>
      <c r="N417">
        <v>24</v>
      </c>
      <c r="O417">
        <v>4</v>
      </c>
      <c r="P417">
        <v>4</v>
      </c>
      <c r="Q417">
        <v>5.3897978825794031</v>
      </c>
    </row>
    <row r="418" spans="1:17">
      <c r="A418" t="s">
        <v>28</v>
      </c>
      <c r="B418">
        <v>33</v>
      </c>
      <c r="C418" t="s">
        <v>72</v>
      </c>
      <c r="D418" t="s">
        <v>71</v>
      </c>
      <c r="E418" t="s">
        <v>18</v>
      </c>
      <c r="F418" t="s">
        <v>19</v>
      </c>
      <c r="G418">
        <v>12121360</v>
      </c>
      <c r="H418">
        <v>0.36</v>
      </c>
      <c r="I418">
        <v>1856</v>
      </c>
      <c r="J418">
        <f t="shared" si="6"/>
        <v>43.636895999999993</v>
      </c>
      <c r="K418">
        <v>15</v>
      </c>
      <c r="L418">
        <v>5</v>
      </c>
      <c r="M418">
        <v>1</v>
      </c>
      <c r="N418">
        <v>32</v>
      </c>
      <c r="O418">
        <v>0</v>
      </c>
      <c r="P418">
        <v>1</v>
      </c>
      <c r="Q418">
        <v>15.31181319587901</v>
      </c>
    </row>
    <row r="419" spans="1:17">
      <c r="A419" t="s">
        <v>28</v>
      </c>
      <c r="B419">
        <v>34</v>
      </c>
      <c r="C419" t="s">
        <v>73</v>
      </c>
      <c r="D419" t="s">
        <v>71</v>
      </c>
      <c r="E419" t="s">
        <v>18</v>
      </c>
      <c r="F419" t="s">
        <v>34</v>
      </c>
      <c r="G419">
        <v>1715869</v>
      </c>
      <c r="H419">
        <v>1.3</v>
      </c>
      <c r="I419">
        <v>494</v>
      </c>
      <c r="J419">
        <f t="shared" si="6"/>
        <v>22.306297000000001</v>
      </c>
      <c r="K419">
        <v>28</v>
      </c>
      <c r="L419">
        <v>5</v>
      </c>
      <c r="M419">
        <v>1</v>
      </c>
      <c r="N419">
        <v>32</v>
      </c>
      <c r="O419">
        <v>0</v>
      </c>
      <c r="P419">
        <v>2</v>
      </c>
      <c r="Q419">
        <v>28.790076631724215</v>
      </c>
    </row>
    <row r="420" spans="1:17">
      <c r="A420" t="s">
        <v>28</v>
      </c>
      <c r="B420">
        <v>35</v>
      </c>
      <c r="C420" t="s">
        <v>74</v>
      </c>
      <c r="D420" t="s">
        <v>71</v>
      </c>
      <c r="E420" t="s">
        <v>18</v>
      </c>
      <c r="F420" t="s">
        <v>36</v>
      </c>
      <c r="G420">
        <v>1458288</v>
      </c>
      <c r="H420">
        <v>1.02</v>
      </c>
      <c r="I420">
        <v>220</v>
      </c>
      <c r="J420">
        <f t="shared" si="6"/>
        <v>14.8745376</v>
      </c>
      <c r="K420">
        <v>15</v>
      </c>
      <c r="L420">
        <v>5</v>
      </c>
      <c r="M420">
        <v>1</v>
      </c>
      <c r="N420">
        <v>32</v>
      </c>
      <c r="O420">
        <v>0</v>
      </c>
      <c r="P420">
        <v>3</v>
      </c>
      <c r="Q420">
        <v>15.086183250496472</v>
      </c>
    </row>
    <row r="421" spans="1:17">
      <c r="A421" t="s">
        <v>28</v>
      </c>
      <c r="B421">
        <v>36</v>
      </c>
      <c r="C421" t="s">
        <v>75</v>
      </c>
      <c r="D421" t="s">
        <v>71</v>
      </c>
      <c r="E421" t="s">
        <v>18</v>
      </c>
      <c r="F421" t="s">
        <v>31</v>
      </c>
      <c r="G421">
        <v>950714</v>
      </c>
      <c r="H421">
        <v>1</v>
      </c>
      <c r="I421">
        <v>90</v>
      </c>
      <c r="J421">
        <f t="shared" si="6"/>
        <v>9.5071399999999997</v>
      </c>
      <c r="K421">
        <v>9</v>
      </c>
      <c r="L421">
        <v>5</v>
      </c>
      <c r="M421">
        <v>1</v>
      </c>
      <c r="N421">
        <v>32</v>
      </c>
      <c r="O421">
        <v>0</v>
      </c>
      <c r="P421">
        <v>4</v>
      </c>
      <c r="Q421">
        <v>9.4665693363093428</v>
      </c>
    </row>
    <row r="422" spans="1:17">
      <c r="A422" t="s">
        <v>28</v>
      </c>
      <c r="B422">
        <v>37</v>
      </c>
      <c r="C422" t="s">
        <v>76</v>
      </c>
      <c r="D422" t="s">
        <v>71</v>
      </c>
      <c r="E422" t="s">
        <v>39</v>
      </c>
      <c r="F422" t="s">
        <v>19</v>
      </c>
      <c r="G422">
        <v>10970346</v>
      </c>
      <c r="H422">
        <v>0.42</v>
      </c>
      <c r="I422">
        <v>2170</v>
      </c>
      <c r="J422">
        <f t="shared" si="6"/>
        <v>46.075453199999991</v>
      </c>
      <c r="K422">
        <v>19</v>
      </c>
      <c r="L422">
        <v>5</v>
      </c>
      <c r="M422">
        <v>2</v>
      </c>
      <c r="N422">
        <v>32</v>
      </c>
      <c r="O422">
        <v>4</v>
      </c>
      <c r="P422">
        <v>1</v>
      </c>
      <c r="Q422">
        <v>19.780597621989315</v>
      </c>
    </row>
    <row r="423" spans="1:17">
      <c r="A423" t="s">
        <v>28</v>
      </c>
      <c r="B423">
        <v>38</v>
      </c>
      <c r="C423" t="s">
        <v>77</v>
      </c>
      <c r="D423" t="s">
        <v>71</v>
      </c>
      <c r="E423" t="s">
        <v>39</v>
      </c>
      <c r="F423" t="s">
        <v>34</v>
      </c>
      <c r="G423">
        <v>1290797</v>
      </c>
      <c r="H423">
        <v>1.84</v>
      </c>
      <c r="I423">
        <v>567</v>
      </c>
      <c r="J423">
        <f t="shared" si="6"/>
        <v>23.750664799999999</v>
      </c>
      <c r="K423">
        <v>43</v>
      </c>
      <c r="L423">
        <v>5</v>
      </c>
      <c r="M423">
        <v>2</v>
      </c>
      <c r="N423">
        <v>32</v>
      </c>
      <c r="O423">
        <v>4</v>
      </c>
      <c r="P423">
        <v>2</v>
      </c>
      <c r="Q423">
        <v>43.926349379491896</v>
      </c>
    </row>
    <row r="424" spans="1:17">
      <c r="A424" t="s">
        <v>28</v>
      </c>
      <c r="B424">
        <v>39</v>
      </c>
      <c r="C424" t="s">
        <v>78</v>
      </c>
      <c r="D424" t="s">
        <v>71</v>
      </c>
      <c r="E424" t="s">
        <v>39</v>
      </c>
      <c r="F424" t="s">
        <v>36</v>
      </c>
      <c r="G424">
        <v>1224396</v>
      </c>
      <c r="H424">
        <v>1.36</v>
      </c>
      <c r="I424">
        <v>278</v>
      </c>
      <c r="J424">
        <f t="shared" si="6"/>
        <v>16.6517856</v>
      </c>
      <c r="K424">
        <v>22</v>
      </c>
      <c r="L424">
        <v>5</v>
      </c>
      <c r="M424">
        <v>2</v>
      </c>
      <c r="N424">
        <v>32</v>
      </c>
      <c r="O424">
        <v>4</v>
      </c>
      <c r="P424">
        <v>3</v>
      </c>
      <c r="Q424">
        <v>22.705072541890043</v>
      </c>
    </row>
    <row r="425" spans="1:17">
      <c r="A425" t="s">
        <v>28</v>
      </c>
      <c r="B425">
        <v>40</v>
      </c>
      <c r="C425" t="s">
        <v>79</v>
      </c>
      <c r="D425" t="s">
        <v>71</v>
      </c>
      <c r="E425" t="s">
        <v>39</v>
      </c>
      <c r="F425" t="s">
        <v>31</v>
      </c>
      <c r="G425">
        <v>760546</v>
      </c>
      <c r="H425">
        <v>1.4</v>
      </c>
      <c r="I425">
        <v>113</v>
      </c>
      <c r="J425">
        <f t="shared" si="6"/>
        <v>10.647644</v>
      </c>
      <c r="K425">
        <v>14</v>
      </c>
      <c r="L425">
        <v>5</v>
      </c>
      <c r="M425">
        <v>2</v>
      </c>
      <c r="N425">
        <v>32</v>
      </c>
      <c r="O425">
        <v>4</v>
      </c>
      <c r="P425">
        <v>4</v>
      </c>
      <c r="Q425">
        <v>14.857746934439204</v>
      </c>
    </row>
    <row r="426" spans="1:17">
      <c r="A426" t="s">
        <v>28</v>
      </c>
      <c r="B426">
        <v>41</v>
      </c>
      <c r="C426" t="s">
        <v>81</v>
      </c>
      <c r="D426" t="s">
        <v>80</v>
      </c>
      <c r="E426" t="s">
        <v>18</v>
      </c>
      <c r="F426" t="s">
        <v>19</v>
      </c>
      <c r="G426">
        <v>10024931</v>
      </c>
      <c r="H426">
        <v>1.761776327438064</v>
      </c>
      <c r="I426">
        <v>16566</v>
      </c>
      <c r="J426">
        <f t="shared" si="6"/>
        <v>176.61686119999996</v>
      </c>
      <c r="K426">
        <v>164.56316517290742</v>
      </c>
      <c r="L426">
        <v>6</v>
      </c>
      <c r="M426">
        <v>1</v>
      </c>
      <c r="N426">
        <v>40</v>
      </c>
      <c r="O426">
        <v>0</v>
      </c>
      <c r="P426">
        <v>1</v>
      </c>
      <c r="Q426">
        <v>165.24802016093676</v>
      </c>
    </row>
    <row r="427" spans="1:17">
      <c r="A427" t="s">
        <v>28</v>
      </c>
      <c r="B427">
        <v>42</v>
      </c>
      <c r="C427" t="s">
        <v>82</v>
      </c>
      <c r="D427" t="s">
        <v>80</v>
      </c>
      <c r="E427" t="s">
        <v>18</v>
      </c>
      <c r="F427" t="s">
        <v>34</v>
      </c>
      <c r="G427">
        <v>1170384</v>
      </c>
      <c r="H427">
        <v>5.5924393703263204</v>
      </c>
      <c r="I427">
        <v>2180</v>
      </c>
      <c r="J427">
        <f t="shared" si="6"/>
        <v>65.453015600000001</v>
      </c>
      <c r="K427">
        <v>185.51764890839246</v>
      </c>
      <c r="L427">
        <v>6</v>
      </c>
      <c r="M427">
        <v>1</v>
      </c>
      <c r="N427">
        <v>40</v>
      </c>
      <c r="O427">
        <v>0</v>
      </c>
      <c r="P427">
        <v>2</v>
      </c>
      <c r="Q427">
        <v>186.26365363846395</v>
      </c>
    </row>
    <row r="428" spans="1:17">
      <c r="A428" t="s">
        <v>28</v>
      </c>
      <c r="B428">
        <v>43</v>
      </c>
      <c r="C428" t="s">
        <v>83</v>
      </c>
      <c r="D428" t="s">
        <v>80</v>
      </c>
      <c r="E428" t="s">
        <v>18</v>
      </c>
      <c r="F428" t="s">
        <v>36</v>
      </c>
      <c r="G428">
        <v>1038820</v>
      </c>
      <c r="H428">
        <v>5.6188013322808565</v>
      </c>
      <c r="I428">
        <v>1777</v>
      </c>
      <c r="J428">
        <f t="shared" si="6"/>
        <v>58.36923199999999</v>
      </c>
      <c r="K428">
        <v>170.42394255020119</v>
      </c>
      <c r="L428">
        <v>6</v>
      </c>
      <c r="M428">
        <v>1</v>
      </c>
      <c r="N428">
        <v>40</v>
      </c>
      <c r="O428">
        <v>0</v>
      </c>
      <c r="P428">
        <v>3</v>
      </c>
      <c r="Q428">
        <v>171.05947132323212</v>
      </c>
    </row>
    <row r="429" spans="1:17">
      <c r="A429" t="s">
        <v>28</v>
      </c>
      <c r="B429">
        <v>44</v>
      </c>
      <c r="C429" t="s">
        <v>84</v>
      </c>
      <c r="D429" t="s">
        <v>80</v>
      </c>
      <c r="E429" t="s">
        <v>18</v>
      </c>
      <c r="F429" t="s">
        <v>31</v>
      </c>
      <c r="G429">
        <v>644009</v>
      </c>
      <c r="H429">
        <v>5.5887042417109081</v>
      </c>
      <c r="I429">
        <v>669</v>
      </c>
      <c r="J429">
        <f t="shared" si="6"/>
        <v>35.991758300000001</v>
      </c>
      <c r="K429">
        <v>103.04562203323245</v>
      </c>
      <c r="L429">
        <v>6</v>
      </c>
      <c r="M429">
        <v>1</v>
      </c>
      <c r="N429">
        <v>40</v>
      </c>
      <c r="O429">
        <v>0</v>
      </c>
      <c r="P429">
        <v>4</v>
      </c>
      <c r="Q429">
        <v>103.88053583102099</v>
      </c>
    </row>
    <row r="430" spans="1:17">
      <c r="A430" t="s">
        <v>28</v>
      </c>
      <c r="B430">
        <v>45</v>
      </c>
      <c r="C430" t="s">
        <v>85</v>
      </c>
      <c r="D430" t="s">
        <v>80</v>
      </c>
      <c r="E430" t="s">
        <v>39</v>
      </c>
      <c r="F430" t="s">
        <v>19</v>
      </c>
      <c r="G430">
        <v>7232720</v>
      </c>
      <c r="H430">
        <v>1.8532515319271312</v>
      </c>
      <c r="I430">
        <v>9058</v>
      </c>
      <c r="J430">
        <f t="shared" si="6"/>
        <v>134.04049420000001</v>
      </c>
      <c r="K430">
        <v>124.55648276167196</v>
      </c>
      <c r="L430">
        <v>6</v>
      </c>
      <c r="M430">
        <v>2</v>
      </c>
      <c r="N430">
        <v>40</v>
      </c>
      <c r="O430">
        <v>4</v>
      </c>
      <c r="P430">
        <v>1</v>
      </c>
      <c r="Q430">
        <v>125.23642557709964</v>
      </c>
    </row>
    <row r="431" spans="1:17">
      <c r="A431" t="s">
        <v>28</v>
      </c>
      <c r="B431">
        <v>46</v>
      </c>
      <c r="C431" t="s">
        <v>86</v>
      </c>
      <c r="D431" t="s">
        <v>80</v>
      </c>
      <c r="E431" t="s">
        <v>39</v>
      </c>
      <c r="F431" t="s">
        <v>34</v>
      </c>
      <c r="G431">
        <v>667076</v>
      </c>
      <c r="H431">
        <v>7.1066752963680297</v>
      </c>
      <c r="I431">
        <v>1127</v>
      </c>
      <c r="J431">
        <f t="shared" si="6"/>
        <v>47.406925300000005</v>
      </c>
      <c r="K431">
        <v>168.07799561069504</v>
      </c>
      <c r="L431">
        <v>6</v>
      </c>
      <c r="M431">
        <v>2</v>
      </c>
      <c r="N431">
        <v>40</v>
      </c>
      <c r="O431">
        <v>4</v>
      </c>
      <c r="P431">
        <v>2</v>
      </c>
      <c r="Q431">
        <v>168.94626699206688</v>
      </c>
    </row>
    <row r="432" spans="1:17">
      <c r="A432" t="s">
        <v>28</v>
      </c>
      <c r="B432">
        <v>47</v>
      </c>
      <c r="C432" t="s">
        <v>87</v>
      </c>
      <c r="D432" t="s">
        <v>80</v>
      </c>
      <c r="E432" t="s">
        <v>39</v>
      </c>
      <c r="F432" t="s">
        <v>36</v>
      </c>
      <c r="G432">
        <v>696582</v>
      </c>
      <c r="H432">
        <v>6.3671545058586076</v>
      </c>
      <c r="I432">
        <v>986</v>
      </c>
      <c r="J432">
        <f t="shared" si="6"/>
        <v>44.352452200000009</v>
      </c>
      <c r="K432">
        <v>141.27608522758268</v>
      </c>
      <c r="L432">
        <v>6</v>
      </c>
      <c r="M432">
        <v>2</v>
      </c>
      <c r="N432">
        <v>40</v>
      </c>
      <c r="O432">
        <v>4</v>
      </c>
      <c r="P432">
        <v>3</v>
      </c>
      <c r="Q432">
        <v>141.54830299950328</v>
      </c>
    </row>
    <row r="433" spans="1:19">
      <c r="A433" t="s">
        <v>28</v>
      </c>
      <c r="B433">
        <v>48</v>
      </c>
      <c r="C433" t="s">
        <v>88</v>
      </c>
      <c r="D433" t="s">
        <v>80</v>
      </c>
      <c r="E433" t="s">
        <v>39</v>
      </c>
      <c r="F433" t="s">
        <v>31</v>
      </c>
      <c r="G433">
        <v>464355</v>
      </c>
      <c r="H433">
        <v>6.2676784572148474</v>
      </c>
      <c r="I433">
        <v>425</v>
      </c>
      <c r="J433">
        <f t="shared" si="6"/>
        <v>29.104278300000004</v>
      </c>
      <c r="K433">
        <v>90.622385890105619</v>
      </c>
      <c r="L433">
        <v>6</v>
      </c>
      <c r="M433">
        <v>2</v>
      </c>
      <c r="N433">
        <v>40</v>
      </c>
      <c r="O433">
        <v>4</v>
      </c>
      <c r="P433">
        <v>4</v>
      </c>
      <c r="Q433">
        <v>91.524803221673068</v>
      </c>
    </row>
    <row r="434" spans="1:19">
      <c r="A434" t="s">
        <v>29</v>
      </c>
      <c r="B434">
        <v>1</v>
      </c>
      <c r="C434" t="s">
        <v>20</v>
      </c>
      <c r="D434" t="s">
        <v>17</v>
      </c>
      <c r="E434" t="s">
        <v>18</v>
      </c>
      <c r="F434" t="s">
        <v>19</v>
      </c>
      <c r="G434">
        <v>18489178</v>
      </c>
      <c r="H434">
        <v>0.02</v>
      </c>
      <c r="I434">
        <v>20</v>
      </c>
      <c r="J434">
        <f t="shared" si="6"/>
        <v>3.6978355999999999</v>
      </c>
      <c r="K434">
        <v>0.11</v>
      </c>
      <c r="L434">
        <v>1</v>
      </c>
      <c r="M434">
        <v>1</v>
      </c>
      <c r="N434">
        <v>0</v>
      </c>
      <c r="O434">
        <v>0</v>
      </c>
      <c r="P434">
        <v>1</v>
      </c>
      <c r="Q434">
        <v>0.1081713854450425</v>
      </c>
      <c r="R434">
        <f>SUM(I434:I437)</f>
        <v>44.077694399999999</v>
      </c>
      <c r="S434" s="6">
        <v>38</v>
      </c>
    </row>
    <row r="435" spans="1:19">
      <c r="A435" t="s">
        <v>29</v>
      </c>
      <c r="B435">
        <v>2</v>
      </c>
      <c r="C435" t="s">
        <v>35</v>
      </c>
      <c r="D435" t="s">
        <v>17</v>
      </c>
      <c r="E435" t="s">
        <v>18</v>
      </c>
      <c r="F435" t="s">
        <v>34</v>
      </c>
      <c r="G435">
        <v>5003519</v>
      </c>
      <c r="H435">
        <v>7.0000000000000007E-2</v>
      </c>
      <c r="I435">
        <v>13</v>
      </c>
      <c r="J435">
        <f t="shared" si="6"/>
        <v>3.5024633000000001</v>
      </c>
      <c r="L435">
        <v>1</v>
      </c>
      <c r="M435">
        <v>1</v>
      </c>
      <c r="N435">
        <v>0</v>
      </c>
      <c r="O435">
        <v>0</v>
      </c>
      <c r="P435">
        <v>2</v>
      </c>
      <c r="Q435">
        <v>0.2598171406963779</v>
      </c>
    </row>
    <row r="436" spans="1:19">
      <c r="A436" t="s">
        <v>29</v>
      </c>
      <c r="B436">
        <v>3</v>
      </c>
      <c r="C436" t="s">
        <v>37</v>
      </c>
      <c r="D436" t="s">
        <v>17</v>
      </c>
      <c r="E436" t="s">
        <v>18</v>
      </c>
      <c r="F436" t="s">
        <v>36</v>
      </c>
      <c r="G436">
        <v>6837538</v>
      </c>
      <c r="H436">
        <v>1.8589999999999999E-2</v>
      </c>
      <c r="I436">
        <v>7.8358185479999998</v>
      </c>
      <c r="J436">
        <f t="shared" si="6"/>
        <v>1.2710983141999999</v>
      </c>
      <c r="L436">
        <v>1</v>
      </c>
      <c r="M436">
        <v>1</v>
      </c>
      <c r="N436">
        <v>0</v>
      </c>
      <c r="O436">
        <v>0</v>
      </c>
      <c r="P436">
        <v>3</v>
      </c>
    </row>
    <row r="437" spans="1:19">
      <c r="A437" t="s">
        <v>29</v>
      </c>
      <c r="B437">
        <v>4</v>
      </c>
      <c r="C437" t="s">
        <v>38</v>
      </c>
      <c r="D437" t="s">
        <v>17</v>
      </c>
      <c r="E437" t="s">
        <v>18</v>
      </c>
      <c r="F437" t="s">
        <v>31</v>
      </c>
      <c r="G437">
        <v>2828862</v>
      </c>
      <c r="H437">
        <v>1.8589999999999999E-2</v>
      </c>
      <c r="I437">
        <v>3.2418758519999997</v>
      </c>
      <c r="J437">
        <f t="shared" si="6"/>
        <v>0.52588544579999996</v>
      </c>
      <c r="L437">
        <v>1</v>
      </c>
      <c r="M437">
        <v>1</v>
      </c>
      <c r="N437">
        <v>0</v>
      </c>
      <c r="O437">
        <v>0</v>
      </c>
      <c r="P437">
        <v>4</v>
      </c>
    </row>
    <row r="438" spans="1:19">
      <c r="A438" t="s">
        <v>29</v>
      </c>
      <c r="B438">
        <v>5</v>
      </c>
      <c r="C438" t="s">
        <v>40</v>
      </c>
      <c r="D438" t="s">
        <v>17</v>
      </c>
      <c r="E438" t="s">
        <v>39</v>
      </c>
      <c r="F438" t="s">
        <v>19</v>
      </c>
      <c r="G438">
        <v>19214439</v>
      </c>
      <c r="H438">
        <v>0.03</v>
      </c>
      <c r="I438">
        <v>25</v>
      </c>
      <c r="J438">
        <f t="shared" si="6"/>
        <v>5.7643316999999996</v>
      </c>
      <c r="K438">
        <v>0.13</v>
      </c>
      <c r="L438">
        <v>1</v>
      </c>
      <c r="M438">
        <v>2</v>
      </c>
      <c r="N438">
        <v>0</v>
      </c>
      <c r="O438">
        <v>4</v>
      </c>
      <c r="P438">
        <v>1</v>
      </c>
      <c r="Q438">
        <v>0.13011048618177196</v>
      </c>
      <c r="R438">
        <f>SUM(I438:I441)</f>
        <v>43.479644248500001</v>
      </c>
      <c r="S438" s="6">
        <v>42</v>
      </c>
    </row>
    <row r="439" spans="1:19">
      <c r="A439" t="s">
        <v>29</v>
      </c>
      <c r="B439">
        <v>6</v>
      </c>
      <c r="C439" t="s">
        <v>41</v>
      </c>
      <c r="D439" t="s">
        <v>17</v>
      </c>
      <c r="E439" t="s">
        <v>39</v>
      </c>
      <c r="F439" t="s">
        <v>34</v>
      </c>
      <c r="G439">
        <v>4989358</v>
      </c>
      <c r="H439">
        <v>1.883E-2</v>
      </c>
      <c r="I439">
        <v>6.0895114389999998</v>
      </c>
      <c r="J439">
        <f t="shared" si="6"/>
        <v>0.93949611139999989</v>
      </c>
      <c r="L439">
        <v>1</v>
      </c>
      <c r="M439">
        <v>2</v>
      </c>
      <c r="N439">
        <v>0</v>
      </c>
      <c r="O439">
        <v>4</v>
      </c>
      <c r="P439">
        <v>2</v>
      </c>
    </row>
    <row r="440" spans="1:19">
      <c r="A440" t="s">
        <v>29</v>
      </c>
      <c r="B440">
        <v>7</v>
      </c>
      <c r="C440" t="s">
        <v>42</v>
      </c>
      <c r="D440" t="s">
        <v>17</v>
      </c>
      <c r="E440" t="s">
        <v>39</v>
      </c>
      <c r="F440" t="s">
        <v>36</v>
      </c>
      <c r="G440">
        <v>7430800</v>
      </c>
      <c r="H440">
        <v>1.883E-2</v>
      </c>
      <c r="I440">
        <v>9</v>
      </c>
      <c r="J440">
        <f t="shared" si="6"/>
        <v>1.3992196400000001</v>
      </c>
      <c r="L440">
        <v>1</v>
      </c>
      <c r="M440">
        <v>2</v>
      </c>
      <c r="N440">
        <v>0</v>
      </c>
      <c r="O440">
        <v>4</v>
      </c>
      <c r="P440">
        <v>3</v>
      </c>
    </row>
    <row r="441" spans="1:19">
      <c r="A441" t="s">
        <v>29</v>
      </c>
      <c r="B441">
        <v>8</v>
      </c>
      <c r="C441" t="s">
        <v>43</v>
      </c>
      <c r="D441" t="s">
        <v>17</v>
      </c>
      <c r="E441" t="s">
        <v>39</v>
      </c>
      <c r="F441" t="s">
        <v>31</v>
      </c>
      <c r="G441">
        <v>2777659</v>
      </c>
      <c r="H441">
        <v>1.883E-2</v>
      </c>
      <c r="I441">
        <v>3.3901328095000003</v>
      </c>
      <c r="J441">
        <f t="shared" si="6"/>
        <v>0.52303318970000001</v>
      </c>
      <c r="L441">
        <v>1</v>
      </c>
      <c r="M441">
        <v>2</v>
      </c>
      <c r="N441">
        <v>0</v>
      </c>
      <c r="O441">
        <v>4</v>
      </c>
      <c r="P441">
        <v>4</v>
      </c>
    </row>
    <row r="442" spans="1:19">
      <c r="A442" t="s">
        <v>29</v>
      </c>
      <c r="B442">
        <v>9</v>
      </c>
      <c r="C442" t="s">
        <v>45</v>
      </c>
      <c r="D442" t="s">
        <v>44</v>
      </c>
      <c r="E442" t="s">
        <v>18</v>
      </c>
      <c r="F442" t="s">
        <v>19</v>
      </c>
      <c r="G442">
        <v>11786558</v>
      </c>
      <c r="H442">
        <v>0.08</v>
      </c>
      <c r="I442">
        <v>90</v>
      </c>
      <c r="J442">
        <f t="shared" si="6"/>
        <v>9.4292464000000002</v>
      </c>
      <c r="K442">
        <v>0</v>
      </c>
      <c r="L442">
        <v>2</v>
      </c>
      <c r="M442">
        <v>1</v>
      </c>
      <c r="N442">
        <v>8</v>
      </c>
      <c r="O442">
        <v>0</v>
      </c>
      <c r="P442">
        <v>1</v>
      </c>
      <c r="Q442">
        <v>0.76358170044214768</v>
      </c>
      <c r="R442" s="5">
        <f>SUM(I442:I445)</f>
        <v>163</v>
      </c>
      <c r="S442" s="7">
        <v>159</v>
      </c>
    </row>
    <row r="443" spans="1:19">
      <c r="A443" t="s">
        <v>29</v>
      </c>
      <c r="B443">
        <v>10</v>
      </c>
      <c r="C443" t="s">
        <v>46</v>
      </c>
      <c r="D443" t="s">
        <v>44</v>
      </c>
      <c r="E443" t="s">
        <v>18</v>
      </c>
      <c r="F443" t="s">
        <v>34</v>
      </c>
      <c r="G443">
        <v>2849171</v>
      </c>
      <c r="H443">
        <v>0.24</v>
      </c>
      <c r="I443">
        <v>46</v>
      </c>
      <c r="J443">
        <f t="shared" si="6"/>
        <v>6.838010399999999</v>
      </c>
      <c r="K443">
        <v>1</v>
      </c>
      <c r="L443">
        <v>2</v>
      </c>
      <c r="M443">
        <v>1</v>
      </c>
      <c r="N443">
        <v>8</v>
      </c>
      <c r="O443">
        <v>0</v>
      </c>
      <c r="P443">
        <v>2</v>
      </c>
      <c r="Q443">
        <v>1.6145047103174923</v>
      </c>
    </row>
    <row r="444" spans="1:19">
      <c r="A444" t="s">
        <v>29</v>
      </c>
      <c r="B444">
        <v>11</v>
      </c>
      <c r="C444" t="s">
        <v>47</v>
      </c>
      <c r="D444" t="s">
        <v>44</v>
      </c>
      <c r="E444" t="s">
        <v>18</v>
      </c>
      <c r="F444" t="s">
        <v>36</v>
      </c>
      <c r="G444">
        <v>4169801</v>
      </c>
      <c r="H444">
        <v>0.1</v>
      </c>
      <c r="I444">
        <v>18</v>
      </c>
      <c r="J444">
        <f t="shared" si="6"/>
        <v>4.1698010000000005</v>
      </c>
      <c r="L444">
        <v>2</v>
      </c>
      <c r="M444">
        <v>1</v>
      </c>
      <c r="N444">
        <v>8</v>
      </c>
      <c r="O444">
        <v>0</v>
      </c>
      <c r="P444">
        <v>3</v>
      </c>
      <c r="Q444">
        <v>0.43167527658993798</v>
      </c>
    </row>
    <row r="445" spans="1:19">
      <c r="A445" t="s">
        <v>29</v>
      </c>
      <c r="B445">
        <v>12</v>
      </c>
      <c r="C445" t="s">
        <v>48</v>
      </c>
      <c r="D445" t="s">
        <v>44</v>
      </c>
      <c r="E445" t="s">
        <v>18</v>
      </c>
      <c r="F445" t="s">
        <v>31</v>
      </c>
      <c r="G445">
        <v>1884758</v>
      </c>
      <c r="H445">
        <v>6.0940000000000001E-2</v>
      </c>
      <c r="I445">
        <v>9</v>
      </c>
      <c r="J445">
        <f t="shared" si="6"/>
        <v>1.1485715251999999</v>
      </c>
      <c r="L445">
        <v>2</v>
      </c>
      <c r="M445">
        <v>1</v>
      </c>
      <c r="N445">
        <v>8</v>
      </c>
      <c r="O445">
        <v>0</v>
      </c>
      <c r="P445">
        <v>4</v>
      </c>
    </row>
    <row r="446" spans="1:19">
      <c r="A446" t="s">
        <v>29</v>
      </c>
      <c r="B446">
        <v>13</v>
      </c>
      <c r="C446" t="s">
        <v>49</v>
      </c>
      <c r="D446" t="s">
        <v>44</v>
      </c>
      <c r="E446" t="s">
        <v>39</v>
      </c>
      <c r="F446" t="s">
        <v>19</v>
      </c>
      <c r="G446">
        <v>11922768</v>
      </c>
      <c r="H446">
        <v>0.08</v>
      </c>
      <c r="I446">
        <v>81</v>
      </c>
      <c r="J446">
        <f t="shared" si="6"/>
        <v>9.5382144000000011</v>
      </c>
      <c r="K446">
        <v>0</v>
      </c>
      <c r="L446">
        <v>2</v>
      </c>
      <c r="M446">
        <v>2</v>
      </c>
      <c r="N446">
        <v>8</v>
      </c>
      <c r="O446">
        <v>4</v>
      </c>
      <c r="P446">
        <v>1</v>
      </c>
      <c r="Q446">
        <v>0.67937244103047212</v>
      </c>
    </row>
    <row r="447" spans="1:19">
      <c r="A447" t="s">
        <v>29</v>
      </c>
      <c r="B447">
        <v>14</v>
      </c>
      <c r="C447" t="s">
        <v>50</v>
      </c>
      <c r="D447" t="s">
        <v>44</v>
      </c>
      <c r="E447" t="s">
        <v>39</v>
      </c>
      <c r="F447" t="s">
        <v>34</v>
      </c>
      <c r="G447">
        <v>2565382</v>
      </c>
      <c r="H447">
        <v>0.31</v>
      </c>
      <c r="I447">
        <v>62</v>
      </c>
      <c r="J447">
        <f t="shared" si="6"/>
        <v>7.9526842000000002</v>
      </c>
      <c r="K447">
        <v>2</v>
      </c>
      <c r="L447">
        <v>2</v>
      </c>
      <c r="M447">
        <v>2</v>
      </c>
      <c r="N447">
        <v>8</v>
      </c>
      <c r="O447">
        <v>4</v>
      </c>
      <c r="P447">
        <v>2</v>
      </c>
      <c r="Q447">
        <v>2.4167940680959012</v>
      </c>
    </row>
    <row r="448" spans="1:19">
      <c r="A448" t="s">
        <v>29</v>
      </c>
      <c r="B448">
        <v>15</v>
      </c>
      <c r="C448" t="s">
        <v>51</v>
      </c>
      <c r="D448" t="s">
        <v>44</v>
      </c>
      <c r="E448" t="s">
        <v>39</v>
      </c>
      <c r="F448" t="s">
        <v>36</v>
      </c>
      <c r="G448">
        <v>4417311</v>
      </c>
      <c r="H448">
        <v>0.12</v>
      </c>
      <c r="I448">
        <v>26</v>
      </c>
      <c r="J448">
        <f t="shared" si="6"/>
        <v>5.3007731999999992</v>
      </c>
      <c r="K448">
        <v>0</v>
      </c>
      <c r="L448">
        <v>2</v>
      </c>
      <c r="M448">
        <v>2</v>
      </c>
      <c r="N448">
        <v>8</v>
      </c>
      <c r="O448">
        <v>4</v>
      </c>
      <c r="P448">
        <v>3</v>
      </c>
      <c r="Q448">
        <v>0.58859337728314809</v>
      </c>
    </row>
    <row r="449" spans="1:17">
      <c r="A449" t="s">
        <v>29</v>
      </c>
      <c r="B449">
        <v>16</v>
      </c>
      <c r="C449" t="s">
        <v>52</v>
      </c>
      <c r="D449" t="s">
        <v>44</v>
      </c>
      <c r="E449" t="s">
        <v>39</v>
      </c>
      <c r="F449" t="s">
        <v>31</v>
      </c>
      <c r="G449">
        <v>1682139</v>
      </c>
      <c r="H449">
        <v>0.21</v>
      </c>
      <c r="I449">
        <v>13</v>
      </c>
      <c r="J449">
        <f t="shared" si="6"/>
        <v>3.5324919000000001</v>
      </c>
      <c r="L449">
        <v>2</v>
      </c>
      <c r="M449">
        <v>2</v>
      </c>
      <c r="N449">
        <v>8</v>
      </c>
      <c r="O449">
        <v>4</v>
      </c>
      <c r="P449">
        <v>4</v>
      </c>
      <c r="Q449">
        <v>0.77282555127727248</v>
      </c>
    </row>
    <row r="450" spans="1:17">
      <c r="A450" t="s">
        <v>29</v>
      </c>
      <c r="B450">
        <v>17</v>
      </c>
      <c r="C450" t="s">
        <v>54</v>
      </c>
      <c r="D450" t="s">
        <v>53</v>
      </c>
      <c r="E450" t="s">
        <v>18</v>
      </c>
      <c r="F450" t="s">
        <v>19</v>
      </c>
      <c r="G450">
        <v>13153739</v>
      </c>
      <c r="H450">
        <v>0.13</v>
      </c>
      <c r="I450">
        <v>315</v>
      </c>
      <c r="J450">
        <f t="shared" si="6"/>
        <v>17.099860700000001</v>
      </c>
      <c r="K450">
        <v>2</v>
      </c>
      <c r="L450">
        <v>3</v>
      </c>
      <c r="M450">
        <v>1</v>
      </c>
      <c r="N450">
        <v>16</v>
      </c>
      <c r="O450">
        <v>0</v>
      </c>
      <c r="P450">
        <v>1</v>
      </c>
      <c r="Q450">
        <v>2.3947563502666429</v>
      </c>
    </row>
    <row r="451" spans="1:17">
      <c r="A451" t="s">
        <v>29</v>
      </c>
      <c r="B451">
        <v>18</v>
      </c>
      <c r="C451" t="s">
        <v>55</v>
      </c>
      <c r="D451" t="s">
        <v>53</v>
      </c>
      <c r="E451" t="s">
        <v>18</v>
      </c>
      <c r="F451" t="s">
        <v>34</v>
      </c>
      <c r="G451">
        <v>2811658</v>
      </c>
      <c r="H451">
        <v>0.47</v>
      </c>
      <c r="I451">
        <v>174</v>
      </c>
      <c r="J451">
        <f t="shared" ref="J451:J514" si="7">(H451*G451)/100000</f>
        <v>13.214792600000001</v>
      </c>
      <c r="K451">
        <v>6</v>
      </c>
      <c r="L451">
        <v>3</v>
      </c>
      <c r="M451">
        <v>1</v>
      </c>
      <c r="N451">
        <v>16</v>
      </c>
      <c r="O451">
        <v>0</v>
      </c>
      <c r="P451">
        <v>2</v>
      </c>
      <c r="Q451">
        <v>6.1885193718439435</v>
      </c>
    </row>
    <row r="452" spans="1:17">
      <c r="A452" t="s">
        <v>29</v>
      </c>
      <c r="B452">
        <v>19</v>
      </c>
      <c r="C452" t="s">
        <v>56</v>
      </c>
      <c r="D452" t="s">
        <v>53</v>
      </c>
      <c r="E452" t="s">
        <v>18</v>
      </c>
      <c r="F452" t="s">
        <v>36</v>
      </c>
      <c r="G452">
        <v>3484917</v>
      </c>
      <c r="H452">
        <v>0.22</v>
      </c>
      <c r="I452">
        <v>61</v>
      </c>
      <c r="J452">
        <f t="shared" si="7"/>
        <v>7.6668174000000002</v>
      </c>
      <c r="K452">
        <v>1</v>
      </c>
      <c r="L452">
        <v>3</v>
      </c>
      <c r="M452">
        <v>1</v>
      </c>
      <c r="N452">
        <v>16</v>
      </c>
      <c r="O452">
        <v>0</v>
      </c>
      <c r="P452">
        <v>3</v>
      </c>
      <c r="Q452">
        <v>1.7504003682153693</v>
      </c>
    </row>
    <row r="453" spans="1:17">
      <c r="A453" t="s">
        <v>29</v>
      </c>
      <c r="B453">
        <v>20</v>
      </c>
      <c r="C453" t="s">
        <v>57</v>
      </c>
      <c r="D453" t="s">
        <v>53</v>
      </c>
      <c r="E453" t="s">
        <v>18</v>
      </c>
      <c r="F453" t="s">
        <v>31</v>
      </c>
      <c r="G453">
        <v>1640183</v>
      </c>
      <c r="H453">
        <v>0.33</v>
      </c>
      <c r="I453">
        <v>29</v>
      </c>
      <c r="J453">
        <f t="shared" si="7"/>
        <v>5.4126039000000006</v>
      </c>
      <c r="K453">
        <v>1</v>
      </c>
      <c r="L453">
        <v>3</v>
      </c>
      <c r="M453">
        <v>1</v>
      </c>
      <c r="N453">
        <v>16</v>
      </c>
      <c r="O453">
        <v>0</v>
      </c>
      <c r="P453">
        <v>4</v>
      </c>
      <c r="Q453">
        <v>1.7680953893559437</v>
      </c>
    </row>
    <row r="454" spans="1:17">
      <c r="A454" t="s">
        <v>29</v>
      </c>
      <c r="B454">
        <v>21</v>
      </c>
      <c r="C454" t="s">
        <v>58</v>
      </c>
      <c r="D454" t="s">
        <v>53</v>
      </c>
      <c r="E454" t="s">
        <v>39</v>
      </c>
      <c r="F454" t="s">
        <v>19</v>
      </c>
      <c r="G454">
        <v>13079246</v>
      </c>
      <c r="H454">
        <v>0.17</v>
      </c>
      <c r="I454">
        <v>481</v>
      </c>
      <c r="J454">
        <f t="shared" si="7"/>
        <v>22.234718200000003</v>
      </c>
      <c r="K454">
        <v>3</v>
      </c>
      <c r="L454">
        <v>3</v>
      </c>
      <c r="M454">
        <v>2</v>
      </c>
      <c r="N454">
        <v>16</v>
      </c>
      <c r="O454">
        <v>4</v>
      </c>
      <c r="P454">
        <v>1</v>
      </c>
      <c r="Q454">
        <v>3.6775820257528609</v>
      </c>
    </row>
    <row r="455" spans="1:17">
      <c r="A455" t="s">
        <v>29</v>
      </c>
      <c r="B455">
        <v>22</v>
      </c>
      <c r="C455" t="s">
        <v>59</v>
      </c>
      <c r="D455" t="s">
        <v>53</v>
      </c>
      <c r="E455" t="s">
        <v>39</v>
      </c>
      <c r="F455" t="s">
        <v>34</v>
      </c>
      <c r="G455">
        <v>2475578</v>
      </c>
      <c r="H455">
        <v>0.65</v>
      </c>
      <c r="I455">
        <v>259</v>
      </c>
      <c r="J455">
        <f t="shared" si="7"/>
        <v>16.091256999999999</v>
      </c>
      <c r="K455">
        <v>10</v>
      </c>
      <c r="L455">
        <v>3</v>
      </c>
      <c r="M455">
        <v>2</v>
      </c>
      <c r="N455">
        <v>16</v>
      </c>
      <c r="O455">
        <v>4</v>
      </c>
      <c r="P455">
        <v>2</v>
      </c>
      <c r="Q455">
        <v>10.462203170330323</v>
      </c>
    </row>
    <row r="456" spans="1:17">
      <c r="A456" t="s">
        <v>29</v>
      </c>
      <c r="B456">
        <v>23</v>
      </c>
      <c r="C456" t="s">
        <v>60</v>
      </c>
      <c r="D456" t="s">
        <v>53</v>
      </c>
      <c r="E456" t="s">
        <v>39</v>
      </c>
      <c r="F456" t="s">
        <v>36</v>
      </c>
      <c r="G456">
        <v>3540648</v>
      </c>
      <c r="H456">
        <v>0.28000000000000003</v>
      </c>
      <c r="I456">
        <v>95</v>
      </c>
      <c r="J456">
        <f t="shared" si="7"/>
        <v>9.9138144000000015</v>
      </c>
      <c r="K456">
        <v>2</v>
      </c>
      <c r="L456">
        <v>3</v>
      </c>
      <c r="M456">
        <v>2</v>
      </c>
      <c r="N456">
        <v>16</v>
      </c>
      <c r="O456">
        <v>4</v>
      </c>
      <c r="P456">
        <v>3</v>
      </c>
      <c r="Q456">
        <v>2.6831246709641854</v>
      </c>
    </row>
    <row r="457" spans="1:17">
      <c r="A457" t="s">
        <v>29</v>
      </c>
      <c r="B457">
        <v>24</v>
      </c>
      <c r="C457" t="s">
        <v>61</v>
      </c>
      <c r="D457" t="s">
        <v>53</v>
      </c>
      <c r="E457" t="s">
        <v>39</v>
      </c>
      <c r="F457" t="s">
        <v>31</v>
      </c>
      <c r="G457">
        <v>1445730</v>
      </c>
      <c r="H457">
        <v>0.39</v>
      </c>
      <c r="I457">
        <v>31</v>
      </c>
      <c r="J457">
        <f t="shared" si="7"/>
        <v>5.6383470000000004</v>
      </c>
      <c r="K457">
        <v>2</v>
      </c>
      <c r="L457">
        <v>3</v>
      </c>
      <c r="M457">
        <v>2</v>
      </c>
      <c r="N457">
        <v>16</v>
      </c>
      <c r="O457">
        <v>4</v>
      </c>
      <c r="P457">
        <v>4</v>
      </c>
      <c r="Q457">
        <v>2.1442454676876044</v>
      </c>
    </row>
    <row r="458" spans="1:17">
      <c r="A458" t="s">
        <v>29</v>
      </c>
      <c r="B458">
        <v>25</v>
      </c>
      <c r="C458" t="s">
        <v>63</v>
      </c>
      <c r="D458" t="s">
        <v>62</v>
      </c>
      <c r="E458" t="s">
        <v>18</v>
      </c>
      <c r="F458" t="s">
        <v>19</v>
      </c>
      <c r="G458">
        <v>15277067</v>
      </c>
      <c r="H458">
        <v>0.23</v>
      </c>
      <c r="I458">
        <v>1250</v>
      </c>
      <c r="J458">
        <f t="shared" si="7"/>
        <v>35.1372541</v>
      </c>
      <c r="K458">
        <v>8</v>
      </c>
      <c r="L458">
        <v>4</v>
      </c>
      <c r="M458">
        <v>1</v>
      </c>
      <c r="N458">
        <v>24</v>
      </c>
      <c r="O458">
        <v>0</v>
      </c>
      <c r="P458">
        <v>1</v>
      </c>
      <c r="Q458">
        <v>8.1821988474620166</v>
      </c>
    </row>
    <row r="459" spans="1:17">
      <c r="A459" t="s">
        <v>29</v>
      </c>
      <c r="B459">
        <v>26</v>
      </c>
      <c r="C459" t="s">
        <v>64</v>
      </c>
      <c r="D459" t="s">
        <v>62</v>
      </c>
      <c r="E459" t="s">
        <v>18</v>
      </c>
      <c r="F459" t="s">
        <v>34</v>
      </c>
      <c r="G459">
        <v>2699093</v>
      </c>
      <c r="H459">
        <v>0.87</v>
      </c>
      <c r="I459">
        <v>546</v>
      </c>
      <c r="J459">
        <f t="shared" si="7"/>
        <v>23.482109100000002</v>
      </c>
      <c r="K459">
        <v>20</v>
      </c>
      <c r="L459">
        <v>4</v>
      </c>
      <c r="M459">
        <v>1</v>
      </c>
      <c r="N459">
        <v>24</v>
      </c>
      <c r="O459">
        <v>0</v>
      </c>
      <c r="P459">
        <v>2</v>
      </c>
      <c r="Q459">
        <v>20.229017673714836</v>
      </c>
    </row>
    <row r="460" spans="1:17">
      <c r="A460" t="s">
        <v>29</v>
      </c>
      <c r="B460">
        <v>27</v>
      </c>
      <c r="C460" t="s">
        <v>65</v>
      </c>
      <c r="D460" t="s">
        <v>62</v>
      </c>
      <c r="E460" t="s">
        <v>18</v>
      </c>
      <c r="F460" t="s">
        <v>36</v>
      </c>
      <c r="G460">
        <v>2510751</v>
      </c>
      <c r="H460">
        <v>0.49</v>
      </c>
      <c r="I460">
        <v>154</v>
      </c>
      <c r="J460">
        <f t="shared" si="7"/>
        <v>12.302679899999999</v>
      </c>
      <c r="K460">
        <v>6</v>
      </c>
      <c r="L460">
        <v>4</v>
      </c>
      <c r="M460">
        <v>1</v>
      </c>
      <c r="N460">
        <v>24</v>
      </c>
      <c r="O460">
        <v>0</v>
      </c>
      <c r="P460">
        <v>3</v>
      </c>
      <c r="Q460">
        <v>6.1336229677893179</v>
      </c>
    </row>
    <row r="461" spans="1:17">
      <c r="A461" t="s">
        <v>29</v>
      </c>
      <c r="B461">
        <v>28</v>
      </c>
      <c r="C461" t="s">
        <v>66</v>
      </c>
      <c r="D461" t="s">
        <v>62</v>
      </c>
      <c r="E461" t="s">
        <v>18</v>
      </c>
      <c r="F461" t="s">
        <v>31</v>
      </c>
      <c r="G461">
        <v>1386862</v>
      </c>
      <c r="H461">
        <v>0.67</v>
      </c>
      <c r="I461">
        <v>86</v>
      </c>
      <c r="J461">
        <f t="shared" si="7"/>
        <v>9.2919754000000001</v>
      </c>
      <c r="K461">
        <v>6</v>
      </c>
      <c r="L461">
        <v>4</v>
      </c>
      <c r="M461">
        <v>1</v>
      </c>
      <c r="N461">
        <v>24</v>
      </c>
      <c r="O461">
        <v>0</v>
      </c>
      <c r="P461">
        <v>4</v>
      </c>
      <c r="Q461">
        <v>6.2010495636912681</v>
      </c>
    </row>
    <row r="462" spans="1:17">
      <c r="A462" t="s">
        <v>29</v>
      </c>
      <c r="B462">
        <v>29</v>
      </c>
      <c r="C462" t="s">
        <v>67</v>
      </c>
      <c r="D462" t="s">
        <v>62</v>
      </c>
      <c r="E462" t="s">
        <v>39</v>
      </c>
      <c r="F462" t="s">
        <v>19</v>
      </c>
      <c r="G462">
        <v>14575176</v>
      </c>
      <c r="H462">
        <v>0.28999999999999998</v>
      </c>
      <c r="I462">
        <v>1794</v>
      </c>
      <c r="J462">
        <f t="shared" si="7"/>
        <v>42.268010400000001</v>
      </c>
      <c r="K462">
        <v>12</v>
      </c>
      <c r="L462">
        <v>4</v>
      </c>
      <c r="M462">
        <v>2</v>
      </c>
      <c r="N462">
        <v>24</v>
      </c>
      <c r="O462">
        <v>4</v>
      </c>
      <c r="P462">
        <v>1</v>
      </c>
      <c r="Q462">
        <v>12.308599223776097</v>
      </c>
    </row>
    <row r="463" spans="1:17">
      <c r="A463" t="s">
        <v>29</v>
      </c>
      <c r="B463">
        <v>30</v>
      </c>
      <c r="C463" t="s">
        <v>68</v>
      </c>
      <c r="D463" t="s">
        <v>62</v>
      </c>
      <c r="E463" t="s">
        <v>39</v>
      </c>
      <c r="F463" t="s">
        <v>34</v>
      </c>
      <c r="G463">
        <v>2275130</v>
      </c>
      <c r="H463">
        <v>1.25</v>
      </c>
      <c r="I463">
        <v>812</v>
      </c>
      <c r="J463">
        <f t="shared" si="7"/>
        <v>28.439125000000001</v>
      </c>
      <c r="K463">
        <v>35</v>
      </c>
      <c r="L463">
        <v>4</v>
      </c>
      <c r="M463">
        <v>2</v>
      </c>
      <c r="N463">
        <v>24</v>
      </c>
      <c r="O463">
        <v>4</v>
      </c>
      <c r="P463">
        <v>2</v>
      </c>
      <c r="Q463">
        <v>35.690268248407783</v>
      </c>
    </row>
    <row r="464" spans="1:17">
      <c r="A464" t="s">
        <v>29</v>
      </c>
      <c r="B464">
        <v>31</v>
      </c>
      <c r="C464" t="s">
        <v>69</v>
      </c>
      <c r="D464" t="s">
        <v>62</v>
      </c>
      <c r="E464" t="s">
        <v>39</v>
      </c>
      <c r="F464" t="s">
        <v>36</v>
      </c>
      <c r="G464">
        <v>2379682</v>
      </c>
      <c r="H464">
        <v>0.65</v>
      </c>
      <c r="I464">
        <v>240</v>
      </c>
      <c r="J464">
        <f t="shared" si="7"/>
        <v>15.467933</v>
      </c>
      <c r="K464">
        <v>10</v>
      </c>
      <c r="L464">
        <v>4</v>
      </c>
      <c r="M464">
        <v>2</v>
      </c>
      <c r="N464">
        <v>24</v>
      </c>
      <c r="O464">
        <v>4</v>
      </c>
      <c r="P464">
        <v>3</v>
      </c>
      <c r="Q464">
        <v>10.085381155969579</v>
      </c>
    </row>
    <row r="465" spans="1:17">
      <c r="A465" t="s">
        <v>29</v>
      </c>
      <c r="B465">
        <v>32</v>
      </c>
      <c r="C465" t="s">
        <v>70</v>
      </c>
      <c r="D465" t="s">
        <v>62</v>
      </c>
      <c r="E465" t="s">
        <v>39</v>
      </c>
      <c r="F465" t="s">
        <v>31</v>
      </c>
      <c r="G465">
        <v>1168875</v>
      </c>
      <c r="H465">
        <v>0.91</v>
      </c>
      <c r="I465">
        <v>114</v>
      </c>
      <c r="J465">
        <f t="shared" si="7"/>
        <v>10.6367625</v>
      </c>
      <c r="K465">
        <v>9</v>
      </c>
      <c r="L465">
        <v>4</v>
      </c>
      <c r="M465">
        <v>2</v>
      </c>
      <c r="N465">
        <v>24</v>
      </c>
      <c r="O465">
        <v>4</v>
      </c>
      <c r="P465">
        <v>4</v>
      </c>
      <c r="Q465">
        <v>9.7529675970484444</v>
      </c>
    </row>
    <row r="466" spans="1:17">
      <c r="A466" t="s">
        <v>29</v>
      </c>
      <c r="B466">
        <v>33</v>
      </c>
      <c r="C466" t="s">
        <v>72</v>
      </c>
      <c r="D466" t="s">
        <v>71</v>
      </c>
      <c r="E466" t="s">
        <v>18</v>
      </c>
      <c r="F466" t="s">
        <v>19</v>
      </c>
      <c r="G466">
        <v>12121360</v>
      </c>
      <c r="H466">
        <v>0.47</v>
      </c>
      <c r="I466">
        <v>3277</v>
      </c>
      <c r="J466">
        <f t="shared" si="7"/>
        <v>56.97039199999999</v>
      </c>
      <c r="K466">
        <v>27</v>
      </c>
      <c r="L466">
        <v>5</v>
      </c>
      <c r="M466">
        <v>1</v>
      </c>
      <c r="N466">
        <v>32</v>
      </c>
      <c r="O466">
        <v>0</v>
      </c>
      <c r="P466">
        <v>1</v>
      </c>
      <c r="Q466">
        <v>27.034920173973877</v>
      </c>
    </row>
    <row r="467" spans="1:17">
      <c r="A467" t="s">
        <v>29</v>
      </c>
      <c r="B467">
        <v>34</v>
      </c>
      <c r="C467" t="s">
        <v>73</v>
      </c>
      <c r="D467" t="s">
        <v>71</v>
      </c>
      <c r="E467" t="s">
        <v>18</v>
      </c>
      <c r="F467" t="s">
        <v>34</v>
      </c>
      <c r="G467">
        <v>1715869</v>
      </c>
      <c r="H467">
        <v>1.84</v>
      </c>
      <c r="I467">
        <v>999</v>
      </c>
      <c r="J467">
        <f t="shared" si="7"/>
        <v>31.571989599999998</v>
      </c>
      <c r="K467">
        <v>58</v>
      </c>
      <c r="L467">
        <v>5</v>
      </c>
      <c r="M467">
        <v>1</v>
      </c>
      <c r="N467">
        <v>32</v>
      </c>
      <c r="O467">
        <v>0</v>
      </c>
      <c r="P467">
        <v>2</v>
      </c>
      <c r="Q467">
        <v>58.221227844316786</v>
      </c>
    </row>
    <row r="468" spans="1:17">
      <c r="A468" t="s">
        <v>29</v>
      </c>
      <c r="B468">
        <v>35</v>
      </c>
      <c r="C468" t="s">
        <v>74</v>
      </c>
      <c r="D468" t="s">
        <v>71</v>
      </c>
      <c r="E468" t="s">
        <v>18</v>
      </c>
      <c r="F468" t="s">
        <v>36</v>
      </c>
      <c r="G468">
        <v>1458288</v>
      </c>
      <c r="H468">
        <v>1.22</v>
      </c>
      <c r="I468">
        <v>315</v>
      </c>
      <c r="J468">
        <f t="shared" si="7"/>
        <v>17.791113599999999</v>
      </c>
      <c r="K468">
        <v>21</v>
      </c>
      <c r="L468">
        <v>5</v>
      </c>
      <c r="M468">
        <v>1</v>
      </c>
      <c r="N468">
        <v>32</v>
      </c>
      <c r="O468">
        <v>0</v>
      </c>
      <c r="P468">
        <v>3</v>
      </c>
      <c r="Q468">
        <v>21.600671472301766</v>
      </c>
    </row>
    <row r="469" spans="1:17">
      <c r="A469" t="s">
        <v>29</v>
      </c>
      <c r="B469">
        <v>36</v>
      </c>
      <c r="C469" t="s">
        <v>75</v>
      </c>
      <c r="D469" t="s">
        <v>71</v>
      </c>
      <c r="E469" t="s">
        <v>18</v>
      </c>
      <c r="F469" t="s">
        <v>31</v>
      </c>
      <c r="G469">
        <v>950714</v>
      </c>
      <c r="H469">
        <v>1.47</v>
      </c>
      <c r="I469">
        <v>196</v>
      </c>
      <c r="J469">
        <f t="shared" si="7"/>
        <v>13.975495800000001</v>
      </c>
      <c r="K469">
        <v>20</v>
      </c>
      <c r="L469">
        <v>5</v>
      </c>
      <c r="M469">
        <v>1</v>
      </c>
      <c r="N469">
        <v>32</v>
      </c>
      <c r="O469">
        <v>0</v>
      </c>
      <c r="P469">
        <v>4</v>
      </c>
      <c r="Q469">
        <v>20.616084332407013</v>
      </c>
    </row>
    <row r="470" spans="1:17">
      <c r="A470" t="s">
        <v>29</v>
      </c>
      <c r="B470">
        <v>37</v>
      </c>
      <c r="C470" t="s">
        <v>76</v>
      </c>
      <c r="D470" t="s">
        <v>71</v>
      </c>
      <c r="E470" t="s">
        <v>39</v>
      </c>
      <c r="F470" t="s">
        <v>19</v>
      </c>
      <c r="G470">
        <v>10970346</v>
      </c>
      <c r="H470">
        <v>0.57999999999999996</v>
      </c>
      <c r="I470">
        <v>4046</v>
      </c>
      <c r="J470">
        <f t="shared" si="7"/>
        <v>63.628006799999994</v>
      </c>
      <c r="K470">
        <v>36</v>
      </c>
      <c r="L470">
        <v>5</v>
      </c>
      <c r="M470">
        <v>2</v>
      </c>
      <c r="N470">
        <v>32</v>
      </c>
      <c r="O470">
        <v>4</v>
      </c>
      <c r="P470">
        <v>1</v>
      </c>
      <c r="Q470">
        <v>36.881243308096209</v>
      </c>
    </row>
    <row r="471" spans="1:17">
      <c r="A471" t="s">
        <v>29</v>
      </c>
      <c r="B471">
        <v>38</v>
      </c>
      <c r="C471" t="s">
        <v>77</v>
      </c>
      <c r="D471" t="s">
        <v>71</v>
      </c>
      <c r="E471" t="s">
        <v>39</v>
      </c>
      <c r="F471" t="s">
        <v>34</v>
      </c>
      <c r="G471">
        <v>1290797</v>
      </c>
      <c r="H471">
        <v>2.73</v>
      </c>
      <c r="I471">
        <v>1244</v>
      </c>
      <c r="J471">
        <f t="shared" si="7"/>
        <v>35.238758099999998</v>
      </c>
      <c r="K471">
        <v>96</v>
      </c>
      <c r="L471">
        <v>5</v>
      </c>
      <c r="M471">
        <v>2</v>
      </c>
      <c r="N471">
        <v>32</v>
      </c>
      <c r="O471">
        <v>4</v>
      </c>
      <c r="P471">
        <v>2</v>
      </c>
      <c r="Q471">
        <v>96.374565481636537</v>
      </c>
    </row>
    <row r="472" spans="1:17">
      <c r="A472" t="s">
        <v>29</v>
      </c>
      <c r="B472">
        <v>39</v>
      </c>
      <c r="C472" t="s">
        <v>78</v>
      </c>
      <c r="D472" t="s">
        <v>71</v>
      </c>
      <c r="E472" t="s">
        <v>39</v>
      </c>
      <c r="F472" t="s">
        <v>36</v>
      </c>
      <c r="G472">
        <v>1224396</v>
      </c>
      <c r="H472">
        <v>1.72</v>
      </c>
      <c r="I472">
        <v>444</v>
      </c>
      <c r="J472">
        <f t="shared" si="7"/>
        <v>21.059611200000003</v>
      </c>
      <c r="K472">
        <v>36</v>
      </c>
      <c r="L472">
        <v>5</v>
      </c>
      <c r="M472">
        <v>2</v>
      </c>
      <c r="N472">
        <v>32</v>
      </c>
      <c r="O472">
        <v>4</v>
      </c>
      <c r="P472">
        <v>3</v>
      </c>
      <c r="Q472">
        <v>36.262777728774019</v>
      </c>
    </row>
    <row r="473" spans="1:17">
      <c r="A473" t="s">
        <v>29</v>
      </c>
      <c r="B473">
        <v>40</v>
      </c>
      <c r="C473" t="s">
        <v>79</v>
      </c>
      <c r="D473" t="s">
        <v>71</v>
      </c>
      <c r="E473" t="s">
        <v>39</v>
      </c>
      <c r="F473" t="s">
        <v>31</v>
      </c>
      <c r="G473">
        <v>760546</v>
      </c>
      <c r="H473">
        <v>2.0499999999999998</v>
      </c>
      <c r="I473">
        <v>242</v>
      </c>
      <c r="J473">
        <f t="shared" si="7"/>
        <v>15.591192999999999</v>
      </c>
      <c r="K473">
        <v>31</v>
      </c>
      <c r="L473">
        <v>5</v>
      </c>
      <c r="M473">
        <v>2</v>
      </c>
      <c r="N473">
        <v>32</v>
      </c>
      <c r="O473">
        <v>4</v>
      </c>
      <c r="P473">
        <v>4</v>
      </c>
      <c r="Q473">
        <v>31.819245647206085</v>
      </c>
    </row>
    <row r="474" spans="1:17">
      <c r="A474" t="s">
        <v>29</v>
      </c>
      <c r="B474">
        <v>41</v>
      </c>
      <c r="C474" t="s">
        <v>81</v>
      </c>
      <c r="D474" t="s">
        <v>80</v>
      </c>
      <c r="E474" t="s">
        <v>18</v>
      </c>
      <c r="F474" t="s">
        <v>19</v>
      </c>
      <c r="G474">
        <v>10024931</v>
      </c>
      <c r="H474">
        <v>2.2722204092975802</v>
      </c>
      <c r="I474">
        <v>27260</v>
      </c>
      <c r="J474">
        <f t="shared" si="7"/>
        <v>227.7885282</v>
      </c>
      <c r="K474">
        <v>271.36461457939208</v>
      </c>
      <c r="L474">
        <v>6</v>
      </c>
      <c r="M474">
        <v>1</v>
      </c>
      <c r="N474">
        <v>40</v>
      </c>
      <c r="O474">
        <v>0</v>
      </c>
      <c r="P474">
        <v>1</v>
      </c>
      <c r="Q474">
        <v>271.92207108457904</v>
      </c>
    </row>
    <row r="475" spans="1:17">
      <c r="A475" t="s">
        <v>29</v>
      </c>
      <c r="B475">
        <v>42</v>
      </c>
      <c r="C475" t="s">
        <v>82</v>
      </c>
      <c r="D475" t="s">
        <v>80</v>
      </c>
      <c r="E475" t="s">
        <v>18</v>
      </c>
      <c r="F475" t="s">
        <v>34</v>
      </c>
      <c r="G475">
        <v>1170384</v>
      </c>
      <c r="H475">
        <v>6.8288194643809206</v>
      </c>
      <c r="I475">
        <v>3210</v>
      </c>
      <c r="J475">
        <f t="shared" si="7"/>
        <v>79.923410399999995</v>
      </c>
      <c r="K475">
        <v>273.3656953615224</v>
      </c>
      <c r="L475">
        <v>6</v>
      </c>
      <c r="M475">
        <v>1</v>
      </c>
      <c r="N475">
        <v>40</v>
      </c>
      <c r="O475">
        <v>0</v>
      </c>
      <c r="P475">
        <v>2</v>
      </c>
      <c r="Q475">
        <v>274.26895788049052</v>
      </c>
    </row>
    <row r="476" spans="1:17">
      <c r="A476" t="s">
        <v>29</v>
      </c>
      <c r="B476">
        <v>43</v>
      </c>
      <c r="C476" t="s">
        <v>83</v>
      </c>
      <c r="D476" t="s">
        <v>80</v>
      </c>
      <c r="E476" t="s">
        <v>18</v>
      </c>
      <c r="F476" t="s">
        <v>36</v>
      </c>
      <c r="G476">
        <v>1038820</v>
      </c>
      <c r="H476">
        <v>5.6645324502801255</v>
      </c>
      <c r="I476">
        <v>1756</v>
      </c>
      <c r="J476">
        <f t="shared" si="7"/>
        <v>58.844295999999993</v>
      </c>
      <c r="K476">
        <v>168.43483952946613</v>
      </c>
      <c r="L476">
        <v>6</v>
      </c>
      <c r="M476">
        <v>1</v>
      </c>
      <c r="N476">
        <v>40</v>
      </c>
      <c r="O476">
        <v>0</v>
      </c>
      <c r="P476">
        <v>3</v>
      </c>
      <c r="Q476">
        <v>169.03794690129183</v>
      </c>
    </row>
    <row r="477" spans="1:17">
      <c r="A477" t="s">
        <v>29</v>
      </c>
      <c r="B477">
        <v>44</v>
      </c>
      <c r="C477" t="s">
        <v>84</v>
      </c>
      <c r="D477" t="s">
        <v>80</v>
      </c>
      <c r="E477" t="s">
        <v>18</v>
      </c>
      <c r="F477" t="s">
        <v>31</v>
      </c>
      <c r="G477">
        <v>644009</v>
      </c>
      <c r="H477">
        <v>7.3744681363148654</v>
      </c>
      <c r="I477">
        <v>1160</v>
      </c>
      <c r="J477">
        <f t="shared" si="7"/>
        <v>47.492238500000006</v>
      </c>
      <c r="K477">
        <v>179.48530222403724</v>
      </c>
      <c r="L477">
        <v>6</v>
      </c>
      <c r="M477">
        <v>1</v>
      </c>
      <c r="N477">
        <v>40</v>
      </c>
      <c r="O477">
        <v>0</v>
      </c>
      <c r="P477">
        <v>4</v>
      </c>
      <c r="Q477">
        <v>180.12170637366867</v>
      </c>
    </row>
    <row r="478" spans="1:17">
      <c r="A478" t="s">
        <v>29</v>
      </c>
      <c r="B478">
        <v>45</v>
      </c>
      <c r="C478" t="s">
        <v>85</v>
      </c>
      <c r="D478" t="s">
        <v>80</v>
      </c>
      <c r="E478" t="s">
        <v>39</v>
      </c>
      <c r="F478" t="s">
        <v>19</v>
      </c>
      <c r="G478">
        <v>7232720</v>
      </c>
      <c r="H478">
        <v>2.4164842051123232</v>
      </c>
      <c r="I478">
        <v>15356</v>
      </c>
      <c r="J478">
        <f t="shared" si="7"/>
        <v>174.7775364</v>
      </c>
      <c r="K478">
        <v>120.9630598170536</v>
      </c>
      <c r="L478">
        <v>6</v>
      </c>
      <c r="M478">
        <v>2</v>
      </c>
      <c r="N478">
        <v>40</v>
      </c>
      <c r="O478">
        <v>4</v>
      </c>
      <c r="P478">
        <v>1</v>
      </c>
      <c r="Q478">
        <v>212.31293344689135</v>
      </c>
    </row>
    <row r="479" spans="1:17">
      <c r="A479" t="s">
        <v>29</v>
      </c>
      <c r="B479">
        <v>46</v>
      </c>
      <c r="C479" t="s">
        <v>86</v>
      </c>
      <c r="D479" t="s">
        <v>80</v>
      </c>
      <c r="E479" t="s">
        <v>39</v>
      </c>
      <c r="F479" t="s">
        <v>34</v>
      </c>
      <c r="G479">
        <v>667076</v>
      </c>
      <c r="H479">
        <v>9.0913143180087417</v>
      </c>
      <c r="I479">
        <v>1864</v>
      </c>
      <c r="J479">
        <f t="shared" si="7"/>
        <v>60.645975899999989</v>
      </c>
      <c r="K479">
        <v>278.66925807554162</v>
      </c>
      <c r="L479">
        <v>6</v>
      </c>
      <c r="M479">
        <v>2</v>
      </c>
      <c r="N479">
        <v>40</v>
      </c>
      <c r="O479">
        <v>4</v>
      </c>
      <c r="P479">
        <v>2</v>
      </c>
      <c r="Q479">
        <v>279.42843094340077</v>
      </c>
    </row>
    <row r="480" spans="1:17">
      <c r="A480" t="s">
        <v>29</v>
      </c>
      <c r="B480">
        <v>47</v>
      </c>
      <c r="C480" t="s">
        <v>87</v>
      </c>
      <c r="D480" t="s">
        <v>80</v>
      </c>
      <c r="E480" t="s">
        <v>39</v>
      </c>
      <c r="F480" t="s">
        <v>36</v>
      </c>
      <c r="G480">
        <v>696582</v>
      </c>
      <c r="H480">
        <v>7.0884339819289046</v>
      </c>
      <c r="I480">
        <v>1219</v>
      </c>
      <c r="J480">
        <f t="shared" si="7"/>
        <v>49.376755200000005</v>
      </c>
      <c r="K480">
        <v>174.36194446597815</v>
      </c>
      <c r="L480">
        <v>6</v>
      </c>
      <c r="M480">
        <v>2</v>
      </c>
      <c r="N480">
        <v>40</v>
      </c>
      <c r="O480">
        <v>4</v>
      </c>
      <c r="P480">
        <v>3</v>
      </c>
      <c r="Q480">
        <v>174.99734417484228</v>
      </c>
    </row>
    <row r="481" spans="1:19">
      <c r="A481" t="s">
        <v>29</v>
      </c>
      <c r="B481">
        <v>48</v>
      </c>
      <c r="C481" t="s">
        <v>88</v>
      </c>
      <c r="D481" t="s">
        <v>80</v>
      </c>
      <c r="E481" t="s">
        <v>39</v>
      </c>
      <c r="F481" t="s">
        <v>31</v>
      </c>
      <c r="G481">
        <v>464355</v>
      </c>
      <c r="H481">
        <v>8.7072824886132381</v>
      </c>
      <c r="I481">
        <v>817</v>
      </c>
      <c r="J481">
        <f t="shared" si="7"/>
        <v>40.432701600000001</v>
      </c>
      <c r="K481">
        <v>175.6995057660626</v>
      </c>
      <c r="L481">
        <v>6</v>
      </c>
      <c r="M481">
        <v>2</v>
      </c>
      <c r="N481">
        <v>40</v>
      </c>
      <c r="O481">
        <v>4</v>
      </c>
      <c r="P481">
        <v>4</v>
      </c>
      <c r="Q481">
        <v>175.94297466378094</v>
      </c>
    </row>
    <row r="482" spans="1:19">
      <c r="A482" t="s">
        <v>31</v>
      </c>
      <c r="C482" t="s">
        <v>95</v>
      </c>
      <c r="G482">
        <v>20690288</v>
      </c>
      <c r="J482">
        <f t="shared" si="7"/>
        <v>0</v>
      </c>
      <c r="K482">
        <v>140.18171000000001</v>
      </c>
    </row>
    <row r="483" spans="1:19">
      <c r="A483" t="s">
        <v>31</v>
      </c>
      <c r="B483">
        <v>1</v>
      </c>
      <c r="C483" t="s">
        <v>20</v>
      </c>
      <c r="D483" t="s">
        <v>17</v>
      </c>
      <c r="E483" t="s">
        <v>18</v>
      </c>
      <c r="F483" t="s">
        <v>19</v>
      </c>
      <c r="G483">
        <v>18489178</v>
      </c>
      <c r="H483" s="8">
        <v>7.0000000000000007E-2</v>
      </c>
      <c r="I483" s="8">
        <v>155</v>
      </c>
      <c r="J483">
        <f t="shared" si="7"/>
        <v>12.942424600000002</v>
      </c>
      <c r="K483" s="8">
        <v>0.84</v>
      </c>
      <c r="L483">
        <v>1</v>
      </c>
      <c r="M483">
        <v>1</v>
      </c>
      <c r="N483">
        <v>0</v>
      </c>
      <c r="O483">
        <v>0</v>
      </c>
      <c r="P483">
        <v>1</v>
      </c>
      <c r="Q483" s="8">
        <v>0.83832823719907945</v>
      </c>
      <c r="R483">
        <v>578</v>
      </c>
      <c r="S483">
        <v>582</v>
      </c>
    </row>
    <row r="484" spans="1:19">
      <c r="A484" t="s">
        <v>31</v>
      </c>
      <c r="B484">
        <v>2</v>
      </c>
      <c r="C484" t="s">
        <v>35</v>
      </c>
      <c r="D484" t="s">
        <v>17</v>
      </c>
      <c r="E484" t="s">
        <v>18</v>
      </c>
      <c r="F484" t="s">
        <v>34</v>
      </c>
      <c r="G484">
        <v>5003519</v>
      </c>
      <c r="H484" s="8">
        <v>0.18</v>
      </c>
      <c r="I484" s="8">
        <v>85</v>
      </c>
      <c r="J484">
        <f t="shared" si="7"/>
        <v>9.0063341999999995</v>
      </c>
      <c r="K484" s="8">
        <v>1.7</v>
      </c>
      <c r="L484">
        <v>1</v>
      </c>
      <c r="M484">
        <v>1</v>
      </c>
      <c r="N484">
        <v>0</v>
      </c>
      <c r="O484">
        <v>0</v>
      </c>
      <c r="P484">
        <v>2</v>
      </c>
      <c r="Q484" s="8">
        <v>1.698804381476317</v>
      </c>
    </row>
    <row r="485" spans="1:19">
      <c r="A485" t="s">
        <v>31</v>
      </c>
      <c r="B485">
        <v>3</v>
      </c>
      <c r="C485" t="s">
        <v>37</v>
      </c>
      <c r="D485" t="s">
        <v>17</v>
      </c>
      <c r="E485" t="s">
        <v>18</v>
      </c>
      <c r="F485" t="s">
        <v>36</v>
      </c>
      <c r="G485">
        <v>6837538</v>
      </c>
      <c r="H485" s="8">
        <v>0.08</v>
      </c>
      <c r="I485" s="8">
        <v>28</v>
      </c>
      <c r="J485">
        <f t="shared" si="7"/>
        <v>5.4700304000000006</v>
      </c>
      <c r="K485" s="8">
        <v>0.41</v>
      </c>
      <c r="L485">
        <v>1</v>
      </c>
      <c r="M485">
        <v>1</v>
      </c>
      <c r="N485">
        <v>0</v>
      </c>
      <c r="O485">
        <v>0</v>
      </c>
      <c r="P485">
        <v>3</v>
      </c>
      <c r="Q485" s="8">
        <v>0.4095041226827551</v>
      </c>
    </row>
    <row r="486" spans="1:19">
      <c r="A486" t="s">
        <v>31</v>
      </c>
      <c r="B486">
        <v>4</v>
      </c>
      <c r="C486" t="s">
        <v>38</v>
      </c>
      <c r="D486" t="s">
        <v>17</v>
      </c>
      <c r="E486" t="s">
        <v>18</v>
      </c>
      <c r="F486" t="s">
        <v>31</v>
      </c>
      <c r="G486">
        <v>2828862</v>
      </c>
      <c r="H486">
        <v>5.0299999999999997E-2</v>
      </c>
      <c r="I486" s="8">
        <v>9</v>
      </c>
      <c r="J486">
        <f t="shared" si="7"/>
        <v>1.4229175860000001</v>
      </c>
      <c r="L486">
        <v>1</v>
      </c>
      <c r="M486">
        <v>1</v>
      </c>
      <c r="N486">
        <v>0</v>
      </c>
      <c r="O486">
        <v>0</v>
      </c>
      <c r="P486">
        <v>4</v>
      </c>
    </row>
    <row r="487" spans="1:19">
      <c r="A487" t="s">
        <v>31</v>
      </c>
      <c r="B487">
        <v>5</v>
      </c>
      <c r="C487" t="s">
        <v>40</v>
      </c>
      <c r="D487" t="s">
        <v>17</v>
      </c>
      <c r="E487" t="s">
        <v>39</v>
      </c>
      <c r="F487" t="s">
        <v>19</v>
      </c>
      <c r="G487">
        <v>19214439</v>
      </c>
      <c r="H487" s="8">
        <v>7.0000000000000007E-2</v>
      </c>
      <c r="I487" s="8">
        <v>172</v>
      </c>
      <c r="J487">
        <f t="shared" si="7"/>
        <v>13.450107300000003</v>
      </c>
      <c r="K487" s="8">
        <v>0.9</v>
      </c>
      <c r="L487">
        <v>1</v>
      </c>
      <c r="M487">
        <v>2</v>
      </c>
      <c r="N487">
        <v>0</v>
      </c>
      <c r="O487">
        <v>4</v>
      </c>
      <c r="P487">
        <v>1</v>
      </c>
      <c r="Q487" s="8">
        <v>0.89516014493059093</v>
      </c>
    </row>
    <row r="488" spans="1:19">
      <c r="A488" t="s">
        <v>31</v>
      </c>
      <c r="B488">
        <v>6</v>
      </c>
      <c r="C488" t="s">
        <v>41</v>
      </c>
      <c r="D488" t="s">
        <v>17</v>
      </c>
      <c r="E488" t="s">
        <v>39</v>
      </c>
      <c r="F488" t="s">
        <v>34</v>
      </c>
      <c r="G488">
        <v>4989358</v>
      </c>
      <c r="H488" s="8">
        <v>0.18</v>
      </c>
      <c r="I488" s="8">
        <v>83</v>
      </c>
      <c r="J488">
        <f t="shared" si="7"/>
        <v>8.9808443999999987</v>
      </c>
      <c r="K488" s="8">
        <v>1.66</v>
      </c>
      <c r="L488">
        <v>1</v>
      </c>
      <c r="M488">
        <v>2</v>
      </c>
      <c r="N488">
        <v>0</v>
      </c>
      <c r="O488">
        <v>4</v>
      </c>
      <c r="P488">
        <v>2</v>
      </c>
      <c r="Q488" s="8">
        <v>1.6635406799832764</v>
      </c>
    </row>
    <row r="489" spans="1:19">
      <c r="A489" t="s">
        <v>31</v>
      </c>
      <c r="B489">
        <v>7</v>
      </c>
      <c r="C489" t="s">
        <v>42</v>
      </c>
      <c r="D489" t="s">
        <v>17</v>
      </c>
      <c r="E489" t="s">
        <v>39</v>
      </c>
      <c r="F489" t="s">
        <v>36</v>
      </c>
      <c r="G489">
        <v>7430800</v>
      </c>
      <c r="H489" s="8">
        <v>7.0000000000000007E-2</v>
      </c>
      <c r="I489" s="8">
        <v>31</v>
      </c>
      <c r="J489">
        <f t="shared" si="7"/>
        <v>5.2015600000000006</v>
      </c>
      <c r="K489" s="8">
        <v>0.42</v>
      </c>
      <c r="L489">
        <v>1</v>
      </c>
      <c r="M489">
        <v>2</v>
      </c>
      <c r="N489">
        <v>0</v>
      </c>
      <c r="O489">
        <v>4</v>
      </c>
      <c r="P489">
        <v>3</v>
      </c>
      <c r="Q489" s="8">
        <v>0.41718253754642842</v>
      </c>
    </row>
    <row r="490" spans="1:19">
      <c r="A490" t="s">
        <v>31</v>
      </c>
      <c r="B490">
        <v>8</v>
      </c>
      <c r="C490" t="s">
        <v>43</v>
      </c>
      <c r="D490" t="s">
        <v>17</v>
      </c>
      <c r="E490" t="s">
        <v>39</v>
      </c>
      <c r="F490" t="s">
        <v>31</v>
      </c>
      <c r="G490">
        <v>2777659</v>
      </c>
      <c r="H490" s="8">
        <v>0.14000000000000001</v>
      </c>
      <c r="I490" s="8">
        <v>15</v>
      </c>
      <c r="J490">
        <f t="shared" si="7"/>
        <v>3.8887225999999999</v>
      </c>
      <c r="L490">
        <v>1</v>
      </c>
      <c r="M490">
        <v>2</v>
      </c>
      <c r="N490">
        <v>0</v>
      </c>
      <c r="O490">
        <v>4</v>
      </c>
      <c r="P490">
        <v>4</v>
      </c>
    </row>
    <row r="491" spans="1:19">
      <c r="A491" t="s">
        <v>31</v>
      </c>
      <c r="B491">
        <v>9</v>
      </c>
      <c r="C491" t="s">
        <v>45</v>
      </c>
      <c r="D491" t="s">
        <v>44</v>
      </c>
      <c r="E491" t="s">
        <v>18</v>
      </c>
      <c r="F491" t="s">
        <v>19</v>
      </c>
      <c r="G491">
        <v>11786558</v>
      </c>
      <c r="H491">
        <v>0.13</v>
      </c>
      <c r="I491">
        <v>253</v>
      </c>
      <c r="J491">
        <f t="shared" si="7"/>
        <v>15.3225254</v>
      </c>
      <c r="K491">
        <v>2.15</v>
      </c>
      <c r="L491">
        <v>2</v>
      </c>
      <c r="M491">
        <v>1</v>
      </c>
      <c r="N491">
        <v>8</v>
      </c>
      <c r="O491">
        <v>0</v>
      </c>
      <c r="P491">
        <v>1</v>
      </c>
      <c r="Q491">
        <v>2.1465130023540375</v>
      </c>
      <c r="R491">
        <f>SUM(I491:I494)</f>
        <v>447</v>
      </c>
      <c r="S491" s="6">
        <v>450</v>
      </c>
    </row>
    <row r="492" spans="1:19">
      <c r="A492" t="s">
        <v>31</v>
      </c>
      <c r="B492">
        <v>10</v>
      </c>
      <c r="C492" t="s">
        <v>46</v>
      </c>
      <c r="D492" t="s">
        <v>44</v>
      </c>
      <c r="E492" t="s">
        <v>18</v>
      </c>
      <c r="F492" t="s">
        <v>34</v>
      </c>
      <c r="G492">
        <v>2849171</v>
      </c>
      <c r="H492">
        <v>0.41</v>
      </c>
      <c r="I492">
        <v>139</v>
      </c>
      <c r="J492">
        <f t="shared" si="7"/>
        <v>11.681601099999998</v>
      </c>
      <c r="K492">
        <v>4.88</v>
      </c>
      <c r="L492">
        <v>2</v>
      </c>
      <c r="M492">
        <v>1</v>
      </c>
      <c r="N492">
        <v>8</v>
      </c>
      <c r="O492">
        <v>0</v>
      </c>
      <c r="P492">
        <v>2</v>
      </c>
      <c r="Q492">
        <v>4.8786120594376401</v>
      </c>
    </row>
    <row r="493" spans="1:19">
      <c r="A493" t="s">
        <v>31</v>
      </c>
      <c r="B493">
        <v>11</v>
      </c>
      <c r="C493" t="s">
        <v>47</v>
      </c>
      <c r="D493" t="s">
        <v>44</v>
      </c>
      <c r="E493" t="s">
        <v>18</v>
      </c>
      <c r="F493" t="s">
        <v>36</v>
      </c>
      <c r="G493">
        <v>4169801</v>
      </c>
      <c r="H493">
        <v>0.16</v>
      </c>
      <c r="I493">
        <v>46</v>
      </c>
      <c r="J493">
        <f t="shared" si="7"/>
        <v>6.6716816000000003</v>
      </c>
      <c r="K493">
        <v>1.1000000000000001</v>
      </c>
      <c r="L493">
        <v>2</v>
      </c>
      <c r="M493">
        <v>1</v>
      </c>
      <c r="N493">
        <v>8</v>
      </c>
      <c r="O493">
        <v>0</v>
      </c>
      <c r="P493">
        <v>3</v>
      </c>
      <c r="Q493">
        <v>1.1031701512853971</v>
      </c>
    </row>
    <row r="494" spans="1:19">
      <c r="A494" t="s">
        <v>31</v>
      </c>
      <c r="B494">
        <v>12</v>
      </c>
      <c r="C494" t="s">
        <v>48</v>
      </c>
      <c r="D494" t="s">
        <v>44</v>
      </c>
      <c r="E494" t="s">
        <v>18</v>
      </c>
      <c r="F494" t="s">
        <v>31</v>
      </c>
      <c r="G494">
        <v>1884758</v>
      </c>
      <c r="H494">
        <v>0.10253</v>
      </c>
      <c r="I494">
        <v>9</v>
      </c>
      <c r="J494">
        <f t="shared" si="7"/>
        <v>1.9324423773999999</v>
      </c>
      <c r="L494">
        <v>2</v>
      </c>
      <c r="M494">
        <v>1</v>
      </c>
      <c r="N494">
        <v>8</v>
      </c>
      <c r="O494">
        <v>0</v>
      </c>
      <c r="P494">
        <v>4</v>
      </c>
    </row>
    <row r="495" spans="1:19">
      <c r="A495" t="s">
        <v>31</v>
      </c>
      <c r="B495">
        <v>13</v>
      </c>
      <c r="C495" t="s">
        <v>49</v>
      </c>
      <c r="D495" t="s">
        <v>44</v>
      </c>
      <c r="E495" t="s">
        <v>39</v>
      </c>
      <c r="F495" t="s">
        <v>19</v>
      </c>
      <c r="G495">
        <v>11922768</v>
      </c>
      <c r="H495">
        <v>0.13</v>
      </c>
      <c r="I495">
        <v>258</v>
      </c>
      <c r="J495">
        <f t="shared" si="7"/>
        <v>15.4995984</v>
      </c>
      <c r="K495">
        <v>2.16</v>
      </c>
      <c r="L495">
        <v>2</v>
      </c>
      <c r="M495">
        <v>2</v>
      </c>
      <c r="N495">
        <v>8</v>
      </c>
      <c r="O495">
        <v>4</v>
      </c>
      <c r="P495">
        <v>1</v>
      </c>
      <c r="Q495">
        <v>2.1639270343933559</v>
      </c>
    </row>
    <row r="496" spans="1:19">
      <c r="A496" t="s">
        <v>31</v>
      </c>
      <c r="B496">
        <v>14</v>
      </c>
      <c r="C496" t="s">
        <v>50</v>
      </c>
      <c r="D496" t="s">
        <v>44</v>
      </c>
      <c r="E496" t="s">
        <v>39</v>
      </c>
      <c r="F496" t="s">
        <v>34</v>
      </c>
      <c r="G496">
        <v>2565382</v>
      </c>
      <c r="H496">
        <v>0.46</v>
      </c>
      <c r="I496">
        <v>137</v>
      </c>
      <c r="J496">
        <f t="shared" si="7"/>
        <v>11.8007572</v>
      </c>
      <c r="K496">
        <v>5.34</v>
      </c>
      <c r="L496">
        <v>2</v>
      </c>
      <c r="M496">
        <v>2</v>
      </c>
      <c r="N496">
        <v>8</v>
      </c>
      <c r="O496">
        <v>4</v>
      </c>
      <c r="P496">
        <v>2</v>
      </c>
      <c r="Q496">
        <v>5.3403352795022343</v>
      </c>
    </row>
    <row r="497" spans="1:17">
      <c r="A497" t="s">
        <v>31</v>
      </c>
      <c r="B497">
        <v>15</v>
      </c>
      <c r="C497" t="s">
        <v>51</v>
      </c>
      <c r="D497" t="s">
        <v>44</v>
      </c>
      <c r="E497" t="s">
        <v>39</v>
      </c>
      <c r="F497" t="s">
        <v>36</v>
      </c>
      <c r="G497">
        <v>4417311</v>
      </c>
      <c r="H497">
        <v>0.2</v>
      </c>
      <c r="I497">
        <v>75</v>
      </c>
      <c r="J497">
        <f t="shared" si="7"/>
        <v>8.8346220000000013</v>
      </c>
      <c r="K497">
        <v>1.7</v>
      </c>
      <c r="L497">
        <v>2</v>
      </c>
      <c r="M497">
        <v>2</v>
      </c>
      <c r="N497">
        <v>8</v>
      </c>
      <c r="O497">
        <v>4</v>
      </c>
      <c r="P497">
        <v>3</v>
      </c>
      <c r="Q497">
        <v>1.6978655113936965</v>
      </c>
    </row>
    <row r="498" spans="1:17">
      <c r="A498" t="s">
        <v>31</v>
      </c>
      <c r="B498">
        <v>16</v>
      </c>
      <c r="C498" t="s">
        <v>52</v>
      </c>
      <c r="D498" t="s">
        <v>44</v>
      </c>
      <c r="E498" t="s">
        <v>39</v>
      </c>
      <c r="F498" t="s">
        <v>31</v>
      </c>
      <c r="G498">
        <v>1682139</v>
      </c>
      <c r="H498">
        <v>0.37</v>
      </c>
      <c r="I498">
        <v>38</v>
      </c>
      <c r="J498">
        <f t="shared" si="7"/>
        <v>6.2239142999999997</v>
      </c>
      <c r="K498">
        <v>2.2599999999999998</v>
      </c>
      <c r="L498">
        <v>2</v>
      </c>
      <c r="M498">
        <v>2</v>
      </c>
      <c r="N498">
        <v>8</v>
      </c>
      <c r="O498">
        <v>4</v>
      </c>
      <c r="P498">
        <v>4</v>
      </c>
      <c r="Q498">
        <v>2.2590285345027965</v>
      </c>
    </row>
    <row r="499" spans="1:17">
      <c r="A499" t="s">
        <v>31</v>
      </c>
      <c r="B499">
        <v>17</v>
      </c>
      <c r="C499" t="s">
        <v>54</v>
      </c>
      <c r="D499" t="s">
        <v>53</v>
      </c>
      <c r="E499" t="s">
        <v>18</v>
      </c>
      <c r="F499" t="s">
        <v>19</v>
      </c>
      <c r="G499">
        <v>13153739</v>
      </c>
      <c r="H499">
        <v>0.17</v>
      </c>
      <c r="I499">
        <v>499</v>
      </c>
      <c r="J499">
        <f t="shared" si="7"/>
        <v>22.361356300000004</v>
      </c>
      <c r="K499">
        <v>3.79</v>
      </c>
      <c r="L499">
        <v>3</v>
      </c>
      <c r="M499">
        <v>1</v>
      </c>
      <c r="N499">
        <v>16</v>
      </c>
      <c r="O499">
        <v>0</v>
      </c>
      <c r="P499">
        <v>1</v>
      </c>
      <c r="Q499">
        <v>3.79359815486684</v>
      </c>
    </row>
    <row r="500" spans="1:17">
      <c r="A500" t="s">
        <v>31</v>
      </c>
      <c r="B500">
        <v>18</v>
      </c>
      <c r="C500" t="s">
        <v>55</v>
      </c>
      <c r="D500" t="s">
        <v>53</v>
      </c>
      <c r="E500" t="s">
        <v>18</v>
      </c>
      <c r="F500" t="s">
        <v>34</v>
      </c>
      <c r="G500">
        <v>2811658</v>
      </c>
      <c r="H500">
        <v>0.56000000000000005</v>
      </c>
      <c r="I500">
        <v>244</v>
      </c>
      <c r="J500">
        <f t="shared" si="7"/>
        <v>15.745284800000002</v>
      </c>
      <c r="K500">
        <v>8.68</v>
      </c>
      <c r="L500">
        <v>3</v>
      </c>
      <c r="M500">
        <v>1</v>
      </c>
      <c r="N500">
        <v>16</v>
      </c>
      <c r="O500">
        <v>0</v>
      </c>
      <c r="P500">
        <v>2</v>
      </c>
      <c r="Q500">
        <v>8.6781536018961045</v>
      </c>
    </row>
    <row r="501" spans="1:17">
      <c r="A501" t="s">
        <v>31</v>
      </c>
      <c r="B501">
        <v>19</v>
      </c>
      <c r="C501" t="s">
        <v>56</v>
      </c>
      <c r="D501" t="s">
        <v>53</v>
      </c>
      <c r="E501" t="s">
        <v>18</v>
      </c>
      <c r="F501" t="s">
        <v>36</v>
      </c>
      <c r="G501">
        <v>3484917</v>
      </c>
      <c r="H501">
        <v>0.25</v>
      </c>
      <c r="I501">
        <v>77</v>
      </c>
      <c r="J501">
        <f t="shared" si="7"/>
        <v>8.7122925000000002</v>
      </c>
      <c r="K501">
        <v>2.21</v>
      </c>
      <c r="L501">
        <v>3</v>
      </c>
      <c r="M501">
        <v>1</v>
      </c>
      <c r="N501">
        <v>16</v>
      </c>
      <c r="O501">
        <v>0</v>
      </c>
      <c r="P501">
        <v>3</v>
      </c>
      <c r="Q501">
        <v>2.2095217762718593</v>
      </c>
    </row>
    <row r="502" spans="1:17">
      <c r="A502" t="s">
        <v>31</v>
      </c>
      <c r="B502">
        <v>20</v>
      </c>
      <c r="C502" t="s">
        <v>57</v>
      </c>
      <c r="D502" t="s">
        <v>53</v>
      </c>
      <c r="E502" t="s">
        <v>18</v>
      </c>
      <c r="F502" t="s">
        <v>31</v>
      </c>
      <c r="G502">
        <v>1640183</v>
      </c>
      <c r="H502">
        <v>0.34</v>
      </c>
      <c r="I502">
        <v>31</v>
      </c>
      <c r="J502">
        <f t="shared" si="7"/>
        <v>5.576622200000001</v>
      </c>
      <c r="K502">
        <v>1.89</v>
      </c>
      <c r="L502">
        <v>3</v>
      </c>
      <c r="M502">
        <v>1</v>
      </c>
      <c r="N502">
        <v>16</v>
      </c>
      <c r="O502">
        <v>0</v>
      </c>
      <c r="P502">
        <v>4</v>
      </c>
      <c r="Q502">
        <v>1.8900330024149745</v>
      </c>
    </row>
    <row r="503" spans="1:17">
      <c r="A503" t="s">
        <v>31</v>
      </c>
      <c r="B503">
        <v>21</v>
      </c>
      <c r="C503" t="s">
        <v>58</v>
      </c>
      <c r="D503" t="s">
        <v>53</v>
      </c>
      <c r="E503" t="s">
        <v>39</v>
      </c>
      <c r="F503" t="s">
        <v>19</v>
      </c>
      <c r="G503">
        <v>13079246</v>
      </c>
      <c r="H503">
        <v>0.19</v>
      </c>
      <c r="I503">
        <v>603</v>
      </c>
      <c r="J503">
        <f t="shared" si="7"/>
        <v>24.850567400000003</v>
      </c>
      <c r="K503">
        <v>4.6100000000000003</v>
      </c>
      <c r="L503">
        <v>3</v>
      </c>
      <c r="M503">
        <v>2</v>
      </c>
      <c r="N503">
        <v>16</v>
      </c>
      <c r="O503">
        <v>4</v>
      </c>
      <c r="P503">
        <v>1</v>
      </c>
      <c r="Q503">
        <v>4.6103575083762474</v>
      </c>
    </row>
    <row r="504" spans="1:17">
      <c r="A504" t="s">
        <v>31</v>
      </c>
      <c r="B504">
        <v>22</v>
      </c>
      <c r="C504" t="s">
        <v>59</v>
      </c>
      <c r="D504" t="s">
        <v>53</v>
      </c>
      <c r="E504" t="s">
        <v>39</v>
      </c>
      <c r="F504" t="s">
        <v>34</v>
      </c>
      <c r="G504">
        <v>2475578</v>
      </c>
      <c r="H504">
        <v>0.64</v>
      </c>
      <c r="I504">
        <v>250</v>
      </c>
      <c r="J504">
        <f t="shared" si="7"/>
        <v>15.8436992</v>
      </c>
      <c r="K504">
        <v>10.1</v>
      </c>
      <c r="L504">
        <v>3</v>
      </c>
      <c r="M504">
        <v>2</v>
      </c>
      <c r="N504">
        <v>16</v>
      </c>
      <c r="O504">
        <v>4</v>
      </c>
      <c r="P504">
        <v>2</v>
      </c>
      <c r="Q504">
        <v>10.098651708813053</v>
      </c>
    </row>
    <row r="505" spans="1:17">
      <c r="A505" t="s">
        <v>31</v>
      </c>
      <c r="B505">
        <v>23</v>
      </c>
      <c r="C505" t="s">
        <v>60</v>
      </c>
      <c r="D505" t="s">
        <v>53</v>
      </c>
      <c r="E505" t="s">
        <v>39</v>
      </c>
      <c r="F505" t="s">
        <v>36</v>
      </c>
      <c r="G505">
        <v>3540648</v>
      </c>
      <c r="H505">
        <v>0.3</v>
      </c>
      <c r="I505">
        <v>113</v>
      </c>
      <c r="J505">
        <f t="shared" si="7"/>
        <v>10.621943999999999</v>
      </c>
      <c r="K505">
        <v>3.19</v>
      </c>
      <c r="L505">
        <v>3</v>
      </c>
      <c r="M505">
        <v>2</v>
      </c>
      <c r="N505">
        <v>16</v>
      </c>
      <c r="O505">
        <v>4</v>
      </c>
      <c r="P505">
        <v>3</v>
      </c>
      <c r="Q505">
        <v>3.1915061875679251</v>
      </c>
    </row>
    <row r="506" spans="1:17">
      <c r="A506" t="s">
        <v>31</v>
      </c>
      <c r="B506">
        <v>24</v>
      </c>
      <c r="C506" t="s">
        <v>61</v>
      </c>
      <c r="D506" t="s">
        <v>53</v>
      </c>
      <c r="E506" t="s">
        <v>39</v>
      </c>
      <c r="F506" t="s">
        <v>31</v>
      </c>
      <c r="G506">
        <v>1445730</v>
      </c>
      <c r="H506">
        <v>0.4</v>
      </c>
      <c r="I506">
        <v>33</v>
      </c>
      <c r="J506">
        <f t="shared" si="7"/>
        <v>5.7829199999999998</v>
      </c>
      <c r="K506">
        <v>2.2799999999999998</v>
      </c>
      <c r="L506">
        <v>3</v>
      </c>
      <c r="M506">
        <v>2</v>
      </c>
      <c r="N506">
        <v>16</v>
      </c>
      <c r="O506">
        <v>4</v>
      </c>
      <c r="P506">
        <v>4</v>
      </c>
      <c r="Q506">
        <v>2.2825838849577722</v>
      </c>
    </row>
    <row r="507" spans="1:17">
      <c r="A507" t="s">
        <v>31</v>
      </c>
      <c r="B507">
        <v>25</v>
      </c>
      <c r="C507" t="s">
        <v>63</v>
      </c>
      <c r="D507" t="s">
        <v>62</v>
      </c>
      <c r="E507" t="s">
        <v>18</v>
      </c>
      <c r="F507" t="s">
        <v>19</v>
      </c>
      <c r="G507">
        <v>15277067</v>
      </c>
      <c r="H507">
        <v>0.21</v>
      </c>
      <c r="I507">
        <v>1071</v>
      </c>
      <c r="J507">
        <f t="shared" si="7"/>
        <v>32.081840700000001</v>
      </c>
      <c r="K507">
        <v>7.01</v>
      </c>
      <c r="L507">
        <v>4</v>
      </c>
      <c r="M507">
        <v>1</v>
      </c>
      <c r="N507">
        <v>24</v>
      </c>
      <c r="O507">
        <v>0</v>
      </c>
      <c r="P507">
        <v>1</v>
      </c>
      <c r="Q507">
        <v>7.0105079725054553</v>
      </c>
    </row>
    <row r="508" spans="1:17">
      <c r="A508" t="s">
        <v>31</v>
      </c>
      <c r="B508">
        <v>26</v>
      </c>
      <c r="C508" t="s">
        <v>64</v>
      </c>
      <c r="D508" t="s">
        <v>62</v>
      </c>
      <c r="E508" t="s">
        <v>18</v>
      </c>
      <c r="F508" t="s">
        <v>34</v>
      </c>
      <c r="G508">
        <v>2699093</v>
      </c>
      <c r="H508">
        <v>0.73</v>
      </c>
      <c r="I508">
        <v>387</v>
      </c>
      <c r="J508">
        <f t="shared" si="7"/>
        <v>19.703378900000001</v>
      </c>
      <c r="K508">
        <v>14.34</v>
      </c>
      <c r="L508">
        <v>4</v>
      </c>
      <c r="M508">
        <v>1</v>
      </c>
      <c r="N508">
        <v>24</v>
      </c>
      <c r="O508">
        <v>0</v>
      </c>
      <c r="P508">
        <v>2</v>
      </c>
      <c r="Q508">
        <v>14.338149889611067</v>
      </c>
    </row>
    <row r="509" spans="1:17">
      <c r="A509" t="s">
        <v>31</v>
      </c>
      <c r="B509">
        <v>27</v>
      </c>
      <c r="C509" t="s">
        <v>65</v>
      </c>
      <c r="D509" t="s">
        <v>62</v>
      </c>
      <c r="E509" t="s">
        <v>18</v>
      </c>
      <c r="F509" t="s">
        <v>36</v>
      </c>
      <c r="G509">
        <v>2510751</v>
      </c>
      <c r="H509">
        <v>0.44</v>
      </c>
      <c r="I509">
        <v>123</v>
      </c>
      <c r="J509">
        <f t="shared" si="7"/>
        <v>11.0473044</v>
      </c>
      <c r="K509">
        <v>4.9000000000000004</v>
      </c>
      <c r="L509">
        <v>4</v>
      </c>
      <c r="M509">
        <v>1</v>
      </c>
      <c r="N509">
        <v>24</v>
      </c>
      <c r="O509">
        <v>0</v>
      </c>
      <c r="P509">
        <v>3</v>
      </c>
      <c r="Q509">
        <v>4.898932630117443</v>
      </c>
    </row>
    <row r="510" spans="1:17">
      <c r="A510" t="s">
        <v>31</v>
      </c>
      <c r="B510">
        <v>28</v>
      </c>
      <c r="C510" t="s">
        <v>66</v>
      </c>
      <c r="D510" t="s">
        <v>62</v>
      </c>
      <c r="E510" t="s">
        <v>18</v>
      </c>
      <c r="F510" t="s">
        <v>31</v>
      </c>
      <c r="G510">
        <v>1386862</v>
      </c>
      <c r="H510">
        <v>0.5</v>
      </c>
      <c r="I510">
        <v>49</v>
      </c>
      <c r="J510">
        <f t="shared" si="7"/>
        <v>6.93431</v>
      </c>
      <c r="K510">
        <v>3.53</v>
      </c>
      <c r="L510">
        <v>4</v>
      </c>
      <c r="M510">
        <v>1</v>
      </c>
      <c r="N510">
        <v>24</v>
      </c>
      <c r="O510">
        <v>0</v>
      </c>
      <c r="P510">
        <v>4</v>
      </c>
      <c r="Q510">
        <v>3.5331561467543273</v>
      </c>
    </row>
    <row r="511" spans="1:17">
      <c r="A511" t="s">
        <v>31</v>
      </c>
      <c r="B511">
        <v>29</v>
      </c>
      <c r="C511" t="s">
        <v>67</v>
      </c>
      <c r="D511" t="s">
        <v>62</v>
      </c>
      <c r="E511" t="s">
        <v>39</v>
      </c>
      <c r="F511" t="s">
        <v>19</v>
      </c>
      <c r="G511">
        <v>14575176</v>
      </c>
      <c r="H511">
        <v>0.27</v>
      </c>
      <c r="I511">
        <v>1496</v>
      </c>
      <c r="J511">
        <f t="shared" si="7"/>
        <v>39.352975200000003</v>
      </c>
      <c r="K511">
        <v>10.26</v>
      </c>
      <c r="L511">
        <v>4</v>
      </c>
      <c r="M511">
        <v>2</v>
      </c>
      <c r="N511">
        <v>24</v>
      </c>
      <c r="O511">
        <v>4</v>
      </c>
      <c r="P511">
        <v>1</v>
      </c>
      <c r="Q511">
        <v>10.264027000428674</v>
      </c>
    </row>
    <row r="512" spans="1:17">
      <c r="A512" t="s">
        <v>31</v>
      </c>
      <c r="B512">
        <v>30</v>
      </c>
      <c r="C512" t="s">
        <v>68</v>
      </c>
      <c r="D512" t="s">
        <v>62</v>
      </c>
      <c r="E512" t="s">
        <v>39</v>
      </c>
      <c r="F512" t="s">
        <v>34</v>
      </c>
      <c r="G512">
        <v>2275130</v>
      </c>
      <c r="H512">
        <v>0.84</v>
      </c>
      <c r="I512">
        <v>366</v>
      </c>
      <c r="J512">
        <f t="shared" si="7"/>
        <v>19.111091999999999</v>
      </c>
      <c r="K512">
        <v>16.09</v>
      </c>
      <c r="L512">
        <v>4</v>
      </c>
      <c r="M512">
        <v>2</v>
      </c>
      <c r="N512">
        <v>24</v>
      </c>
      <c r="O512">
        <v>4</v>
      </c>
      <c r="P512">
        <v>2</v>
      </c>
      <c r="Q512">
        <v>16.086992831178879</v>
      </c>
    </row>
    <row r="513" spans="1:17">
      <c r="A513" t="s">
        <v>31</v>
      </c>
      <c r="B513">
        <v>31</v>
      </c>
      <c r="C513" t="s">
        <v>69</v>
      </c>
      <c r="D513" t="s">
        <v>62</v>
      </c>
      <c r="E513" t="s">
        <v>39</v>
      </c>
      <c r="F513" t="s">
        <v>36</v>
      </c>
      <c r="G513">
        <v>2379682</v>
      </c>
      <c r="H513">
        <v>0.54</v>
      </c>
      <c r="I513">
        <v>168</v>
      </c>
      <c r="J513">
        <f t="shared" si="7"/>
        <v>12.8502828</v>
      </c>
      <c r="K513">
        <v>7.06</v>
      </c>
      <c r="L513">
        <v>4</v>
      </c>
      <c r="M513">
        <v>2</v>
      </c>
      <c r="N513">
        <v>24</v>
      </c>
      <c r="O513">
        <v>4</v>
      </c>
      <c r="P513">
        <v>3</v>
      </c>
      <c r="Q513">
        <v>7.0597668091787051</v>
      </c>
    </row>
    <row r="514" spans="1:17">
      <c r="A514" t="s">
        <v>31</v>
      </c>
      <c r="B514">
        <v>32</v>
      </c>
      <c r="C514" t="s">
        <v>70</v>
      </c>
      <c r="D514" t="s">
        <v>62</v>
      </c>
      <c r="E514" t="s">
        <v>39</v>
      </c>
      <c r="F514" t="s">
        <v>31</v>
      </c>
      <c r="G514">
        <v>1168875</v>
      </c>
      <c r="H514">
        <v>0.61</v>
      </c>
      <c r="I514">
        <v>51</v>
      </c>
      <c r="J514">
        <f t="shared" si="7"/>
        <v>7.1301375</v>
      </c>
      <c r="K514">
        <v>4.3600000000000003</v>
      </c>
      <c r="L514">
        <v>4</v>
      </c>
      <c r="M514">
        <v>2</v>
      </c>
      <c r="N514">
        <v>24</v>
      </c>
      <c r="O514">
        <v>4</v>
      </c>
      <c r="P514">
        <v>4</v>
      </c>
      <c r="Q514">
        <v>4.3631697144690404</v>
      </c>
    </row>
    <row r="515" spans="1:17">
      <c r="A515" t="s">
        <v>31</v>
      </c>
      <c r="B515">
        <v>33</v>
      </c>
      <c r="C515" t="s">
        <v>72</v>
      </c>
      <c r="D515" t="s">
        <v>71</v>
      </c>
      <c r="E515" t="s">
        <v>18</v>
      </c>
      <c r="F515" t="s">
        <v>19</v>
      </c>
      <c r="G515">
        <v>12121360</v>
      </c>
      <c r="H515">
        <v>0.38</v>
      </c>
      <c r="I515">
        <v>2153</v>
      </c>
      <c r="J515">
        <f t="shared" ref="J515:J578" si="8">(H515*G515)/100000</f>
        <v>46.061167999999995</v>
      </c>
      <c r="K515">
        <v>17.760000000000002</v>
      </c>
      <c r="L515">
        <v>5</v>
      </c>
      <c r="M515">
        <v>1</v>
      </c>
      <c r="N515">
        <v>32</v>
      </c>
      <c r="O515">
        <v>0</v>
      </c>
      <c r="P515">
        <v>1</v>
      </c>
      <c r="Q515">
        <v>17.7620333031937</v>
      </c>
    </row>
    <row r="516" spans="1:17">
      <c r="A516" t="s">
        <v>31</v>
      </c>
      <c r="B516">
        <v>34</v>
      </c>
      <c r="C516" t="s">
        <v>73</v>
      </c>
      <c r="D516" t="s">
        <v>71</v>
      </c>
      <c r="E516" t="s">
        <v>18</v>
      </c>
      <c r="F516" t="s">
        <v>34</v>
      </c>
      <c r="G516">
        <v>1715869</v>
      </c>
      <c r="H516">
        <v>1.35</v>
      </c>
      <c r="I516">
        <v>538</v>
      </c>
      <c r="J516">
        <f t="shared" si="8"/>
        <v>23.164231500000003</v>
      </c>
      <c r="K516">
        <v>31.35</v>
      </c>
      <c r="L516">
        <v>5</v>
      </c>
      <c r="M516">
        <v>1</v>
      </c>
      <c r="N516">
        <v>32</v>
      </c>
      <c r="O516">
        <v>0</v>
      </c>
      <c r="P516">
        <v>2</v>
      </c>
      <c r="Q516">
        <v>31.354374955197628</v>
      </c>
    </row>
    <row r="517" spans="1:17">
      <c r="A517" t="s">
        <v>31</v>
      </c>
      <c r="B517">
        <v>35</v>
      </c>
      <c r="C517" t="s">
        <v>74</v>
      </c>
      <c r="D517" t="s">
        <v>71</v>
      </c>
      <c r="E517" t="s">
        <v>18</v>
      </c>
      <c r="F517" t="s">
        <v>36</v>
      </c>
      <c r="G517">
        <v>1458288</v>
      </c>
      <c r="H517">
        <v>1</v>
      </c>
      <c r="I517">
        <v>212</v>
      </c>
      <c r="J517">
        <f t="shared" si="8"/>
        <v>14.582879999999999</v>
      </c>
      <c r="K517">
        <v>14.54</v>
      </c>
      <c r="L517">
        <v>5</v>
      </c>
      <c r="M517">
        <v>1</v>
      </c>
      <c r="N517">
        <v>32</v>
      </c>
      <c r="O517">
        <v>0</v>
      </c>
      <c r="P517">
        <v>3</v>
      </c>
      <c r="Q517">
        <v>14.537594768660236</v>
      </c>
    </row>
    <row r="518" spans="1:17">
      <c r="A518" t="s">
        <v>31</v>
      </c>
      <c r="B518">
        <v>36</v>
      </c>
      <c r="C518" t="s">
        <v>75</v>
      </c>
      <c r="D518" t="s">
        <v>71</v>
      </c>
      <c r="E518" t="s">
        <v>18</v>
      </c>
      <c r="F518" t="s">
        <v>31</v>
      </c>
      <c r="G518">
        <v>950714</v>
      </c>
      <c r="H518">
        <v>0.9</v>
      </c>
      <c r="I518">
        <v>74</v>
      </c>
      <c r="J518">
        <f t="shared" si="8"/>
        <v>8.5564260000000001</v>
      </c>
      <c r="K518">
        <v>7.78</v>
      </c>
      <c r="L518">
        <v>5</v>
      </c>
      <c r="M518">
        <v>1</v>
      </c>
      <c r="N518">
        <v>32</v>
      </c>
      <c r="O518">
        <v>0</v>
      </c>
      <c r="P518">
        <v>4</v>
      </c>
      <c r="Q518">
        <v>7.7836236765210147</v>
      </c>
    </row>
    <row r="519" spans="1:17">
      <c r="A519" t="s">
        <v>31</v>
      </c>
      <c r="B519">
        <v>37</v>
      </c>
      <c r="C519" t="s">
        <v>76</v>
      </c>
      <c r="D519" t="s">
        <v>71</v>
      </c>
      <c r="E519" t="s">
        <v>39</v>
      </c>
      <c r="F519" t="s">
        <v>19</v>
      </c>
      <c r="G519">
        <v>10970346</v>
      </c>
      <c r="H519">
        <v>0.44</v>
      </c>
      <c r="I519">
        <v>2372</v>
      </c>
      <c r="J519">
        <f t="shared" si="8"/>
        <v>48.2695224</v>
      </c>
      <c r="K519">
        <v>21.62</v>
      </c>
      <c r="L519">
        <v>5</v>
      </c>
      <c r="M519">
        <v>2</v>
      </c>
      <c r="N519">
        <v>32</v>
      </c>
      <c r="O519">
        <v>4</v>
      </c>
      <c r="P519">
        <v>1</v>
      </c>
      <c r="Q519">
        <v>21.621925142561594</v>
      </c>
    </row>
    <row r="520" spans="1:17">
      <c r="A520" t="s">
        <v>31</v>
      </c>
      <c r="B520">
        <v>38</v>
      </c>
      <c r="C520" t="s">
        <v>77</v>
      </c>
      <c r="D520" t="s">
        <v>71</v>
      </c>
      <c r="E520" t="s">
        <v>39</v>
      </c>
      <c r="F520" t="s">
        <v>34</v>
      </c>
      <c r="G520">
        <v>1290797</v>
      </c>
      <c r="H520">
        <v>1.48</v>
      </c>
      <c r="I520">
        <v>364</v>
      </c>
      <c r="J520">
        <f t="shared" si="8"/>
        <v>19.103795600000002</v>
      </c>
      <c r="K520">
        <v>28.2</v>
      </c>
      <c r="L520">
        <v>5</v>
      </c>
      <c r="M520">
        <v>2</v>
      </c>
      <c r="N520">
        <v>32</v>
      </c>
      <c r="O520">
        <v>4</v>
      </c>
      <c r="P520">
        <v>2</v>
      </c>
      <c r="Q520">
        <v>28.19963170041455</v>
      </c>
    </row>
    <row r="521" spans="1:17">
      <c r="A521" t="s">
        <v>31</v>
      </c>
      <c r="B521">
        <v>39</v>
      </c>
      <c r="C521" t="s">
        <v>78</v>
      </c>
      <c r="D521" t="s">
        <v>71</v>
      </c>
      <c r="E521" t="s">
        <v>39</v>
      </c>
      <c r="F521" t="s">
        <v>36</v>
      </c>
      <c r="G521">
        <v>1224396</v>
      </c>
      <c r="H521">
        <v>1.04</v>
      </c>
      <c r="I521">
        <v>161</v>
      </c>
      <c r="J521">
        <f t="shared" si="8"/>
        <v>12.733718400000001</v>
      </c>
      <c r="K521">
        <v>13.15</v>
      </c>
      <c r="L521">
        <v>5</v>
      </c>
      <c r="M521">
        <v>2</v>
      </c>
      <c r="N521">
        <v>32</v>
      </c>
      <c r="O521">
        <v>4</v>
      </c>
      <c r="P521">
        <v>3</v>
      </c>
      <c r="Q521">
        <v>13.149340572821211</v>
      </c>
    </row>
    <row r="522" spans="1:17">
      <c r="A522" t="s">
        <v>31</v>
      </c>
      <c r="B522">
        <v>40</v>
      </c>
      <c r="C522" t="s">
        <v>79</v>
      </c>
      <c r="D522" t="s">
        <v>71</v>
      </c>
      <c r="E522" t="s">
        <v>39</v>
      </c>
      <c r="F522" t="s">
        <v>31</v>
      </c>
      <c r="G522">
        <v>760546</v>
      </c>
      <c r="H522">
        <v>1.1499999999999999</v>
      </c>
      <c r="I522">
        <v>76</v>
      </c>
      <c r="J522">
        <f t="shared" si="8"/>
        <v>8.7462789999999995</v>
      </c>
      <c r="K522">
        <v>9.99</v>
      </c>
      <c r="L522">
        <v>5</v>
      </c>
      <c r="M522">
        <v>2</v>
      </c>
      <c r="N522">
        <v>32</v>
      </c>
      <c r="O522">
        <v>4</v>
      </c>
      <c r="P522">
        <v>4</v>
      </c>
      <c r="Q522">
        <v>9.9928209470564582</v>
      </c>
    </row>
    <row r="523" spans="1:17">
      <c r="A523" t="s">
        <v>31</v>
      </c>
      <c r="B523">
        <v>41</v>
      </c>
      <c r="C523" t="s">
        <v>81</v>
      </c>
      <c r="D523" t="s">
        <v>80</v>
      </c>
      <c r="E523" t="s">
        <v>18</v>
      </c>
      <c r="F523" t="s">
        <v>19</v>
      </c>
      <c r="G523">
        <v>10024931</v>
      </c>
      <c r="H523">
        <v>1.6782949668182252</v>
      </c>
      <c r="I523">
        <v>14844</v>
      </c>
      <c r="J523">
        <f t="shared" si="8"/>
        <v>168.24791239999999</v>
      </c>
      <c r="K523">
        <v>148.06920459701917</v>
      </c>
      <c r="L523">
        <v>6</v>
      </c>
      <c r="M523">
        <v>1</v>
      </c>
      <c r="N523">
        <v>40</v>
      </c>
      <c r="O523">
        <v>0</v>
      </c>
      <c r="P523">
        <v>1</v>
      </c>
      <c r="Q523">
        <v>148.07084457738412</v>
      </c>
    </row>
    <row r="524" spans="1:17">
      <c r="A524" t="s">
        <v>31</v>
      </c>
      <c r="B524">
        <v>42</v>
      </c>
      <c r="C524" t="s">
        <v>82</v>
      </c>
      <c r="D524" t="s">
        <v>80</v>
      </c>
      <c r="E524" t="s">
        <v>18</v>
      </c>
      <c r="F524" t="s">
        <v>34</v>
      </c>
      <c r="G524">
        <v>1170384</v>
      </c>
      <c r="H524">
        <v>3.9770119550506502</v>
      </c>
      <c r="I524">
        <v>1083</v>
      </c>
      <c r="J524">
        <f t="shared" si="8"/>
        <v>46.546311600000003</v>
      </c>
      <c r="K524">
        <v>92.536316559351462</v>
      </c>
      <c r="L524">
        <v>6</v>
      </c>
      <c r="M524">
        <v>1</v>
      </c>
      <c r="N524">
        <v>40</v>
      </c>
      <c r="O524">
        <v>0</v>
      </c>
      <c r="P524">
        <v>2</v>
      </c>
      <c r="Q524">
        <v>92.533732518558011</v>
      </c>
    </row>
    <row r="525" spans="1:17">
      <c r="A525" t="s">
        <v>31</v>
      </c>
      <c r="B525">
        <v>43</v>
      </c>
      <c r="C525" t="s">
        <v>83</v>
      </c>
      <c r="D525" t="s">
        <v>80</v>
      </c>
      <c r="E525" t="s">
        <v>18</v>
      </c>
      <c r="F525" t="s">
        <v>36</v>
      </c>
      <c r="G525">
        <v>1038820</v>
      </c>
      <c r="H525">
        <v>3.4935900348472302</v>
      </c>
      <c r="I525">
        <v>663</v>
      </c>
      <c r="J525">
        <f t="shared" si="8"/>
        <v>36.292111999999996</v>
      </c>
      <c r="K525">
        <v>63.823363046533558</v>
      </c>
      <c r="L525">
        <v>6</v>
      </c>
      <c r="M525">
        <v>1</v>
      </c>
      <c r="N525">
        <v>40</v>
      </c>
      <c r="O525">
        <v>0</v>
      </c>
      <c r="P525">
        <v>3</v>
      </c>
      <c r="Q525">
        <v>63.822413892685937</v>
      </c>
    </row>
    <row r="526" spans="1:17">
      <c r="A526" t="s">
        <v>31</v>
      </c>
      <c r="B526">
        <v>44</v>
      </c>
      <c r="C526" t="s">
        <v>84</v>
      </c>
      <c r="D526" t="s">
        <v>80</v>
      </c>
      <c r="E526" t="s">
        <v>18</v>
      </c>
      <c r="F526" t="s">
        <v>31</v>
      </c>
      <c r="G526">
        <v>644009</v>
      </c>
      <c r="H526">
        <v>4.4822340681574326</v>
      </c>
      <c r="I526">
        <v>419</v>
      </c>
      <c r="J526">
        <f t="shared" si="8"/>
        <v>28.865990800000002</v>
      </c>
      <c r="K526">
        <v>65.06428863571783</v>
      </c>
      <c r="L526">
        <v>6</v>
      </c>
      <c r="M526">
        <v>1</v>
      </c>
      <c r="N526">
        <v>40</v>
      </c>
      <c r="O526">
        <v>0</v>
      </c>
      <c r="P526">
        <v>4</v>
      </c>
      <c r="Q526">
        <v>65.061202560833777</v>
      </c>
    </row>
    <row r="527" spans="1:17">
      <c r="A527" t="s">
        <v>31</v>
      </c>
      <c r="B527">
        <v>45</v>
      </c>
      <c r="C527" t="s">
        <v>85</v>
      </c>
      <c r="D527" t="s">
        <v>80</v>
      </c>
      <c r="E527" t="s">
        <v>39</v>
      </c>
      <c r="F527" t="s">
        <v>19</v>
      </c>
      <c r="G527">
        <v>7232720</v>
      </c>
      <c r="H527">
        <v>1.8736155111769845</v>
      </c>
      <c r="I527">
        <v>9270</v>
      </c>
      <c r="J527">
        <f t="shared" si="8"/>
        <v>135.51336379999998</v>
      </c>
      <c r="K527">
        <v>128.16621849871143</v>
      </c>
      <c r="L527">
        <v>6</v>
      </c>
      <c r="M527">
        <v>2</v>
      </c>
      <c r="N527">
        <v>40</v>
      </c>
      <c r="O527">
        <v>4</v>
      </c>
      <c r="P527">
        <v>1</v>
      </c>
      <c r="Q527">
        <v>128.16754969084937</v>
      </c>
    </row>
    <row r="528" spans="1:17">
      <c r="A528" t="s">
        <v>31</v>
      </c>
      <c r="B528">
        <v>46</v>
      </c>
      <c r="C528" t="s">
        <v>86</v>
      </c>
      <c r="D528" t="s">
        <v>80</v>
      </c>
      <c r="E528" t="s">
        <v>39</v>
      </c>
      <c r="F528" t="s">
        <v>34</v>
      </c>
      <c r="G528">
        <v>667076</v>
      </c>
      <c r="H528">
        <v>4.9553436939719013</v>
      </c>
      <c r="I528">
        <v>551</v>
      </c>
      <c r="J528">
        <f t="shared" si="8"/>
        <v>33.055908500000001</v>
      </c>
      <c r="K528">
        <v>82.597510718418874</v>
      </c>
      <c r="L528">
        <v>6</v>
      </c>
      <c r="M528">
        <v>2</v>
      </c>
      <c r="N528">
        <v>40</v>
      </c>
      <c r="O528">
        <v>4</v>
      </c>
      <c r="P528">
        <v>2</v>
      </c>
      <c r="Q528">
        <v>82.599284039599681</v>
      </c>
    </row>
    <row r="529" spans="1:19">
      <c r="A529" t="s">
        <v>31</v>
      </c>
      <c r="B529">
        <v>47</v>
      </c>
      <c r="C529" t="s">
        <v>87</v>
      </c>
      <c r="D529" t="s">
        <v>80</v>
      </c>
      <c r="E529" t="s">
        <v>39</v>
      </c>
      <c r="F529" t="s">
        <v>36</v>
      </c>
      <c r="G529">
        <v>696582</v>
      </c>
      <c r="H529">
        <v>4.0373230143759091</v>
      </c>
      <c r="I529">
        <v>395</v>
      </c>
      <c r="J529">
        <f t="shared" si="8"/>
        <v>28.123265399999994</v>
      </c>
      <c r="K529">
        <v>56.708212414331697</v>
      </c>
      <c r="L529">
        <v>6</v>
      </c>
      <c r="M529">
        <v>2</v>
      </c>
      <c r="N529">
        <v>40</v>
      </c>
      <c r="O529">
        <v>4</v>
      </c>
      <c r="P529">
        <v>3</v>
      </c>
      <c r="Q529">
        <v>56.70545606978073</v>
      </c>
    </row>
    <row r="530" spans="1:19">
      <c r="A530" t="s">
        <v>31</v>
      </c>
      <c r="B530">
        <v>48</v>
      </c>
      <c r="C530" t="s">
        <v>88</v>
      </c>
      <c r="D530" t="s">
        <v>80</v>
      </c>
      <c r="E530" t="s">
        <v>39</v>
      </c>
      <c r="F530" t="s">
        <v>31</v>
      </c>
      <c r="G530">
        <v>464355</v>
      </c>
      <c r="H530">
        <v>4.7864043027425138</v>
      </c>
      <c r="I530">
        <v>250</v>
      </c>
      <c r="J530">
        <f t="shared" si="8"/>
        <v>22.2259077</v>
      </c>
      <c r="K530">
        <v>53.841351099912785</v>
      </c>
      <c r="L530">
        <v>6</v>
      </c>
      <c r="M530">
        <v>2</v>
      </c>
      <c r="N530">
        <v>40</v>
      </c>
      <c r="O530">
        <v>4</v>
      </c>
      <c r="P530">
        <v>4</v>
      </c>
      <c r="Q530">
        <v>53.838119542160634</v>
      </c>
    </row>
    <row r="531" spans="1:19">
      <c r="A531" t="s">
        <v>32</v>
      </c>
      <c r="B531">
        <v>1</v>
      </c>
      <c r="C531" t="s">
        <v>20</v>
      </c>
      <c r="D531" t="s">
        <v>17</v>
      </c>
      <c r="E531" t="s">
        <v>18</v>
      </c>
      <c r="F531" t="s">
        <v>19</v>
      </c>
      <c r="G531">
        <v>18489178</v>
      </c>
      <c r="H531">
        <v>0</v>
      </c>
      <c r="I531" s="5">
        <v>0</v>
      </c>
      <c r="J531">
        <f t="shared" si="8"/>
        <v>0</v>
      </c>
      <c r="L531">
        <v>1</v>
      </c>
      <c r="M531">
        <v>1</v>
      </c>
      <c r="N531">
        <v>0</v>
      </c>
      <c r="O531">
        <v>0</v>
      </c>
      <c r="P531">
        <v>1</v>
      </c>
      <c r="R531">
        <f>SUM(I531:I534)</f>
        <v>0</v>
      </c>
      <c r="S531" s="6"/>
    </row>
    <row r="532" spans="1:19">
      <c r="A532" t="s">
        <v>32</v>
      </c>
      <c r="B532">
        <v>2</v>
      </c>
      <c r="C532" t="s">
        <v>35</v>
      </c>
      <c r="D532" t="s">
        <v>17</v>
      </c>
      <c r="E532" t="s">
        <v>18</v>
      </c>
      <c r="F532" t="s">
        <v>34</v>
      </c>
      <c r="G532">
        <v>5003519</v>
      </c>
      <c r="H532">
        <v>0</v>
      </c>
      <c r="I532" s="5">
        <v>0</v>
      </c>
      <c r="J532">
        <f t="shared" si="8"/>
        <v>0</v>
      </c>
      <c r="L532">
        <v>1</v>
      </c>
      <c r="M532">
        <v>1</v>
      </c>
      <c r="N532">
        <v>0</v>
      </c>
      <c r="O532">
        <v>0</v>
      </c>
      <c r="P532">
        <v>2</v>
      </c>
    </row>
    <row r="533" spans="1:19">
      <c r="A533" t="s">
        <v>32</v>
      </c>
      <c r="B533">
        <v>3</v>
      </c>
      <c r="C533" t="s">
        <v>37</v>
      </c>
      <c r="D533" t="s">
        <v>17</v>
      </c>
      <c r="E533" t="s">
        <v>18</v>
      </c>
      <c r="F533" t="s">
        <v>36</v>
      </c>
      <c r="G533">
        <v>6837538</v>
      </c>
      <c r="H533">
        <v>0</v>
      </c>
      <c r="I533" s="5">
        <v>0</v>
      </c>
      <c r="J533">
        <f t="shared" si="8"/>
        <v>0</v>
      </c>
      <c r="L533">
        <v>1</v>
      </c>
      <c r="M533">
        <v>1</v>
      </c>
      <c r="N533">
        <v>0</v>
      </c>
      <c r="O533">
        <v>0</v>
      </c>
      <c r="P533">
        <v>3</v>
      </c>
    </row>
    <row r="534" spans="1:19">
      <c r="A534" t="s">
        <v>32</v>
      </c>
      <c r="B534">
        <v>4</v>
      </c>
      <c r="C534" t="s">
        <v>38</v>
      </c>
      <c r="D534" t="s">
        <v>17</v>
      </c>
      <c r="E534" t="s">
        <v>18</v>
      </c>
      <c r="F534" t="s">
        <v>31</v>
      </c>
      <c r="G534">
        <v>2828862</v>
      </c>
      <c r="H534">
        <v>0</v>
      </c>
      <c r="I534" s="5">
        <v>0</v>
      </c>
      <c r="J534">
        <f t="shared" si="8"/>
        <v>0</v>
      </c>
      <c r="L534">
        <v>1</v>
      </c>
      <c r="M534">
        <v>1</v>
      </c>
      <c r="N534">
        <v>0</v>
      </c>
      <c r="O534">
        <v>0</v>
      </c>
      <c r="P534">
        <v>4</v>
      </c>
    </row>
    <row r="535" spans="1:19">
      <c r="A535" t="s">
        <v>32</v>
      </c>
      <c r="B535">
        <v>5</v>
      </c>
      <c r="C535" t="s">
        <v>40</v>
      </c>
      <c r="D535" t="s">
        <v>17</v>
      </c>
      <c r="E535" t="s">
        <v>39</v>
      </c>
      <c r="F535" t="s">
        <v>19</v>
      </c>
      <c r="G535">
        <v>19214439</v>
      </c>
      <c r="H535" s="9">
        <v>7.3400000000000002E-3</v>
      </c>
      <c r="I535">
        <v>4.6758272550118196</v>
      </c>
      <c r="J535">
        <f t="shared" si="8"/>
        <v>1.4103398225999999</v>
      </c>
      <c r="L535">
        <v>1</v>
      </c>
      <c r="M535">
        <v>2</v>
      </c>
      <c r="N535">
        <v>0</v>
      </c>
      <c r="O535">
        <v>4</v>
      </c>
      <c r="P535">
        <v>1</v>
      </c>
      <c r="R535">
        <f>SUM(I535:I538)</f>
        <v>8.3742109000030673</v>
      </c>
      <c r="S535" s="6">
        <v>11</v>
      </c>
    </row>
    <row r="536" spans="1:19">
      <c r="A536" t="s">
        <v>32</v>
      </c>
      <c r="B536">
        <v>6</v>
      </c>
      <c r="C536" t="s">
        <v>41</v>
      </c>
      <c r="D536" t="s">
        <v>17</v>
      </c>
      <c r="E536" t="s">
        <v>39</v>
      </c>
      <c r="F536" t="s">
        <v>34</v>
      </c>
      <c r="G536">
        <v>4989358</v>
      </c>
      <c r="H536" s="9">
        <v>7.3400000000000002E-3</v>
      </c>
      <c r="I536">
        <v>1.2141585877896961</v>
      </c>
      <c r="J536">
        <f t="shared" si="8"/>
        <v>0.36621887720000001</v>
      </c>
      <c r="L536">
        <v>1</v>
      </c>
      <c r="M536">
        <v>2</v>
      </c>
      <c r="N536">
        <v>0</v>
      </c>
      <c r="O536">
        <v>4</v>
      </c>
      <c r="P536">
        <v>2</v>
      </c>
    </row>
    <row r="537" spans="1:19">
      <c r="A537" t="s">
        <v>32</v>
      </c>
      <c r="B537">
        <v>7</v>
      </c>
      <c r="C537" t="s">
        <v>42</v>
      </c>
      <c r="D537" t="s">
        <v>17</v>
      </c>
      <c r="E537" t="s">
        <v>39</v>
      </c>
      <c r="F537" t="s">
        <v>36</v>
      </c>
      <c r="G537">
        <v>7430800</v>
      </c>
      <c r="H537" s="9">
        <v>7.3400000000000002E-3</v>
      </c>
      <c r="I537">
        <v>1.8082826756764445</v>
      </c>
      <c r="J537">
        <f t="shared" si="8"/>
        <v>0.54542071999999997</v>
      </c>
      <c r="L537">
        <v>1</v>
      </c>
      <c r="M537">
        <v>2</v>
      </c>
      <c r="N537">
        <v>0</v>
      </c>
      <c r="O537">
        <v>4</v>
      </c>
      <c r="P537">
        <v>3</v>
      </c>
    </row>
    <row r="538" spans="1:19">
      <c r="A538" t="s">
        <v>32</v>
      </c>
      <c r="B538">
        <v>8</v>
      </c>
      <c r="C538" t="s">
        <v>43</v>
      </c>
      <c r="D538" t="s">
        <v>17</v>
      </c>
      <c r="E538" t="s">
        <v>39</v>
      </c>
      <c r="F538" t="s">
        <v>31</v>
      </c>
      <c r="G538">
        <v>2777659</v>
      </c>
      <c r="H538" s="9">
        <v>7.3400000000000002E-3</v>
      </c>
      <c r="I538">
        <v>0.675942381525106</v>
      </c>
      <c r="J538">
        <f t="shared" si="8"/>
        <v>0.20388017060000002</v>
      </c>
      <c r="L538">
        <v>1</v>
      </c>
      <c r="M538">
        <v>2</v>
      </c>
      <c r="N538">
        <v>0</v>
      </c>
      <c r="O538">
        <v>4</v>
      </c>
      <c r="P538">
        <v>4</v>
      </c>
    </row>
    <row r="539" spans="1:19">
      <c r="A539" t="s">
        <v>32</v>
      </c>
      <c r="B539">
        <v>9</v>
      </c>
      <c r="C539" t="s">
        <v>45</v>
      </c>
      <c r="D539" t="s">
        <v>44</v>
      </c>
      <c r="E539" t="s">
        <v>18</v>
      </c>
      <c r="F539" t="s">
        <v>19</v>
      </c>
      <c r="G539">
        <v>11786558</v>
      </c>
      <c r="H539">
        <v>0.03</v>
      </c>
      <c r="I539">
        <v>12</v>
      </c>
      <c r="J539">
        <f t="shared" si="8"/>
        <v>3.5359674000000001</v>
      </c>
      <c r="L539">
        <v>2</v>
      </c>
      <c r="M539">
        <v>1</v>
      </c>
      <c r="N539">
        <v>8</v>
      </c>
      <c r="O539">
        <v>0</v>
      </c>
      <c r="P539">
        <v>1</v>
      </c>
      <c r="Q539">
        <v>0.10181089339228637</v>
      </c>
      <c r="R539">
        <f>SUM(I539:I542)</f>
        <v>20.176341962953828</v>
      </c>
      <c r="S539" s="6">
        <v>19</v>
      </c>
    </row>
    <row r="540" spans="1:19">
      <c r="A540" t="s">
        <v>32</v>
      </c>
      <c r="B540">
        <v>10</v>
      </c>
      <c r="C540" t="s">
        <v>46</v>
      </c>
      <c r="D540" t="s">
        <v>44</v>
      </c>
      <c r="E540" t="s">
        <v>18</v>
      </c>
      <c r="F540" t="s">
        <v>34</v>
      </c>
      <c r="G540">
        <v>2849171</v>
      </c>
      <c r="H540">
        <v>2.1069999999999998E-2</v>
      </c>
      <c r="I540">
        <v>2.6164086744466779</v>
      </c>
      <c r="J540">
        <f t="shared" si="8"/>
        <v>0.60032032969999993</v>
      </c>
      <c r="L540">
        <v>2</v>
      </c>
      <c r="M540">
        <v>1</v>
      </c>
      <c r="N540">
        <v>8</v>
      </c>
      <c r="O540">
        <v>0</v>
      </c>
      <c r="P540">
        <v>2</v>
      </c>
    </row>
    <row r="541" spans="1:19">
      <c r="A541" t="s">
        <v>32</v>
      </c>
      <c r="B541">
        <v>11</v>
      </c>
      <c r="C541" t="s">
        <v>47</v>
      </c>
      <c r="D541" t="s">
        <v>44</v>
      </c>
      <c r="E541" t="s">
        <v>18</v>
      </c>
      <c r="F541" t="s">
        <v>36</v>
      </c>
      <c r="G541">
        <v>4169801</v>
      </c>
      <c r="H541">
        <v>2.1069999999999998E-2</v>
      </c>
      <c r="I541">
        <v>3.829150130728002</v>
      </c>
      <c r="J541">
        <f t="shared" si="8"/>
        <v>0.87857707069999991</v>
      </c>
      <c r="L541">
        <v>2</v>
      </c>
      <c r="M541">
        <v>1</v>
      </c>
      <c r="N541">
        <v>8</v>
      </c>
      <c r="O541">
        <v>0</v>
      </c>
      <c r="P541">
        <v>3</v>
      </c>
    </row>
    <row r="542" spans="1:19">
      <c r="A542" t="s">
        <v>32</v>
      </c>
      <c r="B542">
        <v>12</v>
      </c>
      <c r="C542" t="s">
        <v>48</v>
      </c>
      <c r="D542" t="s">
        <v>44</v>
      </c>
      <c r="E542" t="s">
        <v>18</v>
      </c>
      <c r="F542" t="s">
        <v>31</v>
      </c>
      <c r="G542">
        <v>1884758</v>
      </c>
      <c r="H542">
        <v>2.1069999999999998E-2</v>
      </c>
      <c r="I542">
        <v>1.7307831577791475</v>
      </c>
      <c r="J542">
        <f t="shared" si="8"/>
        <v>0.39711851059999992</v>
      </c>
      <c r="L542">
        <v>2</v>
      </c>
      <c r="M542">
        <v>1</v>
      </c>
      <c r="N542">
        <v>8</v>
      </c>
      <c r="O542">
        <v>0</v>
      </c>
      <c r="P542">
        <v>4</v>
      </c>
    </row>
    <row r="543" spans="1:19">
      <c r="A543" t="s">
        <v>32</v>
      </c>
      <c r="B543">
        <v>13</v>
      </c>
      <c r="C543" t="s">
        <v>49</v>
      </c>
      <c r="D543" t="s">
        <v>44</v>
      </c>
      <c r="E543" t="s">
        <v>39</v>
      </c>
      <c r="F543" t="s">
        <v>19</v>
      </c>
      <c r="G543">
        <v>11922768</v>
      </c>
      <c r="H543">
        <v>1.8169999999999999E-2</v>
      </c>
      <c r="I543">
        <v>8.1077324214575768</v>
      </c>
      <c r="J543">
        <f t="shared" si="8"/>
        <v>2.1663669455999996</v>
      </c>
      <c r="L543">
        <v>2</v>
      </c>
      <c r="M543">
        <v>2</v>
      </c>
      <c r="N543">
        <v>8</v>
      </c>
      <c r="O543">
        <v>4</v>
      </c>
      <c r="P543">
        <v>1</v>
      </c>
      <c r="R543">
        <f>SUM(I543:I546)</f>
        <v>14</v>
      </c>
      <c r="S543" s="6">
        <v>14</v>
      </c>
    </row>
    <row r="544" spans="1:19">
      <c r="A544" t="s">
        <v>32</v>
      </c>
      <c r="B544">
        <v>14</v>
      </c>
      <c r="C544" t="s">
        <v>50</v>
      </c>
      <c r="D544" t="s">
        <v>44</v>
      </c>
      <c r="E544" t="s">
        <v>39</v>
      </c>
      <c r="F544" t="s">
        <v>34</v>
      </c>
      <c r="G544">
        <v>2565382</v>
      </c>
      <c r="H544">
        <v>1.8169999999999999E-2</v>
      </c>
      <c r="I544">
        <v>1.7445135907050848</v>
      </c>
      <c r="J544">
        <f t="shared" si="8"/>
        <v>0.46612990939999999</v>
      </c>
      <c r="L544">
        <v>2</v>
      </c>
      <c r="M544">
        <v>2</v>
      </c>
      <c r="N544">
        <v>8</v>
      </c>
      <c r="O544">
        <v>4</v>
      </c>
      <c r="P544">
        <v>2</v>
      </c>
    </row>
    <row r="545" spans="1:19">
      <c r="A545" t="s">
        <v>32</v>
      </c>
      <c r="B545">
        <v>15</v>
      </c>
      <c r="C545" t="s">
        <v>51</v>
      </c>
      <c r="D545" t="s">
        <v>44</v>
      </c>
      <c r="E545" t="s">
        <v>39</v>
      </c>
      <c r="F545" t="s">
        <v>36</v>
      </c>
      <c r="G545">
        <v>4417311</v>
      </c>
      <c r="H545">
        <v>1.8169999999999999E-2</v>
      </c>
      <c r="I545">
        <v>3.003864170665838</v>
      </c>
      <c r="J545">
        <f t="shared" si="8"/>
        <v>0.80262540869999999</v>
      </c>
      <c r="L545">
        <v>2</v>
      </c>
      <c r="M545">
        <v>2</v>
      </c>
      <c r="N545">
        <v>8</v>
      </c>
      <c r="O545">
        <v>4</v>
      </c>
      <c r="P545">
        <v>3</v>
      </c>
    </row>
    <row r="546" spans="1:19">
      <c r="A546" t="s">
        <v>32</v>
      </c>
      <c r="B546">
        <v>16</v>
      </c>
      <c r="C546" t="s">
        <v>52</v>
      </c>
      <c r="D546" t="s">
        <v>44</v>
      </c>
      <c r="E546" t="s">
        <v>39</v>
      </c>
      <c r="F546" t="s">
        <v>31</v>
      </c>
      <c r="G546">
        <v>1682139</v>
      </c>
      <c r="H546">
        <v>1.8169999999999999E-2</v>
      </c>
      <c r="I546">
        <v>1.1438898171715013</v>
      </c>
      <c r="J546">
        <f t="shared" si="8"/>
        <v>0.30564465629999998</v>
      </c>
      <c r="L546">
        <v>2</v>
      </c>
      <c r="M546">
        <v>2</v>
      </c>
      <c r="N546">
        <v>8</v>
      </c>
      <c r="O546">
        <v>4</v>
      </c>
      <c r="P546">
        <v>4</v>
      </c>
    </row>
    <row r="547" spans="1:19">
      <c r="A547" t="s">
        <v>32</v>
      </c>
      <c r="B547">
        <v>17</v>
      </c>
      <c r="C547" t="s">
        <v>54</v>
      </c>
      <c r="D547" t="s">
        <v>53</v>
      </c>
      <c r="E547" t="s">
        <v>18</v>
      </c>
      <c r="F547" t="s">
        <v>19</v>
      </c>
      <c r="G547">
        <v>13153739</v>
      </c>
      <c r="H547">
        <v>0.05</v>
      </c>
      <c r="I547">
        <v>51</v>
      </c>
      <c r="J547">
        <f t="shared" si="8"/>
        <v>6.5768695000000008</v>
      </c>
      <c r="K547">
        <v>0</v>
      </c>
      <c r="L547">
        <v>3</v>
      </c>
      <c r="M547">
        <v>1</v>
      </c>
      <c r="N547">
        <v>16</v>
      </c>
      <c r="O547">
        <v>0</v>
      </c>
      <c r="P547">
        <v>1</v>
      </c>
      <c r="Q547">
        <v>0.3877224567098374</v>
      </c>
      <c r="R547">
        <f>SUM(I547:I550)</f>
        <v>86.221542155600005</v>
      </c>
      <c r="S547" s="6">
        <v>80</v>
      </c>
    </row>
    <row r="548" spans="1:19">
      <c r="A548" t="s">
        <v>32</v>
      </c>
      <c r="B548">
        <v>18</v>
      </c>
      <c r="C548" t="s">
        <v>55</v>
      </c>
      <c r="D548" t="s">
        <v>53</v>
      </c>
      <c r="E548" t="s">
        <v>18</v>
      </c>
      <c r="F548" t="s">
        <v>34</v>
      </c>
      <c r="G548">
        <v>2811658</v>
      </c>
      <c r="H548">
        <v>0.16</v>
      </c>
      <c r="I548">
        <v>20</v>
      </c>
      <c r="J548">
        <f t="shared" si="8"/>
        <v>4.4986528000000003</v>
      </c>
      <c r="K548">
        <v>0</v>
      </c>
      <c r="L548">
        <v>3</v>
      </c>
      <c r="M548">
        <v>1</v>
      </c>
      <c r="N548">
        <v>16</v>
      </c>
      <c r="O548">
        <v>0</v>
      </c>
      <c r="P548">
        <v>2</v>
      </c>
      <c r="Q548">
        <v>0.71132406572918894</v>
      </c>
    </row>
    <row r="549" spans="1:19">
      <c r="A549" t="s">
        <v>32</v>
      </c>
      <c r="B549">
        <v>19</v>
      </c>
      <c r="C549" t="s">
        <v>56</v>
      </c>
      <c r="D549" t="s">
        <v>53</v>
      </c>
      <c r="E549" t="s">
        <v>18</v>
      </c>
      <c r="F549" t="s">
        <v>36</v>
      </c>
      <c r="G549">
        <v>3484917</v>
      </c>
      <c r="H549">
        <v>4.2410000000000003E-2</v>
      </c>
      <c r="I549">
        <v>9</v>
      </c>
      <c r="J549">
        <f t="shared" si="8"/>
        <v>1.4779532997000002</v>
      </c>
      <c r="L549">
        <v>3</v>
      </c>
      <c r="M549">
        <v>1</v>
      </c>
      <c r="N549">
        <v>16</v>
      </c>
      <c r="O549">
        <v>0</v>
      </c>
      <c r="P549">
        <v>3</v>
      </c>
    </row>
    <row r="550" spans="1:19">
      <c r="A550" t="s">
        <v>32</v>
      </c>
      <c r="B550">
        <v>20</v>
      </c>
      <c r="C550" t="s">
        <v>57</v>
      </c>
      <c r="D550" t="s">
        <v>53</v>
      </c>
      <c r="E550" t="s">
        <v>18</v>
      </c>
      <c r="F550" t="s">
        <v>31</v>
      </c>
      <c r="G550">
        <v>1640183</v>
      </c>
      <c r="H550">
        <v>4.2410000000000003E-2</v>
      </c>
      <c r="I550">
        <v>6.2215421556000008</v>
      </c>
      <c r="J550">
        <f t="shared" si="8"/>
        <v>0.69560161030000001</v>
      </c>
      <c r="L550">
        <v>3</v>
      </c>
      <c r="M550">
        <v>1</v>
      </c>
      <c r="N550">
        <v>16</v>
      </c>
      <c r="O550">
        <v>0</v>
      </c>
      <c r="P550">
        <v>4</v>
      </c>
    </row>
    <row r="551" spans="1:19">
      <c r="A551" t="s">
        <v>32</v>
      </c>
      <c r="B551">
        <v>21</v>
      </c>
      <c r="C551" t="s">
        <v>58</v>
      </c>
      <c r="D551" t="s">
        <v>53</v>
      </c>
      <c r="E551" t="s">
        <v>39</v>
      </c>
      <c r="F551" t="s">
        <v>19</v>
      </c>
      <c r="G551">
        <v>13079246</v>
      </c>
      <c r="H551">
        <v>0.06</v>
      </c>
      <c r="I551">
        <v>56</v>
      </c>
      <c r="J551">
        <f t="shared" si="8"/>
        <v>7.8475476000000004</v>
      </c>
      <c r="K551">
        <v>0</v>
      </c>
      <c r="L551">
        <v>3</v>
      </c>
      <c r="M551">
        <v>2</v>
      </c>
      <c r="N551">
        <v>16</v>
      </c>
      <c r="O551">
        <v>4</v>
      </c>
      <c r="P551">
        <v>1</v>
      </c>
      <c r="Q551">
        <v>0.42815923792548893</v>
      </c>
      <c r="R551">
        <f>SUM(I551:I554)</f>
        <v>100.897433257</v>
      </c>
      <c r="S551" s="6">
        <v>98</v>
      </c>
    </row>
    <row r="552" spans="1:19">
      <c r="A552" t="s">
        <v>32</v>
      </c>
      <c r="B552">
        <v>22</v>
      </c>
      <c r="C552" t="s">
        <v>59</v>
      </c>
      <c r="D552" t="s">
        <v>53</v>
      </c>
      <c r="E552" t="s">
        <v>39</v>
      </c>
      <c r="F552" t="s">
        <v>34</v>
      </c>
      <c r="G552">
        <v>2475578</v>
      </c>
      <c r="H552">
        <v>0.2</v>
      </c>
      <c r="I552">
        <v>25</v>
      </c>
      <c r="J552">
        <f t="shared" si="8"/>
        <v>4.9511560000000001</v>
      </c>
      <c r="K552">
        <v>1</v>
      </c>
      <c r="L552">
        <v>3</v>
      </c>
      <c r="M552">
        <v>2</v>
      </c>
      <c r="N552">
        <v>16</v>
      </c>
      <c r="O552">
        <v>4</v>
      </c>
      <c r="P552">
        <v>2</v>
      </c>
      <c r="Q552">
        <v>1.0098651708813053</v>
      </c>
    </row>
    <row r="553" spans="1:19">
      <c r="A553" t="s">
        <v>32</v>
      </c>
      <c r="B553">
        <v>23</v>
      </c>
      <c r="C553" t="s">
        <v>60</v>
      </c>
      <c r="D553" t="s">
        <v>53</v>
      </c>
      <c r="E553" t="s">
        <v>39</v>
      </c>
      <c r="F553" t="s">
        <v>36</v>
      </c>
      <c r="G553">
        <v>3540648</v>
      </c>
      <c r="H553">
        <v>0.1</v>
      </c>
      <c r="I553">
        <v>13</v>
      </c>
      <c r="J553">
        <f t="shared" si="8"/>
        <v>3.5406480000000005</v>
      </c>
      <c r="L553">
        <v>3</v>
      </c>
      <c r="M553">
        <v>2</v>
      </c>
      <c r="N553">
        <v>16</v>
      </c>
      <c r="O553">
        <v>4</v>
      </c>
      <c r="P553">
        <v>3</v>
      </c>
      <c r="Q553">
        <v>0.36716442865825688</v>
      </c>
    </row>
    <row r="554" spans="1:19">
      <c r="A554" t="s">
        <v>32</v>
      </c>
      <c r="B554">
        <v>24</v>
      </c>
      <c r="C554" t="s">
        <v>61</v>
      </c>
      <c r="D554" t="s">
        <v>53</v>
      </c>
      <c r="E554" t="s">
        <v>39</v>
      </c>
      <c r="F554" t="s">
        <v>31</v>
      </c>
      <c r="G554">
        <v>1445730</v>
      </c>
      <c r="H554">
        <v>4.8189999999999997E-2</v>
      </c>
      <c r="I554">
        <v>6.8974332570000003</v>
      </c>
      <c r="J554">
        <f t="shared" si="8"/>
        <v>0.69669728699999989</v>
      </c>
      <c r="L554">
        <v>3</v>
      </c>
      <c r="M554">
        <v>2</v>
      </c>
      <c r="N554">
        <v>16</v>
      </c>
      <c r="O554">
        <v>4</v>
      </c>
      <c r="P554">
        <v>4</v>
      </c>
    </row>
    <row r="555" spans="1:19">
      <c r="A555" t="s">
        <v>32</v>
      </c>
      <c r="B555">
        <v>25</v>
      </c>
      <c r="C555" t="s">
        <v>63</v>
      </c>
      <c r="D555" t="s">
        <v>62</v>
      </c>
      <c r="E555" t="s">
        <v>18</v>
      </c>
      <c r="F555" t="s">
        <v>19</v>
      </c>
      <c r="G555">
        <v>15277067</v>
      </c>
      <c r="H555">
        <v>0.09</v>
      </c>
      <c r="I555">
        <v>200</v>
      </c>
      <c r="J555">
        <f t="shared" si="8"/>
        <v>13.749360300000001</v>
      </c>
      <c r="K555">
        <v>1</v>
      </c>
      <c r="L555">
        <v>4</v>
      </c>
      <c r="M555">
        <v>1</v>
      </c>
      <c r="N555">
        <v>24</v>
      </c>
      <c r="O555">
        <v>0</v>
      </c>
      <c r="P555">
        <v>1</v>
      </c>
      <c r="Q555">
        <v>1.3091518155939226</v>
      </c>
      <c r="R555">
        <f>SUM(I555:I558)</f>
        <v>308</v>
      </c>
      <c r="S555" s="6">
        <v>309</v>
      </c>
    </row>
    <row r="556" spans="1:19">
      <c r="A556" t="s">
        <v>32</v>
      </c>
      <c r="B556">
        <v>26</v>
      </c>
      <c r="C556" t="s">
        <v>64</v>
      </c>
      <c r="D556" t="s">
        <v>62</v>
      </c>
      <c r="E556" t="s">
        <v>18</v>
      </c>
      <c r="F556" t="s">
        <v>34</v>
      </c>
      <c r="G556">
        <v>2699093</v>
      </c>
      <c r="H556">
        <v>0.3</v>
      </c>
      <c r="I556">
        <v>64</v>
      </c>
      <c r="J556">
        <f t="shared" si="8"/>
        <v>8.0972790000000003</v>
      </c>
      <c r="K556">
        <v>2</v>
      </c>
      <c r="L556">
        <v>4</v>
      </c>
      <c r="M556">
        <v>1</v>
      </c>
      <c r="N556">
        <v>24</v>
      </c>
      <c r="O556">
        <v>0</v>
      </c>
      <c r="P556">
        <v>2</v>
      </c>
      <c r="Q556">
        <v>2.3711669068090653</v>
      </c>
    </row>
    <row r="557" spans="1:19">
      <c r="A557" t="s">
        <v>32</v>
      </c>
      <c r="B557">
        <v>27</v>
      </c>
      <c r="C557" t="s">
        <v>65</v>
      </c>
      <c r="D557" t="s">
        <v>62</v>
      </c>
      <c r="E557" t="s">
        <v>18</v>
      </c>
      <c r="F557" t="s">
        <v>36</v>
      </c>
      <c r="G557">
        <v>2510751</v>
      </c>
      <c r="H557">
        <v>0.24</v>
      </c>
      <c r="I557">
        <v>35</v>
      </c>
      <c r="J557">
        <f t="shared" si="8"/>
        <v>6.0258023999999999</v>
      </c>
      <c r="K557">
        <v>1</v>
      </c>
      <c r="L557">
        <v>4</v>
      </c>
      <c r="M557">
        <v>1</v>
      </c>
      <c r="N557">
        <v>24</v>
      </c>
      <c r="O557">
        <v>0</v>
      </c>
      <c r="P557">
        <v>3</v>
      </c>
      <c r="Q557">
        <v>1.394005219952118</v>
      </c>
    </row>
    <row r="558" spans="1:19">
      <c r="A558" t="s">
        <v>32</v>
      </c>
      <c r="B558">
        <v>28</v>
      </c>
      <c r="C558" t="s">
        <v>66</v>
      </c>
      <c r="D558" t="s">
        <v>62</v>
      </c>
      <c r="E558" t="s">
        <v>18</v>
      </c>
      <c r="F558" t="s">
        <v>31</v>
      </c>
      <c r="G558">
        <v>1386862</v>
      </c>
      <c r="H558">
        <v>8.0360000000000001E-2</v>
      </c>
      <c r="I558">
        <v>9</v>
      </c>
      <c r="J558">
        <f t="shared" si="8"/>
        <v>1.1144823032</v>
      </c>
      <c r="L558">
        <v>4</v>
      </c>
      <c r="M558">
        <v>1</v>
      </c>
      <c r="N558">
        <v>24</v>
      </c>
      <c r="O558">
        <v>0</v>
      </c>
      <c r="P558">
        <v>4</v>
      </c>
    </row>
    <row r="559" spans="1:19">
      <c r="A559" t="s">
        <v>32</v>
      </c>
      <c r="B559">
        <v>29</v>
      </c>
      <c r="C559" t="s">
        <v>67</v>
      </c>
      <c r="D559" t="s">
        <v>62</v>
      </c>
      <c r="E559" t="s">
        <v>39</v>
      </c>
      <c r="F559" t="s">
        <v>19</v>
      </c>
      <c r="G559">
        <v>14575176</v>
      </c>
      <c r="H559">
        <v>0.12</v>
      </c>
      <c r="I559">
        <v>312</v>
      </c>
      <c r="J559">
        <f t="shared" si="8"/>
        <v>17.490211199999997</v>
      </c>
      <c r="K559">
        <v>2</v>
      </c>
      <c r="L559">
        <v>4</v>
      </c>
      <c r="M559">
        <v>2</v>
      </c>
      <c r="N559">
        <v>24</v>
      </c>
      <c r="O559">
        <v>4</v>
      </c>
      <c r="P559">
        <v>1</v>
      </c>
      <c r="Q559">
        <v>2.1406259519610602</v>
      </c>
    </row>
    <row r="560" spans="1:19">
      <c r="A560" t="s">
        <v>32</v>
      </c>
      <c r="B560">
        <v>30</v>
      </c>
      <c r="C560" t="s">
        <v>68</v>
      </c>
      <c r="D560" t="s">
        <v>62</v>
      </c>
      <c r="E560" t="s">
        <v>39</v>
      </c>
      <c r="F560" t="s">
        <v>34</v>
      </c>
      <c r="G560">
        <v>2275130</v>
      </c>
      <c r="H560">
        <v>0.45</v>
      </c>
      <c r="I560">
        <v>107</v>
      </c>
      <c r="J560">
        <f t="shared" si="8"/>
        <v>10.238085</v>
      </c>
      <c r="K560">
        <v>4</v>
      </c>
      <c r="L560">
        <v>4</v>
      </c>
      <c r="M560">
        <v>2</v>
      </c>
      <c r="N560">
        <v>24</v>
      </c>
      <c r="O560">
        <v>4</v>
      </c>
      <c r="P560">
        <v>2</v>
      </c>
      <c r="Q560">
        <v>4.7030279588419122</v>
      </c>
    </row>
    <row r="561" spans="1:17">
      <c r="A561" t="s">
        <v>32</v>
      </c>
      <c r="B561">
        <v>31</v>
      </c>
      <c r="C561" t="s">
        <v>69</v>
      </c>
      <c r="D561" t="s">
        <v>62</v>
      </c>
      <c r="E561" t="s">
        <v>39</v>
      </c>
      <c r="F561" t="s">
        <v>36</v>
      </c>
      <c r="G561">
        <v>2379682</v>
      </c>
      <c r="H561">
        <v>0.26</v>
      </c>
      <c r="I561">
        <v>38</v>
      </c>
      <c r="J561">
        <f t="shared" si="8"/>
        <v>6.187173200000001</v>
      </c>
      <c r="K561">
        <v>1</v>
      </c>
      <c r="L561">
        <v>4</v>
      </c>
      <c r="M561">
        <v>2</v>
      </c>
      <c r="N561">
        <v>24</v>
      </c>
      <c r="O561">
        <v>4</v>
      </c>
      <c r="P561">
        <v>3</v>
      </c>
      <c r="Q561">
        <v>1.59685201636185</v>
      </c>
    </row>
    <row r="562" spans="1:17">
      <c r="A562" t="s">
        <v>32</v>
      </c>
      <c r="B562">
        <v>32</v>
      </c>
      <c r="C562" t="s">
        <v>70</v>
      </c>
      <c r="D562" t="s">
        <v>62</v>
      </c>
      <c r="E562" t="s">
        <v>39</v>
      </c>
      <c r="F562" t="s">
        <v>31</v>
      </c>
      <c r="G562">
        <v>1168875</v>
      </c>
      <c r="H562">
        <v>0.28000000000000003</v>
      </c>
      <c r="I562">
        <v>11</v>
      </c>
      <c r="J562">
        <f t="shared" si="8"/>
        <v>3.2728500000000005</v>
      </c>
      <c r="L562">
        <v>4</v>
      </c>
      <c r="M562">
        <v>2</v>
      </c>
      <c r="N562">
        <v>24</v>
      </c>
      <c r="O562">
        <v>4</v>
      </c>
      <c r="P562">
        <v>4</v>
      </c>
      <c r="Q562">
        <v>0.94107582076783225</v>
      </c>
    </row>
    <row r="563" spans="1:17">
      <c r="A563" t="s">
        <v>32</v>
      </c>
      <c r="B563">
        <v>33</v>
      </c>
      <c r="C563" t="s">
        <v>72</v>
      </c>
      <c r="D563" t="s">
        <v>71</v>
      </c>
      <c r="E563" t="s">
        <v>18</v>
      </c>
      <c r="F563" t="s">
        <v>19</v>
      </c>
      <c r="G563">
        <v>12121360</v>
      </c>
      <c r="H563">
        <v>0.17</v>
      </c>
      <c r="I563">
        <v>427</v>
      </c>
      <c r="J563">
        <f t="shared" si="8"/>
        <v>20.606312000000003</v>
      </c>
      <c r="K563">
        <v>3</v>
      </c>
      <c r="L563">
        <v>5</v>
      </c>
      <c r="M563">
        <v>1</v>
      </c>
      <c r="N563">
        <v>32</v>
      </c>
      <c r="O563">
        <v>0</v>
      </c>
      <c r="P563">
        <v>1</v>
      </c>
      <c r="Q563">
        <v>3.5227070229743198</v>
      </c>
    </row>
    <row r="564" spans="1:17">
      <c r="A564" t="s">
        <v>32</v>
      </c>
      <c r="B564">
        <v>34</v>
      </c>
      <c r="C564" t="s">
        <v>73</v>
      </c>
      <c r="D564" t="s">
        <v>71</v>
      </c>
      <c r="E564" t="s">
        <v>18</v>
      </c>
      <c r="F564" t="s">
        <v>34</v>
      </c>
      <c r="G564">
        <v>1715869</v>
      </c>
      <c r="H564">
        <v>0.61</v>
      </c>
      <c r="I564">
        <v>109</v>
      </c>
      <c r="J564">
        <f t="shared" si="8"/>
        <v>10.466800899999999</v>
      </c>
      <c r="K564">
        <v>6</v>
      </c>
      <c r="L564">
        <v>5</v>
      </c>
      <c r="M564">
        <v>1</v>
      </c>
      <c r="N564">
        <v>32</v>
      </c>
      <c r="O564">
        <v>0</v>
      </c>
      <c r="P564">
        <v>2</v>
      </c>
      <c r="Q564">
        <v>6.3524663013318614</v>
      </c>
    </row>
    <row r="565" spans="1:17">
      <c r="A565" t="s">
        <v>32</v>
      </c>
      <c r="B565">
        <v>35</v>
      </c>
      <c r="C565" t="s">
        <v>74</v>
      </c>
      <c r="D565" t="s">
        <v>71</v>
      </c>
      <c r="E565" t="s">
        <v>18</v>
      </c>
      <c r="F565" t="s">
        <v>36</v>
      </c>
      <c r="G565">
        <v>1458288</v>
      </c>
      <c r="H565">
        <v>0.39</v>
      </c>
      <c r="I565">
        <v>32</v>
      </c>
      <c r="J565">
        <f t="shared" si="8"/>
        <v>5.6873232000000007</v>
      </c>
      <c r="K565">
        <v>2</v>
      </c>
      <c r="L565">
        <v>5</v>
      </c>
      <c r="M565">
        <v>1</v>
      </c>
      <c r="N565">
        <v>32</v>
      </c>
      <c r="O565">
        <v>0</v>
      </c>
      <c r="P565">
        <v>3</v>
      </c>
      <c r="Q565">
        <v>2.1943539273449417</v>
      </c>
    </row>
    <row r="566" spans="1:17">
      <c r="A566" t="s">
        <v>32</v>
      </c>
      <c r="B566">
        <v>36</v>
      </c>
      <c r="C566" t="s">
        <v>75</v>
      </c>
      <c r="D566" t="s">
        <v>71</v>
      </c>
      <c r="E566" t="s">
        <v>18</v>
      </c>
      <c r="F566" t="s">
        <v>31</v>
      </c>
      <c r="G566">
        <v>950714</v>
      </c>
      <c r="H566">
        <v>0.35</v>
      </c>
      <c r="I566">
        <v>11</v>
      </c>
      <c r="J566">
        <f t="shared" si="8"/>
        <v>3.3274989999999995</v>
      </c>
      <c r="L566">
        <v>5</v>
      </c>
      <c r="M566">
        <v>1</v>
      </c>
      <c r="N566">
        <v>32</v>
      </c>
      <c r="O566">
        <v>0</v>
      </c>
      <c r="P566">
        <v>4</v>
      </c>
      <c r="Q566">
        <v>1.1570251411044752</v>
      </c>
    </row>
    <row r="567" spans="1:17">
      <c r="A567" t="s">
        <v>32</v>
      </c>
      <c r="B567">
        <v>37</v>
      </c>
      <c r="C567" t="s">
        <v>76</v>
      </c>
      <c r="D567" t="s">
        <v>71</v>
      </c>
      <c r="E567" t="s">
        <v>39</v>
      </c>
      <c r="F567" t="s">
        <v>19</v>
      </c>
      <c r="G567">
        <v>10970346</v>
      </c>
      <c r="H567">
        <v>0.23</v>
      </c>
      <c r="I567">
        <v>643</v>
      </c>
      <c r="J567">
        <f t="shared" si="8"/>
        <v>25.2317958</v>
      </c>
      <c r="K567">
        <v>5</v>
      </c>
      <c r="L567">
        <v>5</v>
      </c>
      <c r="M567">
        <v>2</v>
      </c>
      <c r="N567">
        <v>32</v>
      </c>
      <c r="O567">
        <v>4</v>
      </c>
      <c r="P567">
        <v>1</v>
      </c>
      <c r="Q567">
        <v>5.861255424395913</v>
      </c>
    </row>
    <row r="568" spans="1:17">
      <c r="A568" t="s">
        <v>32</v>
      </c>
      <c r="B568">
        <v>38</v>
      </c>
      <c r="C568" t="s">
        <v>77</v>
      </c>
      <c r="D568" t="s">
        <v>71</v>
      </c>
      <c r="E568" t="s">
        <v>39</v>
      </c>
      <c r="F568" t="s">
        <v>34</v>
      </c>
      <c r="G568">
        <v>1290797</v>
      </c>
      <c r="H568">
        <v>0.94</v>
      </c>
      <c r="I568">
        <v>147</v>
      </c>
      <c r="J568">
        <f t="shared" si="8"/>
        <v>12.1334918</v>
      </c>
      <c r="K568">
        <v>11</v>
      </c>
      <c r="L568">
        <v>5</v>
      </c>
      <c r="M568">
        <v>2</v>
      </c>
      <c r="N568">
        <v>32</v>
      </c>
      <c r="O568">
        <v>4</v>
      </c>
      <c r="P568">
        <v>2</v>
      </c>
      <c r="Q568">
        <v>11.388312802090493</v>
      </c>
    </row>
    <row r="569" spans="1:17">
      <c r="A569" t="s">
        <v>32</v>
      </c>
      <c r="B569">
        <v>39</v>
      </c>
      <c r="C569" t="s">
        <v>78</v>
      </c>
      <c r="D569" t="s">
        <v>71</v>
      </c>
      <c r="E569" t="s">
        <v>39</v>
      </c>
      <c r="F569" t="s">
        <v>36</v>
      </c>
      <c r="G569">
        <v>1224396</v>
      </c>
      <c r="H569">
        <v>0.64</v>
      </c>
      <c r="I569">
        <v>62</v>
      </c>
      <c r="J569">
        <f t="shared" si="8"/>
        <v>7.8361344000000006</v>
      </c>
      <c r="K569">
        <v>5</v>
      </c>
      <c r="L569">
        <v>5</v>
      </c>
      <c r="M569">
        <v>2</v>
      </c>
      <c r="N569">
        <v>32</v>
      </c>
      <c r="O569">
        <v>4</v>
      </c>
      <c r="P569">
        <v>3</v>
      </c>
      <c r="Q569">
        <v>5.0637212143783552</v>
      </c>
    </row>
    <row r="570" spans="1:17">
      <c r="A570" t="s">
        <v>32</v>
      </c>
      <c r="B570">
        <v>40</v>
      </c>
      <c r="C570" t="s">
        <v>79</v>
      </c>
      <c r="D570" t="s">
        <v>71</v>
      </c>
      <c r="E570" t="s">
        <v>39</v>
      </c>
      <c r="F570" t="s">
        <v>31</v>
      </c>
      <c r="G570">
        <v>760546</v>
      </c>
      <c r="H570">
        <v>0.53</v>
      </c>
      <c r="I570">
        <v>16</v>
      </c>
      <c r="J570">
        <f t="shared" si="8"/>
        <v>4.0308938000000003</v>
      </c>
      <c r="L570">
        <v>5</v>
      </c>
      <c r="M570">
        <v>2</v>
      </c>
      <c r="N570">
        <v>32</v>
      </c>
      <c r="O570">
        <v>4</v>
      </c>
      <c r="P570">
        <v>4</v>
      </c>
      <c r="Q570">
        <v>2.1037517783276751</v>
      </c>
    </row>
    <row r="571" spans="1:17">
      <c r="A571" t="s">
        <v>32</v>
      </c>
      <c r="B571">
        <v>41</v>
      </c>
      <c r="C571" t="s">
        <v>81</v>
      </c>
      <c r="D571" t="s">
        <v>80</v>
      </c>
      <c r="E571" t="s">
        <v>18</v>
      </c>
      <c r="F571" t="s">
        <v>19</v>
      </c>
      <c r="G571">
        <v>10024931</v>
      </c>
      <c r="H571">
        <v>0.68394881520880291</v>
      </c>
      <c r="I571">
        <v>2411</v>
      </c>
      <c r="J571">
        <f t="shared" si="8"/>
        <v>68.565396800000002</v>
      </c>
      <c r="K571">
        <v>23.362159699652793</v>
      </c>
      <c r="L571">
        <v>6</v>
      </c>
      <c r="M571">
        <v>1</v>
      </c>
      <c r="N571">
        <v>40</v>
      </c>
      <c r="O571">
        <v>0</v>
      </c>
      <c r="P571">
        <v>1</v>
      </c>
      <c r="Q571">
        <v>24.050040843173882</v>
      </c>
    </row>
    <row r="572" spans="1:17">
      <c r="A572" t="s">
        <v>32</v>
      </c>
      <c r="B572">
        <v>42</v>
      </c>
      <c r="C572" t="s">
        <v>82</v>
      </c>
      <c r="D572" t="s">
        <v>80</v>
      </c>
      <c r="E572" t="s">
        <v>18</v>
      </c>
      <c r="F572" t="s">
        <v>34</v>
      </c>
      <c r="G572">
        <v>1170384</v>
      </c>
      <c r="H572">
        <v>2.3637499145579568</v>
      </c>
      <c r="I572">
        <v>385</v>
      </c>
      <c r="J572">
        <f t="shared" si="8"/>
        <v>27.664950799999996</v>
      </c>
      <c r="K572">
        <v>32.310407524368067</v>
      </c>
      <c r="L572">
        <v>6</v>
      </c>
      <c r="M572">
        <v>1</v>
      </c>
      <c r="N572">
        <v>40</v>
      </c>
      <c r="O572">
        <v>0</v>
      </c>
      <c r="P572">
        <v>2</v>
      </c>
      <c r="Q572">
        <v>32.895186537068177</v>
      </c>
    </row>
    <row r="573" spans="1:17">
      <c r="A573" t="s">
        <v>32</v>
      </c>
      <c r="B573">
        <v>43</v>
      </c>
      <c r="C573" t="s">
        <v>83</v>
      </c>
      <c r="D573" t="s">
        <v>80</v>
      </c>
      <c r="E573" t="s">
        <v>18</v>
      </c>
      <c r="F573" t="s">
        <v>36</v>
      </c>
      <c r="G573">
        <v>1038820</v>
      </c>
      <c r="H573">
        <v>1.7796730906220519</v>
      </c>
      <c r="I573">
        <v>173</v>
      </c>
      <c r="J573">
        <f t="shared" si="8"/>
        <v>18.4876</v>
      </c>
      <c r="K573">
        <v>16.635105215533009</v>
      </c>
      <c r="L573">
        <v>6</v>
      </c>
      <c r="M573">
        <v>1</v>
      </c>
      <c r="N573">
        <v>40</v>
      </c>
      <c r="O573">
        <v>0</v>
      </c>
      <c r="P573">
        <v>3</v>
      </c>
      <c r="Q573">
        <v>16.653510714079435</v>
      </c>
    </row>
    <row r="574" spans="1:17">
      <c r="A574" t="s">
        <v>32</v>
      </c>
      <c r="B574">
        <v>44</v>
      </c>
      <c r="C574" t="s">
        <v>84</v>
      </c>
      <c r="D574" t="s">
        <v>80</v>
      </c>
      <c r="E574" t="s">
        <v>18</v>
      </c>
      <c r="F574" t="s">
        <v>31</v>
      </c>
      <c r="G574">
        <v>644009</v>
      </c>
      <c r="H574">
        <v>1.8580191270618891</v>
      </c>
      <c r="I574">
        <v>74</v>
      </c>
      <c r="J574">
        <f t="shared" si="8"/>
        <v>11.965810400000001</v>
      </c>
      <c r="K574">
        <v>11.150348830528767</v>
      </c>
      <c r="L574">
        <v>6</v>
      </c>
      <c r="M574">
        <v>1</v>
      </c>
      <c r="N574">
        <v>40</v>
      </c>
      <c r="O574">
        <v>0</v>
      </c>
      <c r="P574">
        <v>4</v>
      </c>
      <c r="Q574">
        <v>11.490522647975416</v>
      </c>
    </row>
    <row r="575" spans="1:17">
      <c r="A575" t="s">
        <v>32</v>
      </c>
      <c r="B575">
        <v>45</v>
      </c>
      <c r="C575" t="s">
        <v>85</v>
      </c>
      <c r="D575" t="s">
        <v>80</v>
      </c>
      <c r="E575" t="s">
        <v>39</v>
      </c>
      <c r="F575" t="s">
        <v>19</v>
      </c>
      <c r="G575">
        <v>7232720</v>
      </c>
      <c r="H575">
        <v>0.79982743974604298</v>
      </c>
      <c r="I575">
        <v>1665</v>
      </c>
      <c r="J575">
        <f t="shared" si="8"/>
        <v>57.849279199999998</v>
      </c>
      <c r="K575">
        <v>22.809382362375427</v>
      </c>
      <c r="L575">
        <v>6</v>
      </c>
      <c r="M575">
        <v>2</v>
      </c>
      <c r="N575">
        <v>40</v>
      </c>
      <c r="O575">
        <v>4</v>
      </c>
      <c r="P575">
        <v>1</v>
      </c>
      <c r="Q575">
        <v>23.020385138647701</v>
      </c>
    </row>
    <row r="576" spans="1:17">
      <c r="A576" t="s">
        <v>32</v>
      </c>
      <c r="B576">
        <v>46</v>
      </c>
      <c r="C576" t="s">
        <v>86</v>
      </c>
      <c r="D576" t="s">
        <v>80</v>
      </c>
      <c r="E576" t="s">
        <v>39</v>
      </c>
      <c r="F576" t="s">
        <v>34</v>
      </c>
      <c r="G576">
        <v>667076</v>
      </c>
      <c r="H576">
        <v>3.5199629727347408</v>
      </c>
      <c r="I576">
        <v>279</v>
      </c>
      <c r="J576">
        <f t="shared" si="8"/>
        <v>23.480828199999998</v>
      </c>
      <c r="K576">
        <v>41.741453747399099</v>
      </c>
      <c r="L576">
        <v>6</v>
      </c>
      <c r="M576">
        <v>2</v>
      </c>
      <c r="N576">
        <v>40</v>
      </c>
      <c r="O576">
        <v>4</v>
      </c>
      <c r="P576">
        <v>2</v>
      </c>
      <c r="Q576">
        <v>41.82431986760129</v>
      </c>
    </row>
    <row r="577" spans="1:19">
      <c r="A577" t="s">
        <v>32</v>
      </c>
      <c r="B577">
        <v>47</v>
      </c>
      <c r="C577" t="s">
        <v>87</v>
      </c>
      <c r="D577" t="s">
        <v>80</v>
      </c>
      <c r="E577" t="s">
        <v>39</v>
      </c>
      <c r="F577" t="s">
        <v>36</v>
      </c>
      <c r="G577">
        <v>696582</v>
      </c>
      <c r="H577">
        <v>2.2966834055430656</v>
      </c>
      <c r="I577">
        <v>129</v>
      </c>
      <c r="J577">
        <f t="shared" si="8"/>
        <v>15.998283199999998</v>
      </c>
      <c r="K577">
        <v>18.392255326723919</v>
      </c>
      <c r="L577">
        <v>6</v>
      </c>
      <c r="M577">
        <v>2</v>
      </c>
      <c r="N577">
        <v>40</v>
      </c>
      <c r="O577">
        <v>4</v>
      </c>
      <c r="P577">
        <v>3</v>
      </c>
      <c r="Q577">
        <v>18.518997045573961</v>
      </c>
    </row>
    <row r="578" spans="1:19">
      <c r="A578" t="s">
        <v>32</v>
      </c>
      <c r="B578">
        <v>48</v>
      </c>
      <c r="C578" t="s">
        <v>88</v>
      </c>
      <c r="D578" t="s">
        <v>80</v>
      </c>
      <c r="E578" t="s">
        <v>39</v>
      </c>
      <c r="F578" t="s">
        <v>31</v>
      </c>
      <c r="G578">
        <v>464355</v>
      </c>
      <c r="H578">
        <v>1.9166932842329683</v>
      </c>
      <c r="I578">
        <v>40</v>
      </c>
      <c r="J578">
        <f t="shared" si="8"/>
        <v>8.9002610999999998</v>
      </c>
      <c r="K578">
        <v>4.4949704428723711</v>
      </c>
      <c r="L578">
        <v>6</v>
      </c>
      <c r="M578">
        <v>2</v>
      </c>
      <c r="N578">
        <v>40</v>
      </c>
      <c r="O578">
        <v>4</v>
      </c>
      <c r="P578">
        <v>4</v>
      </c>
      <c r="Q578">
        <v>8.6140991267456997</v>
      </c>
    </row>
    <row r="579" spans="1:19">
      <c r="A579" t="s">
        <v>33</v>
      </c>
      <c r="B579">
        <v>1</v>
      </c>
      <c r="C579" t="s">
        <v>20</v>
      </c>
      <c r="D579" t="s">
        <v>17</v>
      </c>
      <c r="E579" t="s">
        <v>18</v>
      </c>
      <c r="F579" t="s">
        <v>19</v>
      </c>
      <c r="G579">
        <v>18489178</v>
      </c>
      <c r="H579">
        <v>0.04</v>
      </c>
      <c r="I579">
        <v>44</v>
      </c>
      <c r="J579">
        <f t="shared" ref="J579:J642" si="9">(H579*G579)/100000</f>
        <v>7.3956711999999998</v>
      </c>
      <c r="K579">
        <v>0.24</v>
      </c>
      <c r="L579">
        <v>1</v>
      </c>
      <c r="M579">
        <v>1</v>
      </c>
      <c r="N579">
        <v>0</v>
      </c>
      <c r="O579">
        <v>0</v>
      </c>
      <c r="P579">
        <v>1</v>
      </c>
      <c r="Q579">
        <v>0.2379770479790935</v>
      </c>
      <c r="R579" s="5">
        <f>SUM(I579:I582)</f>
        <v>65.519277790399997</v>
      </c>
      <c r="S579" s="7">
        <v>53</v>
      </c>
    </row>
    <row r="580" spans="1:19">
      <c r="A580" t="s">
        <v>33</v>
      </c>
      <c r="B580">
        <v>2</v>
      </c>
      <c r="C580" t="s">
        <v>35</v>
      </c>
      <c r="D580" t="s">
        <v>17</v>
      </c>
      <c r="E580" t="s">
        <v>18</v>
      </c>
      <c r="F580" t="s">
        <v>34</v>
      </c>
      <c r="G580">
        <v>5003519</v>
      </c>
      <c r="H580">
        <v>2.196E-2</v>
      </c>
      <c r="I580">
        <v>7.9976247695999998</v>
      </c>
      <c r="J580">
        <f t="shared" si="9"/>
        <v>1.0987727724</v>
      </c>
      <c r="L580">
        <v>1</v>
      </c>
      <c r="M580">
        <v>1</v>
      </c>
      <c r="N580">
        <v>0</v>
      </c>
      <c r="O580">
        <v>0</v>
      </c>
      <c r="P580">
        <v>2</v>
      </c>
    </row>
    <row r="581" spans="1:19">
      <c r="A581" t="s">
        <v>33</v>
      </c>
      <c r="B581">
        <v>3</v>
      </c>
      <c r="C581" t="s">
        <v>37</v>
      </c>
      <c r="D581" t="s">
        <v>17</v>
      </c>
      <c r="E581" t="s">
        <v>18</v>
      </c>
      <c r="F581" t="s">
        <v>36</v>
      </c>
      <c r="G581">
        <v>6837538</v>
      </c>
      <c r="H581">
        <v>2.196E-2</v>
      </c>
      <c r="I581">
        <v>9</v>
      </c>
      <c r="J581">
        <f t="shared" si="9"/>
        <v>1.5015233447999998</v>
      </c>
      <c r="L581">
        <v>1</v>
      </c>
      <c r="M581">
        <v>1</v>
      </c>
      <c r="N581">
        <v>0</v>
      </c>
      <c r="O581">
        <v>0</v>
      </c>
      <c r="P581">
        <v>3</v>
      </c>
    </row>
    <row r="582" spans="1:19">
      <c r="A582" t="s">
        <v>33</v>
      </c>
      <c r="B582">
        <v>4</v>
      </c>
      <c r="C582" t="s">
        <v>38</v>
      </c>
      <c r="D582" t="s">
        <v>17</v>
      </c>
      <c r="E582" t="s">
        <v>18</v>
      </c>
      <c r="F582" t="s">
        <v>31</v>
      </c>
      <c r="G582">
        <v>2828862</v>
      </c>
      <c r="H582">
        <v>2.196E-2</v>
      </c>
      <c r="I582">
        <v>4.5216530208000005</v>
      </c>
      <c r="J582">
        <f t="shared" si="9"/>
        <v>0.62121809520000004</v>
      </c>
      <c r="L582">
        <v>1</v>
      </c>
      <c r="M582">
        <v>1</v>
      </c>
      <c r="N582">
        <v>0</v>
      </c>
      <c r="O582">
        <v>0</v>
      </c>
      <c r="P582">
        <v>4</v>
      </c>
    </row>
    <row r="583" spans="1:19">
      <c r="A583" t="s">
        <v>33</v>
      </c>
      <c r="B583">
        <v>5</v>
      </c>
      <c r="C583" t="s">
        <v>40</v>
      </c>
      <c r="D583" t="s">
        <v>17</v>
      </c>
      <c r="E583" t="s">
        <v>39</v>
      </c>
      <c r="F583" t="s">
        <v>19</v>
      </c>
      <c r="G583">
        <v>19214439</v>
      </c>
      <c r="H583">
        <v>0.02</v>
      </c>
      <c r="I583">
        <v>23</v>
      </c>
      <c r="J583">
        <f t="shared" si="9"/>
        <v>3.8428878000000002</v>
      </c>
      <c r="K583">
        <v>0.12</v>
      </c>
      <c r="L583">
        <v>1</v>
      </c>
      <c r="M583">
        <v>2</v>
      </c>
      <c r="N583">
        <v>0</v>
      </c>
      <c r="O583">
        <v>4</v>
      </c>
      <c r="P583">
        <v>1</v>
      </c>
      <c r="Q583">
        <v>0.11970164728723018</v>
      </c>
      <c r="R583">
        <f>SUM(I583:I586)</f>
        <v>40.223686006099996</v>
      </c>
      <c r="S583" s="6">
        <v>39</v>
      </c>
    </row>
    <row r="584" spans="1:19">
      <c r="A584" t="s">
        <v>33</v>
      </c>
      <c r="B584">
        <v>6</v>
      </c>
      <c r="C584" t="s">
        <v>41</v>
      </c>
      <c r="D584" t="s">
        <v>17</v>
      </c>
      <c r="E584" t="s">
        <v>39</v>
      </c>
      <c r="F584" t="s">
        <v>34</v>
      </c>
      <c r="G584">
        <v>4989358</v>
      </c>
      <c r="H584">
        <v>1.8149999999999999E-2</v>
      </c>
      <c r="I584">
        <v>5.6544394214000002</v>
      </c>
      <c r="J584">
        <f t="shared" si="9"/>
        <v>0.90556847699999998</v>
      </c>
      <c r="L584">
        <v>1</v>
      </c>
      <c r="M584">
        <v>2</v>
      </c>
      <c r="N584">
        <v>0</v>
      </c>
      <c r="O584">
        <v>4</v>
      </c>
      <c r="P584">
        <v>2</v>
      </c>
    </row>
    <row r="585" spans="1:19">
      <c r="A585" t="s">
        <v>33</v>
      </c>
      <c r="B585">
        <v>7</v>
      </c>
      <c r="C585" t="s">
        <v>42</v>
      </c>
      <c r="D585" t="s">
        <v>17</v>
      </c>
      <c r="E585" t="s">
        <v>39</v>
      </c>
      <c r="F585" t="s">
        <v>36</v>
      </c>
      <c r="G585">
        <v>7430800</v>
      </c>
      <c r="H585">
        <v>1.8149999999999999E-2</v>
      </c>
      <c r="I585">
        <v>8.4213256400000009</v>
      </c>
      <c r="J585">
        <f t="shared" si="9"/>
        <v>1.3486901999999998</v>
      </c>
      <c r="L585">
        <v>1</v>
      </c>
      <c r="M585">
        <v>2</v>
      </c>
      <c r="N585">
        <v>0</v>
      </c>
      <c r="O585">
        <v>4</v>
      </c>
      <c r="P585">
        <v>3</v>
      </c>
    </row>
    <row r="586" spans="1:19">
      <c r="A586" t="s">
        <v>33</v>
      </c>
      <c r="B586">
        <v>8</v>
      </c>
      <c r="C586" t="s">
        <v>43</v>
      </c>
      <c r="D586" t="s">
        <v>17</v>
      </c>
      <c r="E586" t="s">
        <v>39</v>
      </c>
      <c r="F586" t="s">
        <v>31</v>
      </c>
      <c r="G586">
        <v>2777659</v>
      </c>
      <c r="H586">
        <v>1.8149999999999999E-2</v>
      </c>
      <c r="I586">
        <v>3.1479209447000001</v>
      </c>
      <c r="J586">
        <f t="shared" si="9"/>
        <v>0.50414510849999994</v>
      </c>
      <c r="L586">
        <v>1</v>
      </c>
      <c r="M586">
        <v>2</v>
      </c>
      <c r="N586">
        <v>0</v>
      </c>
      <c r="O586">
        <v>4</v>
      </c>
      <c r="P586">
        <v>4</v>
      </c>
    </row>
    <row r="587" spans="1:19">
      <c r="A587" t="s">
        <v>33</v>
      </c>
      <c r="B587">
        <v>9</v>
      </c>
      <c r="C587" t="s">
        <v>45</v>
      </c>
      <c r="D587" t="s">
        <v>44</v>
      </c>
      <c r="E587" t="s">
        <v>18</v>
      </c>
      <c r="F587" t="s">
        <v>19</v>
      </c>
      <c r="G587">
        <v>11786558</v>
      </c>
      <c r="H587">
        <v>0.05</v>
      </c>
      <c r="I587">
        <v>33</v>
      </c>
      <c r="J587">
        <f t="shared" si="9"/>
        <v>5.8932790000000006</v>
      </c>
      <c r="K587">
        <v>0</v>
      </c>
      <c r="L587">
        <v>2</v>
      </c>
      <c r="M587">
        <v>1</v>
      </c>
      <c r="N587">
        <v>8</v>
      </c>
      <c r="O587">
        <v>0</v>
      </c>
      <c r="P587">
        <v>1</v>
      </c>
      <c r="Q587">
        <v>0.27997995682878751</v>
      </c>
      <c r="R587" s="5">
        <f>SUM(I587:I590)</f>
        <v>61.827996092799999</v>
      </c>
      <c r="S587" s="7">
        <v>53</v>
      </c>
    </row>
    <row r="588" spans="1:19">
      <c r="A588" t="s">
        <v>33</v>
      </c>
      <c r="B588">
        <v>10</v>
      </c>
      <c r="C588" t="s">
        <v>46</v>
      </c>
      <c r="D588" t="s">
        <v>44</v>
      </c>
      <c r="E588" t="s">
        <v>18</v>
      </c>
      <c r="F588" t="s">
        <v>34</v>
      </c>
      <c r="G588">
        <v>2849171</v>
      </c>
      <c r="H588">
        <v>0.14000000000000001</v>
      </c>
      <c r="I588">
        <v>15</v>
      </c>
      <c r="J588">
        <f t="shared" si="9"/>
        <v>3.9888394000000007</v>
      </c>
      <c r="L588">
        <v>2</v>
      </c>
      <c r="M588">
        <v>1</v>
      </c>
      <c r="N588">
        <v>8</v>
      </c>
      <c r="O588">
        <v>0</v>
      </c>
      <c r="P588">
        <v>2</v>
      </c>
      <c r="Q588">
        <v>0.52646892727744321</v>
      </c>
    </row>
    <row r="589" spans="1:19">
      <c r="A589" t="s">
        <v>33</v>
      </c>
      <c r="B589">
        <v>11</v>
      </c>
      <c r="C589" t="s">
        <v>47</v>
      </c>
      <c r="D589" t="s">
        <v>44</v>
      </c>
      <c r="E589" t="s">
        <v>18</v>
      </c>
      <c r="F589" t="s">
        <v>36</v>
      </c>
      <c r="G589">
        <v>4169801</v>
      </c>
      <c r="H589">
        <v>3.5189999999999999E-2</v>
      </c>
      <c r="I589">
        <v>9</v>
      </c>
      <c r="J589">
        <f t="shared" si="9"/>
        <v>1.4673529718999998</v>
      </c>
      <c r="L589">
        <v>2</v>
      </c>
      <c r="M589">
        <v>1</v>
      </c>
      <c r="N589">
        <v>8</v>
      </c>
      <c r="O589">
        <v>0</v>
      </c>
      <c r="P589">
        <v>3</v>
      </c>
    </row>
    <row r="590" spans="1:19">
      <c r="A590" t="s">
        <v>33</v>
      </c>
      <c r="B590">
        <v>12</v>
      </c>
      <c r="C590" t="s">
        <v>48</v>
      </c>
      <c r="D590" t="s">
        <v>44</v>
      </c>
      <c r="E590" t="s">
        <v>18</v>
      </c>
      <c r="F590" t="s">
        <v>31</v>
      </c>
      <c r="G590">
        <v>1884758</v>
      </c>
      <c r="H590">
        <v>3.5189999999999999E-2</v>
      </c>
      <c r="I590">
        <v>4.8279960927999994</v>
      </c>
      <c r="J590">
        <f t="shared" si="9"/>
        <v>0.66324634019999995</v>
      </c>
      <c r="L590">
        <v>2</v>
      </c>
      <c r="M590">
        <v>1</v>
      </c>
      <c r="N590">
        <v>8</v>
      </c>
      <c r="O590">
        <v>0</v>
      </c>
      <c r="P590">
        <v>4</v>
      </c>
    </row>
    <row r="591" spans="1:19">
      <c r="A591" t="s">
        <v>33</v>
      </c>
      <c r="B591">
        <v>13</v>
      </c>
      <c r="C591" t="s">
        <v>49</v>
      </c>
      <c r="D591" t="s">
        <v>44</v>
      </c>
      <c r="E591" t="s">
        <v>39</v>
      </c>
      <c r="F591" t="s">
        <v>19</v>
      </c>
      <c r="G591">
        <v>11922768</v>
      </c>
      <c r="H591">
        <v>0.04</v>
      </c>
      <c r="I591">
        <v>23</v>
      </c>
      <c r="J591">
        <f t="shared" si="9"/>
        <v>4.7691072000000005</v>
      </c>
      <c r="K591">
        <v>0</v>
      </c>
      <c r="L591">
        <v>2</v>
      </c>
      <c r="M591">
        <v>2</v>
      </c>
      <c r="N591">
        <v>8</v>
      </c>
      <c r="O591">
        <v>4</v>
      </c>
      <c r="P591">
        <v>1</v>
      </c>
      <c r="Q591">
        <v>0.19290822399630689</v>
      </c>
      <c r="R591">
        <f>SUM(I591:I594)</f>
        <v>38.993546905599999</v>
      </c>
      <c r="S591" s="6">
        <v>38</v>
      </c>
    </row>
    <row r="592" spans="1:19">
      <c r="A592" t="s">
        <v>33</v>
      </c>
      <c r="B592">
        <v>14</v>
      </c>
      <c r="C592" t="s">
        <v>50</v>
      </c>
      <c r="D592" t="s">
        <v>44</v>
      </c>
      <c r="E592" t="s">
        <v>39</v>
      </c>
      <c r="F592" t="s">
        <v>34</v>
      </c>
      <c r="G592">
        <v>2565382</v>
      </c>
      <c r="H592">
        <v>2.9940000000000001E-2</v>
      </c>
      <c r="I592">
        <v>4.7351820955999999</v>
      </c>
      <c r="J592">
        <f t="shared" si="9"/>
        <v>0.7680753708000001</v>
      </c>
      <c r="L592">
        <v>2</v>
      </c>
      <c r="M592">
        <v>2</v>
      </c>
      <c r="N592">
        <v>8</v>
      </c>
      <c r="O592">
        <v>4</v>
      </c>
      <c r="P592">
        <v>2</v>
      </c>
    </row>
    <row r="593" spans="1:19">
      <c r="A593" t="s">
        <v>33</v>
      </c>
      <c r="B593">
        <v>15</v>
      </c>
      <c r="C593" t="s">
        <v>51</v>
      </c>
      <c r="D593" t="s">
        <v>44</v>
      </c>
      <c r="E593" t="s">
        <v>39</v>
      </c>
      <c r="F593" t="s">
        <v>36</v>
      </c>
      <c r="G593">
        <v>4417311</v>
      </c>
      <c r="H593">
        <v>2.9940000000000001E-2</v>
      </c>
      <c r="I593">
        <v>8.1534726437999989</v>
      </c>
      <c r="J593">
        <f t="shared" si="9"/>
        <v>1.3225429134</v>
      </c>
      <c r="L593">
        <v>2</v>
      </c>
      <c r="M593">
        <v>2</v>
      </c>
      <c r="N593">
        <v>8</v>
      </c>
      <c r="O593">
        <v>4</v>
      </c>
      <c r="P593">
        <v>3</v>
      </c>
    </row>
    <row r="594" spans="1:19">
      <c r="A594" t="s">
        <v>33</v>
      </c>
      <c r="B594">
        <v>16</v>
      </c>
      <c r="C594" t="s">
        <v>52</v>
      </c>
      <c r="D594" t="s">
        <v>44</v>
      </c>
      <c r="E594" t="s">
        <v>39</v>
      </c>
      <c r="F594" t="s">
        <v>31</v>
      </c>
      <c r="G594">
        <v>1682139</v>
      </c>
      <c r="H594">
        <v>2.9940000000000001E-2</v>
      </c>
      <c r="I594">
        <v>3.1048921661999995</v>
      </c>
      <c r="J594">
        <f t="shared" si="9"/>
        <v>0.50363241660000002</v>
      </c>
      <c r="L594">
        <v>2</v>
      </c>
      <c r="M594">
        <v>2</v>
      </c>
      <c r="N594">
        <v>8</v>
      </c>
      <c r="O594">
        <v>4</v>
      </c>
      <c r="P594">
        <v>4</v>
      </c>
    </row>
    <row r="595" spans="1:19">
      <c r="A595" t="s">
        <v>33</v>
      </c>
      <c r="B595">
        <v>17</v>
      </c>
      <c r="C595" t="s">
        <v>54</v>
      </c>
      <c r="D595" t="s">
        <v>53</v>
      </c>
      <c r="E595" t="s">
        <v>18</v>
      </c>
      <c r="F595" t="s">
        <v>19</v>
      </c>
      <c r="G595">
        <v>13153739</v>
      </c>
      <c r="H595">
        <v>0.05</v>
      </c>
      <c r="I595">
        <v>44</v>
      </c>
      <c r="J595">
        <f t="shared" si="9"/>
        <v>6.5768695000000008</v>
      </c>
      <c r="K595">
        <v>0</v>
      </c>
      <c r="L595">
        <v>3</v>
      </c>
      <c r="M595">
        <v>1</v>
      </c>
      <c r="N595">
        <v>16</v>
      </c>
      <c r="O595">
        <v>0</v>
      </c>
      <c r="P595">
        <v>1</v>
      </c>
      <c r="Q595">
        <v>0.33450564892613421</v>
      </c>
      <c r="R595">
        <f>SUM(I595:I598)</f>
        <v>81.377031504000001</v>
      </c>
      <c r="S595" s="6">
        <v>82</v>
      </c>
    </row>
    <row r="596" spans="1:19">
      <c r="A596" t="s">
        <v>33</v>
      </c>
      <c r="B596">
        <v>18</v>
      </c>
      <c r="C596" t="s">
        <v>55</v>
      </c>
      <c r="D596" t="s">
        <v>53</v>
      </c>
      <c r="E596" t="s">
        <v>18</v>
      </c>
      <c r="F596" t="s">
        <v>34</v>
      </c>
      <c r="G596">
        <v>2811658</v>
      </c>
      <c r="H596">
        <v>0.17</v>
      </c>
      <c r="I596">
        <v>22</v>
      </c>
      <c r="J596">
        <f t="shared" si="9"/>
        <v>4.7798186000000005</v>
      </c>
      <c r="K596">
        <v>0</v>
      </c>
      <c r="L596">
        <v>3</v>
      </c>
      <c r="M596">
        <v>1</v>
      </c>
      <c r="N596">
        <v>16</v>
      </c>
      <c r="O596">
        <v>0</v>
      </c>
      <c r="P596">
        <v>2</v>
      </c>
      <c r="Q596">
        <v>0.78245647230210791</v>
      </c>
    </row>
    <row r="597" spans="1:19">
      <c r="A597" t="s">
        <v>33</v>
      </c>
      <c r="B597">
        <v>19</v>
      </c>
      <c r="C597" t="s">
        <v>56</v>
      </c>
      <c r="D597" t="s">
        <v>53</v>
      </c>
      <c r="E597" t="s">
        <v>18</v>
      </c>
      <c r="F597" t="s">
        <v>36</v>
      </c>
      <c r="G597">
        <v>3484917</v>
      </c>
      <c r="H597">
        <v>4.2939999999999999E-2</v>
      </c>
      <c r="I597">
        <v>9</v>
      </c>
      <c r="J597">
        <f t="shared" si="9"/>
        <v>1.4964233598000001</v>
      </c>
      <c r="L597">
        <v>3</v>
      </c>
      <c r="M597">
        <v>1</v>
      </c>
      <c r="N597">
        <v>16</v>
      </c>
      <c r="O597">
        <v>0</v>
      </c>
      <c r="P597">
        <v>3</v>
      </c>
    </row>
    <row r="598" spans="1:19">
      <c r="A598" t="s">
        <v>33</v>
      </c>
      <c r="B598">
        <v>20</v>
      </c>
      <c r="C598" t="s">
        <v>57</v>
      </c>
      <c r="D598" t="s">
        <v>53</v>
      </c>
      <c r="E598" t="s">
        <v>18</v>
      </c>
      <c r="F598" t="s">
        <v>31</v>
      </c>
      <c r="G598">
        <v>1640183</v>
      </c>
      <c r="H598">
        <v>4.2939999999999999E-2</v>
      </c>
      <c r="I598">
        <v>6.3770315039999996</v>
      </c>
      <c r="J598">
        <f t="shared" si="9"/>
        <v>0.70429458020000002</v>
      </c>
      <c r="L598">
        <v>3</v>
      </c>
      <c r="M598">
        <v>1</v>
      </c>
      <c r="N598">
        <v>16</v>
      </c>
      <c r="O598">
        <v>0</v>
      </c>
      <c r="P598">
        <v>4</v>
      </c>
    </row>
    <row r="599" spans="1:19">
      <c r="A599" t="s">
        <v>33</v>
      </c>
      <c r="B599">
        <v>21</v>
      </c>
      <c r="C599" t="s">
        <v>58</v>
      </c>
      <c r="D599" t="s">
        <v>53</v>
      </c>
      <c r="E599" t="s">
        <v>39</v>
      </c>
      <c r="F599" t="s">
        <v>19</v>
      </c>
      <c r="G599">
        <v>13079246</v>
      </c>
      <c r="H599">
        <v>0.05</v>
      </c>
      <c r="I599">
        <v>49</v>
      </c>
      <c r="J599">
        <f t="shared" si="9"/>
        <v>6.5396230000000006</v>
      </c>
      <c r="K599">
        <v>0</v>
      </c>
      <c r="L599">
        <v>3</v>
      </c>
      <c r="M599">
        <v>2</v>
      </c>
      <c r="N599">
        <v>16</v>
      </c>
      <c r="O599">
        <v>4</v>
      </c>
      <c r="P599">
        <v>1</v>
      </c>
      <c r="Q599">
        <v>0.37463933318480286</v>
      </c>
      <c r="R599">
        <f>SUM(I599:I602)</f>
        <v>80.489725956000001</v>
      </c>
      <c r="S599" s="6">
        <v>78</v>
      </c>
    </row>
    <row r="600" spans="1:19">
      <c r="A600" t="s">
        <v>33</v>
      </c>
      <c r="B600">
        <v>22</v>
      </c>
      <c r="C600" t="s">
        <v>59</v>
      </c>
      <c r="D600" t="s">
        <v>53</v>
      </c>
      <c r="E600" t="s">
        <v>39</v>
      </c>
      <c r="F600" t="s">
        <v>34</v>
      </c>
      <c r="G600">
        <v>2475578</v>
      </c>
      <c r="H600">
        <v>0.17</v>
      </c>
      <c r="I600">
        <v>17</v>
      </c>
      <c r="J600">
        <f t="shared" si="9"/>
        <v>4.2084826</v>
      </c>
      <c r="L600">
        <v>3</v>
      </c>
      <c r="M600">
        <v>2</v>
      </c>
      <c r="N600">
        <v>16</v>
      </c>
      <c r="O600">
        <v>4</v>
      </c>
      <c r="P600">
        <v>2</v>
      </c>
      <c r="Q600">
        <v>0.68670831619928763</v>
      </c>
    </row>
    <row r="601" spans="1:19">
      <c r="A601" t="s">
        <v>33</v>
      </c>
      <c r="B601">
        <v>23</v>
      </c>
      <c r="C601" t="s">
        <v>60</v>
      </c>
      <c r="D601" t="s">
        <v>53</v>
      </c>
      <c r="E601" t="s">
        <v>39</v>
      </c>
      <c r="F601" t="s">
        <v>36</v>
      </c>
      <c r="G601">
        <v>3540648</v>
      </c>
      <c r="H601">
        <v>4.2999999999999997E-2</v>
      </c>
      <c r="I601">
        <v>9</v>
      </c>
      <c r="J601">
        <f t="shared" si="9"/>
        <v>1.5224786400000001</v>
      </c>
      <c r="L601">
        <v>3</v>
      </c>
      <c r="M601">
        <v>2</v>
      </c>
      <c r="N601">
        <v>16</v>
      </c>
      <c r="O601">
        <v>4</v>
      </c>
      <c r="P601">
        <v>3</v>
      </c>
    </row>
    <row r="602" spans="1:19">
      <c r="A602" t="s">
        <v>33</v>
      </c>
      <c r="B602">
        <v>24</v>
      </c>
      <c r="C602" t="s">
        <v>61</v>
      </c>
      <c r="D602" t="s">
        <v>53</v>
      </c>
      <c r="E602" t="s">
        <v>39</v>
      </c>
      <c r="F602" t="s">
        <v>31</v>
      </c>
      <c r="G602">
        <v>1445730</v>
      </c>
      <c r="H602">
        <v>4.2999999999999997E-2</v>
      </c>
      <c r="I602">
        <v>5.489725956</v>
      </c>
      <c r="J602">
        <f t="shared" si="9"/>
        <v>0.62166389999999994</v>
      </c>
      <c r="L602">
        <v>3</v>
      </c>
      <c r="M602">
        <v>2</v>
      </c>
      <c r="N602">
        <v>16</v>
      </c>
      <c r="O602">
        <v>4</v>
      </c>
      <c r="P602">
        <v>4</v>
      </c>
    </row>
    <row r="603" spans="1:19">
      <c r="A603" t="s">
        <v>33</v>
      </c>
      <c r="B603">
        <v>25</v>
      </c>
      <c r="C603" t="s">
        <v>63</v>
      </c>
      <c r="D603" t="s">
        <v>62</v>
      </c>
      <c r="E603" t="s">
        <v>18</v>
      </c>
      <c r="F603" t="s">
        <v>19</v>
      </c>
      <c r="G603">
        <v>15277067</v>
      </c>
      <c r="H603">
        <v>7.0000000000000007E-2</v>
      </c>
      <c r="I603">
        <v>128</v>
      </c>
      <c r="J603">
        <f t="shared" si="9"/>
        <v>10.693946900000002</v>
      </c>
      <c r="K603">
        <v>0</v>
      </c>
      <c r="L603">
        <v>4</v>
      </c>
      <c r="M603">
        <v>1</v>
      </c>
      <c r="N603">
        <v>24</v>
      </c>
      <c r="O603">
        <v>0</v>
      </c>
      <c r="P603">
        <v>1</v>
      </c>
      <c r="Q603">
        <v>0.8378571619801104</v>
      </c>
    </row>
    <row r="604" spans="1:19">
      <c r="A604" t="s">
        <v>33</v>
      </c>
      <c r="B604">
        <v>26</v>
      </c>
      <c r="C604" t="s">
        <v>64</v>
      </c>
      <c r="D604" t="s">
        <v>62</v>
      </c>
      <c r="E604" t="s">
        <v>18</v>
      </c>
      <c r="F604" t="s">
        <v>34</v>
      </c>
      <c r="G604">
        <v>2699093</v>
      </c>
      <c r="H604">
        <v>0.21</v>
      </c>
      <c r="I604">
        <v>33</v>
      </c>
      <c r="J604">
        <f t="shared" si="9"/>
        <v>5.6680953000000001</v>
      </c>
      <c r="K604">
        <v>1</v>
      </c>
      <c r="L604">
        <v>4</v>
      </c>
      <c r="M604">
        <v>1</v>
      </c>
      <c r="N604">
        <v>24</v>
      </c>
      <c r="O604">
        <v>0</v>
      </c>
      <c r="P604">
        <v>2</v>
      </c>
      <c r="Q604">
        <v>1.2226329363234243</v>
      </c>
    </row>
    <row r="605" spans="1:19">
      <c r="A605" t="s">
        <v>33</v>
      </c>
      <c r="B605">
        <v>27</v>
      </c>
      <c r="C605" t="s">
        <v>65</v>
      </c>
      <c r="D605" t="s">
        <v>62</v>
      </c>
      <c r="E605" t="s">
        <v>18</v>
      </c>
      <c r="F605" t="s">
        <v>36</v>
      </c>
      <c r="G605">
        <v>2510751</v>
      </c>
      <c r="H605">
        <v>0.19</v>
      </c>
      <c r="I605">
        <v>22</v>
      </c>
      <c r="J605">
        <f t="shared" si="9"/>
        <v>4.7704269000000004</v>
      </c>
      <c r="K605">
        <v>0</v>
      </c>
      <c r="L605">
        <v>4</v>
      </c>
      <c r="M605">
        <v>1</v>
      </c>
      <c r="N605">
        <v>24</v>
      </c>
      <c r="O605">
        <v>0</v>
      </c>
      <c r="P605">
        <v>3</v>
      </c>
      <c r="Q605">
        <v>0.87623185254133129</v>
      </c>
    </row>
    <row r="606" spans="1:19">
      <c r="A606" t="s">
        <v>33</v>
      </c>
      <c r="B606">
        <v>28</v>
      </c>
      <c r="C606" t="s">
        <v>66</v>
      </c>
      <c r="D606" t="s">
        <v>62</v>
      </c>
      <c r="E606" t="s">
        <v>18</v>
      </c>
      <c r="F606" t="s">
        <v>31</v>
      </c>
      <c r="G606">
        <v>1386862</v>
      </c>
      <c r="H606">
        <v>0.3</v>
      </c>
      <c r="I606">
        <v>17</v>
      </c>
      <c r="J606">
        <f t="shared" si="9"/>
        <v>4.1605859999999995</v>
      </c>
      <c r="L606">
        <v>4</v>
      </c>
      <c r="M606">
        <v>1</v>
      </c>
      <c r="N606">
        <v>24</v>
      </c>
      <c r="O606">
        <v>0</v>
      </c>
      <c r="P606">
        <v>4</v>
      </c>
      <c r="Q606">
        <v>1.2257888672412973</v>
      </c>
    </row>
    <row r="607" spans="1:19">
      <c r="A607" t="s">
        <v>33</v>
      </c>
      <c r="B607">
        <v>29</v>
      </c>
      <c r="C607" t="s">
        <v>67</v>
      </c>
      <c r="D607" t="s">
        <v>62</v>
      </c>
      <c r="E607" t="s">
        <v>39</v>
      </c>
      <c r="F607" t="s">
        <v>19</v>
      </c>
      <c r="G607">
        <v>14575176</v>
      </c>
      <c r="H607">
        <v>7.0000000000000007E-2</v>
      </c>
      <c r="I607">
        <v>116</v>
      </c>
      <c r="J607">
        <f t="shared" si="9"/>
        <v>10.202623200000001</v>
      </c>
      <c r="K607">
        <v>0</v>
      </c>
      <c r="L607">
        <v>4</v>
      </c>
      <c r="M607">
        <v>2</v>
      </c>
      <c r="N607">
        <v>24</v>
      </c>
      <c r="O607">
        <v>4</v>
      </c>
      <c r="P607">
        <v>1</v>
      </c>
      <c r="Q607">
        <v>0.79587375137013783</v>
      </c>
    </row>
    <row r="608" spans="1:19">
      <c r="A608" t="s">
        <v>33</v>
      </c>
      <c r="B608">
        <v>30</v>
      </c>
      <c r="C608" t="s">
        <v>68</v>
      </c>
      <c r="D608" t="s">
        <v>62</v>
      </c>
      <c r="E608" t="s">
        <v>39</v>
      </c>
      <c r="F608" t="s">
        <v>34</v>
      </c>
      <c r="G608">
        <v>2275130</v>
      </c>
      <c r="H608">
        <v>0.23</v>
      </c>
      <c r="I608">
        <v>28</v>
      </c>
      <c r="J608">
        <f t="shared" si="9"/>
        <v>5.232799</v>
      </c>
      <c r="K608">
        <v>1</v>
      </c>
      <c r="L608">
        <v>4</v>
      </c>
      <c r="M608">
        <v>2</v>
      </c>
      <c r="N608">
        <v>24</v>
      </c>
      <c r="O608">
        <v>4</v>
      </c>
      <c r="P608">
        <v>2</v>
      </c>
      <c r="Q608">
        <v>1.2306989051175097</v>
      </c>
    </row>
    <row r="609" spans="1:17">
      <c r="A609" t="s">
        <v>33</v>
      </c>
      <c r="B609">
        <v>31</v>
      </c>
      <c r="C609" t="s">
        <v>69</v>
      </c>
      <c r="D609" t="s">
        <v>62</v>
      </c>
      <c r="E609" t="s">
        <v>39</v>
      </c>
      <c r="F609" t="s">
        <v>36</v>
      </c>
      <c r="G609">
        <v>2379682</v>
      </c>
      <c r="H609">
        <v>0.15</v>
      </c>
      <c r="I609">
        <v>13</v>
      </c>
      <c r="J609">
        <f t="shared" si="9"/>
        <v>3.5695229999999998</v>
      </c>
      <c r="L609">
        <v>4</v>
      </c>
      <c r="M609">
        <v>2</v>
      </c>
      <c r="N609">
        <v>24</v>
      </c>
      <c r="O609">
        <v>4</v>
      </c>
      <c r="P609">
        <v>3</v>
      </c>
      <c r="Q609">
        <v>0.54629147928168553</v>
      </c>
    </row>
    <row r="610" spans="1:17">
      <c r="A610" t="s">
        <v>33</v>
      </c>
      <c r="B610">
        <v>32</v>
      </c>
      <c r="C610" t="s">
        <v>70</v>
      </c>
      <c r="D610" t="s">
        <v>62</v>
      </c>
      <c r="E610" t="s">
        <v>39</v>
      </c>
      <c r="F610" t="s">
        <v>31</v>
      </c>
      <c r="G610">
        <v>1168875</v>
      </c>
      <c r="H610">
        <v>0.28000000000000003</v>
      </c>
      <c r="I610">
        <v>11</v>
      </c>
      <c r="J610">
        <f t="shared" si="9"/>
        <v>3.2728500000000005</v>
      </c>
      <c r="L610">
        <v>4</v>
      </c>
      <c r="M610">
        <v>2</v>
      </c>
      <c r="N610">
        <v>24</v>
      </c>
      <c r="O610">
        <v>4</v>
      </c>
      <c r="P610">
        <v>4</v>
      </c>
      <c r="Q610">
        <v>0.94107582076783225</v>
      </c>
    </row>
    <row r="611" spans="1:17">
      <c r="A611" t="s">
        <v>33</v>
      </c>
      <c r="B611">
        <v>33</v>
      </c>
      <c r="C611" t="s">
        <v>72</v>
      </c>
      <c r="D611" t="s">
        <v>71</v>
      </c>
      <c r="E611" t="s">
        <v>18</v>
      </c>
      <c r="F611" t="s">
        <v>19</v>
      </c>
      <c r="G611">
        <v>12121360</v>
      </c>
      <c r="H611">
        <v>0.13</v>
      </c>
      <c r="I611">
        <v>252</v>
      </c>
      <c r="J611">
        <f t="shared" si="9"/>
        <v>15.757768</v>
      </c>
      <c r="K611">
        <v>2</v>
      </c>
      <c r="L611">
        <v>5</v>
      </c>
      <c r="M611">
        <v>1</v>
      </c>
      <c r="N611">
        <v>32</v>
      </c>
      <c r="O611">
        <v>0</v>
      </c>
      <c r="P611">
        <v>1</v>
      </c>
      <c r="Q611">
        <v>2.0789746365094346</v>
      </c>
    </row>
    <row r="612" spans="1:17">
      <c r="A612" t="s">
        <v>33</v>
      </c>
      <c r="B612">
        <v>34</v>
      </c>
      <c r="C612" t="s">
        <v>73</v>
      </c>
      <c r="D612" t="s">
        <v>71</v>
      </c>
      <c r="E612" t="s">
        <v>18</v>
      </c>
      <c r="F612" t="s">
        <v>34</v>
      </c>
      <c r="G612">
        <v>1715869</v>
      </c>
      <c r="H612">
        <v>0.41</v>
      </c>
      <c r="I612">
        <v>50</v>
      </c>
      <c r="J612">
        <f t="shared" si="9"/>
        <v>7.0350628999999989</v>
      </c>
      <c r="K612">
        <v>2</v>
      </c>
      <c r="L612">
        <v>5</v>
      </c>
      <c r="M612">
        <v>1</v>
      </c>
      <c r="N612">
        <v>32</v>
      </c>
      <c r="O612">
        <v>0</v>
      </c>
      <c r="P612">
        <v>2</v>
      </c>
      <c r="Q612">
        <v>2.913975367583423</v>
      </c>
    </row>
    <row r="613" spans="1:17">
      <c r="A613" t="s">
        <v>33</v>
      </c>
      <c r="B613">
        <v>35</v>
      </c>
      <c r="C613" t="s">
        <v>74</v>
      </c>
      <c r="D613" t="s">
        <v>71</v>
      </c>
      <c r="E613" t="s">
        <v>18</v>
      </c>
      <c r="F613" t="s">
        <v>36</v>
      </c>
      <c r="G613">
        <v>1458288</v>
      </c>
      <c r="H613">
        <v>0.41</v>
      </c>
      <c r="I613">
        <v>36</v>
      </c>
      <c r="J613">
        <f t="shared" si="9"/>
        <v>5.9789807999999995</v>
      </c>
      <c r="K613">
        <v>2</v>
      </c>
      <c r="L613">
        <v>5</v>
      </c>
      <c r="M613">
        <v>1</v>
      </c>
      <c r="N613">
        <v>32</v>
      </c>
      <c r="O613">
        <v>0</v>
      </c>
      <c r="P613">
        <v>3</v>
      </c>
      <c r="Q613">
        <v>2.468648168263059</v>
      </c>
    </row>
    <row r="614" spans="1:17">
      <c r="A614" t="s">
        <v>33</v>
      </c>
      <c r="B614">
        <v>36</v>
      </c>
      <c r="C614" t="s">
        <v>75</v>
      </c>
      <c r="D614" t="s">
        <v>71</v>
      </c>
      <c r="E614" t="s">
        <v>18</v>
      </c>
      <c r="F614" t="s">
        <v>31</v>
      </c>
      <c r="G614">
        <v>950714</v>
      </c>
      <c r="H614">
        <v>0.48</v>
      </c>
      <c r="I614">
        <v>21</v>
      </c>
      <c r="J614">
        <f t="shared" si="9"/>
        <v>4.5634271999999996</v>
      </c>
      <c r="K614">
        <v>2</v>
      </c>
      <c r="L614">
        <v>5</v>
      </c>
      <c r="M614">
        <v>1</v>
      </c>
      <c r="N614">
        <v>32</v>
      </c>
      <c r="O614">
        <v>0</v>
      </c>
      <c r="P614">
        <v>4</v>
      </c>
      <c r="Q614">
        <v>2.2088661784721801</v>
      </c>
    </row>
    <row r="615" spans="1:17">
      <c r="A615" t="s">
        <v>33</v>
      </c>
      <c r="B615">
        <v>37</v>
      </c>
      <c r="C615" t="s">
        <v>76</v>
      </c>
      <c r="D615" t="s">
        <v>71</v>
      </c>
      <c r="E615" t="s">
        <v>39</v>
      </c>
      <c r="F615" t="s">
        <v>19</v>
      </c>
      <c r="G615">
        <v>10970346</v>
      </c>
      <c r="H615">
        <v>0.13</v>
      </c>
      <c r="I615">
        <v>201</v>
      </c>
      <c r="J615">
        <f t="shared" si="9"/>
        <v>14.261449799999999</v>
      </c>
      <c r="K615">
        <v>1</v>
      </c>
      <c r="L615">
        <v>5</v>
      </c>
      <c r="M615">
        <v>2</v>
      </c>
      <c r="N615">
        <v>32</v>
      </c>
      <c r="O615">
        <v>4</v>
      </c>
      <c r="P615">
        <v>1</v>
      </c>
      <c r="Q615">
        <v>1.8322120377971671</v>
      </c>
    </row>
    <row r="616" spans="1:17">
      <c r="A616" t="s">
        <v>33</v>
      </c>
      <c r="B616">
        <v>38</v>
      </c>
      <c r="C616" t="s">
        <v>77</v>
      </c>
      <c r="D616" t="s">
        <v>71</v>
      </c>
      <c r="E616" t="s">
        <v>39</v>
      </c>
      <c r="F616" t="s">
        <v>34</v>
      </c>
      <c r="G616">
        <v>1290797</v>
      </c>
      <c r="H616">
        <v>0.4</v>
      </c>
      <c r="I616">
        <v>26</v>
      </c>
      <c r="J616">
        <f t="shared" si="9"/>
        <v>5.1631880000000008</v>
      </c>
      <c r="K616">
        <v>2</v>
      </c>
      <c r="L616">
        <v>5</v>
      </c>
      <c r="M616">
        <v>2</v>
      </c>
      <c r="N616">
        <v>32</v>
      </c>
      <c r="O616">
        <v>4</v>
      </c>
      <c r="P616">
        <v>2</v>
      </c>
      <c r="Q616">
        <v>2.0142594071724678</v>
      </c>
    </row>
    <row r="617" spans="1:17">
      <c r="A617" t="s">
        <v>33</v>
      </c>
      <c r="B617">
        <v>39</v>
      </c>
      <c r="C617" t="s">
        <v>78</v>
      </c>
      <c r="D617" t="s">
        <v>71</v>
      </c>
      <c r="E617" t="s">
        <v>39</v>
      </c>
      <c r="F617" t="s">
        <v>36</v>
      </c>
      <c r="G617">
        <v>1224396</v>
      </c>
      <c r="H617">
        <v>0.32</v>
      </c>
      <c r="I617">
        <v>15</v>
      </c>
      <c r="J617">
        <f t="shared" si="9"/>
        <v>3.9180672000000003</v>
      </c>
      <c r="L617">
        <v>5</v>
      </c>
      <c r="M617">
        <v>2</v>
      </c>
      <c r="N617">
        <v>32</v>
      </c>
      <c r="O617">
        <v>4</v>
      </c>
      <c r="P617">
        <v>3</v>
      </c>
      <c r="Q617">
        <v>1.2250938421883117</v>
      </c>
    </row>
    <row r="618" spans="1:17">
      <c r="A618" t="s">
        <v>33</v>
      </c>
      <c r="B618">
        <v>40</v>
      </c>
      <c r="C618" t="s">
        <v>79</v>
      </c>
      <c r="D618" t="s">
        <v>71</v>
      </c>
      <c r="E618" t="s">
        <v>39</v>
      </c>
      <c r="F618" t="s">
        <v>31</v>
      </c>
      <c r="G618">
        <v>760546</v>
      </c>
      <c r="H618">
        <v>0.49</v>
      </c>
      <c r="I618">
        <v>14</v>
      </c>
      <c r="J618">
        <f t="shared" si="9"/>
        <v>3.7266754</v>
      </c>
      <c r="L618">
        <v>5</v>
      </c>
      <c r="M618">
        <v>2</v>
      </c>
      <c r="N618">
        <v>32</v>
      </c>
      <c r="O618">
        <v>4</v>
      </c>
      <c r="P618">
        <v>4</v>
      </c>
      <c r="Q618">
        <v>1.8407828060367157</v>
      </c>
    </row>
    <row r="619" spans="1:17">
      <c r="A619" t="s">
        <v>33</v>
      </c>
      <c r="B619">
        <v>41</v>
      </c>
      <c r="C619" t="s">
        <v>81</v>
      </c>
      <c r="D619" t="s">
        <v>80</v>
      </c>
      <c r="E619" t="s">
        <v>18</v>
      </c>
      <c r="F619" t="s">
        <v>19</v>
      </c>
      <c r="G619">
        <v>10024931</v>
      </c>
      <c r="H619">
        <v>0.52042070913006788</v>
      </c>
      <c r="I619">
        <v>1380</v>
      </c>
      <c r="J619">
        <f t="shared" si="9"/>
        <v>52.171817000000004</v>
      </c>
      <c r="K619">
        <v>13.014023637668927</v>
      </c>
      <c r="L619">
        <v>6</v>
      </c>
      <c r="M619">
        <v>1</v>
      </c>
      <c r="N619">
        <v>40</v>
      </c>
      <c r="O619">
        <v>0</v>
      </c>
      <c r="P619">
        <v>1</v>
      </c>
      <c r="Q619">
        <v>13.76568078124428</v>
      </c>
    </row>
    <row r="620" spans="1:17">
      <c r="A620" t="s">
        <v>33</v>
      </c>
      <c r="B620">
        <v>42</v>
      </c>
      <c r="C620" t="s">
        <v>82</v>
      </c>
      <c r="D620" t="s">
        <v>80</v>
      </c>
      <c r="E620" t="s">
        <v>18</v>
      </c>
      <c r="F620" t="s">
        <v>34</v>
      </c>
      <c r="G620">
        <v>1170384</v>
      </c>
      <c r="H620">
        <v>1.0271328726298377</v>
      </c>
      <c r="I620">
        <v>72</v>
      </c>
      <c r="J620">
        <f t="shared" si="9"/>
        <v>12.021398799999998</v>
      </c>
      <c r="K620">
        <v>5.5125463095872806</v>
      </c>
      <c r="L620">
        <v>6</v>
      </c>
      <c r="M620">
        <v>1</v>
      </c>
      <c r="N620">
        <v>40</v>
      </c>
      <c r="O620">
        <v>0</v>
      </c>
      <c r="P620">
        <v>2</v>
      </c>
      <c r="Q620">
        <v>6.1518270926465162</v>
      </c>
    </row>
    <row r="621" spans="1:17">
      <c r="A621" t="s">
        <v>33</v>
      </c>
      <c r="B621">
        <v>43</v>
      </c>
      <c r="C621" t="s">
        <v>83</v>
      </c>
      <c r="D621" t="s">
        <v>80</v>
      </c>
      <c r="E621" t="s">
        <v>18</v>
      </c>
      <c r="F621" t="s">
        <v>36</v>
      </c>
      <c r="G621">
        <v>1038820</v>
      </c>
      <c r="H621">
        <v>1.1826476194143356</v>
      </c>
      <c r="I621">
        <v>76</v>
      </c>
      <c r="J621">
        <f t="shared" si="9"/>
        <v>12.28558</v>
      </c>
      <c r="K621">
        <v>7.2216168344852818</v>
      </c>
      <c r="L621">
        <v>6</v>
      </c>
      <c r="M621">
        <v>1</v>
      </c>
      <c r="N621">
        <v>40</v>
      </c>
      <c r="O621">
        <v>0</v>
      </c>
      <c r="P621">
        <v>3</v>
      </c>
      <c r="Q621">
        <v>7.3159931460695784</v>
      </c>
    </row>
    <row r="622" spans="1:17">
      <c r="A622" t="s">
        <v>33</v>
      </c>
      <c r="B622">
        <v>44</v>
      </c>
      <c r="C622" t="s">
        <v>84</v>
      </c>
      <c r="D622" t="s">
        <v>80</v>
      </c>
      <c r="E622" t="s">
        <v>18</v>
      </c>
      <c r="F622" t="s">
        <v>31</v>
      </c>
      <c r="G622">
        <v>644009</v>
      </c>
      <c r="H622">
        <v>1.3367202321706686</v>
      </c>
      <c r="I622">
        <v>37</v>
      </c>
      <c r="J622">
        <f t="shared" si="9"/>
        <v>8.6085986000000005</v>
      </c>
      <c r="L622">
        <v>6</v>
      </c>
      <c r="M622">
        <v>1</v>
      </c>
      <c r="N622">
        <v>40</v>
      </c>
      <c r="O622">
        <v>0</v>
      </c>
      <c r="P622">
        <v>4</v>
      </c>
      <c r="Q622">
        <v>5.7452613239877079</v>
      </c>
    </row>
    <row r="623" spans="1:17">
      <c r="A623" t="s">
        <v>33</v>
      </c>
      <c r="B623">
        <v>45</v>
      </c>
      <c r="C623" t="s">
        <v>85</v>
      </c>
      <c r="D623" t="s">
        <v>80</v>
      </c>
      <c r="E623" t="s">
        <v>39</v>
      </c>
      <c r="F623" t="s">
        <v>19</v>
      </c>
      <c r="G623">
        <v>7232720</v>
      </c>
      <c r="H623">
        <v>0.46545968874780164</v>
      </c>
      <c r="I623">
        <v>567</v>
      </c>
      <c r="J623">
        <f t="shared" si="9"/>
        <v>33.665395999999994</v>
      </c>
      <c r="K623">
        <v>7.5909948124633608</v>
      </c>
      <c r="L623">
        <v>6</v>
      </c>
      <c r="M623">
        <v>2</v>
      </c>
      <c r="N623">
        <v>40</v>
      </c>
      <c r="O623">
        <v>4</v>
      </c>
      <c r="P623">
        <v>1</v>
      </c>
      <c r="Q623">
        <v>7.8393743985665143</v>
      </c>
    </row>
    <row r="624" spans="1:17">
      <c r="A624" t="s">
        <v>33</v>
      </c>
      <c r="B624">
        <v>46</v>
      </c>
      <c r="C624" t="s">
        <v>86</v>
      </c>
      <c r="D624" t="s">
        <v>80</v>
      </c>
      <c r="E624" t="s">
        <v>39</v>
      </c>
      <c r="F624" t="s">
        <v>34</v>
      </c>
      <c r="G624">
        <v>667076</v>
      </c>
      <c r="H624">
        <v>1.0513501160287584</v>
      </c>
      <c r="I624">
        <v>25</v>
      </c>
      <c r="J624">
        <f t="shared" si="9"/>
        <v>7.0133043000000006</v>
      </c>
      <c r="L624">
        <v>6</v>
      </c>
      <c r="M624">
        <v>2</v>
      </c>
      <c r="N624">
        <v>40</v>
      </c>
      <c r="O624">
        <v>4</v>
      </c>
      <c r="P624">
        <v>2</v>
      </c>
      <c r="Q624">
        <v>3.7476989128674996</v>
      </c>
    </row>
    <row r="625" spans="1:17">
      <c r="A625" t="s">
        <v>33</v>
      </c>
      <c r="B625">
        <v>47</v>
      </c>
      <c r="C625" t="s">
        <v>87</v>
      </c>
      <c r="D625" t="s">
        <v>80</v>
      </c>
      <c r="E625" t="s">
        <v>39</v>
      </c>
      <c r="F625" t="s">
        <v>36</v>
      </c>
      <c r="G625">
        <v>696582</v>
      </c>
      <c r="H625">
        <v>1.12658245547545</v>
      </c>
      <c r="I625">
        <v>32</v>
      </c>
      <c r="J625">
        <f t="shared" si="9"/>
        <v>7.8475705999999992</v>
      </c>
      <c r="K625">
        <v>2.9562291302387944</v>
      </c>
      <c r="L625">
        <v>6</v>
      </c>
      <c r="M625">
        <v>2</v>
      </c>
      <c r="N625">
        <v>40</v>
      </c>
      <c r="O625">
        <v>4</v>
      </c>
      <c r="P625">
        <v>3</v>
      </c>
      <c r="Q625">
        <v>4.5938597322354005</v>
      </c>
    </row>
    <row r="626" spans="1:17">
      <c r="A626" t="s">
        <v>33</v>
      </c>
      <c r="B626">
        <v>48</v>
      </c>
      <c r="C626" t="s">
        <v>88</v>
      </c>
      <c r="D626" t="s">
        <v>80</v>
      </c>
      <c r="E626" t="s">
        <v>39</v>
      </c>
      <c r="F626" t="s">
        <v>31</v>
      </c>
      <c r="G626">
        <v>464355</v>
      </c>
      <c r="H626">
        <v>0.83156953193138872</v>
      </c>
      <c r="I626">
        <v>15</v>
      </c>
      <c r="J626">
        <f t="shared" si="9"/>
        <v>3.8614347000000002</v>
      </c>
      <c r="L626">
        <v>6</v>
      </c>
      <c r="M626">
        <v>2</v>
      </c>
      <c r="N626">
        <v>40</v>
      </c>
      <c r="O626">
        <v>4</v>
      </c>
      <c r="P626">
        <v>4</v>
      </c>
      <c r="Q626">
        <v>3.2302871725296383</v>
      </c>
    </row>
    <row r="627" spans="1:17">
      <c r="A627" t="s">
        <v>30</v>
      </c>
      <c r="B627">
        <v>1</v>
      </c>
      <c r="C627" t="s">
        <v>20</v>
      </c>
      <c r="D627" t="s">
        <v>17</v>
      </c>
      <c r="E627" t="s">
        <v>18</v>
      </c>
      <c r="F627" t="s">
        <v>19</v>
      </c>
      <c r="G627">
        <v>18489178</v>
      </c>
      <c r="H627">
        <v>0.06</v>
      </c>
      <c r="I627">
        <v>129</v>
      </c>
      <c r="J627">
        <f t="shared" si="9"/>
        <v>11.0935068</v>
      </c>
      <c r="K627">
        <v>0.7</v>
      </c>
      <c r="L627">
        <v>1</v>
      </c>
      <c r="M627">
        <v>1</v>
      </c>
      <c r="N627">
        <v>0</v>
      </c>
      <c r="O627">
        <v>0</v>
      </c>
      <c r="P627">
        <v>1</v>
      </c>
      <c r="Q627">
        <v>0.69770543612052416</v>
      </c>
    </row>
    <row r="628" spans="1:17">
      <c r="A628" t="s">
        <v>30</v>
      </c>
      <c r="B628">
        <v>2</v>
      </c>
      <c r="C628" t="s">
        <v>35</v>
      </c>
      <c r="D628" t="s">
        <v>17</v>
      </c>
      <c r="E628" t="s">
        <v>18</v>
      </c>
      <c r="F628" t="s">
        <v>34</v>
      </c>
      <c r="G628">
        <v>5003519</v>
      </c>
      <c r="H628">
        <v>0.18</v>
      </c>
      <c r="I628">
        <v>82</v>
      </c>
      <c r="J628">
        <f t="shared" si="9"/>
        <v>9.0063341999999995</v>
      </c>
      <c r="K628">
        <v>1.64</v>
      </c>
      <c r="L628">
        <v>1</v>
      </c>
      <c r="M628">
        <v>1</v>
      </c>
      <c r="N628">
        <v>0</v>
      </c>
      <c r="O628">
        <v>0</v>
      </c>
      <c r="P628">
        <v>2</v>
      </c>
      <c r="Q628">
        <v>1.6388465797771528</v>
      </c>
    </row>
    <row r="629" spans="1:17">
      <c r="A629" t="s">
        <v>30</v>
      </c>
      <c r="B629">
        <v>3</v>
      </c>
      <c r="C629" t="s">
        <v>37</v>
      </c>
      <c r="D629" t="s">
        <v>17</v>
      </c>
      <c r="E629" t="s">
        <v>18</v>
      </c>
      <c r="F629" t="s">
        <v>36</v>
      </c>
      <c r="G629">
        <v>6837538</v>
      </c>
      <c r="H629">
        <v>0.11</v>
      </c>
      <c r="I629">
        <v>52</v>
      </c>
      <c r="J629">
        <f t="shared" si="9"/>
        <v>7.5212918000000002</v>
      </c>
      <c r="K629">
        <v>0.76</v>
      </c>
      <c r="L629">
        <v>1</v>
      </c>
      <c r="M629">
        <v>1</v>
      </c>
      <c r="N629">
        <v>0</v>
      </c>
      <c r="O629">
        <v>0</v>
      </c>
      <c r="P629">
        <v>3</v>
      </c>
      <c r="Q629">
        <v>0.76050765641083085</v>
      </c>
    </row>
    <row r="630" spans="1:17">
      <c r="A630" t="s">
        <v>30</v>
      </c>
      <c r="B630">
        <v>4</v>
      </c>
      <c r="C630" t="s">
        <v>38</v>
      </c>
      <c r="D630" t="s">
        <v>17</v>
      </c>
      <c r="E630" t="s">
        <v>18</v>
      </c>
      <c r="F630" t="s">
        <v>31</v>
      </c>
      <c r="G630">
        <v>2828862</v>
      </c>
      <c r="H630">
        <v>0.15</v>
      </c>
      <c r="I630">
        <v>17</v>
      </c>
      <c r="J630">
        <f t="shared" si="9"/>
        <v>4.2432929999999995</v>
      </c>
      <c r="L630">
        <v>1</v>
      </c>
      <c r="M630">
        <v>1</v>
      </c>
      <c r="N630">
        <v>0</v>
      </c>
      <c r="O630">
        <v>0</v>
      </c>
      <c r="P630">
        <v>4</v>
      </c>
      <c r="Q630">
        <v>0.60094836722328626</v>
      </c>
    </row>
    <row r="631" spans="1:17">
      <c r="A631" t="s">
        <v>30</v>
      </c>
      <c r="B631">
        <v>5</v>
      </c>
      <c r="C631" t="s">
        <v>40</v>
      </c>
      <c r="D631" t="s">
        <v>17</v>
      </c>
      <c r="E631" t="s">
        <v>39</v>
      </c>
      <c r="F631" t="s">
        <v>19</v>
      </c>
      <c r="G631">
        <v>19214439</v>
      </c>
      <c r="H631">
        <v>7.0000000000000007E-2</v>
      </c>
      <c r="I631">
        <v>179</v>
      </c>
      <c r="J631">
        <f t="shared" si="9"/>
        <v>13.450107300000003</v>
      </c>
      <c r="K631">
        <v>0.93</v>
      </c>
      <c r="L631">
        <v>1</v>
      </c>
      <c r="M631">
        <v>2</v>
      </c>
      <c r="N631">
        <v>0</v>
      </c>
      <c r="O631">
        <v>4</v>
      </c>
      <c r="P631">
        <v>1</v>
      </c>
      <c r="Q631">
        <v>0.93159108106148714</v>
      </c>
    </row>
    <row r="632" spans="1:17">
      <c r="A632" t="s">
        <v>30</v>
      </c>
      <c r="B632">
        <v>6</v>
      </c>
      <c r="C632" t="s">
        <v>41</v>
      </c>
      <c r="D632" t="s">
        <v>17</v>
      </c>
      <c r="E632" t="s">
        <v>39</v>
      </c>
      <c r="F632" t="s">
        <v>34</v>
      </c>
      <c r="G632">
        <v>4989358</v>
      </c>
      <c r="H632">
        <v>0.19</v>
      </c>
      <c r="I632">
        <v>93</v>
      </c>
      <c r="J632">
        <f t="shared" si="9"/>
        <v>9.4797802000000004</v>
      </c>
      <c r="K632">
        <v>1.86</v>
      </c>
      <c r="L632">
        <v>1</v>
      </c>
      <c r="M632">
        <v>2</v>
      </c>
      <c r="N632">
        <v>0</v>
      </c>
      <c r="O632">
        <v>4</v>
      </c>
      <c r="P632">
        <v>2</v>
      </c>
      <c r="Q632">
        <v>1.8639672679330688</v>
      </c>
    </row>
    <row r="633" spans="1:17">
      <c r="A633" t="s">
        <v>30</v>
      </c>
      <c r="B633">
        <v>7</v>
      </c>
      <c r="C633" t="s">
        <v>42</v>
      </c>
      <c r="D633" t="s">
        <v>17</v>
      </c>
      <c r="E633" t="s">
        <v>39</v>
      </c>
      <c r="F633" t="s">
        <v>36</v>
      </c>
      <c r="G633">
        <v>7430800</v>
      </c>
      <c r="H633">
        <v>0.13</v>
      </c>
      <c r="I633">
        <v>91</v>
      </c>
      <c r="J633">
        <f t="shared" si="9"/>
        <v>9.6600400000000004</v>
      </c>
      <c r="K633">
        <v>1.22</v>
      </c>
      <c r="L633">
        <v>1</v>
      </c>
      <c r="M633">
        <v>2</v>
      </c>
      <c r="N633">
        <v>0</v>
      </c>
      <c r="O633">
        <v>4</v>
      </c>
      <c r="P633">
        <v>3</v>
      </c>
      <c r="Q633">
        <v>1.2246326102169349</v>
      </c>
    </row>
    <row r="634" spans="1:17">
      <c r="A634" t="s">
        <v>30</v>
      </c>
      <c r="B634">
        <v>8</v>
      </c>
      <c r="C634" t="s">
        <v>43</v>
      </c>
      <c r="D634" t="s">
        <v>17</v>
      </c>
      <c r="E634" t="s">
        <v>39</v>
      </c>
      <c r="F634" t="s">
        <v>31</v>
      </c>
      <c r="G634">
        <v>2777659</v>
      </c>
      <c r="H634">
        <v>0.15</v>
      </c>
      <c r="I634">
        <v>18</v>
      </c>
      <c r="J634">
        <f t="shared" si="9"/>
        <v>4.1664884999999998</v>
      </c>
      <c r="L634">
        <v>1</v>
      </c>
      <c r="M634">
        <v>2</v>
      </c>
      <c r="N634">
        <v>0</v>
      </c>
      <c r="O634">
        <v>4</v>
      </c>
      <c r="P634">
        <v>4</v>
      </c>
      <c r="Q634">
        <v>0.64802770966486523</v>
      </c>
    </row>
    <row r="635" spans="1:17">
      <c r="A635" t="s">
        <v>30</v>
      </c>
      <c r="B635">
        <v>9</v>
      </c>
      <c r="C635" t="s">
        <v>45</v>
      </c>
      <c r="D635" t="s">
        <v>44</v>
      </c>
      <c r="E635" t="s">
        <v>18</v>
      </c>
      <c r="F635" t="s">
        <v>19</v>
      </c>
      <c r="G635">
        <v>11786558</v>
      </c>
      <c r="H635">
        <v>0.16</v>
      </c>
      <c r="I635">
        <v>378</v>
      </c>
      <c r="J635">
        <f t="shared" si="9"/>
        <v>18.8584928</v>
      </c>
      <c r="K635">
        <v>3.21</v>
      </c>
      <c r="L635">
        <v>2</v>
      </c>
      <c r="M635">
        <v>1</v>
      </c>
      <c r="N635">
        <v>8</v>
      </c>
      <c r="O635">
        <v>0</v>
      </c>
      <c r="P635">
        <v>1</v>
      </c>
      <c r="Q635">
        <v>3.2070431418570204</v>
      </c>
    </row>
    <row r="636" spans="1:17">
      <c r="A636" t="s">
        <v>30</v>
      </c>
      <c r="B636">
        <v>10</v>
      </c>
      <c r="C636" t="s">
        <v>46</v>
      </c>
      <c r="D636" t="s">
        <v>44</v>
      </c>
      <c r="E636" t="s">
        <v>18</v>
      </c>
      <c r="F636" t="s">
        <v>34</v>
      </c>
      <c r="G636">
        <v>2849171</v>
      </c>
      <c r="H636">
        <v>0.5</v>
      </c>
      <c r="I636">
        <v>204</v>
      </c>
      <c r="J636">
        <f t="shared" si="9"/>
        <v>14.245855000000001</v>
      </c>
      <c r="K636">
        <v>7.16</v>
      </c>
      <c r="L636">
        <v>2</v>
      </c>
      <c r="M636">
        <v>1</v>
      </c>
      <c r="N636">
        <v>8</v>
      </c>
      <c r="O636">
        <v>0</v>
      </c>
      <c r="P636">
        <v>2</v>
      </c>
      <c r="Q636">
        <v>7.1599774109732266</v>
      </c>
    </row>
    <row r="637" spans="1:17">
      <c r="A637" t="s">
        <v>30</v>
      </c>
      <c r="B637">
        <v>11</v>
      </c>
      <c r="C637" t="s">
        <v>47</v>
      </c>
      <c r="D637" t="s">
        <v>44</v>
      </c>
      <c r="E637" t="s">
        <v>18</v>
      </c>
      <c r="F637" t="s">
        <v>36</v>
      </c>
      <c r="G637">
        <v>4169801</v>
      </c>
      <c r="H637">
        <v>0.25</v>
      </c>
      <c r="I637">
        <v>110</v>
      </c>
      <c r="J637">
        <f t="shared" si="9"/>
        <v>10.424502499999999</v>
      </c>
      <c r="K637">
        <v>2.64</v>
      </c>
      <c r="L637">
        <v>2</v>
      </c>
      <c r="M637">
        <v>1</v>
      </c>
      <c r="N637">
        <v>8</v>
      </c>
      <c r="O637">
        <v>0</v>
      </c>
      <c r="P637">
        <v>3</v>
      </c>
      <c r="Q637">
        <v>2.638015579160732</v>
      </c>
    </row>
    <row r="638" spans="1:17">
      <c r="A638" t="s">
        <v>30</v>
      </c>
      <c r="B638">
        <v>12</v>
      </c>
      <c r="C638" t="s">
        <v>48</v>
      </c>
      <c r="D638" t="s">
        <v>44</v>
      </c>
      <c r="E638" t="s">
        <v>18</v>
      </c>
      <c r="F638" t="s">
        <v>31</v>
      </c>
      <c r="G638">
        <v>1884758</v>
      </c>
      <c r="H638">
        <v>0.37</v>
      </c>
      <c r="I638">
        <v>48</v>
      </c>
      <c r="J638">
        <f t="shared" si="9"/>
        <v>6.9736045999999998</v>
      </c>
      <c r="K638">
        <v>2.5499999999999998</v>
      </c>
      <c r="L638">
        <v>2</v>
      </c>
      <c r="M638">
        <v>1</v>
      </c>
      <c r="N638">
        <v>8</v>
      </c>
      <c r="O638">
        <v>0</v>
      </c>
      <c r="P638">
        <v>4</v>
      </c>
      <c r="Q638">
        <v>2.546746054400618</v>
      </c>
    </row>
    <row r="639" spans="1:17">
      <c r="A639" t="s">
        <v>30</v>
      </c>
      <c r="B639">
        <v>13</v>
      </c>
      <c r="C639" t="s">
        <v>49</v>
      </c>
      <c r="D639" t="s">
        <v>44</v>
      </c>
      <c r="E639" t="s">
        <v>39</v>
      </c>
      <c r="F639" t="s">
        <v>19</v>
      </c>
      <c r="G639">
        <v>11922768</v>
      </c>
      <c r="H639">
        <v>0.17</v>
      </c>
      <c r="I639">
        <v>407</v>
      </c>
      <c r="J639">
        <f t="shared" si="9"/>
        <v>20.268705600000001</v>
      </c>
      <c r="K639">
        <v>3.41</v>
      </c>
      <c r="L639">
        <v>2</v>
      </c>
      <c r="M639">
        <v>2</v>
      </c>
      <c r="N639">
        <v>8</v>
      </c>
      <c r="O639">
        <v>4</v>
      </c>
      <c r="P639">
        <v>1</v>
      </c>
      <c r="Q639">
        <v>3.4136368333259521</v>
      </c>
    </row>
    <row r="640" spans="1:17">
      <c r="A640" t="s">
        <v>30</v>
      </c>
      <c r="B640">
        <v>14</v>
      </c>
      <c r="C640" t="s">
        <v>50</v>
      </c>
      <c r="D640" t="s">
        <v>44</v>
      </c>
      <c r="E640" t="s">
        <v>39</v>
      </c>
      <c r="F640" t="s">
        <v>34</v>
      </c>
      <c r="G640">
        <v>2565382</v>
      </c>
      <c r="H640">
        <v>0.64</v>
      </c>
      <c r="I640">
        <v>272</v>
      </c>
      <c r="J640">
        <f t="shared" si="9"/>
        <v>16.4184448</v>
      </c>
      <c r="K640">
        <v>10.6</v>
      </c>
      <c r="L640">
        <v>2</v>
      </c>
      <c r="M640">
        <v>2</v>
      </c>
      <c r="N640">
        <v>8</v>
      </c>
      <c r="O640">
        <v>4</v>
      </c>
      <c r="P640">
        <v>2</v>
      </c>
      <c r="Q640">
        <v>10.602709460033632</v>
      </c>
    </row>
    <row r="641" spans="1:17">
      <c r="A641" t="s">
        <v>30</v>
      </c>
      <c r="B641">
        <v>15</v>
      </c>
      <c r="C641" t="s">
        <v>51</v>
      </c>
      <c r="D641" t="s">
        <v>44</v>
      </c>
      <c r="E641" t="s">
        <v>39</v>
      </c>
      <c r="F641" t="s">
        <v>36</v>
      </c>
      <c r="G641">
        <v>4417311</v>
      </c>
      <c r="H641">
        <v>0.32</v>
      </c>
      <c r="I641">
        <v>205</v>
      </c>
      <c r="J641">
        <f t="shared" si="9"/>
        <v>14.1353952</v>
      </c>
      <c r="K641">
        <v>4.6399999999999997</v>
      </c>
      <c r="L641">
        <v>2</v>
      </c>
      <c r="M641">
        <v>2</v>
      </c>
      <c r="N641">
        <v>8</v>
      </c>
      <c r="O641">
        <v>4</v>
      </c>
      <c r="P641">
        <v>3</v>
      </c>
      <c r="Q641">
        <v>4.6408323978094366</v>
      </c>
    </row>
    <row r="642" spans="1:17">
      <c r="A642" t="s">
        <v>30</v>
      </c>
      <c r="B642">
        <v>16</v>
      </c>
      <c r="C642" t="s">
        <v>52</v>
      </c>
      <c r="D642" t="s">
        <v>44</v>
      </c>
      <c r="E642" t="s">
        <v>39</v>
      </c>
      <c r="F642" t="s">
        <v>31</v>
      </c>
      <c r="G642">
        <v>1682139</v>
      </c>
      <c r="H642">
        <v>0.51</v>
      </c>
      <c r="I642">
        <v>73</v>
      </c>
      <c r="J642">
        <f t="shared" si="9"/>
        <v>8.5789089000000001</v>
      </c>
      <c r="K642">
        <v>4.34</v>
      </c>
      <c r="L642">
        <v>2</v>
      </c>
      <c r="M642">
        <v>2</v>
      </c>
      <c r="N642">
        <v>8</v>
      </c>
      <c r="O642">
        <v>4</v>
      </c>
      <c r="P642">
        <v>4</v>
      </c>
      <c r="Q642">
        <v>4.3397127110185307</v>
      </c>
    </row>
    <row r="643" spans="1:17">
      <c r="A643" t="s">
        <v>30</v>
      </c>
      <c r="B643">
        <v>17</v>
      </c>
      <c r="C643" t="s">
        <v>54</v>
      </c>
      <c r="D643" t="s">
        <v>53</v>
      </c>
      <c r="E643" t="s">
        <v>18</v>
      </c>
      <c r="F643" t="s">
        <v>19</v>
      </c>
      <c r="G643">
        <v>13153739</v>
      </c>
      <c r="H643">
        <v>0.26</v>
      </c>
      <c r="I643">
        <v>1178</v>
      </c>
      <c r="J643">
        <f t="shared" ref="J643:J674" si="10">(H643*G643)/100000</f>
        <v>34.199721400000001</v>
      </c>
      <c r="K643">
        <v>8.9600000000000009</v>
      </c>
      <c r="L643">
        <v>3</v>
      </c>
      <c r="M643">
        <v>1</v>
      </c>
      <c r="N643">
        <v>16</v>
      </c>
      <c r="O643">
        <v>0</v>
      </c>
      <c r="P643">
        <v>1</v>
      </c>
      <c r="Q643">
        <v>8.9556285098860489</v>
      </c>
    </row>
    <row r="644" spans="1:17">
      <c r="A644" t="s">
        <v>30</v>
      </c>
      <c r="B644">
        <v>18</v>
      </c>
      <c r="C644" t="s">
        <v>55</v>
      </c>
      <c r="D644" t="s">
        <v>53</v>
      </c>
      <c r="E644" t="s">
        <v>18</v>
      </c>
      <c r="F644" t="s">
        <v>34</v>
      </c>
      <c r="G644">
        <v>2811658</v>
      </c>
      <c r="H644">
        <v>0.86</v>
      </c>
      <c r="I644">
        <v>586</v>
      </c>
      <c r="J644">
        <f t="shared" si="10"/>
        <v>24.180258799999997</v>
      </c>
      <c r="K644">
        <v>20.84</v>
      </c>
      <c r="L644">
        <v>3</v>
      </c>
      <c r="M644">
        <v>1</v>
      </c>
      <c r="N644">
        <v>16</v>
      </c>
      <c r="O644">
        <v>0</v>
      </c>
      <c r="P644">
        <v>2</v>
      </c>
      <c r="Q644">
        <v>20.841795125865239</v>
      </c>
    </row>
    <row r="645" spans="1:17">
      <c r="A645" t="s">
        <v>30</v>
      </c>
      <c r="B645">
        <v>19</v>
      </c>
      <c r="C645" t="s">
        <v>56</v>
      </c>
      <c r="D645" t="s">
        <v>53</v>
      </c>
      <c r="E645" t="s">
        <v>18</v>
      </c>
      <c r="F645" t="s">
        <v>36</v>
      </c>
      <c r="G645">
        <v>3484917</v>
      </c>
      <c r="H645">
        <v>0.48</v>
      </c>
      <c r="I645">
        <v>275</v>
      </c>
      <c r="J645">
        <f t="shared" si="10"/>
        <v>16.7276016</v>
      </c>
      <c r="K645">
        <v>7.89</v>
      </c>
      <c r="L645">
        <v>3</v>
      </c>
      <c r="M645">
        <v>1</v>
      </c>
      <c r="N645">
        <v>16</v>
      </c>
      <c r="O645">
        <v>0</v>
      </c>
      <c r="P645">
        <v>3</v>
      </c>
      <c r="Q645">
        <v>7.8911492009709265</v>
      </c>
    </row>
    <row r="646" spans="1:17">
      <c r="A646" t="s">
        <v>30</v>
      </c>
      <c r="B646">
        <v>20</v>
      </c>
      <c r="C646" t="s">
        <v>57</v>
      </c>
      <c r="D646" t="s">
        <v>53</v>
      </c>
      <c r="E646" t="s">
        <v>18</v>
      </c>
      <c r="F646" t="s">
        <v>31</v>
      </c>
      <c r="G646">
        <v>1640183</v>
      </c>
      <c r="H646">
        <v>0.72</v>
      </c>
      <c r="I646">
        <v>139</v>
      </c>
      <c r="J646">
        <f t="shared" si="10"/>
        <v>11.8093176</v>
      </c>
      <c r="K646">
        <v>8.4700000000000006</v>
      </c>
      <c r="L646">
        <v>3</v>
      </c>
      <c r="M646">
        <v>1</v>
      </c>
      <c r="N646">
        <v>16</v>
      </c>
      <c r="O646">
        <v>0</v>
      </c>
      <c r="P646">
        <v>4</v>
      </c>
      <c r="Q646">
        <v>8.4746641076026261</v>
      </c>
    </row>
    <row r="647" spans="1:17">
      <c r="A647" t="s">
        <v>30</v>
      </c>
      <c r="B647">
        <v>21</v>
      </c>
      <c r="C647" t="s">
        <v>58</v>
      </c>
      <c r="D647" t="s">
        <v>53</v>
      </c>
      <c r="E647" t="s">
        <v>39</v>
      </c>
      <c r="F647" t="s">
        <v>19</v>
      </c>
      <c r="G647">
        <v>13079246</v>
      </c>
      <c r="H647">
        <v>0.28999999999999998</v>
      </c>
      <c r="I647">
        <v>1487</v>
      </c>
      <c r="J647">
        <f t="shared" si="10"/>
        <v>37.9298134</v>
      </c>
      <c r="K647">
        <v>11.37</v>
      </c>
      <c r="L647">
        <v>3</v>
      </c>
      <c r="M647">
        <v>2</v>
      </c>
      <c r="N647">
        <v>16</v>
      </c>
      <c r="O647">
        <v>4</v>
      </c>
      <c r="P647">
        <v>1</v>
      </c>
      <c r="Q647">
        <v>11.36915690705718</v>
      </c>
    </row>
    <row r="648" spans="1:17">
      <c r="A648" t="s">
        <v>30</v>
      </c>
      <c r="B648">
        <v>22</v>
      </c>
      <c r="C648" t="s">
        <v>59</v>
      </c>
      <c r="D648" t="s">
        <v>53</v>
      </c>
      <c r="E648" t="s">
        <v>39</v>
      </c>
      <c r="F648" t="s">
        <v>34</v>
      </c>
      <c r="G648">
        <v>2475578</v>
      </c>
      <c r="H648">
        <v>1.1200000000000001</v>
      </c>
      <c r="I648">
        <v>766</v>
      </c>
      <c r="J648">
        <f t="shared" si="10"/>
        <v>27.726473600000002</v>
      </c>
      <c r="K648">
        <v>30.94</v>
      </c>
      <c r="L648">
        <v>3</v>
      </c>
      <c r="M648">
        <v>2</v>
      </c>
      <c r="N648">
        <v>16</v>
      </c>
      <c r="O648">
        <v>4</v>
      </c>
      <c r="P648">
        <v>2</v>
      </c>
      <c r="Q648">
        <v>30.942268835803194</v>
      </c>
    </row>
    <row r="649" spans="1:17">
      <c r="A649" t="s">
        <v>30</v>
      </c>
      <c r="B649">
        <v>23</v>
      </c>
      <c r="C649" t="s">
        <v>60</v>
      </c>
      <c r="D649" t="s">
        <v>53</v>
      </c>
      <c r="E649" t="s">
        <v>39</v>
      </c>
      <c r="F649" t="s">
        <v>36</v>
      </c>
      <c r="G649">
        <v>3540648</v>
      </c>
      <c r="H649">
        <v>0.63</v>
      </c>
      <c r="I649">
        <v>501</v>
      </c>
      <c r="J649">
        <f t="shared" si="10"/>
        <v>22.306082400000001</v>
      </c>
      <c r="K649">
        <v>14.15</v>
      </c>
      <c r="L649">
        <v>3</v>
      </c>
      <c r="M649">
        <v>2</v>
      </c>
      <c r="N649">
        <v>16</v>
      </c>
      <c r="O649">
        <v>4</v>
      </c>
      <c r="P649">
        <v>3</v>
      </c>
      <c r="Q649">
        <v>14.149952212137439</v>
      </c>
    </row>
    <row r="650" spans="1:17">
      <c r="A650" t="s">
        <v>30</v>
      </c>
      <c r="B650">
        <v>24</v>
      </c>
      <c r="C650" t="s">
        <v>61</v>
      </c>
      <c r="D650" t="s">
        <v>53</v>
      </c>
      <c r="E650" t="s">
        <v>39</v>
      </c>
      <c r="F650" t="s">
        <v>31</v>
      </c>
      <c r="G650">
        <v>1445730</v>
      </c>
      <c r="H650">
        <v>0.94</v>
      </c>
      <c r="I650">
        <v>186</v>
      </c>
      <c r="J650">
        <f t="shared" si="10"/>
        <v>13.589862</v>
      </c>
      <c r="K650">
        <v>12.87</v>
      </c>
      <c r="L650">
        <v>3</v>
      </c>
      <c r="M650">
        <v>2</v>
      </c>
      <c r="N650">
        <v>16</v>
      </c>
      <c r="O650">
        <v>4</v>
      </c>
      <c r="P650">
        <v>4</v>
      </c>
      <c r="Q650">
        <v>12.865472806125624</v>
      </c>
    </row>
    <row r="651" spans="1:17">
      <c r="A651" t="s">
        <v>30</v>
      </c>
      <c r="B651">
        <v>25</v>
      </c>
      <c r="C651" t="s">
        <v>63</v>
      </c>
      <c r="D651" t="s">
        <v>62</v>
      </c>
      <c r="E651" t="s">
        <v>18</v>
      </c>
      <c r="F651" t="s">
        <v>19</v>
      </c>
      <c r="G651">
        <v>15277067</v>
      </c>
      <c r="H651">
        <v>0.38</v>
      </c>
      <c r="I651">
        <v>3330</v>
      </c>
      <c r="J651">
        <f t="shared" si="10"/>
        <v>58.052854599999996</v>
      </c>
      <c r="K651">
        <v>21.8</v>
      </c>
      <c r="L651">
        <v>4</v>
      </c>
      <c r="M651">
        <v>1</v>
      </c>
      <c r="N651">
        <v>24</v>
      </c>
      <c r="O651">
        <v>0</v>
      </c>
      <c r="P651">
        <v>1</v>
      </c>
      <c r="Q651">
        <v>21.797377729638811</v>
      </c>
    </row>
    <row r="652" spans="1:17">
      <c r="A652" t="s">
        <v>30</v>
      </c>
      <c r="B652">
        <v>26</v>
      </c>
      <c r="C652" t="s">
        <v>64</v>
      </c>
      <c r="D652" t="s">
        <v>62</v>
      </c>
      <c r="E652" t="s">
        <v>18</v>
      </c>
      <c r="F652" t="s">
        <v>34</v>
      </c>
      <c r="G652">
        <v>2699093</v>
      </c>
      <c r="H652">
        <v>1.35</v>
      </c>
      <c r="I652">
        <v>1334</v>
      </c>
      <c r="J652">
        <f t="shared" si="10"/>
        <v>36.437755500000002</v>
      </c>
      <c r="K652">
        <v>49.42</v>
      </c>
      <c r="L652">
        <v>4</v>
      </c>
      <c r="M652">
        <v>1</v>
      </c>
      <c r="N652">
        <v>24</v>
      </c>
      <c r="O652">
        <v>0</v>
      </c>
      <c r="P652">
        <v>2</v>
      </c>
      <c r="Q652">
        <v>49.424010213801445</v>
      </c>
    </row>
    <row r="653" spans="1:17">
      <c r="A653" t="s">
        <v>30</v>
      </c>
      <c r="B653">
        <v>27</v>
      </c>
      <c r="C653" t="s">
        <v>65</v>
      </c>
      <c r="D653" t="s">
        <v>62</v>
      </c>
      <c r="E653" t="s">
        <v>18</v>
      </c>
      <c r="F653" t="s">
        <v>36</v>
      </c>
      <c r="G653">
        <v>2510751</v>
      </c>
      <c r="H653">
        <v>0.87</v>
      </c>
      <c r="I653">
        <v>478</v>
      </c>
      <c r="J653">
        <f t="shared" si="10"/>
        <v>21.843533700000002</v>
      </c>
      <c r="K653">
        <v>19.04</v>
      </c>
      <c r="L653">
        <v>4</v>
      </c>
      <c r="M653">
        <v>1</v>
      </c>
      <c r="N653">
        <v>24</v>
      </c>
      <c r="O653">
        <v>0</v>
      </c>
      <c r="P653">
        <v>3</v>
      </c>
      <c r="Q653">
        <v>19.038128432488925</v>
      </c>
    </row>
    <row r="654" spans="1:17">
      <c r="A654" t="s">
        <v>30</v>
      </c>
      <c r="B654">
        <v>28</v>
      </c>
      <c r="C654" t="s">
        <v>66</v>
      </c>
      <c r="D654" t="s">
        <v>62</v>
      </c>
      <c r="E654" t="s">
        <v>18</v>
      </c>
      <c r="F654" t="s">
        <v>31</v>
      </c>
      <c r="G654">
        <v>1386862</v>
      </c>
      <c r="H654">
        <v>1.22</v>
      </c>
      <c r="I654">
        <v>285</v>
      </c>
      <c r="J654">
        <f t="shared" si="10"/>
        <v>16.919716399999999</v>
      </c>
      <c r="K654">
        <v>20.55</v>
      </c>
      <c r="L654">
        <v>4</v>
      </c>
      <c r="M654">
        <v>1</v>
      </c>
      <c r="N654">
        <v>24</v>
      </c>
      <c r="O654">
        <v>0</v>
      </c>
      <c r="P654">
        <v>4</v>
      </c>
      <c r="Q654">
        <v>20.549989833162925</v>
      </c>
    </row>
    <row r="655" spans="1:17">
      <c r="A655" t="s">
        <v>30</v>
      </c>
      <c r="B655">
        <v>29</v>
      </c>
      <c r="C655" t="s">
        <v>67</v>
      </c>
      <c r="D655" t="s">
        <v>62</v>
      </c>
      <c r="E655" t="s">
        <v>39</v>
      </c>
      <c r="F655" t="s">
        <v>19</v>
      </c>
      <c r="G655">
        <v>14575176</v>
      </c>
      <c r="H655">
        <v>0.45</v>
      </c>
      <c r="I655">
        <v>4372</v>
      </c>
      <c r="J655">
        <f t="shared" si="10"/>
        <v>65.588291999999996</v>
      </c>
      <c r="K655">
        <v>30</v>
      </c>
      <c r="L655">
        <v>4</v>
      </c>
      <c r="M655">
        <v>2</v>
      </c>
      <c r="N655">
        <v>24</v>
      </c>
      <c r="O655">
        <v>4</v>
      </c>
      <c r="P655">
        <v>1</v>
      </c>
      <c r="Q655">
        <v>29.996207249915884</v>
      </c>
    </row>
    <row r="656" spans="1:17">
      <c r="A656" t="s">
        <v>30</v>
      </c>
      <c r="B656">
        <v>30</v>
      </c>
      <c r="C656" t="s">
        <v>68</v>
      </c>
      <c r="D656" t="s">
        <v>62</v>
      </c>
      <c r="E656" t="s">
        <v>39</v>
      </c>
      <c r="F656" t="s">
        <v>34</v>
      </c>
      <c r="G656">
        <v>2275130</v>
      </c>
      <c r="H656">
        <v>1.87</v>
      </c>
      <c r="I656">
        <v>1813</v>
      </c>
      <c r="J656">
        <f t="shared" si="10"/>
        <v>42.544931000000005</v>
      </c>
      <c r="K656">
        <v>79.69</v>
      </c>
      <c r="L656">
        <v>4</v>
      </c>
      <c r="M656">
        <v>2</v>
      </c>
      <c r="N656">
        <v>24</v>
      </c>
      <c r="O656">
        <v>4</v>
      </c>
      <c r="P656">
        <v>2</v>
      </c>
      <c r="Q656">
        <v>79.687754106358753</v>
      </c>
    </row>
    <row r="657" spans="1:17">
      <c r="A657" t="s">
        <v>30</v>
      </c>
      <c r="B657">
        <v>31</v>
      </c>
      <c r="C657" t="s">
        <v>69</v>
      </c>
      <c r="D657" t="s">
        <v>62</v>
      </c>
      <c r="E657" t="s">
        <v>39</v>
      </c>
      <c r="F657" t="s">
        <v>36</v>
      </c>
      <c r="G657">
        <v>2379682</v>
      </c>
      <c r="H657">
        <v>1.18</v>
      </c>
      <c r="I657">
        <v>784</v>
      </c>
      <c r="J657">
        <f t="shared" si="10"/>
        <v>28.080247599999996</v>
      </c>
      <c r="K657">
        <v>32.950000000000003</v>
      </c>
      <c r="L657">
        <v>4</v>
      </c>
      <c r="M657">
        <v>2</v>
      </c>
      <c r="N657">
        <v>24</v>
      </c>
      <c r="O657">
        <v>4</v>
      </c>
      <c r="P657">
        <v>3</v>
      </c>
      <c r="Q657">
        <v>32.945578442833963</v>
      </c>
    </row>
    <row r="658" spans="1:17">
      <c r="A658" t="s">
        <v>30</v>
      </c>
      <c r="B658">
        <v>32</v>
      </c>
      <c r="C658" t="s">
        <v>70</v>
      </c>
      <c r="D658" t="s">
        <v>62</v>
      </c>
      <c r="E658" t="s">
        <v>39</v>
      </c>
      <c r="F658" t="s">
        <v>31</v>
      </c>
      <c r="G658">
        <v>1168875</v>
      </c>
      <c r="H658">
        <v>1.61</v>
      </c>
      <c r="I658">
        <v>352</v>
      </c>
      <c r="J658">
        <f t="shared" si="10"/>
        <v>18.818887499999999</v>
      </c>
      <c r="K658">
        <v>30.11</v>
      </c>
      <c r="L658">
        <v>4</v>
      </c>
      <c r="M658">
        <v>2</v>
      </c>
      <c r="N658">
        <v>24</v>
      </c>
      <c r="O658">
        <v>4</v>
      </c>
      <c r="P658">
        <v>4</v>
      </c>
      <c r="Q658">
        <v>30.114426264570632</v>
      </c>
    </row>
    <row r="659" spans="1:17">
      <c r="A659" t="s">
        <v>30</v>
      </c>
      <c r="B659">
        <v>33</v>
      </c>
      <c r="C659" t="s">
        <v>72</v>
      </c>
      <c r="D659" t="s">
        <v>71</v>
      </c>
      <c r="E659" t="s">
        <v>18</v>
      </c>
      <c r="F659" t="s">
        <v>19</v>
      </c>
      <c r="G659">
        <v>12121360</v>
      </c>
      <c r="H659">
        <v>0.71</v>
      </c>
      <c r="I659">
        <v>7409</v>
      </c>
      <c r="J659">
        <f t="shared" si="10"/>
        <v>86.061655999999999</v>
      </c>
      <c r="K659">
        <v>61.12</v>
      </c>
      <c r="L659">
        <v>5</v>
      </c>
      <c r="M659">
        <v>1</v>
      </c>
      <c r="N659">
        <v>32</v>
      </c>
      <c r="O659">
        <v>0</v>
      </c>
      <c r="P659">
        <v>1</v>
      </c>
      <c r="Q659">
        <v>61.123504293247628</v>
      </c>
    </row>
    <row r="660" spans="1:17">
      <c r="A660" t="s">
        <v>30</v>
      </c>
      <c r="B660">
        <v>34</v>
      </c>
      <c r="C660" t="s">
        <v>73</v>
      </c>
      <c r="D660" t="s">
        <v>71</v>
      </c>
      <c r="E660" t="s">
        <v>18</v>
      </c>
      <c r="F660" t="s">
        <v>34</v>
      </c>
      <c r="G660">
        <v>1715869</v>
      </c>
      <c r="H660">
        <v>2.61</v>
      </c>
      <c r="I660">
        <v>2000</v>
      </c>
      <c r="J660">
        <f t="shared" si="10"/>
        <v>44.784180899999996</v>
      </c>
      <c r="K660">
        <v>116.56</v>
      </c>
      <c r="L660">
        <v>5</v>
      </c>
      <c r="M660">
        <v>1</v>
      </c>
      <c r="N660">
        <v>32</v>
      </c>
      <c r="O660">
        <v>0</v>
      </c>
      <c r="P660">
        <v>2</v>
      </c>
      <c r="Q660">
        <v>116.55901470333691</v>
      </c>
    </row>
    <row r="661" spans="1:17">
      <c r="A661" t="s">
        <v>30</v>
      </c>
      <c r="B661">
        <v>35</v>
      </c>
      <c r="C661" t="s">
        <v>74</v>
      </c>
      <c r="D661" t="s">
        <v>71</v>
      </c>
      <c r="E661" t="s">
        <v>18</v>
      </c>
      <c r="F661" t="s">
        <v>36</v>
      </c>
      <c r="G661">
        <v>1458288</v>
      </c>
      <c r="H661">
        <v>1.96</v>
      </c>
      <c r="I661">
        <v>813</v>
      </c>
      <c r="J661">
        <f t="shared" si="10"/>
        <v>28.582444800000001</v>
      </c>
      <c r="K661">
        <v>55.75</v>
      </c>
      <c r="L661">
        <v>5</v>
      </c>
      <c r="M661">
        <v>1</v>
      </c>
      <c r="N661">
        <v>32</v>
      </c>
      <c r="O661">
        <v>0</v>
      </c>
      <c r="P661">
        <v>3</v>
      </c>
      <c r="Q661">
        <v>55.750304466607425</v>
      </c>
    </row>
    <row r="662" spans="1:17">
      <c r="A662" t="s">
        <v>30</v>
      </c>
      <c r="B662">
        <v>36</v>
      </c>
      <c r="C662" t="s">
        <v>75</v>
      </c>
      <c r="D662" t="s">
        <v>71</v>
      </c>
      <c r="E662" t="s">
        <v>18</v>
      </c>
      <c r="F662" t="s">
        <v>31</v>
      </c>
      <c r="G662">
        <v>950714</v>
      </c>
      <c r="H662">
        <v>2.42</v>
      </c>
      <c r="I662">
        <v>531</v>
      </c>
      <c r="J662">
        <f t="shared" si="10"/>
        <v>23.007278799999998</v>
      </c>
      <c r="K662">
        <v>55.85</v>
      </c>
      <c r="L662">
        <v>5</v>
      </c>
      <c r="M662">
        <v>1</v>
      </c>
      <c r="N662">
        <v>32</v>
      </c>
      <c r="O662">
        <v>0</v>
      </c>
      <c r="P662">
        <v>4</v>
      </c>
      <c r="Q662">
        <v>55.85275908422512</v>
      </c>
    </row>
    <row r="663" spans="1:17">
      <c r="A663" t="s">
        <v>30</v>
      </c>
      <c r="B663">
        <v>37</v>
      </c>
      <c r="C663" t="s">
        <v>76</v>
      </c>
      <c r="D663" t="s">
        <v>71</v>
      </c>
      <c r="E663" t="s">
        <v>39</v>
      </c>
      <c r="F663" t="s">
        <v>19</v>
      </c>
      <c r="G663">
        <v>10970346</v>
      </c>
      <c r="H663">
        <v>0.85</v>
      </c>
      <c r="I663">
        <v>8749</v>
      </c>
      <c r="J663">
        <f t="shared" si="10"/>
        <v>93.247940999999997</v>
      </c>
      <c r="K663">
        <v>79.75</v>
      </c>
      <c r="L663">
        <v>5</v>
      </c>
      <c r="M663">
        <v>2</v>
      </c>
      <c r="N663">
        <v>32</v>
      </c>
      <c r="O663">
        <v>4</v>
      </c>
      <c r="P663">
        <v>1</v>
      </c>
      <c r="Q663">
        <v>79.75135879943987</v>
      </c>
    </row>
    <row r="664" spans="1:17">
      <c r="A664" t="s">
        <v>30</v>
      </c>
      <c r="B664">
        <v>38</v>
      </c>
      <c r="C664" t="s">
        <v>77</v>
      </c>
      <c r="D664" t="s">
        <v>71</v>
      </c>
      <c r="E664" t="s">
        <v>39</v>
      </c>
      <c r="F664" t="s">
        <v>34</v>
      </c>
      <c r="G664">
        <v>1290797</v>
      </c>
      <c r="H664">
        <v>3.73</v>
      </c>
      <c r="I664">
        <v>2321</v>
      </c>
      <c r="J664">
        <f t="shared" si="10"/>
        <v>48.146728099999997</v>
      </c>
      <c r="K664">
        <v>179.81</v>
      </c>
      <c r="L664">
        <v>5</v>
      </c>
      <c r="M664">
        <v>2</v>
      </c>
      <c r="N664">
        <v>32</v>
      </c>
      <c r="O664">
        <v>4</v>
      </c>
      <c r="P664">
        <v>2</v>
      </c>
      <c r="Q664">
        <v>179.81138784797301</v>
      </c>
    </row>
    <row r="665" spans="1:17">
      <c r="A665" t="s">
        <v>30</v>
      </c>
      <c r="B665">
        <v>39</v>
      </c>
      <c r="C665" t="s">
        <v>78</v>
      </c>
      <c r="D665" t="s">
        <v>71</v>
      </c>
      <c r="E665" t="s">
        <v>39</v>
      </c>
      <c r="F665" t="s">
        <v>36</v>
      </c>
      <c r="G665">
        <v>1224396</v>
      </c>
      <c r="H665">
        <v>2.57</v>
      </c>
      <c r="I665">
        <v>988</v>
      </c>
      <c r="J665">
        <f t="shared" si="10"/>
        <v>31.466977199999999</v>
      </c>
      <c r="K665">
        <v>80.69</v>
      </c>
      <c r="L665">
        <v>5</v>
      </c>
      <c r="M665">
        <v>2</v>
      </c>
      <c r="N665">
        <v>32</v>
      </c>
      <c r="O665">
        <v>4</v>
      </c>
      <c r="P665">
        <v>3</v>
      </c>
      <c r="Q665">
        <v>80.692847738803465</v>
      </c>
    </row>
    <row r="666" spans="1:17">
      <c r="A666" t="s">
        <v>30</v>
      </c>
      <c r="B666">
        <v>40</v>
      </c>
      <c r="C666" t="s">
        <v>79</v>
      </c>
      <c r="D666" t="s">
        <v>71</v>
      </c>
      <c r="E666" t="s">
        <v>39</v>
      </c>
      <c r="F666" t="s">
        <v>31</v>
      </c>
      <c r="G666">
        <v>760546</v>
      </c>
      <c r="H666">
        <v>3.08</v>
      </c>
      <c r="I666">
        <v>548</v>
      </c>
      <c r="J666">
        <f t="shared" si="10"/>
        <v>23.424816800000002</v>
      </c>
      <c r="K666">
        <v>72.05</v>
      </c>
      <c r="L666">
        <v>5</v>
      </c>
      <c r="M666">
        <v>2</v>
      </c>
      <c r="N666">
        <v>32</v>
      </c>
      <c r="O666">
        <v>4</v>
      </c>
      <c r="P666">
        <v>4</v>
      </c>
      <c r="Q666">
        <v>72.053498407722884</v>
      </c>
    </row>
    <row r="667" spans="1:17">
      <c r="A667" t="s">
        <v>30</v>
      </c>
      <c r="B667">
        <v>41</v>
      </c>
      <c r="C667" t="s">
        <v>81</v>
      </c>
      <c r="D667" t="s">
        <v>80</v>
      </c>
      <c r="E667" t="s">
        <v>18</v>
      </c>
      <c r="F667" t="s">
        <v>19</v>
      </c>
      <c r="G667">
        <v>10024931</v>
      </c>
      <c r="H667">
        <v>3.1696038396673254</v>
      </c>
      <c r="I667">
        <v>52401</v>
      </c>
      <c r="J667">
        <f t="shared" si="10"/>
        <v>317.7505979</v>
      </c>
      <c r="K667">
        <v>522.70544027584833</v>
      </c>
      <c r="L667">
        <v>6</v>
      </c>
      <c r="M667">
        <v>1</v>
      </c>
      <c r="N667">
        <v>40</v>
      </c>
      <c r="O667">
        <v>0</v>
      </c>
      <c r="P667">
        <v>1</v>
      </c>
      <c r="Q667">
        <v>522.70683957824747</v>
      </c>
    </row>
    <row r="668" spans="1:17">
      <c r="A668" t="s">
        <v>30</v>
      </c>
      <c r="B668">
        <v>42</v>
      </c>
      <c r="C668" t="s">
        <v>82</v>
      </c>
      <c r="D668" t="s">
        <v>80</v>
      </c>
      <c r="E668" t="s">
        <v>18</v>
      </c>
      <c r="F668" t="s">
        <v>34</v>
      </c>
      <c r="G668">
        <v>1170384</v>
      </c>
      <c r="H668">
        <v>9.6317236394209083</v>
      </c>
      <c r="I668">
        <v>6388</v>
      </c>
      <c r="J668">
        <f t="shared" si="10"/>
        <v>112.7281524</v>
      </c>
      <c r="K668">
        <v>545.80620934667593</v>
      </c>
      <c r="L668">
        <v>6</v>
      </c>
      <c r="M668">
        <v>1</v>
      </c>
      <c r="N668">
        <v>40</v>
      </c>
      <c r="O668">
        <v>0</v>
      </c>
      <c r="P668">
        <v>2</v>
      </c>
      <c r="Q668">
        <v>545.80377038647146</v>
      </c>
    </row>
    <row r="669" spans="1:17">
      <c r="A669" t="s">
        <v>30</v>
      </c>
      <c r="B669">
        <v>43</v>
      </c>
      <c r="C669" t="s">
        <v>83</v>
      </c>
      <c r="D669" t="s">
        <v>80</v>
      </c>
      <c r="E669" t="s">
        <v>18</v>
      </c>
      <c r="F669" t="s">
        <v>36</v>
      </c>
      <c r="G669">
        <v>1038820</v>
      </c>
      <c r="H669">
        <v>8.7939331164205541</v>
      </c>
      <c r="I669">
        <v>4241</v>
      </c>
      <c r="J669">
        <f t="shared" si="10"/>
        <v>91.353135999999992</v>
      </c>
      <c r="K669">
        <v>408.25015286575149</v>
      </c>
      <c r="L669">
        <v>6</v>
      </c>
      <c r="M669">
        <v>1</v>
      </c>
      <c r="N669">
        <v>40</v>
      </c>
      <c r="O669">
        <v>0</v>
      </c>
      <c r="P669">
        <v>3</v>
      </c>
      <c r="Q669">
        <v>408.25167016422483</v>
      </c>
    </row>
    <row r="670" spans="1:17">
      <c r="A670" t="s">
        <v>30</v>
      </c>
      <c r="B670">
        <v>44</v>
      </c>
      <c r="C670" t="s">
        <v>84</v>
      </c>
      <c r="D670" t="s">
        <v>80</v>
      </c>
      <c r="E670" t="s">
        <v>18</v>
      </c>
      <c r="F670" t="s">
        <v>31</v>
      </c>
      <c r="G670">
        <v>644009</v>
      </c>
      <c r="H670">
        <v>10.683899821275789</v>
      </c>
      <c r="I670">
        <v>2408</v>
      </c>
      <c r="J670">
        <f t="shared" si="10"/>
        <v>68.805276399999997</v>
      </c>
      <c r="K670">
        <v>373.91047353375501</v>
      </c>
      <c r="L670">
        <v>6</v>
      </c>
      <c r="M670">
        <v>1</v>
      </c>
      <c r="N670">
        <v>40</v>
      </c>
      <c r="O670">
        <v>0</v>
      </c>
      <c r="P670">
        <v>4</v>
      </c>
      <c r="Q670">
        <v>373.90781805844324</v>
      </c>
    </row>
    <row r="671" spans="1:17">
      <c r="A671" t="s">
        <v>30</v>
      </c>
      <c r="B671">
        <v>45</v>
      </c>
      <c r="C671" t="s">
        <v>85</v>
      </c>
      <c r="D671" t="s">
        <v>80</v>
      </c>
      <c r="E671" t="s">
        <v>39</v>
      </c>
      <c r="F671" t="s">
        <v>19</v>
      </c>
      <c r="G671">
        <v>7232720</v>
      </c>
      <c r="H671">
        <v>3.4133135307325602</v>
      </c>
      <c r="I671">
        <v>30531</v>
      </c>
      <c r="J671">
        <f t="shared" si="10"/>
        <v>246.87541040000002</v>
      </c>
      <c r="K671">
        <v>422.12502678936835</v>
      </c>
      <c r="L671">
        <v>6</v>
      </c>
      <c r="M671">
        <v>2</v>
      </c>
      <c r="N671">
        <v>40</v>
      </c>
      <c r="O671">
        <v>4</v>
      </c>
      <c r="P671">
        <v>1</v>
      </c>
      <c r="Q671">
        <v>422.12335055138317</v>
      </c>
    </row>
    <row r="672" spans="1:17">
      <c r="A672" t="s">
        <v>30</v>
      </c>
      <c r="B672">
        <v>46</v>
      </c>
      <c r="C672" t="s">
        <v>86</v>
      </c>
      <c r="D672" t="s">
        <v>80</v>
      </c>
      <c r="E672" t="s">
        <v>39</v>
      </c>
      <c r="F672" t="s">
        <v>34</v>
      </c>
      <c r="G672">
        <v>667076</v>
      </c>
      <c r="H672">
        <v>12.560193741043001</v>
      </c>
      <c r="I672">
        <v>3547</v>
      </c>
      <c r="J672">
        <f t="shared" si="10"/>
        <v>83.786038000000005</v>
      </c>
      <c r="K672">
        <v>531.72399681595493</v>
      </c>
      <c r="L672">
        <v>6</v>
      </c>
      <c r="M672">
        <v>2</v>
      </c>
      <c r="N672">
        <v>40</v>
      </c>
      <c r="O672">
        <v>4</v>
      </c>
      <c r="P672">
        <v>2</v>
      </c>
      <c r="Q672">
        <v>531.72352175764081</v>
      </c>
    </row>
    <row r="673" spans="1:17">
      <c r="A673" t="s">
        <v>30</v>
      </c>
      <c r="B673">
        <v>47</v>
      </c>
      <c r="C673" t="s">
        <v>87</v>
      </c>
      <c r="D673" t="s">
        <v>80</v>
      </c>
      <c r="E673" t="s">
        <v>39</v>
      </c>
      <c r="F673" t="s">
        <v>36</v>
      </c>
      <c r="G673">
        <v>696582</v>
      </c>
      <c r="H673">
        <v>10.485706521271005</v>
      </c>
      <c r="I673">
        <v>2668</v>
      </c>
      <c r="J673">
        <f t="shared" si="10"/>
        <v>73.041544200000004</v>
      </c>
      <c r="K673">
        <v>383.01711855890619</v>
      </c>
      <c r="L673">
        <v>6</v>
      </c>
      <c r="M673">
        <v>2</v>
      </c>
      <c r="N673">
        <v>40</v>
      </c>
      <c r="O673">
        <v>4</v>
      </c>
      <c r="P673">
        <v>3</v>
      </c>
      <c r="Q673">
        <v>383.01305517512657</v>
      </c>
    </row>
    <row r="674" spans="1:17">
      <c r="A674" t="s">
        <v>30</v>
      </c>
      <c r="B674">
        <v>48</v>
      </c>
      <c r="C674" t="s">
        <v>88</v>
      </c>
      <c r="D674" t="s">
        <v>80</v>
      </c>
      <c r="E674" t="s">
        <v>39</v>
      </c>
      <c r="F674" t="s">
        <v>31</v>
      </c>
      <c r="G674">
        <v>464355</v>
      </c>
      <c r="H674">
        <v>12.336121717220662</v>
      </c>
      <c r="I674">
        <v>1641</v>
      </c>
      <c r="J674">
        <f t="shared" si="10"/>
        <v>57.283398000000005</v>
      </c>
      <c r="K674">
        <v>353.39249384630295</v>
      </c>
      <c r="L674">
        <v>6</v>
      </c>
      <c r="M674">
        <v>2</v>
      </c>
      <c r="N674">
        <v>40</v>
      </c>
      <c r="O674">
        <v>4</v>
      </c>
      <c r="P674">
        <v>4</v>
      </c>
      <c r="Q674">
        <v>353.39341667474241</v>
      </c>
    </row>
  </sheetData>
  <autoFilter ref="H1:H674" xr:uid="{00000000-0001-0000-0200-000000000000}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Alejandra S. Marquez</cp:lastModifiedBy>
  <cp:revision/>
  <dcterms:created xsi:type="dcterms:W3CDTF">2023-11-02T20:15:49Z</dcterms:created>
  <dcterms:modified xsi:type="dcterms:W3CDTF">2024-05-15T13:28:41Z</dcterms:modified>
  <cp:category/>
  <cp:contentStatus/>
</cp:coreProperties>
</file>