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deqing/Documents/Github/brooklynresearchprojects/inductionLoopProj/PCB/prototypeBoard/"/>
    </mc:Choice>
  </mc:AlternateContent>
  <xr:revisionPtr revIDLastSave="0" documentId="13_ncr:1_{1C351855-D339-8543-836C-15B4CBDA66DA}" xr6:coauthVersionLast="28" xr6:coauthVersionMax="28" xr10:uidLastSave="{00000000-0000-0000-0000-000000000000}"/>
  <bookViews>
    <workbookView xWindow="5580" yWindow="3560" windowWidth="27640" windowHeight="16940" xr2:uid="{F461FE04-E38E-F541-B05D-64AD0E06E945}"/>
  </bookViews>
  <sheets>
    <sheet name="Sheet2" sheetId="2" r:id="rId1"/>
  </sheets>
  <definedNames>
    <definedName name="nrf52withamp" localSheetId="0">Sheet2!$A$1:$M$39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2" l="1"/>
  <c r="M36" i="2"/>
  <c r="M37" i="2"/>
  <c r="M3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M3" i="2"/>
  <c r="M4" i="2"/>
  <c r="M5" i="2"/>
  <c r="M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rf52withamp" type="6" refreshedVersion="6" background="1" saveData="1">
    <textPr fileType="mac" sourceFile="/Users/sundeqing/Documents/Github/brooklynresearchprojects/inductionLoopProj/PCB/prototypeBoard/nrf52withamp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<sst xmlns="http://schemas.openxmlformats.org/spreadsheetml/2006/main" count="253" uniqueCount="185">
  <si>
    <t>Qty</t>
  </si>
  <si>
    <t>Value</t>
  </si>
  <si>
    <t>Device</t>
  </si>
  <si>
    <t>Package</t>
  </si>
  <si>
    <t>Parts</t>
  </si>
  <si>
    <t>Description</t>
  </si>
  <si>
    <t>DIGIKEY</t>
  </si>
  <si>
    <t>LCSC</t>
  </si>
  <si>
    <t>PROD_ID</t>
  </si>
  <si>
    <t>SF_ID</t>
  </si>
  <si>
    <t>SPICEPREFIX</t>
  </si>
  <si>
    <t>VALUE</t>
  </si>
  <si>
    <t>RESISTOR0805_NOOUTLINE</t>
  </si>
  <si>
    <t>0805-NO</t>
  </si>
  <si>
    <t>R18, R19, R31, R32</t>
  </si>
  <si>
    <t>Resistors</t>
  </si>
  <si>
    <t>C153166</t>
  </si>
  <si>
    <t>100k</t>
  </si>
  <si>
    <t>R-EU_R0805</t>
  </si>
  <si>
    <t>R0805</t>
  </si>
  <si>
    <t>R5, R8, R9, R11, R12, R17</t>
  </si>
  <si>
    <t>RESISTOR, European symbol</t>
  </si>
  <si>
    <t>C103905</t>
  </si>
  <si>
    <t>R</t>
  </si>
  <si>
    <t>100nF</t>
  </si>
  <si>
    <t>C-EUC0805</t>
  </si>
  <si>
    <t>C0805</t>
  </si>
  <si>
    <t>C13, C17, C18, C29</t>
  </si>
  <si>
    <t>CAPACITOR, European symbol</t>
  </si>
  <si>
    <t>C28378</t>
  </si>
  <si>
    <t>C</t>
  </si>
  <si>
    <t>10k</t>
  </si>
  <si>
    <t>R7, R20, R24, R28</t>
  </si>
  <si>
    <t>C84376</t>
  </si>
  <si>
    <t>10uF</t>
  </si>
  <si>
    <t>C3, C5, C6, C8, C10, C11, C14, C15, C16, C21, C25</t>
  </si>
  <si>
    <t>C1713</t>
  </si>
  <si>
    <t>10uH</t>
  </si>
  <si>
    <t>INDUCTOR0805-NO</t>
  </si>
  <si>
    <t>0805-NO@1</t>
  </si>
  <si>
    <t>L1, L2</t>
  </si>
  <si>
    <t>Inductors</t>
  </si>
  <si>
    <t>C112611</t>
  </si>
  <si>
    <t>1N4148</t>
  </si>
  <si>
    <t>DIODESOD-323</t>
  </si>
  <si>
    <t>SOD-323</t>
  </si>
  <si>
    <t>D4</t>
  </si>
  <si>
    <t>Diode</t>
  </si>
  <si>
    <t>C99332</t>
  </si>
  <si>
    <t>1k</t>
  </si>
  <si>
    <t>R1, R2, R3, R13, R16, R29, R30</t>
  </si>
  <si>
    <t>C101404</t>
  </si>
  <si>
    <t>1nF</t>
  </si>
  <si>
    <t>C12</t>
  </si>
  <si>
    <t>C16005</t>
  </si>
  <si>
    <t>1uF</t>
  </si>
  <si>
    <t>C4, C19, C20, C24, C26</t>
  </si>
  <si>
    <t>C29822</t>
  </si>
  <si>
    <t>2.2K</t>
  </si>
  <si>
    <t>R10</t>
  </si>
  <si>
    <t>C101970</t>
  </si>
  <si>
    <t>20k</t>
  </si>
  <si>
    <t>R14, R15</t>
  </si>
  <si>
    <t>C101548</t>
  </si>
  <si>
    <t>220pF</t>
  </si>
  <si>
    <t>CAP_CERAMIC0805-NOOUTLINE</t>
  </si>
  <si>
    <t>C22, C23, C35, C36</t>
  </si>
  <si>
    <t>Ceramic Capacitors</t>
  </si>
  <si>
    <t>C46326</t>
  </si>
  <si>
    <t>22pF</t>
  </si>
  <si>
    <t>C1, C2</t>
  </si>
  <si>
    <t>C1836</t>
  </si>
  <si>
    <t>2M</t>
  </si>
  <si>
    <t>R6</t>
  </si>
  <si>
    <t>C26112</t>
  </si>
  <si>
    <t>300pF</t>
  </si>
  <si>
    <t>C7, C9</t>
  </si>
  <si>
    <t>C1735</t>
  </si>
  <si>
    <t>XTAL-3.2X1.5</t>
  </si>
  <si>
    <t>XTAL3215</t>
  </si>
  <si>
    <t>X4</t>
  </si>
  <si>
    <t>Low cost SMT crystals, no capacitors included</t>
  </si>
  <si>
    <t>C48615</t>
  </si>
  <si>
    <t>4u20329</t>
  </si>
  <si>
    <t>USB_MICRO_20329_V2</t>
  </si>
  <si>
    <t>4UCONN_20329_V2</t>
  </si>
  <si>
    <t>X3</t>
  </si>
  <si>
    <t>USB Connectors</t>
  </si>
  <si>
    <t>C91146</t>
  </si>
  <si>
    <t>5K</t>
  </si>
  <si>
    <t>R21, R22, R34, R35</t>
  </si>
  <si>
    <t>C84375</t>
  </si>
  <si>
    <t>806K</t>
  </si>
  <si>
    <t>R4</t>
  </si>
  <si>
    <t>C104516</t>
  </si>
  <si>
    <t>AP2112(3.3V)</t>
  </si>
  <si>
    <t>VREG_SOT23-5</t>
  </si>
  <si>
    <t>SOT23-5</t>
  </si>
  <si>
    <t>U2, U5</t>
  </si>
  <si>
    <t>SOT23-5 Fixed Voltage Regulators</t>
  </si>
  <si>
    <t>C51118</t>
  </si>
  <si>
    <t>APA1022020</t>
  </si>
  <si>
    <t>APA102_2020</t>
  </si>
  <si>
    <t>U$45, U$51</t>
  </si>
  <si>
    <t>APA102C 5050 RGB LED</t>
  </si>
  <si>
    <t>1568-1826-ND</t>
  </si>
  <si>
    <t>BLUE</t>
  </si>
  <si>
    <t>LED0805_NOOUTLINE</t>
  </si>
  <si>
    <t>CHIPLED_0805_NOOUTLINE</t>
  </si>
  <si>
    <t>D2</t>
  </si>
  <si>
    <t>LED</t>
  </si>
  <si>
    <t>C2293</t>
  </si>
  <si>
    <t>DFU</t>
  </si>
  <si>
    <t>SWITCH_TACT_SMT4.6X2.8</t>
  </si>
  <si>
    <t>BTN_KMR2_4.6X2.8</t>
  </si>
  <si>
    <t>SW2</t>
  </si>
  <si>
    <t>SMT Tact Switches</t>
  </si>
  <si>
    <t>CKN10246CT-ND</t>
  </si>
  <si>
    <t>DMG3415U-7</t>
  </si>
  <si>
    <t>MOSFET-P</t>
  </si>
  <si>
    <t>SOT23-R</t>
  </si>
  <si>
    <t>Q3</t>
  </si>
  <si>
    <t>P-Channel Mosfet</t>
  </si>
  <si>
    <t>C10487</t>
  </si>
  <si>
    <t>FRST</t>
  </si>
  <si>
    <t>TESTPOINT1.5X2.0MM_NOCREAM</t>
  </si>
  <si>
    <t>PAD-1.5X2.0</t>
  </si>
  <si>
    <t>TP2</t>
  </si>
  <si>
    <t>Test Point</t>
  </si>
  <si>
    <t>Ferrite</t>
  </si>
  <si>
    <t>FERRITE_0805</t>
  </si>
  <si>
    <t>_0805</t>
  </si>
  <si>
    <t>FB1, FB2, FB5, FB6</t>
  </si>
  <si>
    <t>Ferrite Bead</t>
  </si>
  <si>
    <t>C12389</t>
  </si>
  <si>
    <t>JSTPH</t>
  </si>
  <si>
    <t>CON_JST_PH_2PIN</t>
  </si>
  <si>
    <t>JSTPH2</t>
  </si>
  <si>
    <t>X2</t>
  </si>
  <si>
    <t>JST 2-Pin Right-Angle Connector</t>
  </si>
  <si>
    <t>455-1749-1-ND</t>
  </si>
  <si>
    <t>LMV324</t>
  </si>
  <si>
    <t>SO14</t>
  </si>
  <si>
    <t>U4</t>
  </si>
  <si>
    <t>IC LMV324 Quad Op Amp</t>
  </si>
  <si>
    <t>C7974</t>
  </si>
  <si>
    <t>IC-08227</t>
  </si>
  <si>
    <t>MBR120</t>
  </si>
  <si>
    <t>DIODE-SCHOTTKYSOD-123</t>
  </si>
  <si>
    <t>SOD-123</t>
  </si>
  <si>
    <t>D5</t>
  </si>
  <si>
    <t>C130880</t>
  </si>
  <si>
    <t>MCP73831T-2ACI/OT</t>
  </si>
  <si>
    <t>MCP73831/2</t>
  </si>
  <si>
    <t>U3</t>
  </si>
  <si>
    <t>MCP73831/2 LIPO Charger</t>
  </si>
  <si>
    <t>C14879</t>
  </si>
  <si>
    <t>MDBT42</t>
  </si>
  <si>
    <t>NRF52832_MODULE_MDBT42</t>
  </si>
  <si>
    <t>BLE_MODULE_RAYTAC_MDBT42</t>
  </si>
  <si>
    <t>U1</t>
  </si>
  <si>
    <t>MDBT42 - BLE Module (nRF52832 QFN)</t>
  </si>
  <si>
    <t>1597-1434-ND</t>
  </si>
  <si>
    <t>ORANGE</t>
  </si>
  <si>
    <t>CHG</t>
  </si>
  <si>
    <t>C154481</t>
  </si>
  <si>
    <t>PAM8302AASCR</t>
  </si>
  <si>
    <t>AUDIOAMP_PAM8302A</t>
  </si>
  <si>
    <t>MSOP8_0.65MM</t>
  </si>
  <si>
    <t>U6, U8</t>
  </si>
  <si>
    <t>PAM8302A - 2.5W Class-D Mono Audio Amplifier</t>
  </si>
  <si>
    <t>C113367</t>
  </si>
  <si>
    <t>RED</t>
  </si>
  <si>
    <t>D1</t>
  </si>
  <si>
    <t>C72037</t>
  </si>
  <si>
    <t>RST</t>
  </si>
  <si>
    <t>SW1</t>
  </si>
  <si>
    <t>SWITCH_SPDT</t>
  </si>
  <si>
    <t>KPS-1290</t>
  </si>
  <si>
    <t>SW3</t>
  </si>
  <si>
    <t>SWCH-10651</t>
  </si>
  <si>
    <t>C128955</t>
  </si>
  <si>
    <t>TBD</t>
  </si>
  <si>
    <t>C30, C37</t>
  </si>
  <si>
    <t>10 sets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</si>
</sst>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rf52withamp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4191-8F75-734F-B760-9B8A28FB7CEC}">
  <dimension ref="A1:M39"/>
  <sheetViews>
    <sheetView tabSelected="1" topLeftCell="G1" workbookViewId="0">
      <selection activeCell="N2" sqref="N2"/>
    </sheetView>
  </sheetViews>
  <sheetFormatPr baseColWidth="10" defaultRowHeight="16" x14ac:dyDescent="0.2"/>
  <cols>
    <col min="1" max="1" width="4" bestFit="1" customWidth="1"/>
    <col min="2" max="3" width="32.33203125" bestFit="1" customWidth="1"/>
    <col min="4" max="4" width="18.33203125" customWidth="1"/>
    <col min="5" max="5" width="41" bestFit="1" customWidth="1"/>
    <col min="6" max="6" width="41.1640625" customWidth="1"/>
    <col min="7" max="7" width="14.6640625" bestFit="1" customWidth="1"/>
    <col min="8" max="8" width="8.1640625" bestFit="1" customWidth="1"/>
    <col min="9" max="9" width="11.83203125" bestFit="1" customWidth="1"/>
    <col min="10" max="10" width="10" bestFit="1" customWidth="1"/>
    <col min="11" max="11" width="11.33203125" bestFit="1" customWidth="1"/>
    <col min="12" max="12" width="7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184</v>
      </c>
    </row>
    <row r="2" spans="1:13" x14ac:dyDescent="0.2">
      <c r="A2">
        <v>4</v>
      </c>
      <c r="B2">
        <v>100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  <c r="M2">
        <f t="shared" ref="M2:M39" si="0">A2*10</f>
        <v>40</v>
      </c>
    </row>
    <row r="3" spans="1:13" x14ac:dyDescent="0.2">
      <c r="A3">
        <v>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H3" t="s">
        <v>22</v>
      </c>
      <c r="K3" t="s">
        <v>23</v>
      </c>
      <c r="M3">
        <f t="shared" si="0"/>
        <v>60</v>
      </c>
    </row>
    <row r="4" spans="1:13" x14ac:dyDescent="0.2">
      <c r="A4">
        <v>4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H4" t="s">
        <v>29</v>
      </c>
      <c r="K4" t="s">
        <v>30</v>
      </c>
      <c r="M4">
        <f t="shared" si="0"/>
        <v>40</v>
      </c>
    </row>
    <row r="5" spans="1:13" x14ac:dyDescent="0.2">
      <c r="A5">
        <v>4</v>
      </c>
      <c r="B5" t="s">
        <v>31</v>
      </c>
      <c r="C5" t="s">
        <v>18</v>
      </c>
      <c r="D5" t="s">
        <v>19</v>
      </c>
      <c r="E5" t="s">
        <v>32</v>
      </c>
      <c r="F5" t="s">
        <v>21</v>
      </c>
      <c r="H5" t="s">
        <v>33</v>
      </c>
      <c r="K5" t="s">
        <v>23</v>
      </c>
      <c r="M5">
        <f t="shared" si="0"/>
        <v>40</v>
      </c>
    </row>
    <row r="6" spans="1:13" x14ac:dyDescent="0.2">
      <c r="A6">
        <v>11</v>
      </c>
      <c r="B6" t="s">
        <v>34</v>
      </c>
      <c r="C6" t="s">
        <v>25</v>
      </c>
      <c r="D6" t="s">
        <v>26</v>
      </c>
      <c r="E6" t="s">
        <v>35</v>
      </c>
      <c r="F6" t="s">
        <v>28</v>
      </c>
      <c r="H6" t="s">
        <v>36</v>
      </c>
      <c r="K6" t="s">
        <v>30</v>
      </c>
      <c r="M6">
        <f t="shared" si="0"/>
        <v>110</v>
      </c>
    </row>
    <row r="7" spans="1:13" x14ac:dyDescent="0.2">
      <c r="A7">
        <v>2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H7" t="s">
        <v>42</v>
      </c>
      <c r="M7">
        <f t="shared" si="0"/>
        <v>20</v>
      </c>
    </row>
    <row r="8" spans="1:13" x14ac:dyDescent="0.2">
      <c r="A8">
        <v>1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H8" t="s">
        <v>48</v>
      </c>
      <c r="M8">
        <f t="shared" si="0"/>
        <v>10</v>
      </c>
    </row>
    <row r="9" spans="1:13" x14ac:dyDescent="0.2">
      <c r="A9">
        <v>7</v>
      </c>
      <c r="B9" t="s">
        <v>49</v>
      </c>
      <c r="C9" t="s">
        <v>18</v>
      </c>
      <c r="D9" t="s">
        <v>19</v>
      </c>
      <c r="E9" t="s">
        <v>50</v>
      </c>
      <c r="F9" t="s">
        <v>21</v>
      </c>
      <c r="H9" t="s">
        <v>51</v>
      </c>
      <c r="K9" t="s">
        <v>23</v>
      </c>
      <c r="M9">
        <f t="shared" si="0"/>
        <v>70</v>
      </c>
    </row>
    <row r="10" spans="1:13" x14ac:dyDescent="0.2">
      <c r="A10">
        <v>1</v>
      </c>
      <c r="B10" t="s">
        <v>52</v>
      </c>
      <c r="C10" t="s">
        <v>25</v>
      </c>
      <c r="D10" t="s">
        <v>26</v>
      </c>
      <c r="E10" t="s">
        <v>53</v>
      </c>
      <c r="F10" t="s">
        <v>28</v>
      </c>
      <c r="H10" t="s">
        <v>54</v>
      </c>
      <c r="K10" t="s">
        <v>30</v>
      </c>
      <c r="M10">
        <f t="shared" si="0"/>
        <v>10</v>
      </c>
    </row>
    <row r="11" spans="1:13" x14ac:dyDescent="0.2">
      <c r="A11">
        <v>5</v>
      </c>
      <c r="B11" t="s">
        <v>55</v>
      </c>
      <c r="C11" t="s">
        <v>25</v>
      </c>
      <c r="D11" t="s">
        <v>26</v>
      </c>
      <c r="E11" t="s">
        <v>56</v>
      </c>
      <c r="F11" t="s">
        <v>28</v>
      </c>
      <c r="H11" t="s">
        <v>57</v>
      </c>
      <c r="K11" t="s">
        <v>30</v>
      </c>
      <c r="M11">
        <f t="shared" si="0"/>
        <v>50</v>
      </c>
    </row>
    <row r="12" spans="1:13" x14ac:dyDescent="0.2">
      <c r="A12">
        <v>1</v>
      </c>
      <c r="B12" t="s">
        <v>58</v>
      </c>
      <c r="C12" t="s">
        <v>18</v>
      </c>
      <c r="D12" t="s">
        <v>19</v>
      </c>
      <c r="E12" t="s">
        <v>59</v>
      </c>
      <c r="F12" t="s">
        <v>21</v>
      </c>
      <c r="H12" t="s">
        <v>60</v>
      </c>
      <c r="K12" t="s">
        <v>23</v>
      </c>
      <c r="M12">
        <f t="shared" si="0"/>
        <v>10</v>
      </c>
    </row>
    <row r="13" spans="1:13" x14ac:dyDescent="0.2">
      <c r="A13">
        <v>2</v>
      </c>
      <c r="B13" t="s">
        <v>61</v>
      </c>
      <c r="C13" t="s">
        <v>18</v>
      </c>
      <c r="D13" t="s">
        <v>19</v>
      </c>
      <c r="E13" t="s">
        <v>62</v>
      </c>
      <c r="F13" t="s">
        <v>21</v>
      </c>
      <c r="H13" t="s">
        <v>63</v>
      </c>
      <c r="K13" t="s">
        <v>23</v>
      </c>
      <c r="M13">
        <f t="shared" si="0"/>
        <v>20</v>
      </c>
    </row>
    <row r="14" spans="1:13" x14ac:dyDescent="0.2">
      <c r="A14">
        <v>4</v>
      </c>
      <c r="B14" t="s">
        <v>64</v>
      </c>
      <c r="C14" t="s">
        <v>65</v>
      </c>
      <c r="D14" t="s">
        <v>13</v>
      </c>
      <c r="E14" t="s">
        <v>66</v>
      </c>
      <c r="F14" t="s">
        <v>67</v>
      </c>
      <c r="H14" t="s">
        <v>68</v>
      </c>
      <c r="M14">
        <f t="shared" si="0"/>
        <v>40</v>
      </c>
    </row>
    <row r="15" spans="1:13" x14ac:dyDescent="0.2">
      <c r="A15">
        <v>2</v>
      </c>
      <c r="B15" t="s">
        <v>69</v>
      </c>
      <c r="C15" t="s">
        <v>25</v>
      </c>
      <c r="D15" t="s">
        <v>26</v>
      </c>
      <c r="E15" t="s">
        <v>70</v>
      </c>
      <c r="F15" t="s">
        <v>28</v>
      </c>
      <c r="H15" t="s">
        <v>71</v>
      </c>
      <c r="K15" t="s">
        <v>30</v>
      </c>
      <c r="M15">
        <f t="shared" si="0"/>
        <v>20</v>
      </c>
    </row>
    <row r="16" spans="1:13" x14ac:dyDescent="0.2">
      <c r="A16">
        <v>1</v>
      </c>
      <c r="B16" t="s">
        <v>72</v>
      </c>
      <c r="C16" t="s">
        <v>18</v>
      </c>
      <c r="D16" t="s">
        <v>19</v>
      </c>
      <c r="E16" t="s">
        <v>73</v>
      </c>
      <c r="F16" t="s">
        <v>21</v>
      </c>
      <c r="H16" t="s">
        <v>74</v>
      </c>
      <c r="K16" t="s">
        <v>23</v>
      </c>
      <c r="M16">
        <f t="shared" si="0"/>
        <v>10</v>
      </c>
    </row>
    <row r="17" spans="1:13" x14ac:dyDescent="0.2">
      <c r="A17">
        <v>2</v>
      </c>
      <c r="B17" t="s">
        <v>75</v>
      </c>
      <c r="C17" t="s">
        <v>25</v>
      </c>
      <c r="D17" t="s">
        <v>26</v>
      </c>
      <c r="E17" t="s">
        <v>76</v>
      </c>
      <c r="F17" t="s">
        <v>28</v>
      </c>
      <c r="H17" t="s">
        <v>77</v>
      </c>
      <c r="K17" t="s">
        <v>30</v>
      </c>
      <c r="M17">
        <f t="shared" si="0"/>
        <v>20</v>
      </c>
    </row>
    <row r="18" spans="1:13" x14ac:dyDescent="0.2">
      <c r="A18">
        <v>1</v>
      </c>
      <c r="B18">
        <v>32.768000000000001</v>
      </c>
      <c r="C18" t="s">
        <v>78</v>
      </c>
      <c r="D18" t="s">
        <v>79</v>
      </c>
      <c r="E18" t="s">
        <v>80</v>
      </c>
      <c r="F18" t="s">
        <v>81</v>
      </c>
      <c r="H18" t="s">
        <v>82</v>
      </c>
      <c r="M18">
        <f t="shared" si="0"/>
        <v>10</v>
      </c>
    </row>
    <row r="19" spans="1:13" x14ac:dyDescent="0.2">
      <c r="A19">
        <v>1</v>
      </c>
      <c r="B19" t="s">
        <v>83</v>
      </c>
      <c r="C19" t="s">
        <v>84</v>
      </c>
      <c r="D19" t="s">
        <v>85</v>
      </c>
      <c r="E19" t="s">
        <v>86</v>
      </c>
      <c r="F19" t="s">
        <v>87</v>
      </c>
      <c r="H19" t="s">
        <v>88</v>
      </c>
      <c r="M19">
        <f t="shared" si="0"/>
        <v>10</v>
      </c>
    </row>
    <row r="20" spans="1:13" x14ac:dyDescent="0.2">
      <c r="A20">
        <v>4</v>
      </c>
      <c r="B20" t="s">
        <v>89</v>
      </c>
      <c r="C20" t="s">
        <v>18</v>
      </c>
      <c r="D20" t="s">
        <v>19</v>
      </c>
      <c r="E20" t="s">
        <v>90</v>
      </c>
      <c r="F20" t="s">
        <v>21</v>
      </c>
      <c r="H20" t="s">
        <v>91</v>
      </c>
      <c r="K20" t="s">
        <v>23</v>
      </c>
      <c r="M20">
        <f t="shared" si="0"/>
        <v>40</v>
      </c>
    </row>
    <row r="21" spans="1:13" x14ac:dyDescent="0.2">
      <c r="A21">
        <v>1</v>
      </c>
      <c r="B21" t="s">
        <v>92</v>
      </c>
      <c r="C21" t="s">
        <v>18</v>
      </c>
      <c r="D21" t="s">
        <v>19</v>
      </c>
      <c r="E21" t="s">
        <v>93</v>
      </c>
      <c r="F21" t="s">
        <v>21</v>
      </c>
      <c r="H21" t="s">
        <v>94</v>
      </c>
      <c r="K21" t="s">
        <v>23</v>
      </c>
      <c r="M21">
        <f t="shared" si="0"/>
        <v>10</v>
      </c>
    </row>
    <row r="22" spans="1:13" x14ac:dyDescent="0.2">
      <c r="A22">
        <v>2</v>
      </c>
      <c r="B22" t="s">
        <v>95</v>
      </c>
      <c r="C22" t="s">
        <v>96</v>
      </c>
      <c r="D22" t="s">
        <v>97</v>
      </c>
      <c r="E22" t="s">
        <v>98</v>
      </c>
      <c r="F22" t="s">
        <v>99</v>
      </c>
      <c r="H22" t="s">
        <v>100</v>
      </c>
      <c r="M22">
        <f t="shared" si="0"/>
        <v>20</v>
      </c>
    </row>
    <row r="23" spans="1:13" x14ac:dyDescent="0.2">
      <c r="A23">
        <v>2</v>
      </c>
      <c r="B23" t="s">
        <v>101</v>
      </c>
      <c r="C23" t="s">
        <v>101</v>
      </c>
      <c r="D23" t="s">
        <v>102</v>
      </c>
      <c r="E23" t="s">
        <v>103</v>
      </c>
      <c r="F23" t="s">
        <v>104</v>
      </c>
      <c r="G23" t="s">
        <v>105</v>
      </c>
      <c r="M23">
        <f t="shared" si="0"/>
        <v>20</v>
      </c>
    </row>
    <row r="24" spans="1:13" x14ac:dyDescent="0.2">
      <c r="A24">
        <v>1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H24" t="s">
        <v>111</v>
      </c>
      <c r="M24">
        <f t="shared" si="0"/>
        <v>10</v>
      </c>
    </row>
    <row r="25" spans="1:13" x14ac:dyDescent="0.2">
      <c r="A25">
        <v>1</v>
      </c>
      <c r="B25" t="s">
        <v>112</v>
      </c>
      <c r="C25" t="s">
        <v>113</v>
      </c>
      <c r="D25" t="s">
        <v>114</v>
      </c>
      <c r="E25" t="s">
        <v>115</v>
      </c>
      <c r="F25" t="s">
        <v>116</v>
      </c>
      <c r="G25" t="s">
        <v>117</v>
      </c>
      <c r="M25">
        <f t="shared" si="0"/>
        <v>10</v>
      </c>
    </row>
    <row r="26" spans="1:13" x14ac:dyDescent="0.2">
      <c r="A26">
        <v>1</v>
      </c>
      <c r="B26" t="s">
        <v>118</v>
      </c>
      <c r="C26" t="s">
        <v>119</v>
      </c>
      <c r="D26" t="s">
        <v>120</v>
      </c>
      <c r="E26" t="s">
        <v>121</v>
      </c>
      <c r="F26" t="s">
        <v>122</v>
      </c>
      <c r="H26" t="s">
        <v>123</v>
      </c>
      <c r="M26">
        <f t="shared" si="0"/>
        <v>10</v>
      </c>
    </row>
    <row r="27" spans="1:13" x14ac:dyDescent="0.2">
      <c r="A27">
        <v>1</v>
      </c>
      <c r="B27" t="s">
        <v>124</v>
      </c>
      <c r="C27" t="s">
        <v>125</v>
      </c>
      <c r="D27" t="s">
        <v>126</v>
      </c>
      <c r="E27" t="s">
        <v>127</v>
      </c>
      <c r="F27" t="s">
        <v>128</v>
      </c>
      <c r="M27">
        <f t="shared" si="0"/>
        <v>10</v>
      </c>
    </row>
    <row r="28" spans="1:13" x14ac:dyDescent="0.2">
      <c r="A28">
        <v>4</v>
      </c>
      <c r="B28" t="s">
        <v>129</v>
      </c>
      <c r="C28" t="s">
        <v>130</v>
      </c>
      <c r="D28" t="s">
        <v>131</v>
      </c>
      <c r="E28" t="s">
        <v>132</v>
      </c>
      <c r="F28" t="s">
        <v>133</v>
      </c>
      <c r="H28" t="s">
        <v>134</v>
      </c>
      <c r="M28">
        <f t="shared" si="0"/>
        <v>40</v>
      </c>
    </row>
    <row r="29" spans="1:13" x14ac:dyDescent="0.2">
      <c r="A29">
        <v>1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 t="s">
        <v>140</v>
      </c>
      <c r="M29">
        <f t="shared" si="0"/>
        <v>10</v>
      </c>
    </row>
    <row r="30" spans="1:13" x14ac:dyDescent="0.2">
      <c r="A30">
        <v>1</v>
      </c>
      <c r="B30" t="s">
        <v>141</v>
      </c>
      <c r="C30" t="s">
        <v>141</v>
      </c>
      <c r="D30" t="s">
        <v>142</v>
      </c>
      <c r="E30" t="s">
        <v>143</v>
      </c>
      <c r="F30" t="s">
        <v>144</v>
      </c>
      <c r="H30" t="s">
        <v>145</v>
      </c>
      <c r="I30" t="s">
        <v>146</v>
      </c>
      <c r="L30" t="s">
        <v>141</v>
      </c>
      <c r="M30">
        <f t="shared" si="0"/>
        <v>10</v>
      </c>
    </row>
    <row r="31" spans="1:13" x14ac:dyDescent="0.2">
      <c r="A31">
        <v>1</v>
      </c>
      <c r="B31" t="s">
        <v>147</v>
      </c>
      <c r="C31" t="s">
        <v>148</v>
      </c>
      <c r="D31" t="s">
        <v>149</v>
      </c>
      <c r="E31" t="s">
        <v>150</v>
      </c>
      <c r="H31" t="s">
        <v>151</v>
      </c>
      <c r="M31">
        <f t="shared" si="0"/>
        <v>10</v>
      </c>
    </row>
    <row r="32" spans="1:13" x14ac:dyDescent="0.2">
      <c r="A32">
        <v>1</v>
      </c>
      <c r="B32" t="s">
        <v>152</v>
      </c>
      <c r="C32" t="s">
        <v>153</v>
      </c>
      <c r="D32" t="s">
        <v>97</v>
      </c>
      <c r="E32" t="s">
        <v>154</v>
      </c>
      <c r="F32" t="s">
        <v>155</v>
      </c>
      <c r="H32" t="s">
        <v>156</v>
      </c>
      <c r="M32">
        <f t="shared" si="0"/>
        <v>10</v>
      </c>
    </row>
    <row r="33" spans="1:13" x14ac:dyDescent="0.2">
      <c r="A33">
        <v>1</v>
      </c>
      <c r="B33" t="s">
        <v>157</v>
      </c>
      <c r="C33" t="s">
        <v>158</v>
      </c>
      <c r="D33" t="s">
        <v>159</v>
      </c>
      <c r="E33" t="s">
        <v>160</v>
      </c>
      <c r="F33" t="s">
        <v>161</v>
      </c>
      <c r="G33" t="s">
        <v>162</v>
      </c>
      <c r="M33">
        <f t="shared" si="0"/>
        <v>10</v>
      </c>
    </row>
    <row r="34" spans="1:13" x14ac:dyDescent="0.2">
      <c r="A34">
        <v>1</v>
      </c>
      <c r="B34" t="s">
        <v>163</v>
      </c>
      <c r="C34" t="s">
        <v>107</v>
      </c>
      <c r="D34" t="s">
        <v>108</v>
      </c>
      <c r="E34" t="s">
        <v>164</v>
      </c>
      <c r="F34" t="s">
        <v>110</v>
      </c>
      <c r="H34" t="s">
        <v>165</v>
      </c>
      <c r="M34">
        <f t="shared" si="0"/>
        <v>10</v>
      </c>
    </row>
    <row r="35" spans="1:13" x14ac:dyDescent="0.2">
      <c r="A35">
        <v>2</v>
      </c>
      <c r="B35" t="s">
        <v>166</v>
      </c>
      <c r="C35" t="s">
        <v>167</v>
      </c>
      <c r="D35" t="s">
        <v>168</v>
      </c>
      <c r="E35" t="s">
        <v>169</v>
      </c>
      <c r="F35" t="s">
        <v>170</v>
      </c>
      <c r="H35" t="s">
        <v>171</v>
      </c>
      <c r="M35">
        <f t="shared" si="0"/>
        <v>20</v>
      </c>
    </row>
    <row r="36" spans="1:13" x14ac:dyDescent="0.2">
      <c r="A36">
        <v>1</v>
      </c>
      <c r="B36" t="s">
        <v>172</v>
      </c>
      <c r="C36" t="s">
        <v>107</v>
      </c>
      <c r="D36" t="s">
        <v>108</v>
      </c>
      <c r="E36" t="s">
        <v>173</v>
      </c>
      <c r="F36" t="s">
        <v>110</v>
      </c>
      <c r="H36" t="s">
        <v>174</v>
      </c>
      <c r="M36">
        <f t="shared" si="0"/>
        <v>10</v>
      </c>
    </row>
    <row r="37" spans="1:13" x14ac:dyDescent="0.2">
      <c r="A37">
        <v>1</v>
      </c>
      <c r="B37" t="s">
        <v>175</v>
      </c>
      <c r="C37" t="s">
        <v>113</v>
      </c>
      <c r="D37" t="s">
        <v>114</v>
      </c>
      <c r="E37" t="s">
        <v>176</v>
      </c>
      <c r="F37" t="s">
        <v>116</v>
      </c>
      <c r="G37" t="s">
        <v>117</v>
      </c>
      <c r="M37">
        <f t="shared" si="0"/>
        <v>10</v>
      </c>
    </row>
    <row r="38" spans="1:13" x14ac:dyDescent="0.2">
      <c r="A38">
        <v>1</v>
      </c>
      <c r="B38" t="s">
        <v>177</v>
      </c>
      <c r="C38" t="s">
        <v>177</v>
      </c>
      <c r="D38" t="s">
        <v>178</v>
      </c>
      <c r="E38" t="s">
        <v>179</v>
      </c>
      <c r="F38" t="s">
        <v>180</v>
      </c>
      <c r="H38" t="s">
        <v>181</v>
      </c>
      <c r="I38" t="s">
        <v>180</v>
      </c>
      <c r="M38">
        <f t="shared" si="0"/>
        <v>10</v>
      </c>
    </row>
    <row r="39" spans="1:13" x14ac:dyDescent="0.2">
      <c r="A39">
        <v>2</v>
      </c>
      <c r="B39" t="s">
        <v>182</v>
      </c>
      <c r="C39" t="s">
        <v>65</v>
      </c>
      <c r="D39" t="s">
        <v>13</v>
      </c>
      <c r="E39" t="s">
        <v>183</v>
      </c>
      <c r="F39" t="s">
        <v>67</v>
      </c>
      <c r="M39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Sheet2!nrf52withamp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2018-03-15T18:23:41Z</dcterms:created>
  <dcterms:modified xsi:type="dcterms:W3CDTF">2018-03-15T18:39:18Z</dcterms:modified>
</cp:coreProperties>
</file>