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deqing/Documents/Github/LEDSphere/Eagle Files/rs485board/"/>
    </mc:Choice>
  </mc:AlternateContent>
  <xr:revisionPtr revIDLastSave="0" documentId="13_ncr:1_{02E80DF5-F4DE-8A48-BCCE-7C25F0B931CD}" xr6:coauthVersionLast="28" xr6:coauthVersionMax="28" xr10:uidLastSave="{00000000-0000-0000-0000-000000000000}"/>
  <bookViews>
    <workbookView xWindow="6820" yWindow="6460" windowWidth="28040" windowHeight="17440" xr2:uid="{CEABBC66-E7B8-2641-88FD-91B0D4F49B8C}"/>
  </bookViews>
  <sheets>
    <sheet name="Sheet2" sheetId="2" r:id="rId1"/>
  </sheets>
  <definedNames>
    <definedName name="rs485board_1" localSheetId="0">Sheet2!$A$1:$T$31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AE2B43-D013-3E44-B6B9-5C237C40E487}" name="rs485board1" type="6" refreshedVersion="6" background="1" saveData="1">
    <textPr codePage="10000" sourceFile="/Users/sundeqing/Documents/Github/LEDSphere/Eagle Files/rs485board/rs485board.csv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<sst xmlns="http://schemas.openxmlformats.org/spreadsheetml/2006/main" count="257" uniqueCount="165">
  <si>
    <t>Qty</t>
  </si>
  <si>
    <t>Value</t>
  </si>
  <si>
    <t>Device</t>
  </si>
  <si>
    <t>Package</t>
  </si>
  <si>
    <t>Parts</t>
  </si>
  <si>
    <t>LCSC</t>
  </si>
  <si>
    <t>MF</t>
  </si>
  <si>
    <t>MPN</t>
  </si>
  <si>
    <t>OC_FARNELL</t>
  </si>
  <si>
    <t>OC_NEWARK</t>
  </si>
  <si>
    <t>PROD_ID</t>
  </si>
  <si>
    <t>SF_ID</t>
  </si>
  <si>
    <t>VALUE</t>
  </si>
  <si>
    <t>0.1uF</t>
  </si>
  <si>
    <t>C-EUC0805K</t>
  </si>
  <si>
    <t>C0805K</t>
  </si>
  <si>
    <t>C1, C3, C4, C5, C7, C8, C9, C10, C14, C15, C16, C17, C18, C19, C20, C21, C22, C23, C24, C25, C26</t>
  </si>
  <si>
    <t>C29926</t>
  </si>
  <si>
    <t>100K</t>
  </si>
  <si>
    <t>R-US_R0805</t>
  </si>
  <si>
    <t>R0805</t>
  </si>
  <si>
    <t>R8</t>
  </si>
  <si>
    <t>C96346</t>
  </si>
  <si>
    <t>10K</t>
  </si>
  <si>
    <t>R1, R5, R6, R7, R14</t>
  </si>
  <si>
    <t>C17414</t>
  </si>
  <si>
    <t>10uF</t>
  </si>
  <si>
    <t>C2, C6, C12, C38</t>
  </si>
  <si>
    <t>C92341</t>
  </si>
  <si>
    <t>150pF</t>
  </si>
  <si>
    <t>C36</t>
  </si>
  <si>
    <t>C152846</t>
  </si>
  <si>
    <t>158K</t>
  </si>
  <si>
    <t>R17</t>
  </si>
  <si>
    <t>C104013</t>
  </si>
  <si>
    <t>15uH</t>
  </si>
  <si>
    <t>SLF12575T</t>
  </si>
  <si>
    <t>SLF12575</t>
  </si>
  <si>
    <t>L1</t>
  </si>
  <si>
    <t>C136211</t>
  </si>
  <si>
    <t>16MHz</t>
  </si>
  <si>
    <t>RESONATOR-16MHZSMD_3.2X1.3</t>
  </si>
  <si>
    <t>RESONATOR-SMD-3.2X1.3</t>
  </si>
  <si>
    <t>Y1</t>
  </si>
  <si>
    <t>C91584</t>
  </si>
  <si>
    <t>XTAL-08900</t>
  </si>
  <si>
    <t>17.4K</t>
  </si>
  <si>
    <t>R15</t>
  </si>
  <si>
    <t>C144583</t>
  </si>
  <si>
    <t>1K</t>
  </si>
  <si>
    <t>R12, R13</t>
  </si>
  <si>
    <t>C115316</t>
  </si>
  <si>
    <t>1uF 100V</t>
  </si>
  <si>
    <t>10UF-1206-6.3V-20%</t>
  </si>
  <si>
    <t>C13, C27, C28, C29, C30, C31, C32, C33, C34, C35</t>
  </si>
  <si>
    <t>C91151</t>
  </si>
  <si>
    <t>CAP-10057</t>
  </si>
  <si>
    <t>200K</t>
  </si>
  <si>
    <t>R16</t>
  </si>
  <si>
    <t>C17539</t>
  </si>
  <si>
    <t>210K</t>
  </si>
  <si>
    <t>R9</t>
  </si>
  <si>
    <t>C170839</t>
  </si>
  <si>
    <t>40.2k</t>
  </si>
  <si>
    <t>R10</t>
  </si>
  <si>
    <t>C104303</t>
  </si>
  <si>
    <t>DIODESOD-123</t>
  </si>
  <si>
    <t>SOD-123</t>
  </si>
  <si>
    <t>D1, D2, D3, D4, D5, D6</t>
  </si>
  <si>
    <t>C64885</t>
  </si>
  <si>
    <t>ATMEGA328P_TQFP</t>
  </si>
  <si>
    <t>TQFP32-08</t>
  </si>
  <si>
    <t>U1</t>
  </si>
  <si>
    <t>C14877</t>
  </si>
  <si>
    <t>IC-09069</t>
  </si>
  <si>
    <t>B280-13-F</t>
  </si>
  <si>
    <t>DIODE-DO214AA</t>
  </si>
  <si>
    <t>DO214AA</t>
  </si>
  <si>
    <t>D20</t>
  </si>
  <si>
    <t>C134445</t>
  </si>
  <si>
    <t>LIS3DH</t>
  </si>
  <si>
    <t>LGA-16-3X3</t>
  </si>
  <si>
    <t>U2</t>
  </si>
  <si>
    <t>C15134</t>
  </si>
  <si>
    <t>IC-13419</t>
  </si>
  <si>
    <t>N/A</t>
  </si>
  <si>
    <t>MP2562</t>
  </si>
  <si>
    <t>SO08</t>
  </si>
  <si>
    <t>IC2</t>
  </si>
  <si>
    <t>C93647</t>
  </si>
  <si>
    <t>RJ45-8P8C-8L-B</t>
  </si>
  <si>
    <t>RJ45-SHIELD-DS1128-S80BP</t>
  </si>
  <si>
    <t>X1, X3</t>
  </si>
  <si>
    <t>C86586</t>
  </si>
  <si>
    <t>TYCO ELECTRONICS</t>
  </si>
  <si>
    <t>RJ45-8L-B</t>
  </si>
  <si>
    <t>52K4445</t>
  </si>
  <si>
    <t>SP485</t>
  </si>
  <si>
    <t>RS485SOIC</t>
  </si>
  <si>
    <t>U3</t>
  </si>
  <si>
    <t>C6855</t>
  </si>
  <si>
    <t>IC-09388</t>
  </si>
  <si>
    <t xml:space="preserve"> MAX3485CSA</t>
  </si>
  <si>
    <t>WS2812B</t>
  </si>
  <si>
    <t>D7, D8, D9, D10, D11, D12, D13, D14, D15, D16, D17, D18</t>
  </si>
  <si>
    <t>C114585</t>
  </si>
  <si>
    <t>DIO-12503</t>
  </si>
  <si>
    <t>XC6206P332MR</t>
  </si>
  <si>
    <t>MCP1703CB</t>
  </si>
  <si>
    <t>SOT23</t>
  </si>
  <si>
    <t>IC1</t>
  </si>
  <si>
    <t>C5446</t>
  </si>
  <si>
    <t>Description</t>
  </si>
  <si>
    <t>1,6/0,8</t>
  </si>
  <si>
    <t>PAD1, PAD2, PAD3, PAD4, PAD5</t>
  </si>
  <si>
    <t>THROUGH-HOLE PAD</t>
  </si>
  <si>
    <t>CONN_01</t>
  </si>
  <si>
    <t>1X01</t>
  </si>
  <si>
    <t>J3, J4, J5, J6</t>
  </si>
  <si>
    <t>Single connection point. Often used as Generic Header-pin footprint for 0.1 inch spaced/style header connections</t>
  </si>
  <si>
    <t>CAPACITOR, European symbol</t>
  </si>
  <si>
    <t>RESISTOR, American symbol</t>
  </si>
  <si>
    <t>R11</t>
  </si>
  <si>
    <t>16MHz Resonator</t>
  </si>
  <si>
    <t>10.0¬µF ceramic capacitors</t>
  </si>
  <si>
    <t>Diode</t>
  </si>
  <si>
    <t>Popular 328P in QFP</t>
  </si>
  <si>
    <t>AVR_SPI_PROG_3X2PTH</t>
  </si>
  <si>
    <t>2X3</t>
  </si>
  <si>
    <t>J1</t>
  </si>
  <si>
    <t>AVR ISP 6 Pin</t>
  </si>
  <si>
    <t>DIODE</t>
  </si>
  <si>
    <t>MOSFET-NCH-AO3404A</t>
  </si>
  <si>
    <t>SOT23-3</t>
  </si>
  <si>
    <t>Q1, Q2, Q3</t>
  </si>
  <si>
    <t>N-channel MOSFETs</t>
  </si>
  <si>
    <t>TRANS-12988</t>
  </si>
  <si>
    <t>5.8A/30V/35mŒ©</t>
  </si>
  <si>
    <t>R2, R3, R4</t>
  </si>
  <si>
    <t>ST Microelectronics LIS3DH 3-Axis +/-2/4/8/16g SPI/I2C Accelerometer</t>
  </si>
  <si>
    <t>RA 6Pin SMD</t>
  </si>
  <si>
    <t>CONN_06SMD</t>
  </si>
  <si>
    <t>1X06-SMD_RA_MALE</t>
  </si>
  <si>
    <t>J2</t>
  </si>
  <si>
    <t>Multi connection point. Often used as Generic Header-pin footprint for 0.1 inch spaced/style header connections</t>
  </si>
  <si>
    <t>CONN-08971</t>
  </si>
  <si>
    <t>CORCOM Modular RJ Jacks No Shield</t>
  </si>
  <si>
    <t>RS-485 Transceiver</t>
  </si>
  <si>
    <t>WS2812B SMD addressable RGB LED</t>
  </si>
  <si>
    <t>250 mA, 16V, Low Quiescent Current LDO Regulator</t>
  </si>
  <si>
    <t>NC</t>
  </si>
  <si>
    <t>220 板用量</t>
  </si>
  <si>
    <t>订购数量</t>
  </si>
  <si>
    <t>订购来源</t>
  </si>
  <si>
    <t>备注</t>
  </si>
  <si>
    <t>运单</t>
  </si>
  <si>
    <t>立创商城</t>
  </si>
  <si>
    <t>刚下订单</t>
  </si>
  <si>
    <t>速尔快递 880377521175</t>
  </si>
  <si>
    <t>淘宝</t>
  </si>
  <si>
    <t>韵达快递 3967711041128</t>
  </si>
  <si>
    <t>申通快递 3359443476496</t>
  </si>
  <si>
    <t>一根40排针可以拆出6根6针</t>
  </si>
  <si>
    <t>中通快递 632236278536</t>
  </si>
  <si>
    <t>下单下多了。多余物料可以退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</si>
</sst>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485board_1" connectionId="1" xr16:uid="{6A5FDDD2-C29F-7141-87D0-64E8838E81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A39A-58EB-C843-A09B-10B1C607821A}">
  <dimension ref="A1:S31"/>
  <sheetViews>
    <sheetView tabSelected="1" workbookViewId="0">
      <selection activeCell="H36" sqref="H36"/>
    </sheetView>
  </sheetViews>
  <sheetFormatPr baseColWidth="10" defaultRowHeight="16" x14ac:dyDescent="0.2"/>
  <cols>
    <col min="1" max="1" width="4" bestFit="1" customWidth="1"/>
    <col min="2" max="2" width="21.5" style="1" bestFit="1" customWidth="1"/>
    <col min="3" max="3" width="29.5" bestFit="1" customWidth="1"/>
    <col min="4" max="4" width="24.33203125" bestFit="1" customWidth="1"/>
    <col min="5" max="5" width="28.83203125" customWidth="1"/>
    <col min="6" max="7" width="13" customWidth="1"/>
    <col min="8" max="8" width="12.1640625" customWidth="1"/>
    <col min="9" max="9" width="22.6640625" customWidth="1"/>
    <col min="10" max="10" width="31" customWidth="1"/>
    <col min="11" max="11" width="29.5" customWidth="1"/>
    <col min="12" max="12" width="8.1640625" bestFit="1" customWidth="1"/>
    <col min="13" max="13" width="17.33203125" bestFit="1" customWidth="1"/>
    <col min="14" max="14" width="9.33203125" bestFit="1" customWidth="1"/>
    <col min="15" max="15" width="11.83203125" bestFit="1" customWidth="1"/>
    <col min="16" max="16" width="12" bestFit="1" customWidth="1"/>
    <col min="17" max="17" width="12.5" bestFit="1" customWidth="1"/>
    <col min="18" max="18" width="5.83203125" bestFit="1" customWidth="1"/>
    <col min="19" max="19" width="18" bestFit="1" customWidth="1"/>
  </cols>
  <sheetData>
    <row r="1" spans="1:19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151</v>
      </c>
      <c r="G1" t="s">
        <v>153</v>
      </c>
      <c r="H1" t="s">
        <v>152</v>
      </c>
      <c r="I1" t="s">
        <v>155</v>
      </c>
      <c r="J1" t="s">
        <v>154</v>
      </c>
      <c r="K1" t="s">
        <v>112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2">
      <c r="A2">
        <v>5</v>
      </c>
      <c r="B2" s="1" t="s">
        <v>150</v>
      </c>
      <c r="C2" t="s">
        <v>113</v>
      </c>
      <c r="D2" t="s">
        <v>113</v>
      </c>
      <c r="E2" t="s">
        <v>114</v>
      </c>
      <c r="F2">
        <f>A2*220</f>
        <v>1100</v>
      </c>
      <c r="K2" t="s">
        <v>115</v>
      </c>
    </row>
    <row r="3" spans="1:19" x14ac:dyDescent="0.2">
      <c r="A3">
        <v>4</v>
      </c>
      <c r="B3" s="1" t="s">
        <v>150</v>
      </c>
      <c r="C3" t="s">
        <v>116</v>
      </c>
      <c r="D3" t="s">
        <v>117</v>
      </c>
      <c r="E3" t="s">
        <v>118</v>
      </c>
      <c r="F3">
        <f t="shared" ref="F3:F31" si="0">A3*220</f>
        <v>880</v>
      </c>
      <c r="K3" t="s">
        <v>119</v>
      </c>
    </row>
    <row r="4" spans="1:19" x14ac:dyDescent="0.2">
      <c r="A4">
        <v>21</v>
      </c>
      <c r="B4" s="1" t="s">
        <v>13</v>
      </c>
      <c r="C4" t="s">
        <v>14</v>
      </c>
      <c r="D4" t="s">
        <v>15</v>
      </c>
      <c r="E4" t="s">
        <v>16</v>
      </c>
      <c r="F4">
        <f t="shared" si="0"/>
        <v>4620</v>
      </c>
      <c r="G4" t="s">
        <v>156</v>
      </c>
      <c r="H4">
        <v>4650</v>
      </c>
      <c r="I4" t="s">
        <v>157</v>
      </c>
      <c r="K4" t="s">
        <v>120</v>
      </c>
      <c r="L4" t="s">
        <v>17</v>
      </c>
    </row>
    <row r="5" spans="1:19" x14ac:dyDescent="0.2">
      <c r="A5">
        <v>1</v>
      </c>
      <c r="B5" s="1" t="s">
        <v>18</v>
      </c>
      <c r="C5" t="s">
        <v>19</v>
      </c>
      <c r="D5" t="s">
        <v>20</v>
      </c>
      <c r="E5" t="s">
        <v>21</v>
      </c>
      <c r="F5">
        <f t="shared" si="0"/>
        <v>220</v>
      </c>
      <c r="G5" t="s">
        <v>156</v>
      </c>
      <c r="H5">
        <v>300</v>
      </c>
      <c r="I5" t="s">
        <v>158</v>
      </c>
      <c r="K5" t="s">
        <v>121</v>
      </c>
      <c r="L5" t="s">
        <v>22</v>
      </c>
    </row>
    <row r="6" spans="1:19" x14ac:dyDescent="0.2">
      <c r="A6">
        <v>5</v>
      </c>
      <c r="B6" s="1" t="s">
        <v>23</v>
      </c>
      <c r="C6" t="s">
        <v>19</v>
      </c>
      <c r="D6" t="s">
        <v>20</v>
      </c>
      <c r="E6" t="s">
        <v>24</v>
      </c>
      <c r="F6">
        <f t="shared" si="0"/>
        <v>1100</v>
      </c>
      <c r="G6" t="s">
        <v>156</v>
      </c>
      <c r="H6">
        <v>1200</v>
      </c>
      <c r="I6" t="s">
        <v>158</v>
      </c>
      <c r="K6" t="s">
        <v>121</v>
      </c>
      <c r="L6" t="s">
        <v>25</v>
      </c>
    </row>
    <row r="7" spans="1:19" x14ac:dyDescent="0.2">
      <c r="A7">
        <v>4</v>
      </c>
      <c r="B7" s="1" t="s">
        <v>26</v>
      </c>
      <c r="C7" t="s">
        <v>14</v>
      </c>
      <c r="D7" t="s">
        <v>15</v>
      </c>
      <c r="E7" t="s">
        <v>27</v>
      </c>
      <c r="F7">
        <f t="shared" si="0"/>
        <v>880</v>
      </c>
      <c r="G7" t="s">
        <v>156</v>
      </c>
      <c r="H7">
        <v>900</v>
      </c>
      <c r="I7" t="s">
        <v>158</v>
      </c>
      <c r="K7" t="s">
        <v>120</v>
      </c>
      <c r="L7" t="s">
        <v>28</v>
      </c>
    </row>
    <row r="8" spans="1:19" x14ac:dyDescent="0.2">
      <c r="A8">
        <v>1</v>
      </c>
      <c r="B8" s="1" t="s">
        <v>150</v>
      </c>
      <c r="C8" t="s">
        <v>19</v>
      </c>
      <c r="D8" t="s">
        <v>20</v>
      </c>
      <c r="E8" t="s">
        <v>122</v>
      </c>
      <c r="F8">
        <f t="shared" si="0"/>
        <v>220</v>
      </c>
      <c r="K8" t="s">
        <v>121</v>
      </c>
    </row>
    <row r="9" spans="1:19" x14ac:dyDescent="0.2">
      <c r="A9">
        <v>1</v>
      </c>
      <c r="B9" s="1" t="s">
        <v>29</v>
      </c>
      <c r="C9" t="s">
        <v>14</v>
      </c>
      <c r="D9" t="s">
        <v>15</v>
      </c>
      <c r="E9" t="s">
        <v>30</v>
      </c>
      <c r="F9">
        <f t="shared" si="0"/>
        <v>220</v>
      </c>
      <c r="G9" t="s">
        <v>156</v>
      </c>
      <c r="H9">
        <v>300</v>
      </c>
      <c r="I9" t="s">
        <v>158</v>
      </c>
      <c r="K9" t="s">
        <v>120</v>
      </c>
      <c r="L9" t="s">
        <v>31</v>
      </c>
    </row>
    <row r="10" spans="1:19" x14ac:dyDescent="0.2">
      <c r="A10">
        <v>1</v>
      </c>
      <c r="B10" s="1" t="s">
        <v>32</v>
      </c>
      <c r="C10" t="s">
        <v>19</v>
      </c>
      <c r="D10" t="s">
        <v>20</v>
      </c>
      <c r="E10" t="s">
        <v>33</v>
      </c>
      <c r="F10">
        <f t="shared" si="0"/>
        <v>220</v>
      </c>
      <c r="G10" t="s">
        <v>156</v>
      </c>
      <c r="H10">
        <v>300</v>
      </c>
      <c r="I10" t="s">
        <v>158</v>
      </c>
      <c r="K10" t="s">
        <v>121</v>
      </c>
      <c r="L10" t="s">
        <v>34</v>
      </c>
    </row>
    <row r="11" spans="1:19" x14ac:dyDescent="0.2">
      <c r="A11">
        <v>1</v>
      </c>
      <c r="B11" s="1" t="s">
        <v>35</v>
      </c>
      <c r="C11" t="s">
        <v>36</v>
      </c>
      <c r="D11" t="s">
        <v>37</v>
      </c>
      <c r="E11" t="s">
        <v>38</v>
      </c>
      <c r="F11">
        <f t="shared" si="0"/>
        <v>220</v>
      </c>
      <c r="G11" t="s">
        <v>159</v>
      </c>
      <c r="H11">
        <v>443</v>
      </c>
      <c r="I11" t="s">
        <v>163</v>
      </c>
      <c r="J11" t="s">
        <v>164</v>
      </c>
      <c r="L11" t="s">
        <v>39</v>
      </c>
    </row>
    <row r="12" spans="1:19" x14ac:dyDescent="0.2">
      <c r="A12">
        <v>1</v>
      </c>
      <c r="B12" s="1" t="s">
        <v>40</v>
      </c>
      <c r="C12" t="s">
        <v>41</v>
      </c>
      <c r="D12" t="s">
        <v>42</v>
      </c>
      <c r="E12" t="s">
        <v>43</v>
      </c>
      <c r="F12">
        <f t="shared" si="0"/>
        <v>220</v>
      </c>
      <c r="G12" t="s">
        <v>156</v>
      </c>
      <c r="H12">
        <v>225</v>
      </c>
      <c r="I12" t="s">
        <v>158</v>
      </c>
      <c r="K12" t="s">
        <v>123</v>
      </c>
      <c r="L12" t="s">
        <v>44</v>
      </c>
      <c r="Q12" t="s">
        <v>45</v>
      </c>
      <c r="S12" t="s">
        <v>40</v>
      </c>
    </row>
    <row r="13" spans="1:19" x14ac:dyDescent="0.2">
      <c r="A13">
        <v>1</v>
      </c>
      <c r="B13" s="1" t="s">
        <v>46</v>
      </c>
      <c r="C13" t="s">
        <v>19</v>
      </c>
      <c r="D13" t="s">
        <v>20</v>
      </c>
      <c r="E13" t="s">
        <v>47</v>
      </c>
      <c r="F13">
        <f t="shared" si="0"/>
        <v>220</v>
      </c>
      <c r="G13" t="s">
        <v>156</v>
      </c>
      <c r="H13">
        <v>300</v>
      </c>
      <c r="I13" t="s">
        <v>158</v>
      </c>
      <c r="K13" t="s">
        <v>121</v>
      </c>
      <c r="L13" t="s">
        <v>48</v>
      </c>
    </row>
    <row r="14" spans="1:19" x14ac:dyDescent="0.2">
      <c r="A14">
        <v>2</v>
      </c>
      <c r="B14" s="1" t="s">
        <v>49</v>
      </c>
      <c r="C14" t="s">
        <v>19</v>
      </c>
      <c r="D14" t="s">
        <v>20</v>
      </c>
      <c r="E14" t="s">
        <v>50</v>
      </c>
      <c r="F14">
        <f t="shared" si="0"/>
        <v>440</v>
      </c>
      <c r="G14" t="s">
        <v>156</v>
      </c>
      <c r="H14">
        <v>500</v>
      </c>
      <c r="I14" t="s">
        <v>158</v>
      </c>
      <c r="K14" t="s">
        <v>121</v>
      </c>
      <c r="L14" t="s">
        <v>51</v>
      </c>
    </row>
    <row r="15" spans="1:19" x14ac:dyDescent="0.2">
      <c r="A15">
        <v>10</v>
      </c>
      <c r="B15" s="1" t="s">
        <v>52</v>
      </c>
      <c r="C15" t="s">
        <v>53</v>
      </c>
      <c r="D15">
        <v>1206</v>
      </c>
      <c r="E15" t="s">
        <v>54</v>
      </c>
      <c r="F15">
        <f t="shared" si="0"/>
        <v>2200</v>
      </c>
      <c r="G15" t="s">
        <v>156</v>
      </c>
      <c r="H15">
        <v>2230</v>
      </c>
      <c r="I15" t="s">
        <v>157</v>
      </c>
      <c r="K15" t="s">
        <v>124</v>
      </c>
      <c r="L15" t="s">
        <v>55</v>
      </c>
      <c r="Q15" t="s">
        <v>56</v>
      </c>
      <c r="S15" t="s">
        <v>26</v>
      </c>
    </row>
    <row r="16" spans="1:19" x14ac:dyDescent="0.2">
      <c r="A16">
        <v>1</v>
      </c>
      <c r="B16" s="1" t="s">
        <v>57</v>
      </c>
      <c r="C16" t="s">
        <v>19</v>
      </c>
      <c r="D16" t="s">
        <v>20</v>
      </c>
      <c r="E16" t="s">
        <v>58</v>
      </c>
      <c r="F16">
        <f t="shared" si="0"/>
        <v>220</v>
      </c>
      <c r="G16" t="s">
        <v>156</v>
      </c>
      <c r="H16">
        <v>300</v>
      </c>
      <c r="I16" t="s">
        <v>158</v>
      </c>
      <c r="K16" t="s">
        <v>121</v>
      </c>
      <c r="L16" t="s">
        <v>59</v>
      </c>
    </row>
    <row r="17" spans="1:19" x14ac:dyDescent="0.2">
      <c r="A17">
        <v>1</v>
      </c>
      <c r="B17" s="1" t="s">
        <v>60</v>
      </c>
      <c r="C17" t="s">
        <v>19</v>
      </c>
      <c r="D17" t="s">
        <v>20</v>
      </c>
      <c r="E17" t="s">
        <v>61</v>
      </c>
      <c r="F17">
        <f t="shared" si="0"/>
        <v>220</v>
      </c>
      <c r="G17" t="s">
        <v>156</v>
      </c>
      <c r="H17">
        <v>300</v>
      </c>
      <c r="I17" t="s">
        <v>158</v>
      </c>
      <c r="K17" t="s">
        <v>121</v>
      </c>
      <c r="L17" t="s">
        <v>62</v>
      </c>
    </row>
    <row r="18" spans="1:19" x14ac:dyDescent="0.2">
      <c r="A18">
        <v>1</v>
      </c>
      <c r="B18" s="1" t="s">
        <v>63</v>
      </c>
      <c r="C18" t="s">
        <v>19</v>
      </c>
      <c r="D18" t="s">
        <v>20</v>
      </c>
      <c r="E18" t="s">
        <v>64</v>
      </c>
      <c r="F18">
        <f t="shared" si="0"/>
        <v>220</v>
      </c>
      <c r="G18" t="s">
        <v>156</v>
      </c>
      <c r="H18">
        <v>300</v>
      </c>
      <c r="I18" t="s">
        <v>158</v>
      </c>
      <c r="K18" t="s">
        <v>121</v>
      </c>
      <c r="L18" t="s">
        <v>65</v>
      </c>
    </row>
    <row r="19" spans="1:19" x14ac:dyDescent="0.2">
      <c r="A19">
        <v>6</v>
      </c>
      <c r="B19" s="1">
        <v>5819</v>
      </c>
      <c r="C19" t="s">
        <v>66</v>
      </c>
      <c r="D19" t="s">
        <v>67</v>
      </c>
      <c r="E19" t="s">
        <v>68</v>
      </c>
      <c r="F19">
        <f t="shared" si="0"/>
        <v>1320</v>
      </c>
      <c r="G19" t="s">
        <v>156</v>
      </c>
      <c r="H19">
        <v>1360</v>
      </c>
      <c r="I19" t="s">
        <v>158</v>
      </c>
      <c r="K19" t="s">
        <v>125</v>
      </c>
      <c r="L19" t="s">
        <v>69</v>
      </c>
    </row>
    <row r="20" spans="1:19" x14ac:dyDescent="0.2">
      <c r="A20">
        <v>1</v>
      </c>
      <c r="B20" s="1" t="s">
        <v>70</v>
      </c>
      <c r="C20" t="s">
        <v>70</v>
      </c>
      <c r="D20" t="s">
        <v>71</v>
      </c>
      <c r="E20" t="s">
        <v>72</v>
      </c>
      <c r="F20">
        <f t="shared" si="0"/>
        <v>220</v>
      </c>
      <c r="G20" t="s">
        <v>156</v>
      </c>
      <c r="H20">
        <v>220</v>
      </c>
      <c r="I20" t="s">
        <v>158</v>
      </c>
      <c r="K20" t="s">
        <v>126</v>
      </c>
      <c r="L20" t="s">
        <v>73</v>
      </c>
      <c r="Q20" t="s">
        <v>74</v>
      </c>
      <c r="S20" t="s">
        <v>70</v>
      </c>
    </row>
    <row r="21" spans="1:19" x14ac:dyDescent="0.2">
      <c r="A21">
        <v>1</v>
      </c>
      <c r="B21" s="1" t="s">
        <v>150</v>
      </c>
      <c r="C21" t="s">
        <v>127</v>
      </c>
      <c r="D21" t="s">
        <v>128</v>
      </c>
      <c r="E21" t="s">
        <v>129</v>
      </c>
      <c r="F21">
        <f t="shared" si="0"/>
        <v>220</v>
      </c>
      <c r="K21" t="s">
        <v>130</v>
      </c>
    </row>
    <row r="22" spans="1:19" x14ac:dyDescent="0.2">
      <c r="A22">
        <v>1</v>
      </c>
      <c r="B22" s="1" t="s">
        <v>75</v>
      </c>
      <c r="C22" t="s">
        <v>76</v>
      </c>
      <c r="D22" t="s">
        <v>77</v>
      </c>
      <c r="E22" t="s">
        <v>78</v>
      </c>
      <c r="F22">
        <f t="shared" si="0"/>
        <v>220</v>
      </c>
      <c r="G22" t="s">
        <v>156</v>
      </c>
      <c r="H22">
        <v>225</v>
      </c>
      <c r="I22" t="s">
        <v>158</v>
      </c>
      <c r="K22" t="s">
        <v>131</v>
      </c>
      <c r="L22" t="s">
        <v>79</v>
      </c>
    </row>
    <row r="23" spans="1:19" x14ac:dyDescent="0.2">
      <c r="A23">
        <v>3</v>
      </c>
      <c r="B23" s="1" t="s">
        <v>150</v>
      </c>
      <c r="C23" t="s">
        <v>132</v>
      </c>
      <c r="D23" t="s">
        <v>133</v>
      </c>
      <c r="E23" t="s">
        <v>134</v>
      </c>
      <c r="F23">
        <f t="shared" si="0"/>
        <v>660</v>
      </c>
      <c r="K23" t="s">
        <v>135</v>
      </c>
      <c r="Q23" t="s">
        <v>136</v>
      </c>
      <c r="S23" t="s">
        <v>137</v>
      </c>
    </row>
    <row r="24" spans="1:19" x14ac:dyDescent="0.2">
      <c r="A24">
        <v>3</v>
      </c>
      <c r="B24" s="1" t="s">
        <v>150</v>
      </c>
      <c r="C24" t="s">
        <v>19</v>
      </c>
      <c r="D24" t="s">
        <v>20</v>
      </c>
      <c r="E24" t="s">
        <v>138</v>
      </c>
      <c r="F24">
        <f t="shared" si="0"/>
        <v>660</v>
      </c>
      <c r="K24" t="s">
        <v>121</v>
      </c>
    </row>
    <row r="25" spans="1:19" x14ac:dyDescent="0.2">
      <c r="A25">
        <v>1</v>
      </c>
      <c r="B25" s="1" t="s">
        <v>80</v>
      </c>
      <c r="C25" t="s">
        <v>80</v>
      </c>
      <c r="D25" t="s">
        <v>81</v>
      </c>
      <c r="E25" t="s">
        <v>82</v>
      </c>
      <c r="F25">
        <f t="shared" si="0"/>
        <v>220</v>
      </c>
      <c r="G25" t="s">
        <v>156</v>
      </c>
      <c r="H25">
        <v>225</v>
      </c>
      <c r="I25" t="s">
        <v>158</v>
      </c>
      <c r="K25" t="s">
        <v>139</v>
      </c>
      <c r="L25" t="s">
        <v>83</v>
      </c>
      <c r="Q25" t="s">
        <v>84</v>
      </c>
      <c r="R25" t="s">
        <v>85</v>
      </c>
    </row>
    <row r="26" spans="1:19" x14ac:dyDescent="0.2">
      <c r="A26">
        <v>1</v>
      </c>
      <c r="B26" s="1" t="s">
        <v>86</v>
      </c>
      <c r="C26" t="s">
        <v>86</v>
      </c>
      <c r="D26" t="s">
        <v>87</v>
      </c>
      <c r="E26" t="s">
        <v>88</v>
      </c>
      <c r="F26">
        <f t="shared" si="0"/>
        <v>220</v>
      </c>
      <c r="G26" t="s">
        <v>156</v>
      </c>
      <c r="H26">
        <v>225</v>
      </c>
      <c r="I26" t="s">
        <v>158</v>
      </c>
      <c r="L26" t="s">
        <v>89</v>
      </c>
    </row>
    <row r="27" spans="1:19" x14ac:dyDescent="0.2">
      <c r="A27">
        <v>1</v>
      </c>
      <c r="B27" s="1" t="s">
        <v>140</v>
      </c>
      <c r="C27" t="s">
        <v>141</v>
      </c>
      <c r="D27" t="s">
        <v>142</v>
      </c>
      <c r="E27" t="s">
        <v>143</v>
      </c>
      <c r="F27">
        <f t="shared" si="0"/>
        <v>220</v>
      </c>
      <c r="G27" t="s">
        <v>159</v>
      </c>
      <c r="H27">
        <v>40</v>
      </c>
      <c r="I27" t="s">
        <v>161</v>
      </c>
      <c r="J27" t="s">
        <v>162</v>
      </c>
      <c r="K27" t="s">
        <v>144</v>
      </c>
      <c r="Q27" t="s">
        <v>145</v>
      </c>
      <c r="S27" t="s">
        <v>140</v>
      </c>
    </row>
    <row r="28" spans="1:19" x14ac:dyDescent="0.2">
      <c r="A28">
        <v>2</v>
      </c>
      <c r="B28" s="1" t="s">
        <v>90</v>
      </c>
      <c r="C28" t="s">
        <v>90</v>
      </c>
      <c r="D28" t="s">
        <v>91</v>
      </c>
      <c r="E28" t="s">
        <v>92</v>
      </c>
      <c r="F28">
        <f t="shared" si="0"/>
        <v>440</v>
      </c>
      <c r="G28" t="s">
        <v>159</v>
      </c>
      <c r="H28">
        <v>460</v>
      </c>
      <c r="I28" t="s">
        <v>160</v>
      </c>
      <c r="K28" t="s">
        <v>146</v>
      </c>
      <c r="L28" t="s">
        <v>93</v>
      </c>
      <c r="M28" t="s">
        <v>94</v>
      </c>
      <c r="N28" t="s">
        <v>95</v>
      </c>
      <c r="O28">
        <v>1279843</v>
      </c>
      <c r="P28" t="s">
        <v>96</v>
      </c>
    </row>
    <row r="29" spans="1:19" x14ac:dyDescent="0.2">
      <c r="A29">
        <v>1</v>
      </c>
      <c r="B29" s="1" t="s">
        <v>97</v>
      </c>
      <c r="C29" t="s">
        <v>98</v>
      </c>
      <c r="D29" t="s">
        <v>87</v>
      </c>
      <c r="E29" t="s">
        <v>99</v>
      </c>
      <c r="F29">
        <f t="shared" si="0"/>
        <v>220</v>
      </c>
      <c r="G29" t="s">
        <v>156</v>
      </c>
      <c r="H29">
        <v>220</v>
      </c>
      <c r="I29" t="s">
        <v>158</v>
      </c>
      <c r="K29" t="s">
        <v>147</v>
      </c>
      <c r="L29" t="s">
        <v>100</v>
      </c>
      <c r="Q29" t="s">
        <v>101</v>
      </c>
      <c r="S29" t="s">
        <v>102</v>
      </c>
    </row>
    <row r="30" spans="1:19" x14ac:dyDescent="0.2">
      <c r="A30">
        <v>12</v>
      </c>
      <c r="B30" s="1" t="s">
        <v>103</v>
      </c>
      <c r="C30" t="s">
        <v>103</v>
      </c>
      <c r="D30" t="s">
        <v>103</v>
      </c>
      <c r="E30" t="s">
        <v>104</v>
      </c>
      <c r="F30">
        <f t="shared" si="0"/>
        <v>2640</v>
      </c>
      <c r="G30" t="s">
        <v>156</v>
      </c>
      <c r="H30">
        <v>2650</v>
      </c>
      <c r="I30" t="s">
        <v>158</v>
      </c>
      <c r="K30" t="s">
        <v>148</v>
      </c>
      <c r="L30" t="s">
        <v>105</v>
      </c>
      <c r="Q30" t="s">
        <v>106</v>
      </c>
      <c r="S30" t="s">
        <v>103</v>
      </c>
    </row>
    <row r="31" spans="1:19" x14ac:dyDescent="0.2">
      <c r="A31">
        <v>1</v>
      </c>
      <c r="B31" s="1" t="s">
        <v>107</v>
      </c>
      <c r="C31" t="s">
        <v>108</v>
      </c>
      <c r="D31" t="s">
        <v>109</v>
      </c>
      <c r="E31" t="s">
        <v>110</v>
      </c>
      <c r="F31">
        <f t="shared" si="0"/>
        <v>220</v>
      </c>
      <c r="G31" t="s">
        <v>156</v>
      </c>
      <c r="H31">
        <v>225</v>
      </c>
      <c r="I31" t="s">
        <v>158</v>
      </c>
      <c r="K31" t="s">
        <v>149</v>
      </c>
      <c r="L31" t="s">
        <v>111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Sheet2!rs485board_1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2018-04-27T17:53:37Z</dcterms:created>
  <dcterms:modified xsi:type="dcterms:W3CDTF">2018-05-07T21:31:49Z</dcterms:modified>
</cp:coreProperties>
</file>