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brooksd_who_int/Documents/Documents/GitHub/covid19_vaccination_analysis/data/input/static/"/>
    </mc:Choice>
  </mc:AlternateContent>
  <xr:revisionPtr revIDLastSave="2" documentId="8_{AC3FF095-9C9D-49AE-AAB8-9B2A4CF6BE05}" xr6:coauthVersionLast="47" xr6:coauthVersionMax="47" xr10:uidLastSave="{943C8BE8-CCE4-44A6-85C6-4AEEC2E4FE64}"/>
  <bookViews>
    <workbookView xWindow="5310" yWindow="885" windowWidth="20745" windowHeight="14715" xr2:uid="{43689874-1506-456E-964F-93125D26FA22}"/>
  </bookViews>
  <sheets>
    <sheet name="data" sheetId="4" r:id="rId1"/>
    <sheet name="archive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</calcChain>
</file>

<file path=xl/sharedStrings.xml><?xml version="1.0" encoding="utf-8"?>
<sst xmlns="http://schemas.openxmlformats.org/spreadsheetml/2006/main" count="3026" uniqueCount="294">
  <si>
    <t>iso</t>
  </si>
  <si>
    <t>csc</t>
  </si>
  <si>
    <t>target_mid</t>
  </si>
  <si>
    <t>deadline_mid</t>
  </si>
  <si>
    <t>rate_needed</t>
  </si>
  <si>
    <t>jj_policy</t>
  </si>
  <si>
    <t>old_defintion</t>
  </si>
  <si>
    <t>old_source</t>
  </si>
  <si>
    <t>expiry_risk</t>
  </si>
  <si>
    <t>country_target</t>
  </si>
  <si>
    <t>country_deadline</t>
  </si>
  <si>
    <t>country_source</t>
  </si>
  <si>
    <t>ABW</t>
  </si>
  <si>
    <t/>
  </si>
  <si>
    <t>Unknown</t>
  </si>
  <si>
    <t>AFG</t>
  </si>
  <si>
    <t>Concerted support country</t>
  </si>
  <si>
    <t>One dose</t>
  </si>
  <si>
    <t>50 and older</t>
  </si>
  <si>
    <t>https://www.adb.org/sites/default/files/linked-documents/55012-001-sd-03.pdf</t>
  </si>
  <si>
    <t>CST</t>
  </si>
  <si>
    <t>AGO</t>
  </si>
  <si>
    <t>Regional assumption</t>
  </si>
  <si>
    <t>Demand Data</t>
  </si>
  <si>
    <t>AIA</t>
  </si>
  <si>
    <t>ALB</t>
  </si>
  <si>
    <t>AND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</si>
  <si>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</si>
  <si>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</si>
  <si>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</si>
  <si>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</si>
  <si>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</si>
  <si>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</si>
  <si>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</si>
  <si>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</si>
  <si>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</si>
  <si>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</si>
  <si>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45 and older</t>
  </si>
  <si>
    <t>Region/IST</t>
  </si>
  <si>
    <t>Other</t>
  </si>
  <si>
    <t>BEL</t>
  </si>
  <si>
    <t>BEN</t>
  </si>
  <si>
    <t>BFA</t>
  </si>
  <si>
    <t>BGD</t>
  </si>
  <si>
    <t>60 and older</t>
  </si>
  <si>
    <t>BGR</t>
  </si>
  <si>
    <t>BHR</t>
  </si>
  <si>
    <t>BHS</t>
  </si>
  <si>
    <t>BIH</t>
  </si>
  <si>
    <t>BLR</t>
  </si>
  <si>
    <t>BLZ</t>
  </si>
  <si>
    <t>BMU</t>
  </si>
  <si>
    <t>BOL</t>
  </si>
  <si>
    <t>eJRF - multiple</t>
  </si>
  <si>
    <t>BON</t>
  </si>
  <si>
    <t>BRA</t>
  </si>
  <si>
    <t>BRB</t>
  </si>
  <si>
    <t>BRN</t>
  </si>
  <si>
    <t>BTN</t>
  </si>
  <si>
    <t>BWA</t>
  </si>
  <si>
    <t>CAF</t>
  </si>
  <si>
    <t>CAN</t>
  </si>
  <si>
    <t>CAR</t>
  </si>
  <si>
    <t>CHE</t>
  </si>
  <si>
    <t>CHL</t>
  </si>
  <si>
    <t>CHN</t>
  </si>
  <si>
    <t>CIV</t>
  </si>
  <si>
    <t>CMR</t>
  </si>
  <si>
    <t>NDVP</t>
  </si>
  <si>
    <t>COD</t>
  </si>
  <si>
    <t>55 and older</t>
  </si>
  <si>
    <t>Region</t>
  </si>
  <si>
    <t>COG</t>
  </si>
  <si>
    <t>COK</t>
  </si>
  <si>
    <t>COL</t>
  </si>
  <si>
    <t>COM</t>
  </si>
  <si>
    <t>CPV</t>
  </si>
  <si>
    <t>CRI</t>
  </si>
  <si>
    <t>CSK</t>
  </si>
  <si>
    <t>CUB</t>
  </si>
  <si>
    <t>CUW</t>
  </si>
  <si>
    <t>CYM</t>
  </si>
  <si>
    <t>CYP</t>
  </si>
  <si>
    <t>CZE</t>
  </si>
  <si>
    <t>DDR</t>
  </si>
  <si>
    <t>DEU</t>
  </si>
  <si>
    <t>DJI</t>
  </si>
  <si>
    <t>https://www.lanation.dj/la-vaccination-anti-covid-a-djibouti-que-faut-il-savoir/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</si>
  <si>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</si>
  <si>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</si>
  <si>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</si>
  <si>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</si>
  <si>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</si>
  <si>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</si>
  <si>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</si>
  <si>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</si>
  <si>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</si>
  <si>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</si>
  <si>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65 and older</t>
  </si>
  <si>
    <t>EU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</si>
  <si>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</si>
  <si>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</si>
  <si>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</si>
  <si>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</si>
  <si>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</si>
  <si>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</si>
  <si>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</si>
  <si>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</si>
  <si>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</si>
  <si>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GLP</t>
  </si>
  <si>
    <t>GMB</t>
  </si>
  <si>
    <t>GNB</t>
  </si>
  <si>
    <t>GNQ</t>
  </si>
  <si>
    <t>GRC</t>
  </si>
  <si>
    <t>GRD</t>
  </si>
  <si>
    <t>Ministry of Health (via PAHO)</t>
  </si>
  <si>
    <t>GRL</t>
  </si>
  <si>
    <t>GTM</t>
  </si>
  <si>
    <t>GUF</t>
  </si>
  <si>
    <t>GUM</t>
  </si>
  <si>
    <t>GUY</t>
  </si>
  <si>
    <t>eJRF</t>
  </si>
  <si>
    <t>HKG</t>
  </si>
  <si>
    <t>HND</t>
  </si>
  <si>
    <t>HRV</t>
  </si>
  <si>
    <t>HTI</t>
  </si>
  <si>
    <t>CDC Country Office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</si>
  <si>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</si>
  <si>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</si>
  <si>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</si>
  <si>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</si>
  <si>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</si>
  <si>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</si>
  <si>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</si>
  <si>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</si>
  <si>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</si>
  <si>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</si>
  <si>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</si>
  <si>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</si>
  <si>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</si>
  <si>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</si>
  <si>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</si>
  <si>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TESSY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</si>
  <si>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</si>
  <si>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</si>
  <si>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</si>
  <si>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</si>
  <si>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</si>
  <si>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</si>
  <si>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</si>
  <si>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</si>
  <si>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</si>
  <si>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</si>
  <si>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</si>
  <si>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</si>
  <si>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</si>
  <si>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</si>
  <si>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</si>
  <si>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</si>
  <si>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</si>
  <si>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https://www.aa.com.tr/fr/monde/covid-19-le-maroc-commence-%C3%A0-vacciner-les-personnes-%C3%A2g%C3%A9es-de-plus-de-65-ans/2143331</t>
  </si>
  <si>
    <t>MCO</t>
  </si>
  <si>
    <t>MDA</t>
  </si>
  <si>
    <t>TESSY - multiple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</si>
  <si>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</si>
  <si>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</si>
  <si>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</si>
  <si>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</si>
  <si>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</si>
  <si>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</si>
  <si>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</si>
  <si>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</si>
  <si>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</si>
  <si>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</si>
  <si>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</si>
  <si>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</si>
  <si>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</si>
  <si>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</si>
  <si>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</si>
  <si>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</si>
  <si>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</si>
  <si>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</si>
  <si>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NAM</t>
  </si>
  <si>
    <t>NCL</t>
  </si>
  <si>
    <t>NER</t>
  </si>
  <si>
    <t>NGA</t>
  </si>
  <si>
    <t>NIC</t>
  </si>
  <si>
    <t>NIU</t>
  </si>
  <si>
    <t>NLD</t>
  </si>
  <si>
    <t>NOR</t>
  </si>
  <si>
    <t>NPL</t>
  </si>
  <si>
    <t>NRU</t>
  </si>
  <si>
    <t>NSD</t>
  </si>
  <si>
    <t>NSM</t>
  </si>
  <si>
    <t>NZL</t>
  </si>
  <si>
    <t>OMN</t>
  </si>
  <si>
    <t>OTH</t>
  </si>
  <si>
    <t>PAK</t>
  </si>
  <si>
    <t>PAN</t>
  </si>
  <si>
    <t>PCN</t>
  </si>
  <si>
    <t>PER</t>
  </si>
  <si>
    <t>PHL</t>
  </si>
  <si>
    <t>PIC</t>
  </si>
  <si>
    <t>PLW</t>
  </si>
  <si>
    <t>PNG</t>
  </si>
  <si>
    <t>Region database</t>
  </si>
  <si>
    <t>POL</t>
  </si>
  <si>
    <t>PRI</t>
  </si>
  <si>
    <t>PRK</t>
  </si>
  <si>
    <t>PRT</t>
  </si>
  <si>
    <t>PRY</t>
  </si>
  <si>
    <t>PSE</t>
  </si>
  <si>
    <t>one dose</t>
  </si>
  <si>
    <t>PYF</t>
  </si>
  <si>
    <t>QAT</t>
  </si>
  <si>
    <t>REU</t>
  </si>
  <si>
    <t>RKS</t>
  </si>
  <si>
    <t>ROU</t>
  </si>
  <si>
    <t>RUS</t>
  </si>
  <si>
    <t>RWA</t>
  </si>
  <si>
    <t>SAB</t>
  </si>
  <si>
    <t>SAU</t>
  </si>
  <si>
    <t>SCG</t>
  </si>
  <si>
    <t>SDN</t>
  </si>
  <si>
    <t>https://www.unicef.org/press-releases/sudan-receives-first-delivery-covid-19-vaccines-over-800000-doses</t>
  </si>
  <si>
    <t>SEN</t>
  </si>
  <si>
    <t>SGP</t>
  </si>
  <si>
    <t>SHN</t>
  </si>
  <si>
    <t>SJM</t>
  </si>
  <si>
    <t>SLB</t>
  </si>
  <si>
    <t>SLE</t>
  </si>
  <si>
    <t>SLV</t>
  </si>
  <si>
    <t>SMR</t>
  </si>
  <si>
    <t>SOM</t>
  </si>
  <si>
    <t>SRB</t>
  </si>
  <si>
    <t>SSD</t>
  </si>
  <si>
    <t>SSM</t>
  </si>
  <si>
    <t>STA</t>
  </si>
  <si>
    <t>STP</t>
  </si>
  <si>
    <t>SUN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</si>
  <si>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</si>
  <si>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</si>
  <si>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</si>
  <si>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</si>
  <si>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</si>
  <si>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</si>
  <si>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</si>
  <si>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</si>
  <si>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</si>
  <si>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</si>
  <si>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</si>
  <si>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</si>
  <si>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</si>
  <si>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https://ewsdata.rightsindevelopment.org/files/documents/16/WB-P176216.pdf</t>
  </si>
  <si>
    <t>TKL</t>
  </si>
  <si>
    <t>TKM</t>
  </si>
  <si>
    <t>TLS</t>
  </si>
  <si>
    <t>TON</t>
  </si>
  <si>
    <t>TTO</t>
  </si>
  <si>
    <t>TUN</t>
  </si>
  <si>
    <t>https://www.leconomistemaghrebin.com/2022/02/04/covid-19-300-mille-personnes-agees-termine-vaccination/</t>
  </si>
  <si>
    <t>TUR</t>
  </si>
  <si>
    <t>TUV</t>
  </si>
  <si>
    <t>TZA</t>
  </si>
  <si>
    <t>UGA</t>
  </si>
  <si>
    <t>UKR</t>
  </si>
  <si>
    <t>UNR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</si>
  <si>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</si>
  <si>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</si>
  <si>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</si>
  <si>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</si>
  <si>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</si>
  <si>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</si>
  <si>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</si>
  <si>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</si>
  <si>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</si>
  <si>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WLF</t>
  </si>
  <si>
    <t>WSM</t>
  </si>
  <si>
    <t>X01</t>
  </si>
  <si>
    <t>X02</t>
  </si>
  <si>
    <t>X03</t>
  </si>
  <si>
    <t>X04</t>
  </si>
  <si>
    <t>X05</t>
  </si>
  <si>
    <t>X06</t>
  </si>
  <si>
    <t>X07</t>
  </si>
  <si>
    <t>X08</t>
  </si>
  <si>
    <t>XKX</t>
  </si>
  <si>
    <t>YEM</t>
  </si>
  <si>
    <t>YMD</t>
  </si>
  <si>
    <t>YUG</t>
  </si>
  <si>
    <t>ZAF</t>
  </si>
  <si>
    <t>ZAN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</si>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</sst>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64" formatCode="dd/mm/yyyy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ooksd_who_int/Documents/Documents/GitHub/covid19_vaccination_analysis/data/input/base_smart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RD-global-monitoring (PMO M"/>
      <sheetName val="Comments"/>
    </sheetNames>
    <sheetDataSet>
      <sheetData sheetId="0">
        <row r="2">
          <cell r="A2" t="str">
            <v>AFG</v>
          </cell>
          <cell r="CL2">
            <v>0.4</v>
          </cell>
        </row>
        <row r="3">
          <cell r="A3" t="str">
            <v>ALB</v>
          </cell>
          <cell r="CL3"/>
        </row>
        <row r="4">
          <cell r="A4" t="str">
            <v>DZA</v>
          </cell>
          <cell r="CL4">
            <v>0.7</v>
          </cell>
        </row>
        <row r="5">
          <cell r="A5" t="str">
            <v>AND</v>
          </cell>
          <cell r="CL5"/>
        </row>
        <row r="6">
          <cell r="A6" t="str">
            <v>AGO</v>
          </cell>
          <cell r="CL6">
            <v>0.6</v>
          </cell>
        </row>
        <row r="7">
          <cell r="A7" t="str">
            <v>ATG</v>
          </cell>
          <cell r="CL7">
            <v>0.27</v>
          </cell>
        </row>
        <row r="8">
          <cell r="A8" t="str">
            <v>ARG</v>
          </cell>
          <cell r="CL8"/>
        </row>
        <row r="9">
          <cell r="A9" t="str">
            <v>ARM</v>
          </cell>
          <cell r="CL9"/>
        </row>
        <row r="10">
          <cell r="A10" t="str">
            <v>AUS</v>
          </cell>
          <cell r="CL10"/>
        </row>
        <row r="11">
          <cell r="A11" t="str">
            <v>AUT</v>
          </cell>
          <cell r="CL11">
            <v>0.5</v>
          </cell>
        </row>
        <row r="12">
          <cell r="A12" t="str">
            <v>AZE</v>
          </cell>
          <cell r="CL12"/>
        </row>
        <row r="13">
          <cell r="A13" t="str">
            <v>BHS</v>
          </cell>
          <cell r="CL13"/>
        </row>
        <row r="14">
          <cell r="A14" t="str">
            <v>BHR</v>
          </cell>
          <cell r="CL14"/>
        </row>
        <row r="15">
          <cell r="A15" t="str">
            <v>BGD</v>
          </cell>
          <cell r="CL15">
            <v>0.7</v>
          </cell>
        </row>
        <row r="16">
          <cell r="A16" t="str">
            <v>BRB</v>
          </cell>
          <cell r="CL16"/>
        </row>
        <row r="17">
          <cell r="A17" t="str">
            <v>BLR</v>
          </cell>
          <cell r="CL17"/>
        </row>
        <row r="18">
          <cell r="A18" t="str">
            <v>BLZ</v>
          </cell>
          <cell r="CL18"/>
        </row>
        <row r="19">
          <cell r="A19" t="str">
            <v>BEN</v>
          </cell>
          <cell r="CL19">
            <v>0.6</v>
          </cell>
        </row>
        <row r="20">
          <cell r="A20" t="str">
            <v>BMU</v>
          </cell>
          <cell r="CL20"/>
        </row>
        <row r="21">
          <cell r="A21" t="str">
            <v>BTN</v>
          </cell>
          <cell r="CL21">
            <v>0.95</v>
          </cell>
        </row>
        <row r="22">
          <cell r="A22" t="str">
            <v>BOL</v>
          </cell>
          <cell r="CL22"/>
        </row>
        <row r="23">
          <cell r="A23" t="str">
            <v>BIH</v>
          </cell>
          <cell r="CL23"/>
        </row>
        <row r="24">
          <cell r="A24" t="str">
            <v>BWA</v>
          </cell>
          <cell r="CL24">
            <v>0.64</v>
          </cell>
        </row>
        <row r="25">
          <cell r="A25" t="str">
            <v>BRA</v>
          </cell>
          <cell r="CL25"/>
        </row>
        <row r="26">
          <cell r="A26" t="str">
            <v>VGB</v>
          </cell>
          <cell r="CL26"/>
        </row>
        <row r="27">
          <cell r="A27" t="str">
            <v>BRN</v>
          </cell>
          <cell r="CL27"/>
        </row>
        <row r="28">
          <cell r="A28" t="str">
            <v>BGR</v>
          </cell>
          <cell r="CL28"/>
        </row>
        <row r="29">
          <cell r="A29" t="str">
            <v>BFA</v>
          </cell>
          <cell r="CL29">
            <v>0.7</v>
          </cell>
        </row>
        <row r="30">
          <cell r="A30" t="str">
            <v>BDI</v>
          </cell>
          <cell r="CL30">
            <v>0.4</v>
          </cell>
        </row>
        <row r="31">
          <cell r="A31" t="str">
            <v>CPV</v>
          </cell>
          <cell r="CL31">
            <v>0.7</v>
          </cell>
        </row>
        <row r="32">
          <cell r="A32" t="str">
            <v>KHM</v>
          </cell>
          <cell r="CL32">
            <v>0.95</v>
          </cell>
        </row>
        <row r="33">
          <cell r="A33" t="str">
            <v>CMR</v>
          </cell>
          <cell r="CL33">
            <v>0.4</v>
          </cell>
        </row>
        <row r="34">
          <cell r="A34" t="str">
            <v>CAN</v>
          </cell>
          <cell r="CL34"/>
        </row>
        <row r="35">
          <cell r="A35" t="str">
            <v>CAF</v>
          </cell>
          <cell r="CL35">
            <v>0.4</v>
          </cell>
        </row>
        <row r="36">
          <cell r="A36" t="str">
            <v>TCD</v>
          </cell>
          <cell r="CL36">
            <v>0.48</v>
          </cell>
        </row>
        <row r="37">
          <cell r="A37" t="str">
            <v>CHL</v>
          </cell>
          <cell r="CL37"/>
        </row>
        <row r="38">
          <cell r="A38" t="str">
            <v>CHN</v>
          </cell>
          <cell r="CL38"/>
        </row>
        <row r="39">
          <cell r="A39" t="str">
            <v>COL</v>
          </cell>
          <cell r="CL39"/>
        </row>
        <row r="40">
          <cell r="A40" t="str">
            <v>COM</v>
          </cell>
          <cell r="CL40">
            <v>0.6</v>
          </cell>
        </row>
        <row r="41">
          <cell r="A41" t="str">
            <v>COG</v>
          </cell>
          <cell r="CL41">
            <v>0.4</v>
          </cell>
        </row>
        <row r="42">
          <cell r="A42" t="str">
            <v>COK</v>
          </cell>
          <cell r="CL42"/>
        </row>
        <row r="43">
          <cell r="A43" t="str">
            <v>CRI</v>
          </cell>
          <cell r="CL43"/>
        </row>
        <row r="44">
          <cell r="A44" t="str">
            <v>CIV</v>
          </cell>
          <cell r="CL44">
            <v>0.7</v>
          </cell>
        </row>
        <row r="45">
          <cell r="A45" t="str">
            <v>HRV</v>
          </cell>
          <cell r="CL45"/>
        </row>
        <row r="46">
          <cell r="A46" t="str">
            <v>CUB</v>
          </cell>
          <cell r="CL46"/>
        </row>
        <row r="47">
          <cell r="A47" t="str">
            <v>CYP</v>
          </cell>
          <cell r="CL47"/>
        </row>
        <row r="48">
          <cell r="A48" t="str">
            <v>CZE</v>
          </cell>
          <cell r="CL48"/>
        </row>
        <row r="49">
          <cell r="A49" t="str">
            <v>DNK</v>
          </cell>
          <cell r="CL49"/>
        </row>
        <row r="50">
          <cell r="A50" t="str">
            <v>DJI</v>
          </cell>
          <cell r="CL50">
            <v>0.4</v>
          </cell>
        </row>
        <row r="51">
          <cell r="A51" t="str">
            <v>DMA</v>
          </cell>
          <cell r="CL51"/>
        </row>
        <row r="52">
          <cell r="A52" t="str">
            <v>DOM</v>
          </cell>
          <cell r="CL52"/>
        </row>
        <row r="53">
          <cell r="A53" t="str">
            <v>PRK</v>
          </cell>
          <cell r="CL53">
            <v>0.2</v>
          </cell>
        </row>
        <row r="54">
          <cell r="A54" t="str">
            <v>COD</v>
          </cell>
          <cell r="CL54">
            <v>0.45</v>
          </cell>
        </row>
        <row r="55">
          <cell r="A55" t="str">
            <v>ECU</v>
          </cell>
          <cell r="CL55"/>
        </row>
        <row r="56">
          <cell r="A56" t="str">
            <v>EGY</v>
          </cell>
          <cell r="CL56">
            <v>0.5</v>
          </cell>
        </row>
        <row r="57">
          <cell r="A57" t="str">
            <v>SLV</v>
          </cell>
          <cell r="CL57"/>
        </row>
        <row r="58">
          <cell r="A58" t="str">
            <v>GNQ</v>
          </cell>
          <cell r="CL58">
            <v>0.4</v>
          </cell>
        </row>
        <row r="59">
          <cell r="A59" t="str">
            <v>ERI</v>
          </cell>
          <cell r="CL59"/>
        </row>
        <row r="60">
          <cell r="A60" t="str">
            <v>EST</v>
          </cell>
          <cell r="CL60"/>
        </row>
        <row r="61">
          <cell r="A61" t="str">
            <v>SWZ</v>
          </cell>
          <cell r="CL61">
            <v>0.7</v>
          </cell>
        </row>
        <row r="62">
          <cell r="A62" t="str">
            <v>ETH</v>
          </cell>
          <cell r="CL62">
            <v>0.46</v>
          </cell>
        </row>
        <row r="63">
          <cell r="A63" t="str">
            <v>FJI</v>
          </cell>
          <cell r="CL63"/>
        </row>
        <row r="64">
          <cell r="A64" t="str">
            <v>FIN</v>
          </cell>
          <cell r="CL64"/>
        </row>
        <row r="65">
          <cell r="A65" t="str">
            <v>FRA</v>
          </cell>
          <cell r="CL65"/>
        </row>
        <row r="66">
          <cell r="A66" t="str">
            <v>GAB</v>
          </cell>
          <cell r="CL66">
            <v>0.7</v>
          </cell>
        </row>
        <row r="67">
          <cell r="A67" t="str">
            <v>GMB</v>
          </cell>
          <cell r="CL67">
            <v>0.6</v>
          </cell>
        </row>
        <row r="68">
          <cell r="A68" t="str">
            <v>GEO</v>
          </cell>
          <cell r="CL68"/>
        </row>
        <row r="69">
          <cell r="A69" t="str">
            <v>DEU</v>
          </cell>
          <cell r="CL69"/>
        </row>
        <row r="70">
          <cell r="A70" t="str">
            <v>GHA</v>
          </cell>
          <cell r="CL70">
            <v>0.7</v>
          </cell>
        </row>
        <row r="71">
          <cell r="A71" t="str">
            <v>GRC</v>
          </cell>
          <cell r="CL71"/>
        </row>
        <row r="72">
          <cell r="A72" t="str">
            <v>GRD</v>
          </cell>
          <cell r="CL72"/>
        </row>
        <row r="73">
          <cell r="A73" t="str">
            <v>GTM</v>
          </cell>
          <cell r="CL73"/>
        </row>
        <row r="74">
          <cell r="A74" t="str">
            <v>GIN</v>
          </cell>
          <cell r="CL74">
            <v>0.4</v>
          </cell>
        </row>
        <row r="75">
          <cell r="A75" t="str">
            <v>GNB</v>
          </cell>
          <cell r="CL75">
            <v>0.4</v>
          </cell>
        </row>
        <row r="76">
          <cell r="A76" t="str">
            <v>GUY</v>
          </cell>
          <cell r="CL76"/>
        </row>
        <row r="77">
          <cell r="A77" t="str">
            <v>HTI</v>
          </cell>
          <cell r="CL77">
            <v>0.7</v>
          </cell>
        </row>
        <row r="78">
          <cell r="A78" t="str">
            <v>HND</v>
          </cell>
          <cell r="CL78">
            <v>0.8</v>
          </cell>
        </row>
        <row r="79">
          <cell r="A79" t="str">
            <v>HUN</v>
          </cell>
          <cell r="CL79"/>
        </row>
        <row r="80">
          <cell r="A80" t="str">
            <v>ISL</v>
          </cell>
          <cell r="CL80"/>
        </row>
        <row r="81">
          <cell r="A81" t="str">
            <v>IND</v>
          </cell>
          <cell r="CL81">
            <v>0.7</v>
          </cell>
        </row>
        <row r="82">
          <cell r="A82" t="str">
            <v>IDN</v>
          </cell>
          <cell r="CL82">
            <v>0.86</v>
          </cell>
        </row>
        <row r="83">
          <cell r="A83" t="str">
            <v>IRN</v>
          </cell>
          <cell r="CL83"/>
        </row>
        <row r="84">
          <cell r="A84" t="str">
            <v>IRQ</v>
          </cell>
          <cell r="CL84"/>
        </row>
        <row r="85">
          <cell r="A85" t="str">
            <v>ISR</v>
          </cell>
          <cell r="CL85"/>
        </row>
        <row r="86">
          <cell r="A86" t="str">
            <v>ITA</v>
          </cell>
          <cell r="CL86"/>
        </row>
        <row r="87">
          <cell r="A87" t="str">
            <v>JAM</v>
          </cell>
          <cell r="CL87"/>
        </row>
        <row r="88">
          <cell r="A88" t="str">
            <v>JPN</v>
          </cell>
          <cell r="CL88"/>
        </row>
        <row r="89">
          <cell r="A89" t="str">
            <v>JOR</v>
          </cell>
          <cell r="CL89"/>
        </row>
        <row r="90">
          <cell r="A90" t="str">
            <v>KAZ</v>
          </cell>
          <cell r="CL90"/>
        </row>
        <row r="91">
          <cell r="A91" t="str">
            <v>KEN</v>
          </cell>
          <cell r="CL91">
            <v>0.7</v>
          </cell>
        </row>
        <row r="92">
          <cell r="A92" t="str">
            <v>KIR</v>
          </cell>
          <cell r="CL92"/>
        </row>
        <row r="93">
          <cell r="A93" t="str">
            <v>KOR</v>
          </cell>
          <cell r="CL93"/>
        </row>
        <row r="94">
          <cell r="A94" t="str">
            <v>XKX</v>
          </cell>
          <cell r="CL94">
            <v>0.9</v>
          </cell>
        </row>
        <row r="95">
          <cell r="A95" t="str">
            <v>KWT</v>
          </cell>
          <cell r="CL95"/>
        </row>
        <row r="96">
          <cell r="A96" t="str">
            <v>KGZ</v>
          </cell>
          <cell r="CL96">
            <v>0.7</v>
          </cell>
        </row>
        <row r="97">
          <cell r="A97" t="str">
            <v>LAO</v>
          </cell>
          <cell r="CL97">
            <v>0.8</v>
          </cell>
        </row>
        <row r="98">
          <cell r="A98" t="str">
            <v>LVA</v>
          </cell>
          <cell r="CL98"/>
        </row>
        <row r="99">
          <cell r="A99" t="str">
            <v>LBN</v>
          </cell>
          <cell r="CL99"/>
        </row>
        <row r="100">
          <cell r="A100" t="str">
            <v>LSO</v>
          </cell>
          <cell r="CL100">
            <v>0.5</v>
          </cell>
        </row>
        <row r="101">
          <cell r="A101" t="str">
            <v>LBR</v>
          </cell>
          <cell r="CL101">
            <v>0.7</v>
          </cell>
        </row>
        <row r="102">
          <cell r="A102" t="str">
            <v>LBY</v>
          </cell>
          <cell r="CL102"/>
        </row>
        <row r="103">
          <cell r="A103" t="str">
            <v>LTU</v>
          </cell>
          <cell r="CL103"/>
        </row>
        <row r="104">
          <cell r="A104" t="str">
            <v>LUX</v>
          </cell>
          <cell r="CL104"/>
        </row>
        <row r="105">
          <cell r="A105" t="str">
            <v>MDG</v>
          </cell>
          <cell r="CL105">
            <v>0.5</v>
          </cell>
        </row>
        <row r="106">
          <cell r="A106" t="str">
            <v>MWI</v>
          </cell>
          <cell r="CL106">
            <v>0.7</v>
          </cell>
        </row>
        <row r="107">
          <cell r="A107" t="str">
            <v>MYS</v>
          </cell>
          <cell r="CL107"/>
        </row>
        <row r="108">
          <cell r="A108" t="str">
            <v>MDV</v>
          </cell>
          <cell r="CL108">
            <v>0.9</v>
          </cell>
        </row>
        <row r="109">
          <cell r="A109" t="str">
            <v>MLI</v>
          </cell>
          <cell r="CL109">
            <v>0.47</v>
          </cell>
        </row>
        <row r="110">
          <cell r="A110" t="str">
            <v>MLT</v>
          </cell>
          <cell r="CL110"/>
        </row>
        <row r="111">
          <cell r="A111" t="str">
            <v>MHL</v>
          </cell>
          <cell r="CL111"/>
        </row>
        <row r="112">
          <cell r="A112" t="str">
            <v>MRT</v>
          </cell>
          <cell r="CL112">
            <v>0.66</v>
          </cell>
        </row>
        <row r="113">
          <cell r="A113" t="str">
            <v>MUS</v>
          </cell>
          <cell r="CL113"/>
        </row>
        <row r="114">
          <cell r="A114" t="str">
            <v>MEX</v>
          </cell>
          <cell r="CL114"/>
        </row>
        <row r="115">
          <cell r="A115" t="str">
            <v>FSM</v>
          </cell>
          <cell r="CL115"/>
        </row>
        <row r="116">
          <cell r="A116" t="str">
            <v>MDA</v>
          </cell>
          <cell r="CL116"/>
        </row>
        <row r="117">
          <cell r="A117"/>
          <cell r="CL117"/>
        </row>
        <row r="118">
          <cell r="A118" t="str">
            <v>MNG</v>
          </cell>
          <cell r="CL118">
            <v>0.41</v>
          </cell>
        </row>
        <row r="119">
          <cell r="A119" t="str">
            <v>MNE</v>
          </cell>
          <cell r="CL119"/>
        </row>
        <row r="120">
          <cell r="A120" t="str">
            <v>MAR</v>
          </cell>
          <cell r="CL120"/>
        </row>
        <row r="121">
          <cell r="A121" t="str">
            <v>MOZ</v>
          </cell>
          <cell r="CL121">
            <v>0.76</v>
          </cell>
        </row>
        <row r="122">
          <cell r="A122" t="str">
            <v>MMR</v>
          </cell>
          <cell r="CL122">
            <v>0.7</v>
          </cell>
        </row>
        <row r="123">
          <cell r="A123" t="str">
            <v>NAM</v>
          </cell>
          <cell r="CL123">
            <v>0.6</v>
          </cell>
        </row>
        <row r="124">
          <cell r="A124" t="str">
            <v>NRU</v>
          </cell>
          <cell r="CL124"/>
        </row>
        <row r="125">
          <cell r="A125" t="str">
            <v>NPL</v>
          </cell>
          <cell r="CL125">
            <v>0.88</v>
          </cell>
        </row>
        <row r="126">
          <cell r="A126" t="str">
            <v>NLD</v>
          </cell>
          <cell r="CL126"/>
        </row>
        <row r="127">
          <cell r="A127" t="str">
            <v>NZL</v>
          </cell>
          <cell r="CL127"/>
        </row>
        <row r="128">
          <cell r="A128" t="str">
            <v>NIC</v>
          </cell>
          <cell r="CL128">
            <v>0.7</v>
          </cell>
        </row>
        <row r="129">
          <cell r="A129" t="str">
            <v>NER</v>
          </cell>
          <cell r="CL129">
            <v>0.4</v>
          </cell>
        </row>
        <row r="130">
          <cell r="A130" t="str">
            <v>NGA</v>
          </cell>
          <cell r="CL130">
            <v>0.36</v>
          </cell>
        </row>
        <row r="131">
          <cell r="A131" t="str">
            <v>NIU</v>
          </cell>
          <cell r="CL131"/>
        </row>
        <row r="132">
          <cell r="A132" t="str">
            <v>MKD</v>
          </cell>
          <cell r="CL132"/>
        </row>
        <row r="133">
          <cell r="A133" t="str">
            <v>NOR</v>
          </cell>
          <cell r="CL133"/>
        </row>
        <row r="134">
          <cell r="A134" t="str">
            <v>OMN</v>
          </cell>
          <cell r="CL134"/>
        </row>
        <row r="135">
          <cell r="A135" t="str">
            <v>PAK</v>
          </cell>
          <cell r="CL135">
            <v>0.65</v>
          </cell>
        </row>
        <row r="136">
          <cell r="A136" t="str">
            <v>PLW</v>
          </cell>
          <cell r="CL136"/>
        </row>
        <row r="137">
          <cell r="A137" t="str">
            <v>PAN</v>
          </cell>
          <cell r="CL137"/>
        </row>
        <row r="138">
          <cell r="A138" t="str">
            <v>PNG</v>
          </cell>
          <cell r="CL138">
            <v>0.2</v>
          </cell>
        </row>
        <row r="139">
          <cell r="A139" t="str">
            <v>PRY</v>
          </cell>
          <cell r="CL139"/>
        </row>
        <row r="140">
          <cell r="A140" t="str">
            <v>PER</v>
          </cell>
          <cell r="CL140"/>
        </row>
        <row r="141">
          <cell r="A141" t="str">
            <v>PHL</v>
          </cell>
          <cell r="CL141">
            <v>0.9</v>
          </cell>
        </row>
        <row r="142">
          <cell r="A142" t="str">
            <v>#REF</v>
          </cell>
          <cell r="CL142"/>
        </row>
        <row r="143">
          <cell r="A143" t="str">
            <v>#REF</v>
          </cell>
          <cell r="CL143"/>
        </row>
        <row r="144">
          <cell r="A144" t="str">
            <v>QAT</v>
          </cell>
          <cell r="CL144"/>
        </row>
        <row r="145">
          <cell r="A145" t="str">
            <v>#REF</v>
          </cell>
          <cell r="CL145"/>
        </row>
        <row r="146">
          <cell r="A146" t="str">
            <v>RUS</v>
          </cell>
          <cell r="CL146"/>
        </row>
        <row r="147">
          <cell r="A147" t="str">
            <v>RWA</v>
          </cell>
          <cell r="CL147">
            <v>0.86</v>
          </cell>
        </row>
        <row r="148">
          <cell r="A148" t="str">
            <v>KNA</v>
          </cell>
          <cell r="CL148"/>
        </row>
        <row r="149">
          <cell r="A149" t="str">
            <v>LCA</v>
          </cell>
          <cell r="CL149"/>
        </row>
        <row r="150">
          <cell r="A150" t="str">
            <v>VCT</v>
          </cell>
          <cell r="CL150">
            <v>0.7</v>
          </cell>
        </row>
        <row r="151">
          <cell r="A151" t="str">
            <v>WSM</v>
          </cell>
          <cell r="CL151">
            <v>0.95</v>
          </cell>
        </row>
        <row r="152">
          <cell r="A152" t="str">
            <v>#REF</v>
          </cell>
          <cell r="CL152"/>
        </row>
        <row r="153">
          <cell r="A153" t="str">
            <v>STP</v>
          </cell>
          <cell r="CL153">
            <v>0.7</v>
          </cell>
        </row>
        <row r="154">
          <cell r="A154" t="str">
            <v>#REF</v>
          </cell>
          <cell r="CL154"/>
        </row>
        <row r="155">
          <cell r="A155" t="str">
            <v>SEN</v>
          </cell>
          <cell r="CL155">
            <v>0.53</v>
          </cell>
        </row>
        <row r="156">
          <cell r="A156" t="str">
            <v>SRB</v>
          </cell>
          <cell r="CL156"/>
        </row>
        <row r="157">
          <cell r="A157" t="str">
            <v>SYC</v>
          </cell>
          <cell r="CL157">
            <v>0.7</v>
          </cell>
        </row>
        <row r="158">
          <cell r="A158" t="str">
            <v>SLE</v>
          </cell>
          <cell r="CL158">
            <v>0.4</v>
          </cell>
        </row>
        <row r="159">
          <cell r="A159" t="str">
            <v>#REF</v>
          </cell>
          <cell r="CL159"/>
        </row>
        <row r="160">
          <cell r="A160" t="str">
            <v>#REF</v>
          </cell>
          <cell r="CL160"/>
        </row>
        <row r="161">
          <cell r="A161" t="str">
            <v>#REF</v>
          </cell>
          <cell r="CL161"/>
        </row>
        <row r="162">
          <cell r="A162" t="str">
            <v>SLB</v>
          </cell>
          <cell r="CL162">
            <v>0.5</v>
          </cell>
        </row>
        <row r="163">
          <cell r="A163" t="str">
            <v>SOM</v>
          </cell>
          <cell r="CL163">
            <v>0.4</v>
          </cell>
        </row>
        <row r="164">
          <cell r="A164" t="str">
            <v>ZAF</v>
          </cell>
          <cell r="CL164">
            <v>0.7</v>
          </cell>
        </row>
        <row r="165">
          <cell r="A165" t="str">
            <v>SSD</v>
          </cell>
          <cell r="CL165">
            <v>0.5</v>
          </cell>
        </row>
        <row r="166">
          <cell r="A166" t="str">
            <v>#REF</v>
          </cell>
          <cell r="CL166"/>
        </row>
        <row r="167">
          <cell r="A167" t="str">
            <v>LKA</v>
          </cell>
          <cell r="CL167">
            <v>0.66700000000000004</v>
          </cell>
        </row>
        <row r="168">
          <cell r="A168" t="str">
            <v>SDN</v>
          </cell>
          <cell r="CL168">
            <v>0.2</v>
          </cell>
        </row>
        <row r="169">
          <cell r="A169" t="str">
            <v>SUR</v>
          </cell>
          <cell r="CL169"/>
        </row>
        <row r="170">
          <cell r="A170" t="str">
            <v>#REF</v>
          </cell>
          <cell r="CL170"/>
        </row>
        <row r="171">
          <cell r="A171" t="str">
            <v>#REF</v>
          </cell>
          <cell r="CL171"/>
        </row>
        <row r="172">
          <cell r="A172" t="str">
            <v>SYR</v>
          </cell>
          <cell r="CL172">
            <v>0.7</v>
          </cell>
        </row>
        <row r="173">
          <cell r="A173" t="str">
            <v>TJK</v>
          </cell>
          <cell r="CL173">
            <v>0.7</v>
          </cell>
        </row>
        <row r="174">
          <cell r="A174" t="str">
            <v>TZA</v>
          </cell>
          <cell r="CL174">
            <v>0.7</v>
          </cell>
        </row>
        <row r="175">
          <cell r="A175" t="str">
            <v>#REF</v>
          </cell>
          <cell r="CL175"/>
        </row>
        <row r="176">
          <cell r="A176" t="str">
            <v>TLS</v>
          </cell>
          <cell r="CL176">
            <v>0.8</v>
          </cell>
        </row>
        <row r="177">
          <cell r="A177" t="str">
            <v>TGO</v>
          </cell>
          <cell r="CL177">
            <v>0.7</v>
          </cell>
        </row>
        <row r="178">
          <cell r="A178" t="str">
            <v>TON</v>
          </cell>
          <cell r="CL178"/>
        </row>
        <row r="179">
          <cell r="A179" t="str">
            <v>TTO</v>
          </cell>
          <cell r="CL179"/>
        </row>
        <row r="180">
          <cell r="A180" t="str">
            <v>TUN</v>
          </cell>
          <cell r="CL180">
            <v>0.7</v>
          </cell>
        </row>
        <row r="181">
          <cell r="A181" t="str">
            <v>#REF</v>
          </cell>
          <cell r="CL181"/>
        </row>
        <row r="182">
          <cell r="A182" t="str">
            <v>#REF</v>
          </cell>
          <cell r="CL182"/>
        </row>
        <row r="183">
          <cell r="A183" t="str">
            <v>TUV</v>
          </cell>
          <cell r="CL183"/>
        </row>
        <row r="184">
          <cell r="A184" t="str">
            <v>UGA</v>
          </cell>
          <cell r="CL184">
            <v>0.66</v>
          </cell>
        </row>
        <row r="185">
          <cell r="A185" t="str">
            <v>UKR</v>
          </cell>
          <cell r="CL185"/>
        </row>
        <row r="186">
          <cell r="A186" t="str">
            <v>ARE</v>
          </cell>
          <cell r="CL186"/>
        </row>
        <row r="187">
          <cell r="A187" t="str">
            <v>GBR</v>
          </cell>
          <cell r="CL187"/>
        </row>
        <row r="188">
          <cell r="A188" t="str">
            <v>USA</v>
          </cell>
          <cell r="CL188"/>
        </row>
        <row r="189">
          <cell r="A189" t="str">
            <v>URU</v>
          </cell>
          <cell r="CL189"/>
        </row>
        <row r="190">
          <cell r="A190" t="str">
            <v>UZB</v>
          </cell>
          <cell r="CL190">
            <v>0.7</v>
          </cell>
        </row>
        <row r="191">
          <cell r="A191" t="str">
            <v>VUT</v>
          </cell>
          <cell r="CL191">
            <v>0.8</v>
          </cell>
        </row>
        <row r="192">
          <cell r="A192" t="str">
            <v>VEN</v>
          </cell>
          <cell r="CL192"/>
        </row>
        <row r="193">
          <cell r="A193" t="str">
            <v>VNM</v>
          </cell>
          <cell r="CL193">
            <v>0.95</v>
          </cell>
        </row>
        <row r="194">
          <cell r="A194" t="str">
            <v>PSE</v>
          </cell>
          <cell r="CL194"/>
        </row>
        <row r="195">
          <cell r="A195" t="str">
            <v>YEM</v>
          </cell>
          <cell r="CL195">
            <v>0.2</v>
          </cell>
        </row>
        <row r="196">
          <cell r="A196" t="str">
            <v>ZMB</v>
          </cell>
          <cell r="CL196">
            <v>0.46</v>
          </cell>
        </row>
        <row r="197">
          <cell r="A197" t="str">
            <v>ZWE</v>
          </cell>
          <cell r="CL197">
            <v>0.47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110AF-760E-4FBF-8B42-81FC53F11B85}" name="Table2" displayName="Table2" ref="A1:L1048576" totalsRowShown="0">
  <autoFilter ref="A1:L1048576" xr:uid="{4D7110AF-760E-4FBF-8B42-81FC53F11B85}">
    <filterColumn colId="1">
      <filters>
        <filter val="Concerted support country"/>
      </filters>
    </filterColumn>
  </autoFilter>
  <sortState xmlns:xlrd2="http://schemas.microsoft.com/office/spreadsheetml/2017/richdata2" ref="A2:L253">
    <sortCondition ref="A1:A253"/>
  </sortState>
  <tableColumns count="12">
    <tableColumn id="1" xr3:uid="{B8BF4AC5-6D14-401D-9F42-1AF13338C389}" name="iso"/>
    <tableColumn id="12" xr3:uid="{1E7DCFBD-B4CB-4895-A1D3-68FF0C687C3C}" name="csc"/>
    <tableColumn id="2" xr3:uid="{0F0DF13A-BB2A-435A-BEBB-67BE298041A8}" name="target_mid" dataDxfId="10"/>
    <tableColumn id="3" xr3:uid="{7E65D79F-929D-4CF3-A5E9-01F561D58DA8}" name="deadline_mid" dataDxfId="9"/>
    <tableColumn id="4" xr3:uid="{7C1A6A34-FF09-498A-818D-BDC9ABB4D7F8}" name="rate_needed" dataDxfId="8"/>
    <tableColumn id="5" xr3:uid="{A3FB1813-69AB-4A2C-85D0-245E297AB93C}" name="jj_policy" dataDxfId="7"/>
    <tableColumn id="6" xr3:uid="{C7373A59-7092-491F-AED2-2A33CEACE77A}" name="old_defintion" dataDxfId="6"/>
    <tableColumn id="7" xr3:uid="{7C21E88A-6792-4EC4-ABEE-C2D8BAD77B90}" name="old_source" dataDxfId="5"/>
    <tableColumn id="8" xr3:uid="{94B70870-1C1B-408D-82FE-7EB7A167A656}" name="expiry_risk"/>
    <tableColumn id="9" xr3:uid="{CE2105CC-99D6-4047-84E1-0262B965C136}" name="country_target" dataDxfId="4"/>
    <tableColumn id="10" xr3:uid="{F8B5D3AF-3A5A-4669-9E02-A0B90F9FB7B8}" name="country_deadline" dataDxfId="3"/>
    <tableColumn id="11" xr3:uid="{6200A6AA-4367-4B9D-945A-197B763C367E}" name="country_sourc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40A98-C907-4745-91C6-0D2B8B03B8CE}" name="Table1" displayName="Table1" ref="A1:I94" totalsRowShown="0">
  <autoFilter ref="A1:I94" xr:uid="{71D40A98-C907-4745-91C6-0D2B8B03B8CE}"/>
  <tableColumns count="9">
    <tableColumn id="1" xr3:uid="{BFC132AF-A949-4BC1-9081-E1C9D167D5F9}" name="iso"/>
    <tableColumn id="2" xr3:uid="{B44CB430-2D1A-4E47-BBC0-8E86536BCED6}" name="target_mid"/>
    <tableColumn id="3" xr3:uid="{B76DEBD9-67F5-4E9C-BB6C-F055B8B14C08}" name="deadline_mid" dataDxfId="1"/>
    <tableColumn id="4" xr3:uid="{45A3A324-F59A-4508-AFB6-51A9F6619C07}" name="rate_needed"/>
    <tableColumn id="5" xr3:uid="{2CAC5469-D842-439E-984F-8B4A8B4DDCBB}" name="jj_policy"/>
    <tableColumn id="6" xr3:uid="{9DB51441-B949-4D2E-BA96-4EDEB38D4903}" name="old_defintion"/>
    <tableColumn id="7" xr3:uid="{875E7A8B-32C5-40CF-9466-2710C741370F}" name="old_source"/>
    <tableColumn id="8" xr3:uid="{78C945E5-BD84-474E-9E6E-6573317A97DE}" name="expiry_risk"/>
    <tableColumn id="9" xr3:uid="{6AB9138E-18C1-4211-8140-A398BFA7F015}" name="country_target" dataDxfId="0">
      <calculatedColumnFormula>INDEX('[1]1. CRD-global-monitoring (PMO M'!$CL$2:$CL$197,MATCH(Table1[[#This Row],[iso]],'[1]1. CRD-global-monitoring (PMO M'!$A$2:$A$197,0))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lanation.dj/la-vaccination-anti-covid-a-djibouti-que-faut-il-savoir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unicef.org/press-releases/sudan-receives-first-delivery-covid-19-vaccines-over-800000-doses" TargetMode="External"/><Relationship Id="rId1" Type="http://schemas.openxmlformats.org/officeDocument/2006/relationships/hyperlink" Target="https://www.adb.org/sites/default/files/linked-documents/55012-001-sd-03.pdf" TargetMode="External"/><Relationship Id="rId6" Type="http://schemas.openxmlformats.org/officeDocument/2006/relationships/hyperlink" Target="https://ewsdata.rightsindevelopment.org/files/documents/16/WB-P176216.pdf" TargetMode="External"/><Relationship Id="rId5" Type="http://schemas.openxmlformats.org/officeDocument/2006/relationships/hyperlink" Target="https://www.leconomistemaghrebin.com/2022/02/04/covid-19-300-mille-personnes-agees-termine-vaccination/" TargetMode="External"/><Relationship Id="rId4" Type="http://schemas.openxmlformats.org/officeDocument/2006/relationships/hyperlink" Target="https://www.aa.com.tr/fr/monde/covid-19-le-maroc-commence-%C3%A0-vacciner-les-personnes-%C3%A2g%C3%A9es-de-plus-de-65-ans/2143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AF9F-DA36-45AD-8FB8-AA73D1E7EDB4}">
  <dimension ref="A1:L253"/>
  <sheetViews>
    <sheetView tabSelected="1" workbookViewId="0">
      <selection activeCell="M1" sqref="M1"/>
    </sheetView>
  </sheetViews>
  <sheetFormatPr defaultRowHeight="15" zeroHeight="1"/>
  <cols>
    <col min="1" max="1" width="5.85546875" bestFit="1" customWidth="1"/>
    <col min="2" max="2" width="25" bestFit="1" customWidth="1"/>
    <col min="3" max="3" width="13" bestFit="1" customWidth="1"/>
    <col min="4" max="4" width="15.7109375" style="1" bestFit="1" customWidth="1"/>
    <col min="5" max="5" width="14.7109375" bestFit="1" customWidth="1"/>
    <col min="6" max="6" width="10.7109375" bestFit="1" customWidth="1"/>
    <col min="7" max="7" width="15.5703125" bestFit="1" customWidth="1"/>
    <col min="8" max="8" width="18.85546875" customWidth="1"/>
    <col min="9" max="9" width="13" bestFit="1" customWidth="1"/>
    <col min="10" max="10" width="16.42578125" bestFit="1" customWidth="1"/>
    <col min="11" max="11" width="19" style="1" bestFit="1" customWidth="1"/>
    <col min="12" max="12" width="17" bestFit="1" customWidth="1"/>
  </cols>
  <sheetData>
    <row r="1" spans="1:1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</row>
    <row r="2" spans="1:12" hidden="1">
      <c r="A2" t="s">
        <v>12</v>
      </c>
      <c r="B2" t="s">
        <v>13</v>
      </c>
      <c r="C2" t="s">
        <v>13</v>
      </c>
      <c r="D2" s="1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14</v>
      </c>
      <c r="J2" t="s">
        <v>13</v>
      </c>
      <c r="K2" s="1" t="s">
        <v>13</v>
      </c>
      <c r="L2" t="s">
        <v>13</v>
      </c>
    </row>
    <row r="3" spans="1:12">
      <c r="A3" t="s">
        <v>15</v>
      </c>
      <c r="B3" t="s">
        <v>16</v>
      </c>
      <c r="C3">
        <v>0.2</v>
      </c>
      <c r="D3" s="1">
        <v>44742</v>
      </c>
      <c r="E3">
        <v>0</v>
      </c>
      <c r="F3" t="s">
        <v>17</v>
      </c>
      <c r="G3" t="s">
        <v>18</v>
      </c>
      <c r="H3" t="s">
        <v>19</v>
      </c>
      <c r="I3" t="s">
        <v>14</v>
      </c>
      <c r="J3">
        <v>0.4</v>
      </c>
      <c r="K3" s="1">
        <v>44926</v>
      </c>
      <c r="L3" t="s">
        <v>20</v>
      </c>
    </row>
    <row r="4" spans="1:12" hidden="1">
      <c r="A4" t="s">
        <v>21</v>
      </c>
      <c r="B4" t="s">
        <v>13</v>
      </c>
      <c r="C4" t="s">
        <v>13</v>
      </c>
      <c r="D4" s="1" t="s">
        <v>13</v>
      </c>
      <c r="E4" t="s">
        <v>13</v>
      </c>
      <c r="F4" t="s">
        <v>17</v>
      </c>
      <c r="G4" t="s">
        <v>18</v>
      </c>
      <c r="H4" t="s">
        <v>22</v>
      </c>
      <c r="I4" t="s">
        <v>14</v>
      </c>
      <c r="J4">
        <v>0.6</v>
      </c>
      <c r="K4" s="1">
        <v>44772</v>
      </c>
      <c r="L4" t="s">
        <v>23</v>
      </c>
    </row>
    <row r="5" spans="1:12" hidden="1">
      <c r="A5" t="s">
        <v>24</v>
      </c>
      <c r="B5" t="s">
        <v>13</v>
      </c>
      <c r="C5" t="s">
        <v>13</v>
      </c>
      <c r="D5" s="1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14</v>
      </c>
      <c r="J5" t="s">
        <v>13</v>
      </c>
      <c r="K5" s="1" t="s">
        <v>13</v>
      </c>
      <c r="L5" t="s">
        <v>13</v>
      </c>
    </row>
    <row r="6" spans="1:12" hidden="1">
      <c r="A6" t="s">
        <v>25</v>
      </c>
      <c r="B6" t="s">
        <v>13</v>
      </c>
      <c r="C6" t="s">
        <v>13</v>
      </c>
      <c r="D6" s="1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14</v>
      </c>
    </row>
    <row r="7" spans="1:12" hidden="1">
      <c r="A7" t="s">
        <v>26</v>
      </c>
      <c r="B7" t="s">
        <v>13</v>
      </c>
      <c r="C7" t="s">
        <v>13</v>
      </c>
      <c r="D7" s="1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14</v>
      </c>
    </row>
    <row r="8" spans="1:12" hidden="1">
      <c r="A8" t="s">
        <v>27</v>
      </c>
      <c r="B8" t="s">
        <v>13</v>
      </c>
      <c r="C8" t="s">
        <v>13</v>
      </c>
      <c r="D8" s="1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14</v>
      </c>
      <c r="J8" t="s">
        <v>13</v>
      </c>
      <c r="K8" s="1" t="s">
        <v>13</v>
      </c>
      <c r="L8" t="s">
        <v>13</v>
      </c>
    </row>
    <row r="9" spans="1:12" hidden="1">
      <c r="A9" t="s">
        <v>28</v>
      </c>
      <c r="B9" t="s">
        <v>13</v>
      </c>
      <c r="C9" t="s">
        <v>13</v>
      </c>
      <c r="D9" s="1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14</v>
      </c>
    </row>
    <row r="10" spans="1:12" hidden="1">
      <c r="A10" t="s">
        <v>29</v>
      </c>
      <c r="B10" t="s">
        <v>13</v>
      </c>
      <c r="C10" t="s">
        <v>13</v>
      </c>
      <c r="D10" s="1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14</v>
      </c>
    </row>
    <row r="11" spans="1:12" hidden="1">
      <c r="A11" t="s">
        <v>30</v>
      </c>
      <c r="B11" t="s">
        <v>13</v>
      </c>
      <c r="C11" t="s">
        <v>13</v>
      </c>
      <c r="D11" s="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14</v>
      </c>
    </row>
    <row r="12" spans="1:12" hidden="1">
      <c r="A12" t="s">
        <v>31</v>
      </c>
      <c r="B12" t="s">
        <v>13</v>
      </c>
      <c r="C12" t="s">
        <v>13</v>
      </c>
      <c r="D12" s="1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14</v>
      </c>
      <c r="J12" t="s">
        <v>13</v>
      </c>
      <c r="K12" s="1" t="s">
        <v>13</v>
      </c>
      <c r="L12" t="s">
        <v>13</v>
      </c>
    </row>
    <row r="13" spans="1:12" hidden="1">
      <c r="A13" t="s">
        <v>32</v>
      </c>
      <c r="B13" t="s">
        <v>13</v>
      </c>
      <c r="C13" t="s">
        <v>13</v>
      </c>
      <c r="D13" s="1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14</v>
      </c>
      <c r="J13">
        <v>0.27</v>
      </c>
    </row>
    <row r="14" spans="1:12" hidden="1">
      <c r="A14" t="s">
        <v>33</v>
      </c>
      <c r="B14" t="s">
        <v>13</v>
      </c>
      <c r="C14" t="s">
        <v>13</v>
      </c>
      <c r="D14" s="1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14</v>
      </c>
    </row>
    <row r="15" spans="1:12" hidden="1">
      <c r="A15" t="s">
        <v>34</v>
      </c>
      <c r="B15" t="s">
        <v>13</v>
      </c>
      <c r="C15" t="s">
        <v>13</v>
      </c>
      <c r="D15" s="1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14</v>
      </c>
      <c r="J15">
        <v>0.5</v>
      </c>
    </row>
    <row r="16" spans="1:12" hidden="1">
      <c r="A16" t="s">
        <v>35</v>
      </c>
      <c r="B16" t="s">
        <v>13</v>
      </c>
      <c r="C16" t="s">
        <v>13</v>
      </c>
      <c r="D16" s="1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14</v>
      </c>
    </row>
    <row r="17" spans="1:12">
      <c r="A17" t="s">
        <v>36</v>
      </c>
      <c r="B17" t="s">
        <v>16</v>
      </c>
      <c r="C17">
        <v>0.28000000000000003</v>
      </c>
      <c r="D17" s="1">
        <v>44742</v>
      </c>
      <c r="E17">
        <v>0</v>
      </c>
      <c r="F17" t="s">
        <v>17</v>
      </c>
      <c r="G17" t="s">
        <v>37</v>
      </c>
      <c r="H17" t="s">
        <v>38</v>
      </c>
      <c r="I17" t="s">
        <v>14</v>
      </c>
      <c r="J17">
        <v>0.4</v>
      </c>
      <c r="K17" s="1">
        <v>44561</v>
      </c>
      <c r="L17" t="s">
        <v>39</v>
      </c>
    </row>
    <row r="18" spans="1:12" hidden="1">
      <c r="A18" t="s">
        <v>40</v>
      </c>
      <c r="B18" t="s">
        <v>13</v>
      </c>
      <c r="C18" t="s">
        <v>13</v>
      </c>
      <c r="D18" s="1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14</v>
      </c>
      <c r="J18" t="s">
        <v>13</v>
      </c>
      <c r="K18" s="1" t="s">
        <v>13</v>
      </c>
      <c r="L18" t="s">
        <v>13</v>
      </c>
    </row>
    <row r="19" spans="1:12" hidden="1">
      <c r="A19" t="s">
        <v>41</v>
      </c>
      <c r="B19" t="s">
        <v>13</v>
      </c>
      <c r="C19" t="s">
        <v>13</v>
      </c>
      <c r="D19" s="1" t="s">
        <v>13</v>
      </c>
      <c r="E19" t="s">
        <v>13</v>
      </c>
      <c r="F19" t="s">
        <v>17</v>
      </c>
      <c r="G19" t="s">
        <v>18</v>
      </c>
      <c r="H19" t="s">
        <v>22</v>
      </c>
      <c r="I19" t="s">
        <v>14</v>
      </c>
      <c r="J19">
        <v>0.6</v>
      </c>
      <c r="K19" s="1">
        <v>44742</v>
      </c>
      <c r="L19" t="s">
        <v>23</v>
      </c>
    </row>
    <row r="20" spans="1:12">
      <c r="A20" t="s">
        <v>42</v>
      </c>
      <c r="B20" t="s">
        <v>16</v>
      </c>
      <c r="C20">
        <v>0.35</v>
      </c>
      <c r="D20" s="1">
        <v>44742</v>
      </c>
      <c r="E20">
        <v>0</v>
      </c>
      <c r="F20">
        <v>0</v>
      </c>
      <c r="G20" t="s">
        <v>18</v>
      </c>
      <c r="H20" t="s">
        <v>38</v>
      </c>
      <c r="I20" t="s">
        <v>14</v>
      </c>
      <c r="J20">
        <v>0.7</v>
      </c>
      <c r="K20" s="1">
        <v>44926</v>
      </c>
      <c r="L20" t="s">
        <v>23</v>
      </c>
    </row>
    <row r="21" spans="1:12" hidden="1">
      <c r="A21" t="s">
        <v>43</v>
      </c>
      <c r="B21" t="s">
        <v>13</v>
      </c>
      <c r="C21" t="s">
        <v>13</v>
      </c>
      <c r="D21" s="1" t="s">
        <v>13</v>
      </c>
      <c r="E21" t="s">
        <v>13</v>
      </c>
      <c r="F21" t="s">
        <v>17</v>
      </c>
      <c r="G21" t="s">
        <v>44</v>
      </c>
      <c r="H21" t="s">
        <v>22</v>
      </c>
      <c r="I21" t="s">
        <v>14</v>
      </c>
      <c r="J21">
        <v>0.7</v>
      </c>
      <c r="K21" s="1">
        <v>44742</v>
      </c>
      <c r="L21" t="s">
        <v>23</v>
      </c>
    </row>
    <row r="22" spans="1:12" hidden="1">
      <c r="A22" t="s">
        <v>45</v>
      </c>
      <c r="B22" t="s">
        <v>13</v>
      </c>
      <c r="C22" t="s">
        <v>13</v>
      </c>
      <c r="D22" s="1" t="s">
        <v>13</v>
      </c>
      <c r="E22" t="s">
        <v>13</v>
      </c>
      <c r="F22" t="s">
        <v>13</v>
      </c>
      <c r="G22" t="s">
        <v>13</v>
      </c>
      <c r="H22" t="s">
        <v>13</v>
      </c>
      <c r="I22" t="s">
        <v>14</v>
      </c>
    </row>
    <row r="23" spans="1:12" hidden="1">
      <c r="A23" t="s">
        <v>46</v>
      </c>
      <c r="B23" t="s">
        <v>13</v>
      </c>
      <c r="C23" t="s">
        <v>13</v>
      </c>
      <c r="D23" s="1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14</v>
      </c>
    </row>
    <row r="24" spans="1:12" hidden="1">
      <c r="A24" t="s">
        <v>47</v>
      </c>
      <c r="B24" t="s">
        <v>13</v>
      </c>
      <c r="C24" t="s">
        <v>13</v>
      </c>
      <c r="D24" s="1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14</v>
      </c>
    </row>
    <row r="25" spans="1:12" hidden="1">
      <c r="A25" t="s">
        <v>48</v>
      </c>
      <c r="B25" t="s">
        <v>13</v>
      </c>
      <c r="C25" t="s">
        <v>13</v>
      </c>
      <c r="D25" s="1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14</v>
      </c>
    </row>
    <row r="26" spans="1:12" hidden="1">
      <c r="A26" t="s">
        <v>49</v>
      </c>
      <c r="B26" t="s">
        <v>13</v>
      </c>
      <c r="C26" t="s">
        <v>13</v>
      </c>
      <c r="D26" s="1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14</v>
      </c>
    </row>
    <row r="27" spans="1:12" hidden="1">
      <c r="A27" t="s">
        <v>50</v>
      </c>
      <c r="B27" t="s">
        <v>13</v>
      </c>
      <c r="C27" t="s">
        <v>13</v>
      </c>
      <c r="D27" s="1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14</v>
      </c>
    </row>
    <row r="28" spans="1:12" hidden="1">
      <c r="A28" t="s">
        <v>51</v>
      </c>
      <c r="B28" t="s">
        <v>13</v>
      </c>
      <c r="C28" t="s">
        <v>13</v>
      </c>
      <c r="D28" s="1" t="s">
        <v>13</v>
      </c>
      <c r="E28" t="s">
        <v>13</v>
      </c>
      <c r="F28" t="s">
        <v>13</v>
      </c>
      <c r="G28" t="s">
        <v>13</v>
      </c>
      <c r="H28" t="s">
        <v>13</v>
      </c>
      <c r="I28" t="s">
        <v>14</v>
      </c>
    </row>
    <row r="29" spans="1:12" hidden="1">
      <c r="A29" t="s">
        <v>52</v>
      </c>
      <c r="B29" t="s">
        <v>13</v>
      </c>
      <c r="C29" t="s">
        <v>13</v>
      </c>
      <c r="D29" s="1" t="s">
        <v>13</v>
      </c>
      <c r="E29" t="s">
        <v>13</v>
      </c>
      <c r="F29" t="s">
        <v>17</v>
      </c>
      <c r="G29" t="s">
        <v>44</v>
      </c>
      <c r="H29" t="s">
        <v>53</v>
      </c>
      <c r="I29" t="s">
        <v>14</v>
      </c>
    </row>
    <row r="30" spans="1:12" hidden="1">
      <c r="A30" t="s">
        <v>54</v>
      </c>
      <c r="B30" t="s">
        <v>13</v>
      </c>
      <c r="C30" t="s">
        <v>13</v>
      </c>
      <c r="D30" s="1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14</v>
      </c>
      <c r="J30" t="s">
        <v>13</v>
      </c>
      <c r="K30" s="1" t="s">
        <v>13</v>
      </c>
      <c r="L30" t="s">
        <v>13</v>
      </c>
    </row>
    <row r="31" spans="1:12" hidden="1">
      <c r="A31" t="s">
        <v>55</v>
      </c>
      <c r="B31" t="s">
        <v>13</v>
      </c>
      <c r="C31" t="s">
        <v>13</v>
      </c>
      <c r="D31" s="1" t="s">
        <v>13</v>
      </c>
      <c r="E31" t="s">
        <v>13</v>
      </c>
      <c r="F31" t="s">
        <v>13</v>
      </c>
      <c r="G31" t="s">
        <v>13</v>
      </c>
      <c r="H31" t="s">
        <v>13</v>
      </c>
      <c r="I31" t="s">
        <v>14</v>
      </c>
    </row>
    <row r="32" spans="1:12" hidden="1">
      <c r="A32" t="s">
        <v>56</v>
      </c>
      <c r="B32" t="s">
        <v>13</v>
      </c>
      <c r="C32" t="s">
        <v>13</v>
      </c>
      <c r="D32" s="1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14</v>
      </c>
    </row>
    <row r="33" spans="1:12" hidden="1">
      <c r="A33" t="s">
        <v>57</v>
      </c>
      <c r="B33" t="s">
        <v>13</v>
      </c>
      <c r="C33" t="s">
        <v>13</v>
      </c>
      <c r="D33" s="1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14</v>
      </c>
    </row>
    <row r="34" spans="1:12" hidden="1">
      <c r="A34" t="s">
        <v>58</v>
      </c>
      <c r="B34" t="s">
        <v>13</v>
      </c>
      <c r="C34" t="s">
        <v>13</v>
      </c>
      <c r="D34" s="1" t="s">
        <v>13</v>
      </c>
      <c r="E34" t="s">
        <v>13</v>
      </c>
      <c r="F34">
        <v>0</v>
      </c>
      <c r="G34" t="s">
        <v>44</v>
      </c>
      <c r="H34" t="s">
        <v>22</v>
      </c>
      <c r="I34" t="s">
        <v>14</v>
      </c>
      <c r="J34">
        <v>0.95</v>
      </c>
      <c r="K34" s="1">
        <v>44926</v>
      </c>
      <c r="L34" t="s">
        <v>23</v>
      </c>
    </row>
    <row r="35" spans="1:12" hidden="1">
      <c r="A35" t="s">
        <v>59</v>
      </c>
      <c r="B35" t="s">
        <v>13</v>
      </c>
      <c r="C35" t="s">
        <v>13</v>
      </c>
      <c r="D35" s="1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14</v>
      </c>
      <c r="J35">
        <v>0.64</v>
      </c>
      <c r="K35" s="1">
        <v>44561</v>
      </c>
      <c r="L35" t="s">
        <v>39</v>
      </c>
    </row>
    <row r="36" spans="1:12">
      <c r="A36" t="s">
        <v>60</v>
      </c>
      <c r="B36" t="s">
        <v>16</v>
      </c>
      <c r="C36">
        <v>0.13</v>
      </c>
      <c r="D36" s="1">
        <v>44742</v>
      </c>
      <c r="E36">
        <v>0</v>
      </c>
      <c r="F36" t="s">
        <v>17</v>
      </c>
      <c r="G36" t="s">
        <v>18</v>
      </c>
      <c r="H36" t="s">
        <v>22</v>
      </c>
      <c r="I36" t="s">
        <v>14</v>
      </c>
      <c r="J36">
        <v>0.4</v>
      </c>
      <c r="K36" s="1">
        <v>45291</v>
      </c>
      <c r="L36" t="s">
        <v>39</v>
      </c>
    </row>
    <row r="37" spans="1:12" hidden="1">
      <c r="A37" t="s">
        <v>61</v>
      </c>
      <c r="B37" t="s">
        <v>13</v>
      </c>
      <c r="C37" t="s">
        <v>13</v>
      </c>
      <c r="D37" s="1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14</v>
      </c>
    </row>
    <row r="38" spans="1:12" hidden="1">
      <c r="A38" t="s">
        <v>62</v>
      </c>
      <c r="B38" t="s">
        <v>13</v>
      </c>
      <c r="C38" t="s">
        <v>13</v>
      </c>
      <c r="D38" s="1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14</v>
      </c>
      <c r="J38" t="s">
        <v>13</v>
      </c>
      <c r="K38" s="1" t="s">
        <v>13</v>
      </c>
      <c r="L38" t="s">
        <v>13</v>
      </c>
    </row>
    <row r="39" spans="1:12" hidden="1">
      <c r="A39" t="s">
        <v>63</v>
      </c>
      <c r="B39" t="s">
        <v>13</v>
      </c>
      <c r="C39" t="s">
        <v>13</v>
      </c>
      <c r="D39" s="1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14</v>
      </c>
      <c r="J39" t="s">
        <v>13</v>
      </c>
      <c r="K39" s="1" t="s">
        <v>13</v>
      </c>
      <c r="L39" t="s">
        <v>13</v>
      </c>
    </row>
    <row r="40" spans="1:12" hidden="1">
      <c r="A40" t="s">
        <v>64</v>
      </c>
      <c r="B40" t="s">
        <v>13</v>
      </c>
      <c r="C40" t="s">
        <v>13</v>
      </c>
      <c r="D40" s="1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14</v>
      </c>
    </row>
    <row r="41" spans="1:12" hidden="1">
      <c r="A41" t="s">
        <v>65</v>
      </c>
      <c r="B41" t="s">
        <v>13</v>
      </c>
      <c r="C41" t="s">
        <v>13</v>
      </c>
      <c r="D41" s="1" t="s">
        <v>13</v>
      </c>
      <c r="E41" t="s">
        <v>13</v>
      </c>
      <c r="F41" t="s">
        <v>13</v>
      </c>
      <c r="G41" t="s">
        <v>13</v>
      </c>
      <c r="H41" t="s">
        <v>13</v>
      </c>
      <c r="I41" t="s">
        <v>14</v>
      </c>
    </row>
    <row r="42" spans="1:12">
      <c r="A42" t="s">
        <v>66</v>
      </c>
      <c r="B42" t="s">
        <v>16</v>
      </c>
      <c r="C42">
        <v>0.7</v>
      </c>
      <c r="D42" s="1">
        <v>44742</v>
      </c>
      <c r="E42">
        <v>0</v>
      </c>
      <c r="F42">
        <v>0</v>
      </c>
      <c r="G42" t="s">
        <v>18</v>
      </c>
      <c r="H42" t="s">
        <v>38</v>
      </c>
      <c r="I42" t="s">
        <v>14</v>
      </c>
      <c r="J42">
        <v>0.7</v>
      </c>
      <c r="K42" s="1">
        <v>44742</v>
      </c>
      <c r="L42" t="s">
        <v>23</v>
      </c>
    </row>
    <row r="43" spans="1:12">
      <c r="A43" t="s">
        <v>67</v>
      </c>
      <c r="B43" t="s">
        <v>16</v>
      </c>
      <c r="C43">
        <v>0.1</v>
      </c>
      <c r="D43" s="1">
        <v>44742</v>
      </c>
      <c r="E43">
        <v>0</v>
      </c>
      <c r="F43" t="s">
        <v>17</v>
      </c>
      <c r="G43" t="s">
        <v>18</v>
      </c>
      <c r="H43" t="s">
        <v>38</v>
      </c>
      <c r="I43" t="s">
        <v>14</v>
      </c>
      <c r="J43">
        <v>0.4</v>
      </c>
      <c r="K43" s="1">
        <v>44926</v>
      </c>
      <c r="L43" t="s">
        <v>68</v>
      </c>
    </row>
    <row r="44" spans="1:12">
      <c r="A44" t="s">
        <v>69</v>
      </c>
      <c r="B44" t="s">
        <v>16</v>
      </c>
      <c r="C44">
        <v>0.22500000000000001</v>
      </c>
      <c r="D44" s="1">
        <v>44742</v>
      </c>
      <c r="E44">
        <v>0</v>
      </c>
      <c r="F44">
        <v>0</v>
      </c>
      <c r="G44" t="s">
        <v>70</v>
      </c>
      <c r="H44" t="s">
        <v>38</v>
      </c>
      <c r="I44" t="s">
        <v>14</v>
      </c>
      <c r="J44">
        <v>0.45</v>
      </c>
      <c r="K44" s="1">
        <v>44926</v>
      </c>
      <c r="L44" t="s">
        <v>71</v>
      </c>
    </row>
    <row r="45" spans="1:12" hidden="1">
      <c r="A45" t="s">
        <v>72</v>
      </c>
      <c r="B45" t="s">
        <v>13</v>
      </c>
      <c r="C45" t="s">
        <v>13</v>
      </c>
      <c r="D45" s="1" t="s">
        <v>13</v>
      </c>
      <c r="E45" t="s">
        <v>13</v>
      </c>
      <c r="F45" t="s">
        <v>17</v>
      </c>
      <c r="G45" t="s">
        <v>18</v>
      </c>
      <c r="H45" t="s">
        <v>22</v>
      </c>
      <c r="I45" t="s">
        <v>14</v>
      </c>
      <c r="J45">
        <v>0.4</v>
      </c>
      <c r="K45" s="1">
        <v>44561</v>
      </c>
      <c r="L45" t="s">
        <v>39</v>
      </c>
    </row>
    <row r="46" spans="1:12" hidden="1">
      <c r="A46" t="s">
        <v>73</v>
      </c>
      <c r="B46" t="s">
        <v>13</v>
      </c>
      <c r="C46" t="s">
        <v>13</v>
      </c>
      <c r="D46" s="1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14</v>
      </c>
    </row>
    <row r="47" spans="1:12" hidden="1">
      <c r="A47" t="s">
        <v>74</v>
      </c>
      <c r="B47" t="s">
        <v>13</v>
      </c>
      <c r="C47" t="s">
        <v>13</v>
      </c>
      <c r="D47" s="1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14</v>
      </c>
    </row>
    <row r="48" spans="1:12" hidden="1">
      <c r="A48" t="s">
        <v>75</v>
      </c>
      <c r="B48" t="s">
        <v>13</v>
      </c>
      <c r="C48" t="s">
        <v>13</v>
      </c>
      <c r="D48" s="1" t="s">
        <v>13</v>
      </c>
      <c r="E48" t="s">
        <v>13</v>
      </c>
      <c r="F48" t="s">
        <v>17</v>
      </c>
      <c r="G48" t="s">
        <v>18</v>
      </c>
      <c r="H48" t="s">
        <v>22</v>
      </c>
      <c r="I48" t="s">
        <v>14</v>
      </c>
      <c r="J48">
        <v>0.6</v>
      </c>
      <c r="K48" s="1">
        <v>44742</v>
      </c>
      <c r="L48" t="s">
        <v>23</v>
      </c>
    </row>
    <row r="49" spans="1:12" hidden="1">
      <c r="A49" t="s">
        <v>76</v>
      </c>
      <c r="B49" t="s">
        <v>13</v>
      </c>
      <c r="C49" t="s">
        <v>13</v>
      </c>
      <c r="D49" s="1" t="s">
        <v>13</v>
      </c>
      <c r="E49">
        <v>0</v>
      </c>
      <c r="F49" t="s">
        <v>17</v>
      </c>
      <c r="G49" t="s">
        <v>18</v>
      </c>
      <c r="H49" t="s">
        <v>22</v>
      </c>
      <c r="I49" t="s">
        <v>14</v>
      </c>
      <c r="J49">
        <v>0.7</v>
      </c>
      <c r="K49" s="1">
        <v>44561</v>
      </c>
      <c r="L49" t="s">
        <v>39</v>
      </c>
    </row>
    <row r="50" spans="1:12" hidden="1">
      <c r="A50" t="s">
        <v>77</v>
      </c>
      <c r="B50" t="s">
        <v>13</v>
      </c>
      <c r="C50" t="s">
        <v>13</v>
      </c>
      <c r="D50" s="1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14</v>
      </c>
    </row>
    <row r="51" spans="1:12" hidden="1">
      <c r="A51" t="s">
        <v>78</v>
      </c>
      <c r="B51" t="s">
        <v>13</v>
      </c>
      <c r="C51" t="s">
        <v>13</v>
      </c>
      <c r="D51" s="1" t="s">
        <v>13</v>
      </c>
      <c r="E51" t="s">
        <v>13</v>
      </c>
      <c r="F51" t="s">
        <v>13</v>
      </c>
      <c r="G51" t="s">
        <v>13</v>
      </c>
      <c r="H51" t="s">
        <v>13</v>
      </c>
      <c r="I51" t="s">
        <v>14</v>
      </c>
      <c r="J51" t="s">
        <v>13</v>
      </c>
      <c r="K51" s="1" t="s">
        <v>13</v>
      </c>
      <c r="L51" t="s">
        <v>13</v>
      </c>
    </row>
    <row r="52" spans="1:12" hidden="1">
      <c r="A52" t="s">
        <v>79</v>
      </c>
      <c r="B52" t="s">
        <v>13</v>
      </c>
      <c r="C52" t="s">
        <v>13</v>
      </c>
      <c r="D52" s="1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14</v>
      </c>
    </row>
    <row r="53" spans="1:12" hidden="1">
      <c r="A53" t="s">
        <v>80</v>
      </c>
      <c r="B53" t="s">
        <v>13</v>
      </c>
      <c r="C53" t="s">
        <v>13</v>
      </c>
      <c r="D53" s="1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14</v>
      </c>
      <c r="J53" t="s">
        <v>13</v>
      </c>
      <c r="K53" s="1" t="s">
        <v>13</v>
      </c>
      <c r="L53" t="s">
        <v>13</v>
      </c>
    </row>
    <row r="54" spans="1:12" hidden="1">
      <c r="A54" t="s">
        <v>81</v>
      </c>
      <c r="B54" t="s">
        <v>13</v>
      </c>
      <c r="C54" t="s">
        <v>13</v>
      </c>
      <c r="D54" s="1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14</v>
      </c>
      <c r="J54" t="s">
        <v>13</v>
      </c>
      <c r="K54" s="1" t="s">
        <v>13</v>
      </c>
      <c r="L54" t="s">
        <v>13</v>
      </c>
    </row>
    <row r="55" spans="1:12" hidden="1">
      <c r="A55" t="s">
        <v>82</v>
      </c>
      <c r="B55" t="s">
        <v>13</v>
      </c>
      <c r="C55" t="s">
        <v>13</v>
      </c>
      <c r="D55" s="1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14</v>
      </c>
    </row>
    <row r="56" spans="1:12" hidden="1">
      <c r="A56" t="s">
        <v>83</v>
      </c>
      <c r="B56" t="s">
        <v>13</v>
      </c>
      <c r="C56" t="s">
        <v>13</v>
      </c>
      <c r="D56" s="1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14</v>
      </c>
    </row>
    <row r="57" spans="1:12" hidden="1">
      <c r="A57" t="s">
        <v>84</v>
      </c>
      <c r="B57" t="s">
        <v>13</v>
      </c>
      <c r="C57" t="s">
        <v>13</v>
      </c>
      <c r="D57" s="1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14</v>
      </c>
      <c r="J57" t="s">
        <v>13</v>
      </c>
      <c r="K57" s="1" t="s">
        <v>13</v>
      </c>
      <c r="L57" t="s">
        <v>13</v>
      </c>
    </row>
    <row r="58" spans="1:12" hidden="1">
      <c r="A58" t="s">
        <v>85</v>
      </c>
      <c r="B58" t="s">
        <v>13</v>
      </c>
      <c r="C58" t="s">
        <v>13</v>
      </c>
      <c r="D58" s="1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14</v>
      </c>
    </row>
    <row r="59" spans="1:12">
      <c r="A59" t="s">
        <v>86</v>
      </c>
      <c r="B59" t="s">
        <v>16</v>
      </c>
      <c r="C59">
        <v>0.4</v>
      </c>
      <c r="D59" s="1">
        <v>44742</v>
      </c>
      <c r="E59">
        <v>0</v>
      </c>
      <c r="F59" t="s">
        <v>17</v>
      </c>
      <c r="G59" t="s">
        <v>18</v>
      </c>
      <c r="H59" t="s">
        <v>87</v>
      </c>
      <c r="I59" t="s">
        <v>14</v>
      </c>
      <c r="J59">
        <v>0.4</v>
      </c>
      <c r="K59" s="1">
        <v>44567</v>
      </c>
      <c r="L59" t="s">
        <v>23</v>
      </c>
    </row>
    <row r="60" spans="1:12" hidden="1">
      <c r="A60" t="s">
        <v>88</v>
      </c>
      <c r="B60" t="s">
        <v>13</v>
      </c>
      <c r="C60" t="s">
        <v>13</v>
      </c>
      <c r="D60" s="1" t="s">
        <v>13</v>
      </c>
      <c r="E60" t="s">
        <v>13</v>
      </c>
      <c r="F60" t="s">
        <v>17</v>
      </c>
      <c r="G60" t="s">
        <v>44</v>
      </c>
      <c r="H60" t="s">
        <v>53</v>
      </c>
      <c r="I60" t="s">
        <v>14</v>
      </c>
    </row>
    <row r="61" spans="1:12" hidden="1">
      <c r="A61" t="s">
        <v>89</v>
      </c>
      <c r="B61" t="s">
        <v>13</v>
      </c>
      <c r="C61" t="s">
        <v>13</v>
      </c>
      <c r="D61" s="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14</v>
      </c>
    </row>
    <row r="62" spans="1:12" hidden="1">
      <c r="A62" t="s">
        <v>90</v>
      </c>
      <c r="B62" t="s">
        <v>13</v>
      </c>
      <c r="C62" t="s">
        <v>13</v>
      </c>
      <c r="D62" s="1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14</v>
      </c>
    </row>
    <row r="63" spans="1:12" hidden="1">
      <c r="A63" t="s">
        <v>91</v>
      </c>
      <c r="B63" t="s">
        <v>13</v>
      </c>
      <c r="C63" t="s">
        <v>13</v>
      </c>
      <c r="D63" s="1" t="s">
        <v>13</v>
      </c>
      <c r="E63" t="s">
        <v>13</v>
      </c>
      <c r="F63" t="s">
        <v>17</v>
      </c>
      <c r="G63" t="s">
        <v>18</v>
      </c>
      <c r="H63" t="s">
        <v>22</v>
      </c>
      <c r="I63" t="s">
        <v>14</v>
      </c>
      <c r="J63">
        <v>0.7</v>
      </c>
      <c r="K63" s="1">
        <v>44561</v>
      </c>
      <c r="L63" t="s">
        <v>39</v>
      </c>
    </row>
    <row r="64" spans="1:12" hidden="1">
      <c r="A64" t="s">
        <v>92</v>
      </c>
      <c r="B64" t="s">
        <v>13</v>
      </c>
      <c r="C64" t="s">
        <v>13</v>
      </c>
      <c r="D64" s="1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14</v>
      </c>
    </row>
    <row r="65" spans="1:12" hidden="1">
      <c r="A65" t="s">
        <v>93</v>
      </c>
      <c r="B65" t="s">
        <v>13</v>
      </c>
      <c r="C65" t="s">
        <v>13</v>
      </c>
      <c r="D65" s="1" t="s">
        <v>13</v>
      </c>
      <c r="E65" t="s">
        <v>13</v>
      </c>
      <c r="F65">
        <v>0</v>
      </c>
      <c r="G65">
        <v>0</v>
      </c>
      <c r="H65">
        <v>0</v>
      </c>
      <c r="I65" t="s">
        <v>14</v>
      </c>
      <c r="J65">
        <v>0.5</v>
      </c>
    </row>
    <row r="66" spans="1:12" hidden="1">
      <c r="A66" t="s">
        <v>94</v>
      </c>
      <c r="B66" t="s">
        <v>13</v>
      </c>
      <c r="C66" t="s">
        <v>13</v>
      </c>
      <c r="D66" s="1" t="s">
        <v>13</v>
      </c>
      <c r="E66" t="s">
        <v>13</v>
      </c>
      <c r="F66" t="s">
        <v>17</v>
      </c>
      <c r="G66" t="s">
        <v>18</v>
      </c>
      <c r="H66" t="s">
        <v>22</v>
      </c>
      <c r="I66" t="s">
        <v>14</v>
      </c>
    </row>
    <row r="67" spans="1:12" hidden="1">
      <c r="A67" t="s">
        <v>95</v>
      </c>
      <c r="B67" t="s">
        <v>13</v>
      </c>
      <c r="C67" t="s">
        <v>13</v>
      </c>
      <c r="D67" s="1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14</v>
      </c>
      <c r="J67" t="s">
        <v>13</v>
      </c>
      <c r="K67" s="1" t="s">
        <v>13</v>
      </c>
      <c r="L67" t="s">
        <v>13</v>
      </c>
    </row>
    <row r="68" spans="1:12" hidden="1">
      <c r="A68" t="s">
        <v>96</v>
      </c>
      <c r="B68" t="s">
        <v>13</v>
      </c>
      <c r="C68" t="s">
        <v>13</v>
      </c>
      <c r="D68" s="1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14</v>
      </c>
    </row>
    <row r="69" spans="1:12">
      <c r="A69" t="s">
        <v>97</v>
      </c>
      <c r="B69" t="s">
        <v>16</v>
      </c>
      <c r="C69">
        <v>0.23</v>
      </c>
      <c r="D69" s="1">
        <v>44742</v>
      </c>
      <c r="E69">
        <v>0</v>
      </c>
      <c r="F69" t="s">
        <v>17</v>
      </c>
      <c r="G69" t="s">
        <v>98</v>
      </c>
      <c r="H69" t="s">
        <v>38</v>
      </c>
      <c r="I69" t="s">
        <v>14</v>
      </c>
      <c r="J69">
        <v>0.46</v>
      </c>
      <c r="K69" s="1">
        <v>44926</v>
      </c>
      <c r="L69" t="s">
        <v>23</v>
      </c>
    </row>
    <row r="70" spans="1:12" hidden="1">
      <c r="A70" t="s">
        <v>99</v>
      </c>
      <c r="B70" t="s">
        <v>13</v>
      </c>
      <c r="C70" t="s">
        <v>13</v>
      </c>
      <c r="D70" s="1" t="s">
        <v>13</v>
      </c>
      <c r="E70" t="s">
        <v>13</v>
      </c>
      <c r="F70" t="s">
        <v>13</v>
      </c>
      <c r="G70" t="s">
        <v>13</v>
      </c>
      <c r="H70" t="s">
        <v>13</v>
      </c>
      <c r="I70" t="s">
        <v>14</v>
      </c>
      <c r="J70" t="s">
        <v>13</v>
      </c>
      <c r="K70" s="1" t="s">
        <v>13</v>
      </c>
      <c r="L70" t="s">
        <v>13</v>
      </c>
    </row>
    <row r="71" spans="1:12" hidden="1">
      <c r="A71" t="s">
        <v>100</v>
      </c>
      <c r="B71" t="s">
        <v>13</v>
      </c>
      <c r="C71" t="s">
        <v>13</v>
      </c>
      <c r="D71" s="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14</v>
      </c>
    </row>
    <row r="72" spans="1:12" hidden="1">
      <c r="A72" t="s">
        <v>101</v>
      </c>
      <c r="B72" t="s">
        <v>13</v>
      </c>
      <c r="C72" t="s">
        <v>13</v>
      </c>
      <c r="D72" s="1" t="s">
        <v>13</v>
      </c>
      <c r="E72" t="s">
        <v>13</v>
      </c>
      <c r="F72" t="s">
        <v>17</v>
      </c>
      <c r="G72" t="s">
        <v>44</v>
      </c>
      <c r="H72" t="s">
        <v>71</v>
      </c>
      <c r="I72" t="s">
        <v>14</v>
      </c>
    </row>
    <row r="73" spans="1:12" hidden="1">
      <c r="A73" t="s">
        <v>102</v>
      </c>
      <c r="B73" t="s">
        <v>13</v>
      </c>
      <c r="C73" t="s">
        <v>13</v>
      </c>
      <c r="D73" s="1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14</v>
      </c>
    </row>
    <row r="74" spans="1:12" hidden="1">
      <c r="A74" t="s">
        <v>103</v>
      </c>
      <c r="B74" t="s">
        <v>13</v>
      </c>
      <c r="C74" t="s">
        <v>13</v>
      </c>
      <c r="D74" s="1" t="s">
        <v>13</v>
      </c>
      <c r="E74" t="s">
        <v>13</v>
      </c>
      <c r="F74" t="s">
        <v>17</v>
      </c>
      <c r="G74" t="s">
        <v>18</v>
      </c>
      <c r="H74" t="s">
        <v>71</v>
      </c>
      <c r="I74" t="s">
        <v>14</v>
      </c>
    </row>
    <row r="75" spans="1:12">
      <c r="A75" t="s">
        <v>104</v>
      </c>
      <c r="B75" t="s">
        <v>16</v>
      </c>
      <c r="C75">
        <v>0.4</v>
      </c>
      <c r="D75" s="1">
        <v>44742</v>
      </c>
      <c r="E75">
        <v>0</v>
      </c>
      <c r="F75" t="s">
        <v>17</v>
      </c>
      <c r="G75" t="s">
        <v>18</v>
      </c>
      <c r="H75" t="s">
        <v>22</v>
      </c>
      <c r="I75" t="s">
        <v>14</v>
      </c>
      <c r="J75">
        <v>0.7</v>
      </c>
      <c r="K75" s="1">
        <v>44561</v>
      </c>
    </row>
    <row r="76" spans="1:12" hidden="1">
      <c r="A76" t="s">
        <v>105</v>
      </c>
      <c r="B76" t="s">
        <v>13</v>
      </c>
      <c r="C76" t="s">
        <v>13</v>
      </c>
      <c r="D76" s="1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14</v>
      </c>
    </row>
    <row r="77" spans="1:12" hidden="1">
      <c r="A77" t="s">
        <v>106</v>
      </c>
      <c r="B77" t="s">
        <v>13</v>
      </c>
      <c r="C77" t="s">
        <v>13</v>
      </c>
      <c r="D77" s="1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14</v>
      </c>
    </row>
    <row r="78" spans="1:12">
      <c r="A78" t="s">
        <v>107</v>
      </c>
      <c r="B78" t="s">
        <v>16</v>
      </c>
      <c r="C78">
        <v>0.18</v>
      </c>
      <c r="D78" s="1">
        <v>44742</v>
      </c>
      <c r="E78">
        <v>0</v>
      </c>
      <c r="F78" t="s">
        <v>17</v>
      </c>
      <c r="G78" t="s">
        <v>44</v>
      </c>
      <c r="H78" t="s">
        <v>38</v>
      </c>
      <c r="I78" t="s">
        <v>14</v>
      </c>
      <c r="J78">
        <v>0.7</v>
      </c>
      <c r="K78" s="1">
        <v>44926</v>
      </c>
      <c r="L78" t="s">
        <v>68</v>
      </c>
    </row>
    <row r="79" spans="1:12">
      <c r="A79" t="s">
        <v>108</v>
      </c>
      <c r="B79" t="s">
        <v>16</v>
      </c>
      <c r="C79">
        <v>0.159</v>
      </c>
      <c r="D79" s="1">
        <v>44742</v>
      </c>
      <c r="E79">
        <v>0</v>
      </c>
      <c r="F79">
        <v>0</v>
      </c>
      <c r="G79" t="s">
        <v>18</v>
      </c>
      <c r="H79" t="s">
        <v>22</v>
      </c>
      <c r="I79" t="s">
        <v>14</v>
      </c>
      <c r="J79">
        <v>0.4</v>
      </c>
      <c r="K79" s="1">
        <v>44561</v>
      </c>
    </row>
    <row r="80" spans="1:12" hidden="1">
      <c r="A80" t="s">
        <v>109</v>
      </c>
      <c r="B80" t="s">
        <v>13</v>
      </c>
      <c r="C80" t="s">
        <v>13</v>
      </c>
      <c r="D80" s="1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14</v>
      </c>
      <c r="J80" t="s">
        <v>13</v>
      </c>
      <c r="K80" s="1" t="s">
        <v>13</v>
      </c>
      <c r="L80" t="s">
        <v>13</v>
      </c>
    </row>
    <row r="81" spans="1:12">
      <c r="A81" t="s">
        <v>110</v>
      </c>
      <c r="B81" t="s">
        <v>16</v>
      </c>
      <c r="C81">
        <v>0.15</v>
      </c>
      <c r="D81" s="1">
        <v>44742</v>
      </c>
      <c r="E81">
        <v>0</v>
      </c>
      <c r="F81" t="s">
        <v>17</v>
      </c>
      <c r="G81" t="s">
        <v>18</v>
      </c>
      <c r="H81" t="s">
        <v>22</v>
      </c>
      <c r="I81" t="s">
        <v>14</v>
      </c>
      <c r="J81">
        <v>0.6</v>
      </c>
      <c r="K81" s="1">
        <v>44561</v>
      </c>
    </row>
    <row r="82" spans="1:12">
      <c r="A82" t="s">
        <v>111</v>
      </c>
      <c r="B82" t="s">
        <v>16</v>
      </c>
      <c r="C82">
        <v>0.17499999999999999</v>
      </c>
      <c r="D82" s="1">
        <v>44742</v>
      </c>
      <c r="E82">
        <v>0</v>
      </c>
      <c r="F82" t="s">
        <v>17</v>
      </c>
      <c r="G82" t="s">
        <v>18</v>
      </c>
      <c r="H82" t="s">
        <v>38</v>
      </c>
      <c r="I82" t="s">
        <v>14</v>
      </c>
      <c r="J82">
        <v>0.4</v>
      </c>
      <c r="K82" s="1">
        <v>44561</v>
      </c>
    </row>
    <row r="83" spans="1:12" hidden="1">
      <c r="A83" t="s">
        <v>112</v>
      </c>
      <c r="B83" t="s">
        <v>13</v>
      </c>
      <c r="C83" t="s">
        <v>13</v>
      </c>
      <c r="D83" s="1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14</v>
      </c>
      <c r="J83">
        <v>0.4</v>
      </c>
      <c r="K83" s="1">
        <v>44561</v>
      </c>
    </row>
    <row r="84" spans="1:12" hidden="1">
      <c r="A84" t="s">
        <v>113</v>
      </c>
      <c r="B84" t="s">
        <v>13</v>
      </c>
      <c r="C84" t="s">
        <v>13</v>
      </c>
      <c r="D84" s="1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14</v>
      </c>
    </row>
    <row r="85" spans="1:12" hidden="1">
      <c r="A85" t="s">
        <v>114</v>
      </c>
      <c r="B85" t="s">
        <v>13</v>
      </c>
      <c r="C85" t="s">
        <v>13</v>
      </c>
      <c r="D85" s="1" t="s">
        <v>13</v>
      </c>
      <c r="E85" t="s">
        <v>13</v>
      </c>
      <c r="F85" t="s">
        <v>17</v>
      </c>
      <c r="G85" t="s">
        <v>44</v>
      </c>
      <c r="H85" t="s">
        <v>115</v>
      </c>
      <c r="I85" t="s">
        <v>14</v>
      </c>
    </row>
    <row r="86" spans="1:12" hidden="1">
      <c r="A86" t="s">
        <v>116</v>
      </c>
      <c r="B86" t="s">
        <v>13</v>
      </c>
      <c r="C86" t="s">
        <v>13</v>
      </c>
      <c r="D86" s="1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14</v>
      </c>
      <c r="J86" t="s">
        <v>13</v>
      </c>
      <c r="K86" s="1" t="s">
        <v>13</v>
      </c>
      <c r="L86" t="s">
        <v>13</v>
      </c>
    </row>
    <row r="87" spans="1:12" hidden="1">
      <c r="A87" t="s">
        <v>117</v>
      </c>
      <c r="B87" t="s">
        <v>13</v>
      </c>
      <c r="C87" t="s">
        <v>13</v>
      </c>
      <c r="D87" s="1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14</v>
      </c>
    </row>
    <row r="88" spans="1:12" hidden="1">
      <c r="A88" t="s">
        <v>118</v>
      </c>
      <c r="B88" t="s">
        <v>13</v>
      </c>
      <c r="C88" t="s">
        <v>13</v>
      </c>
      <c r="D88" s="1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14</v>
      </c>
      <c r="J88" t="s">
        <v>13</v>
      </c>
      <c r="K88" s="1" t="s">
        <v>13</v>
      </c>
      <c r="L88" t="s">
        <v>13</v>
      </c>
    </row>
    <row r="89" spans="1:12" hidden="1">
      <c r="A89" t="s">
        <v>119</v>
      </c>
      <c r="B89" t="s">
        <v>13</v>
      </c>
      <c r="C89" t="s">
        <v>13</v>
      </c>
      <c r="D89" s="1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14</v>
      </c>
      <c r="J89" t="s">
        <v>13</v>
      </c>
      <c r="K89" s="1" t="s">
        <v>13</v>
      </c>
      <c r="L89" t="s">
        <v>13</v>
      </c>
    </row>
    <row r="90" spans="1:12" hidden="1">
      <c r="A90" t="s">
        <v>120</v>
      </c>
      <c r="B90" t="s">
        <v>13</v>
      </c>
      <c r="C90" t="s">
        <v>13</v>
      </c>
      <c r="D90" s="1" t="s">
        <v>13</v>
      </c>
      <c r="E90" t="s">
        <v>13</v>
      </c>
      <c r="F90">
        <v>0</v>
      </c>
      <c r="G90" t="s">
        <v>44</v>
      </c>
      <c r="H90" t="s">
        <v>121</v>
      </c>
      <c r="I90" t="s">
        <v>14</v>
      </c>
    </row>
    <row r="91" spans="1:12" hidden="1">
      <c r="A91" t="s">
        <v>122</v>
      </c>
      <c r="B91" t="s">
        <v>13</v>
      </c>
      <c r="C91" t="s">
        <v>13</v>
      </c>
      <c r="D91" s="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14</v>
      </c>
      <c r="J91" t="s">
        <v>13</v>
      </c>
      <c r="K91" s="1" t="s">
        <v>13</v>
      </c>
      <c r="L91" t="s">
        <v>13</v>
      </c>
    </row>
    <row r="92" spans="1:12" hidden="1">
      <c r="A92" t="s">
        <v>123</v>
      </c>
      <c r="B92" t="s">
        <v>13</v>
      </c>
      <c r="C92" t="s">
        <v>13</v>
      </c>
      <c r="D92" s="1" t="s">
        <v>13</v>
      </c>
      <c r="E92" t="s">
        <v>13</v>
      </c>
      <c r="F92">
        <v>0</v>
      </c>
      <c r="G92" t="s">
        <v>44</v>
      </c>
      <c r="H92" t="s">
        <v>53</v>
      </c>
      <c r="I92" t="s">
        <v>14</v>
      </c>
      <c r="J92">
        <v>0.8</v>
      </c>
      <c r="K92" s="1">
        <v>44865</v>
      </c>
      <c r="L92" t="s">
        <v>23</v>
      </c>
    </row>
    <row r="93" spans="1:12" hidden="1">
      <c r="A93" t="s">
        <v>124</v>
      </c>
      <c r="B93" t="s">
        <v>13</v>
      </c>
      <c r="C93" t="s">
        <v>13</v>
      </c>
      <c r="D93" s="1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14</v>
      </c>
    </row>
    <row r="94" spans="1:12">
      <c r="A94" t="s">
        <v>125</v>
      </c>
      <c r="B94" t="s">
        <v>16</v>
      </c>
      <c r="C94">
        <v>0.7</v>
      </c>
      <c r="D94" s="1">
        <v>44742</v>
      </c>
      <c r="E94">
        <v>0</v>
      </c>
      <c r="F94" t="s">
        <v>17</v>
      </c>
      <c r="G94" t="s">
        <v>98</v>
      </c>
      <c r="H94" t="s">
        <v>126</v>
      </c>
      <c r="I94" t="s">
        <v>14</v>
      </c>
      <c r="J94">
        <v>0.7</v>
      </c>
      <c r="K94" s="1">
        <v>44742</v>
      </c>
      <c r="L94" t="s">
        <v>71</v>
      </c>
    </row>
    <row r="95" spans="1:12" hidden="1">
      <c r="A95" t="s">
        <v>127</v>
      </c>
      <c r="B95" t="s">
        <v>13</v>
      </c>
      <c r="C95" t="s">
        <v>13</v>
      </c>
      <c r="D95" s="1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14</v>
      </c>
    </row>
    <row r="96" spans="1:12" hidden="1">
      <c r="A96" t="s">
        <v>128</v>
      </c>
      <c r="B96" t="s">
        <v>13</v>
      </c>
      <c r="C96" t="s">
        <v>13</v>
      </c>
      <c r="D96" s="1" t="s">
        <v>13</v>
      </c>
      <c r="E96" t="s">
        <v>13</v>
      </c>
      <c r="F96">
        <v>0</v>
      </c>
      <c r="G96" t="s">
        <v>44</v>
      </c>
      <c r="H96" t="s">
        <v>22</v>
      </c>
      <c r="I96" t="s">
        <v>14</v>
      </c>
      <c r="J96">
        <v>0.86</v>
      </c>
      <c r="K96" s="1">
        <v>44926</v>
      </c>
      <c r="L96" t="s">
        <v>23</v>
      </c>
    </row>
    <row r="97" spans="1:12" hidden="1">
      <c r="A97" t="s">
        <v>129</v>
      </c>
      <c r="B97" t="s">
        <v>13</v>
      </c>
      <c r="C97" t="s">
        <v>13</v>
      </c>
      <c r="D97" s="1" t="s">
        <v>13</v>
      </c>
      <c r="E97" t="s">
        <v>13</v>
      </c>
      <c r="F97">
        <v>0</v>
      </c>
      <c r="G97" t="s">
        <v>44</v>
      </c>
      <c r="H97" t="s">
        <v>22</v>
      </c>
      <c r="I97" t="s">
        <v>14</v>
      </c>
      <c r="J97">
        <v>0.7</v>
      </c>
      <c r="L97" t="s">
        <v>23</v>
      </c>
    </row>
    <row r="98" spans="1:12" hidden="1">
      <c r="A98" t="s">
        <v>130</v>
      </c>
      <c r="B98" t="s">
        <v>13</v>
      </c>
      <c r="C98" t="s">
        <v>13</v>
      </c>
      <c r="D98" s="1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14</v>
      </c>
      <c r="J98" t="s">
        <v>13</v>
      </c>
      <c r="K98" s="1" t="s">
        <v>13</v>
      </c>
      <c r="L98" t="s">
        <v>13</v>
      </c>
    </row>
    <row r="99" spans="1:12" hidden="1">
      <c r="A99" t="s">
        <v>131</v>
      </c>
      <c r="B99" t="s">
        <v>13</v>
      </c>
      <c r="C99" t="s">
        <v>13</v>
      </c>
      <c r="D99" s="1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14</v>
      </c>
    </row>
    <row r="100" spans="1:12" hidden="1">
      <c r="A100" t="s">
        <v>132</v>
      </c>
      <c r="B100" t="s">
        <v>13</v>
      </c>
      <c r="C100" t="s">
        <v>13</v>
      </c>
      <c r="D100" s="1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14</v>
      </c>
    </row>
    <row r="101" spans="1:12" hidden="1">
      <c r="A101" t="s">
        <v>133</v>
      </c>
      <c r="B101" t="s">
        <v>13</v>
      </c>
      <c r="C101" t="s">
        <v>13</v>
      </c>
      <c r="D101" s="1" t="s">
        <v>13</v>
      </c>
      <c r="E101" t="s">
        <v>13</v>
      </c>
      <c r="F101" t="s">
        <v>13</v>
      </c>
      <c r="G101" t="s">
        <v>13</v>
      </c>
      <c r="H101" t="s">
        <v>13</v>
      </c>
      <c r="I101" t="s">
        <v>14</v>
      </c>
    </row>
    <row r="102" spans="1:12" hidden="1">
      <c r="A102" t="s">
        <v>134</v>
      </c>
      <c r="B102" t="s">
        <v>13</v>
      </c>
      <c r="C102" t="s">
        <v>13</v>
      </c>
      <c r="D102" s="1" t="s">
        <v>13</v>
      </c>
      <c r="E102" t="s">
        <v>13</v>
      </c>
      <c r="F102" t="s">
        <v>13</v>
      </c>
      <c r="G102" t="s">
        <v>13</v>
      </c>
      <c r="H102" t="s">
        <v>13</v>
      </c>
      <c r="I102" t="s">
        <v>14</v>
      </c>
    </row>
    <row r="103" spans="1:12" hidden="1">
      <c r="A103" t="s">
        <v>135</v>
      </c>
      <c r="B103" t="s">
        <v>13</v>
      </c>
      <c r="C103" t="s">
        <v>13</v>
      </c>
      <c r="D103" s="1" t="s">
        <v>13</v>
      </c>
      <c r="E103" t="s">
        <v>13</v>
      </c>
      <c r="F103" t="s">
        <v>13</v>
      </c>
      <c r="G103" t="s">
        <v>13</v>
      </c>
      <c r="H103" t="s">
        <v>13</v>
      </c>
      <c r="I103" t="s">
        <v>14</v>
      </c>
    </row>
    <row r="104" spans="1:12" hidden="1">
      <c r="A104" t="s">
        <v>136</v>
      </c>
      <c r="B104" t="s">
        <v>13</v>
      </c>
      <c r="C104" t="s">
        <v>13</v>
      </c>
      <c r="D104" s="1" t="s">
        <v>13</v>
      </c>
      <c r="E104" t="s">
        <v>13</v>
      </c>
      <c r="F104" t="s">
        <v>13</v>
      </c>
      <c r="G104" t="s">
        <v>13</v>
      </c>
      <c r="H104" t="s">
        <v>13</v>
      </c>
      <c r="I104" t="s">
        <v>14</v>
      </c>
    </row>
    <row r="105" spans="1:12" hidden="1">
      <c r="A105" t="s">
        <v>137</v>
      </c>
      <c r="B105" t="s">
        <v>13</v>
      </c>
      <c r="C105" t="s">
        <v>13</v>
      </c>
      <c r="D105" s="1" t="s">
        <v>13</v>
      </c>
      <c r="E105" t="s">
        <v>13</v>
      </c>
      <c r="F105" t="s">
        <v>13</v>
      </c>
      <c r="G105" t="s">
        <v>13</v>
      </c>
      <c r="H105" t="s">
        <v>13</v>
      </c>
      <c r="I105" t="s">
        <v>14</v>
      </c>
    </row>
    <row r="106" spans="1:12" hidden="1">
      <c r="A106" t="s">
        <v>138</v>
      </c>
      <c r="B106" t="s">
        <v>13</v>
      </c>
      <c r="C106" t="s">
        <v>13</v>
      </c>
      <c r="D106" s="1" t="s">
        <v>13</v>
      </c>
      <c r="E106" t="s">
        <v>13</v>
      </c>
      <c r="F106" t="s">
        <v>13</v>
      </c>
      <c r="G106" t="s">
        <v>13</v>
      </c>
      <c r="H106" t="s">
        <v>13</v>
      </c>
      <c r="I106" t="s">
        <v>14</v>
      </c>
    </row>
    <row r="107" spans="1:12" hidden="1">
      <c r="A107" t="s">
        <v>139</v>
      </c>
      <c r="B107" t="s">
        <v>13</v>
      </c>
      <c r="C107" t="s">
        <v>13</v>
      </c>
      <c r="D107" s="1" t="s">
        <v>13</v>
      </c>
      <c r="E107" t="s">
        <v>13</v>
      </c>
      <c r="F107" t="s">
        <v>13</v>
      </c>
      <c r="G107" t="s">
        <v>13</v>
      </c>
      <c r="H107" t="s">
        <v>13</v>
      </c>
      <c r="I107" t="s">
        <v>14</v>
      </c>
    </row>
    <row r="108" spans="1:12">
      <c r="A108" t="s">
        <v>140</v>
      </c>
      <c r="B108" t="s">
        <v>16</v>
      </c>
      <c r="C108">
        <v>0.3</v>
      </c>
      <c r="D108" s="1">
        <v>44742</v>
      </c>
      <c r="E108">
        <v>0</v>
      </c>
      <c r="F108">
        <v>0</v>
      </c>
      <c r="G108" t="s">
        <v>18</v>
      </c>
      <c r="H108" t="s">
        <v>22</v>
      </c>
      <c r="I108" t="s">
        <v>14</v>
      </c>
      <c r="J108">
        <v>0.7</v>
      </c>
      <c r="K108" s="1">
        <v>44742</v>
      </c>
      <c r="L108" t="s">
        <v>23</v>
      </c>
    </row>
    <row r="109" spans="1:12" hidden="1">
      <c r="A109" t="s">
        <v>141</v>
      </c>
      <c r="B109" t="s">
        <v>13</v>
      </c>
      <c r="C109" t="s">
        <v>13</v>
      </c>
      <c r="D109" s="1" t="s">
        <v>13</v>
      </c>
      <c r="E109" t="s">
        <v>13</v>
      </c>
      <c r="F109">
        <v>0</v>
      </c>
      <c r="G109" t="s">
        <v>44</v>
      </c>
      <c r="H109" t="s">
        <v>142</v>
      </c>
      <c r="I109" t="s">
        <v>14</v>
      </c>
      <c r="J109">
        <v>0.7</v>
      </c>
      <c r="K109" s="1">
        <v>44772</v>
      </c>
      <c r="L109" t="s">
        <v>23</v>
      </c>
    </row>
    <row r="110" spans="1:12" hidden="1">
      <c r="A110" t="s">
        <v>143</v>
      </c>
      <c r="B110" t="s">
        <v>13</v>
      </c>
      <c r="C110" t="s">
        <v>13</v>
      </c>
      <c r="D110" s="1" t="s">
        <v>13</v>
      </c>
      <c r="E110" t="s">
        <v>13</v>
      </c>
      <c r="F110" t="s">
        <v>17</v>
      </c>
      <c r="G110" t="s">
        <v>44</v>
      </c>
      <c r="H110" t="s">
        <v>71</v>
      </c>
      <c r="I110" t="s">
        <v>14</v>
      </c>
      <c r="J110">
        <v>0.95</v>
      </c>
      <c r="K110" s="1">
        <v>44926</v>
      </c>
      <c r="L110" t="s">
        <v>23</v>
      </c>
    </row>
    <row r="111" spans="1:12" hidden="1">
      <c r="A111" t="s">
        <v>144</v>
      </c>
      <c r="B111" t="s">
        <v>13</v>
      </c>
      <c r="C111" t="s">
        <v>13</v>
      </c>
      <c r="D111" s="1" t="s">
        <v>13</v>
      </c>
      <c r="E111" t="s">
        <v>13</v>
      </c>
      <c r="F111" t="s">
        <v>17</v>
      </c>
      <c r="G111" t="s">
        <v>44</v>
      </c>
      <c r="H111" t="s">
        <v>71</v>
      </c>
      <c r="I111" t="s">
        <v>14</v>
      </c>
    </row>
    <row r="112" spans="1:12" hidden="1">
      <c r="A112" t="s">
        <v>145</v>
      </c>
      <c r="B112" t="s">
        <v>13</v>
      </c>
      <c r="C112" t="s">
        <v>13</v>
      </c>
      <c r="D112" s="1" t="s">
        <v>13</v>
      </c>
      <c r="E112" t="s">
        <v>13</v>
      </c>
      <c r="F112" t="s">
        <v>13</v>
      </c>
      <c r="G112" t="s">
        <v>13</v>
      </c>
      <c r="H112" t="s">
        <v>13</v>
      </c>
      <c r="I112" t="s">
        <v>14</v>
      </c>
    </row>
    <row r="113" spans="1:12" hidden="1">
      <c r="A113" t="s">
        <v>146</v>
      </c>
      <c r="B113" t="s">
        <v>13</v>
      </c>
      <c r="C113" t="s">
        <v>13</v>
      </c>
      <c r="D113" s="1" t="s">
        <v>13</v>
      </c>
      <c r="E113" t="s">
        <v>13</v>
      </c>
      <c r="F113" t="s">
        <v>13</v>
      </c>
      <c r="G113" t="s">
        <v>13</v>
      </c>
      <c r="H113" t="s">
        <v>13</v>
      </c>
      <c r="I113" t="s">
        <v>14</v>
      </c>
    </row>
    <row r="114" spans="1:12" hidden="1">
      <c r="A114" t="s">
        <v>147</v>
      </c>
      <c r="B114" t="s">
        <v>13</v>
      </c>
      <c r="C114" t="s">
        <v>13</v>
      </c>
      <c r="D114" s="1" t="s">
        <v>13</v>
      </c>
      <c r="E114" t="s">
        <v>13</v>
      </c>
      <c r="F114" t="s">
        <v>13</v>
      </c>
      <c r="G114" t="s">
        <v>13</v>
      </c>
      <c r="H114" t="s">
        <v>13</v>
      </c>
      <c r="I114" t="s">
        <v>14</v>
      </c>
    </row>
    <row r="115" spans="1:12" hidden="1">
      <c r="A115" t="s">
        <v>148</v>
      </c>
      <c r="B115" t="s">
        <v>13</v>
      </c>
      <c r="C115" t="s">
        <v>13</v>
      </c>
      <c r="D115" s="1" t="s">
        <v>13</v>
      </c>
      <c r="E115" t="s">
        <v>13</v>
      </c>
      <c r="F115" t="s">
        <v>17</v>
      </c>
      <c r="G115" t="s">
        <v>44</v>
      </c>
      <c r="H115" t="s">
        <v>71</v>
      </c>
      <c r="I115" t="s">
        <v>14</v>
      </c>
      <c r="J115">
        <v>0.8</v>
      </c>
      <c r="K115" s="1">
        <v>44926</v>
      </c>
      <c r="L115" t="s">
        <v>23</v>
      </c>
    </row>
    <row r="116" spans="1:12" hidden="1">
      <c r="A116" t="s">
        <v>149</v>
      </c>
      <c r="B116" t="s">
        <v>13</v>
      </c>
      <c r="C116" t="s">
        <v>13</v>
      </c>
      <c r="D116" s="1" t="s">
        <v>13</v>
      </c>
      <c r="E116" t="s">
        <v>13</v>
      </c>
      <c r="F116" t="s">
        <v>13</v>
      </c>
      <c r="G116" t="s">
        <v>13</v>
      </c>
      <c r="H116" t="s">
        <v>13</v>
      </c>
      <c r="I116" t="s">
        <v>14</v>
      </c>
    </row>
    <row r="117" spans="1:12" hidden="1">
      <c r="A117" t="s">
        <v>150</v>
      </c>
      <c r="B117" t="s">
        <v>13</v>
      </c>
      <c r="C117" t="s">
        <v>13</v>
      </c>
      <c r="D117" s="1" t="s">
        <v>13</v>
      </c>
      <c r="E117" t="s">
        <v>13</v>
      </c>
      <c r="F117">
        <v>0</v>
      </c>
      <c r="G117" t="s">
        <v>18</v>
      </c>
      <c r="H117" t="s">
        <v>22</v>
      </c>
      <c r="I117" t="s">
        <v>14</v>
      </c>
      <c r="J117">
        <v>0.7</v>
      </c>
      <c r="K117" s="1">
        <v>44926</v>
      </c>
      <c r="L117" t="s">
        <v>23</v>
      </c>
    </row>
    <row r="118" spans="1:12" hidden="1">
      <c r="A118" t="s">
        <v>151</v>
      </c>
      <c r="B118" t="s">
        <v>13</v>
      </c>
      <c r="C118" t="s">
        <v>13</v>
      </c>
      <c r="D118" s="1" t="s">
        <v>13</v>
      </c>
      <c r="E118" t="s">
        <v>13</v>
      </c>
      <c r="F118" t="s">
        <v>13</v>
      </c>
      <c r="G118" t="s">
        <v>13</v>
      </c>
      <c r="H118" t="s">
        <v>13</v>
      </c>
      <c r="I118" t="s">
        <v>14</v>
      </c>
    </row>
    <row r="119" spans="1:12" hidden="1">
      <c r="A119" t="s">
        <v>152</v>
      </c>
      <c r="B119" t="s">
        <v>13</v>
      </c>
      <c r="C119" t="s">
        <v>13</v>
      </c>
      <c r="D119" s="1" t="s">
        <v>13</v>
      </c>
      <c r="E119" t="s">
        <v>13</v>
      </c>
      <c r="F119">
        <v>0</v>
      </c>
      <c r="G119" t="s">
        <v>98</v>
      </c>
      <c r="H119" t="s">
        <v>115</v>
      </c>
      <c r="I119" t="s">
        <v>14</v>
      </c>
    </row>
    <row r="120" spans="1:12" hidden="1">
      <c r="A120" t="s">
        <v>153</v>
      </c>
      <c r="B120" t="s">
        <v>13</v>
      </c>
      <c r="C120" t="s">
        <v>13</v>
      </c>
      <c r="D120" s="1" t="s">
        <v>13</v>
      </c>
      <c r="E120" t="s">
        <v>13</v>
      </c>
      <c r="F120" t="s">
        <v>17</v>
      </c>
      <c r="G120" t="s">
        <v>44</v>
      </c>
      <c r="H120" t="s">
        <v>22</v>
      </c>
      <c r="I120" t="s">
        <v>14</v>
      </c>
      <c r="J120">
        <v>0.66700000000000004</v>
      </c>
    </row>
    <row r="121" spans="1:12" hidden="1">
      <c r="A121" t="s">
        <v>154</v>
      </c>
      <c r="B121" t="s">
        <v>13</v>
      </c>
      <c r="C121" t="s">
        <v>13</v>
      </c>
      <c r="D121" s="1" t="s">
        <v>13</v>
      </c>
      <c r="E121" t="s">
        <v>13</v>
      </c>
      <c r="F121">
        <v>0</v>
      </c>
      <c r="G121" t="s">
        <v>18</v>
      </c>
      <c r="H121" t="s">
        <v>22</v>
      </c>
      <c r="I121" t="s">
        <v>14</v>
      </c>
      <c r="J121">
        <v>0.5</v>
      </c>
      <c r="K121" s="1">
        <v>44926</v>
      </c>
      <c r="L121" t="s">
        <v>23</v>
      </c>
    </row>
    <row r="122" spans="1:12" hidden="1">
      <c r="A122" t="s">
        <v>155</v>
      </c>
      <c r="B122" t="s">
        <v>13</v>
      </c>
      <c r="C122" t="s">
        <v>13</v>
      </c>
      <c r="D122" s="1" t="s">
        <v>13</v>
      </c>
      <c r="E122" t="s">
        <v>13</v>
      </c>
      <c r="F122" t="s">
        <v>13</v>
      </c>
      <c r="G122" t="s">
        <v>13</v>
      </c>
      <c r="H122" t="s">
        <v>13</v>
      </c>
      <c r="I122" t="s">
        <v>14</v>
      </c>
    </row>
    <row r="123" spans="1:12" hidden="1">
      <c r="A123" t="s">
        <v>156</v>
      </c>
      <c r="B123" t="s">
        <v>13</v>
      </c>
      <c r="C123" t="s">
        <v>13</v>
      </c>
      <c r="D123" s="1" t="s">
        <v>13</v>
      </c>
      <c r="E123" t="s">
        <v>13</v>
      </c>
      <c r="F123" t="s">
        <v>13</v>
      </c>
      <c r="G123" t="s">
        <v>13</v>
      </c>
      <c r="H123" t="s">
        <v>13</v>
      </c>
      <c r="I123" t="s">
        <v>14</v>
      </c>
    </row>
    <row r="124" spans="1:12" hidden="1">
      <c r="A124" t="s">
        <v>157</v>
      </c>
      <c r="B124" t="s">
        <v>13</v>
      </c>
      <c r="C124" t="s">
        <v>13</v>
      </c>
      <c r="D124" s="1" t="s">
        <v>13</v>
      </c>
      <c r="E124" t="s">
        <v>13</v>
      </c>
      <c r="F124" t="s">
        <v>13</v>
      </c>
      <c r="G124" t="s">
        <v>13</v>
      </c>
      <c r="H124" t="s">
        <v>13</v>
      </c>
      <c r="I124" t="s">
        <v>14</v>
      </c>
    </row>
    <row r="125" spans="1:12" hidden="1">
      <c r="A125" t="s">
        <v>158</v>
      </c>
      <c r="B125" t="s">
        <v>13</v>
      </c>
      <c r="C125" t="s">
        <v>13</v>
      </c>
      <c r="D125" s="1" t="s">
        <v>13</v>
      </c>
      <c r="E125" t="s">
        <v>13</v>
      </c>
      <c r="F125" t="s">
        <v>13</v>
      </c>
      <c r="G125" t="s">
        <v>13</v>
      </c>
      <c r="H125" t="s">
        <v>13</v>
      </c>
      <c r="I125" t="s">
        <v>14</v>
      </c>
      <c r="J125" t="s">
        <v>13</v>
      </c>
      <c r="K125" s="1" t="s">
        <v>13</v>
      </c>
      <c r="L125" t="s">
        <v>13</v>
      </c>
    </row>
    <row r="126" spans="1:12" hidden="1">
      <c r="A126" t="s">
        <v>159</v>
      </c>
      <c r="B126" t="s">
        <v>13</v>
      </c>
      <c r="C126" t="s">
        <v>13</v>
      </c>
      <c r="D126" s="1" t="s">
        <v>13</v>
      </c>
      <c r="E126" t="s">
        <v>13</v>
      </c>
      <c r="F126" t="s">
        <v>17</v>
      </c>
      <c r="G126" t="s">
        <v>98</v>
      </c>
      <c r="H126" t="s">
        <v>160</v>
      </c>
      <c r="I126" t="s">
        <v>14</v>
      </c>
    </row>
    <row r="127" spans="1:12" hidden="1">
      <c r="A127" t="s">
        <v>161</v>
      </c>
      <c r="B127" t="s">
        <v>13</v>
      </c>
      <c r="C127" t="s">
        <v>13</v>
      </c>
      <c r="D127" s="1" t="s">
        <v>13</v>
      </c>
      <c r="E127" t="s">
        <v>13</v>
      </c>
      <c r="F127" t="s">
        <v>13</v>
      </c>
      <c r="G127" t="s">
        <v>13</v>
      </c>
      <c r="H127" t="s">
        <v>13</v>
      </c>
      <c r="I127" t="s">
        <v>14</v>
      </c>
      <c r="J127" t="s">
        <v>13</v>
      </c>
      <c r="K127" s="1" t="s">
        <v>13</v>
      </c>
      <c r="L127" t="s">
        <v>13</v>
      </c>
    </row>
    <row r="128" spans="1:12" hidden="1">
      <c r="A128" t="s">
        <v>162</v>
      </c>
      <c r="B128" t="s">
        <v>13</v>
      </c>
      <c r="C128" t="s">
        <v>13</v>
      </c>
      <c r="D128" s="1" t="s">
        <v>13</v>
      </c>
      <c r="E128" t="s">
        <v>13</v>
      </c>
      <c r="F128" t="s">
        <v>17</v>
      </c>
      <c r="G128" t="s">
        <v>44</v>
      </c>
      <c r="H128" t="s">
        <v>163</v>
      </c>
      <c r="I128" t="s">
        <v>14</v>
      </c>
    </row>
    <row r="129" spans="1:12">
      <c r="A129" t="s">
        <v>164</v>
      </c>
      <c r="B129" t="s">
        <v>16</v>
      </c>
      <c r="C129">
        <v>0.16833000000000001</v>
      </c>
      <c r="D129" s="1">
        <v>44742</v>
      </c>
      <c r="E129">
        <v>0</v>
      </c>
      <c r="F129" t="s">
        <v>17</v>
      </c>
      <c r="G129" t="s">
        <v>18</v>
      </c>
      <c r="H129" t="s">
        <v>38</v>
      </c>
      <c r="I129" t="s">
        <v>14</v>
      </c>
      <c r="J129">
        <v>0.5</v>
      </c>
      <c r="K129" s="1">
        <v>45107</v>
      </c>
      <c r="L129" t="s">
        <v>23</v>
      </c>
    </row>
    <row r="130" spans="1:12" hidden="1">
      <c r="A130" t="s">
        <v>165</v>
      </c>
      <c r="B130" t="s">
        <v>13</v>
      </c>
      <c r="C130" t="s">
        <v>13</v>
      </c>
      <c r="D130" s="1" t="s">
        <v>13</v>
      </c>
      <c r="E130" t="s">
        <v>13</v>
      </c>
      <c r="F130">
        <v>0</v>
      </c>
      <c r="G130" t="s">
        <v>44</v>
      </c>
      <c r="H130" t="s">
        <v>22</v>
      </c>
      <c r="I130" t="s">
        <v>14</v>
      </c>
      <c r="J130">
        <v>0.9</v>
      </c>
      <c r="K130" s="1">
        <v>44567</v>
      </c>
      <c r="L130" t="s">
        <v>23</v>
      </c>
    </row>
    <row r="131" spans="1:12" hidden="1">
      <c r="A131" t="s">
        <v>166</v>
      </c>
      <c r="B131" t="s">
        <v>13</v>
      </c>
      <c r="C131" t="s">
        <v>13</v>
      </c>
      <c r="D131" s="1" t="s">
        <v>13</v>
      </c>
      <c r="E131" t="s">
        <v>13</v>
      </c>
      <c r="F131" t="s">
        <v>13</v>
      </c>
      <c r="G131" t="s">
        <v>13</v>
      </c>
      <c r="H131" t="s">
        <v>13</v>
      </c>
      <c r="I131" t="s">
        <v>14</v>
      </c>
    </row>
    <row r="132" spans="1:12" hidden="1">
      <c r="A132" t="s">
        <v>167</v>
      </c>
      <c r="B132" t="s">
        <v>13</v>
      </c>
      <c r="C132" t="s">
        <v>13</v>
      </c>
      <c r="D132" s="1" t="s">
        <v>13</v>
      </c>
      <c r="E132" t="s">
        <v>13</v>
      </c>
      <c r="F132" t="s">
        <v>17</v>
      </c>
      <c r="G132" t="s">
        <v>18</v>
      </c>
      <c r="H132" t="s">
        <v>71</v>
      </c>
      <c r="I132" t="s">
        <v>14</v>
      </c>
    </row>
    <row r="133" spans="1:12" hidden="1">
      <c r="A133" t="s">
        <v>168</v>
      </c>
      <c r="B133" t="s">
        <v>13</v>
      </c>
      <c r="C133" t="s">
        <v>13</v>
      </c>
      <c r="D133" s="1" t="s">
        <v>13</v>
      </c>
      <c r="E133" t="s">
        <v>13</v>
      </c>
      <c r="F133" t="s">
        <v>13</v>
      </c>
      <c r="G133" t="s">
        <v>13</v>
      </c>
      <c r="H133" t="s">
        <v>13</v>
      </c>
      <c r="I133" t="s">
        <v>14</v>
      </c>
    </row>
    <row r="134" spans="1:12">
      <c r="A134" t="s">
        <v>169</v>
      </c>
      <c r="B134" t="s">
        <v>16</v>
      </c>
      <c r="C134">
        <v>0.23499999999999999</v>
      </c>
      <c r="D134" s="1">
        <v>44742</v>
      </c>
      <c r="E134">
        <v>0</v>
      </c>
      <c r="F134" t="s">
        <v>17</v>
      </c>
      <c r="G134" t="s">
        <v>18</v>
      </c>
      <c r="H134" t="s">
        <v>22</v>
      </c>
      <c r="I134" t="s">
        <v>14</v>
      </c>
      <c r="J134">
        <v>0.47</v>
      </c>
      <c r="K134" s="1">
        <v>44926</v>
      </c>
      <c r="L134" t="s">
        <v>23</v>
      </c>
    </row>
    <row r="135" spans="1:12" hidden="1">
      <c r="A135" t="s">
        <v>170</v>
      </c>
      <c r="B135" t="s">
        <v>13</v>
      </c>
      <c r="C135" t="s">
        <v>13</v>
      </c>
      <c r="D135" s="1" t="s">
        <v>13</v>
      </c>
      <c r="E135" t="s">
        <v>13</v>
      </c>
      <c r="F135" t="s">
        <v>13</v>
      </c>
      <c r="G135" t="s">
        <v>13</v>
      </c>
      <c r="H135" t="s">
        <v>13</v>
      </c>
      <c r="I135" t="s">
        <v>14</v>
      </c>
    </row>
    <row r="136" spans="1:12" hidden="1">
      <c r="A136" t="s">
        <v>171</v>
      </c>
      <c r="B136" t="s">
        <v>13</v>
      </c>
      <c r="C136" t="s">
        <v>13</v>
      </c>
      <c r="D136" s="1" t="s">
        <v>13</v>
      </c>
      <c r="E136" t="s">
        <v>13</v>
      </c>
      <c r="F136" t="s">
        <v>17</v>
      </c>
      <c r="G136" t="s">
        <v>44</v>
      </c>
      <c r="H136" t="s">
        <v>22</v>
      </c>
      <c r="I136" t="s">
        <v>14</v>
      </c>
      <c r="J136">
        <v>0.7</v>
      </c>
      <c r="K136" s="1">
        <v>44804</v>
      </c>
      <c r="L136" t="s">
        <v>23</v>
      </c>
    </row>
    <row r="137" spans="1:12" hidden="1">
      <c r="A137" t="s">
        <v>172</v>
      </c>
      <c r="B137" t="s">
        <v>13</v>
      </c>
      <c r="C137" t="s">
        <v>13</v>
      </c>
      <c r="D137" s="1" t="s">
        <v>13</v>
      </c>
      <c r="E137" t="s">
        <v>13</v>
      </c>
      <c r="F137" t="s">
        <v>13</v>
      </c>
      <c r="G137" t="s">
        <v>13</v>
      </c>
      <c r="H137" t="s">
        <v>13</v>
      </c>
      <c r="I137" t="s">
        <v>14</v>
      </c>
    </row>
    <row r="138" spans="1:12" hidden="1">
      <c r="A138" t="s">
        <v>173</v>
      </c>
      <c r="B138" t="s">
        <v>13</v>
      </c>
      <c r="C138" t="s">
        <v>13</v>
      </c>
      <c r="D138" s="1" t="s">
        <v>13</v>
      </c>
      <c r="E138" t="s">
        <v>13</v>
      </c>
      <c r="F138" t="s">
        <v>17</v>
      </c>
      <c r="G138" t="s">
        <v>18</v>
      </c>
      <c r="H138" t="s">
        <v>71</v>
      </c>
      <c r="I138" t="s">
        <v>14</v>
      </c>
      <c r="J138">
        <v>0.41</v>
      </c>
    </row>
    <row r="139" spans="1:12" hidden="1">
      <c r="A139" t="s">
        <v>174</v>
      </c>
      <c r="B139" t="s">
        <v>13</v>
      </c>
      <c r="C139" t="s">
        <v>13</v>
      </c>
      <c r="D139" s="1" t="s">
        <v>13</v>
      </c>
      <c r="E139" t="s">
        <v>13</v>
      </c>
      <c r="F139" t="s">
        <v>13</v>
      </c>
      <c r="G139" t="s">
        <v>13</v>
      </c>
      <c r="H139" t="s">
        <v>13</v>
      </c>
      <c r="I139" t="s">
        <v>14</v>
      </c>
      <c r="J139" t="s">
        <v>13</v>
      </c>
      <c r="K139" s="1" t="s">
        <v>13</v>
      </c>
      <c r="L139" t="s">
        <v>13</v>
      </c>
    </row>
    <row r="140" spans="1:12" hidden="1">
      <c r="A140" t="s">
        <v>175</v>
      </c>
      <c r="B140" t="s">
        <v>13</v>
      </c>
      <c r="C140" t="s">
        <v>13</v>
      </c>
      <c r="D140" s="1" t="s">
        <v>13</v>
      </c>
      <c r="E140" t="s">
        <v>13</v>
      </c>
      <c r="F140" t="s">
        <v>17</v>
      </c>
      <c r="G140" t="s">
        <v>18</v>
      </c>
      <c r="H140" t="s">
        <v>38</v>
      </c>
      <c r="I140" t="s">
        <v>14</v>
      </c>
      <c r="J140">
        <v>0.76</v>
      </c>
      <c r="K140" s="1">
        <v>44742</v>
      </c>
      <c r="L140" t="s">
        <v>23</v>
      </c>
    </row>
    <row r="141" spans="1:12" hidden="1">
      <c r="A141" t="s">
        <v>176</v>
      </c>
      <c r="B141" t="s">
        <v>13</v>
      </c>
      <c r="C141" t="s">
        <v>13</v>
      </c>
      <c r="D141" s="1" t="s">
        <v>13</v>
      </c>
      <c r="E141" t="s">
        <v>13</v>
      </c>
      <c r="F141">
        <v>0</v>
      </c>
      <c r="G141" t="s">
        <v>18</v>
      </c>
      <c r="H141" t="s">
        <v>22</v>
      </c>
      <c r="I141" t="s">
        <v>14</v>
      </c>
      <c r="J141">
        <v>0.66</v>
      </c>
      <c r="K141" s="1">
        <v>45291</v>
      </c>
      <c r="L141" t="s">
        <v>23</v>
      </c>
    </row>
    <row r="142" spans="1:12" hidden="1">
      <c r="A142" t="s">
        <v>177</v>
      </c>
      <c r="B142" t="s">
        <v>13</v>
      </c>
      <c r="C142" t="s">
        <v>13</v>
      </c>
      <c r="D142" s="1" t="s">
        <v>13</v>
      </c>
      <c r="E142" t="s">
        <v>13</v>
      </c>
      <c r="F142" t="s">
        <v>13</v>
      </c>
      <c r="G142" t="s">
        <v>13</v>
      </c>
      <c r="H142" t="s">
        <v>13</v>
      </c>
      <c r="I142" t="s">
        <v>14</v>
      </c>
      <c r="J142" t="s">
        <v>13</v>
      </c>
      <c r="K142" s="1" t="s">
        <v>13</v>
      </c>
      <c r="L142" t="s">
        <v>13</v>
      </c>
    </row>
    <row r="143" spans="1:12" hidden="1">
      <c r="A143" t="s">
        <v>178</v>
      </c>
      <c r="B143" t="s">
        <v>13</v>
      </c>
      <c r="C143" t="s">
        <v>13</v>
      </c>
      <c r="D143" s="1" t="s">
        <v>13</v>
      </c>
      <c r="E143" t="s">
        <v>13</v>
      </c>
      <c r="F143" t="s">
        <v>13</v>
      </c>
      <c r="G143" t="s">
        <v>13</v>
      </c>
      <c r="H143" t="s">
        <v>13</v>
      </c>
      <c r="I143" t="s">
        <v>14</v>
      </c>
      <c r="J143" t="s">
        <v>13</v>
      </c>
      <c r="K143" s="1" t="s">
        <v>13</v>
      </c>
      <c r="L143" t="s">
        <v>13</v>
      </c>
    </row>
    <row r="144" spans="1:12" hidden="1">
      <c r="A144" t="s">
        <v>179</v>
      </c>
      <c r="B144" t="s">
        <v>13</v>
      </c>
      <c r="C144" t="s">
        <v>13</v>
      </c>
      <c r="D144" s="1" t="s">
        <v>13</v>
      </c>
      <c r="E144" t="s">
        <v>13</v>
      </c>
      <c r="F144" t="s">
        <v>13</v>
      </c>
      <c r="G144" t="s">
        <v>13</v>
      </c>
      <c r="H144" t="s">
        <v>13</v>
      </c>
      <c r="I144" t="s">
        <v>14</v>
      </c>
    </row>
    <row r="145" spans="1:12">
      <c r="A145" t="s">
        <v>180</v>
      </c>
      <c r="B145" t="s">
        <v>16</v>
      </c>
      <c r="C145">
        <v>0.23300000000000001</v>
      </c>
      <c r="D145" s="1">
        <v>44742</v>
      </c>
      <c r="E145">
        <v>0</v>
      </c>
      <c r="F145">
        <v>0</v>
      </c>
      <c r="G145" t="s">
        <v>18</v>
      </c>
      <c r="H145" t="s">
        <v>22</v>
      </c>
      <c r="I145" t="s">
        <v>14</v>
      </c>
      <c r="J145">
        <v>0.7</v>
      </c>
      <c r="K145" s="1">
        <v>45107</v>
      </c>
      <c r="L145" t="s">
        <v>23</v>
      </c>
    </row>
    <row r="146" spans="1:12" hidden="1">
      <c r="A146" t="s">
        <v>181</v>
      </c>
      <c r="B146" t="s">
        <v>13</v>
      </c>
      <c r="C146" t="s">
        <v>13</v>
      </c>
      <c r="D146" s="1" t="s">
        <v>13</v>
      </c>
      <c r="E146" t="s">
        <v>13</v>
      </c>
      <c r="F146" t="s">
        <v>13</v>
      </c>
      <c r="G146" t="s">
        <v>13</v>
      </c>
      <c r="H146" t="s">
        <v>13</v>
      </c>
      <c r="I146" t="s">
        <v>14</v>
      </c>
    </row>
    <row r="147" spans="1:12" hidden="1">
      <c r="A147" t="s">
        <v>182</v>
      </c>
      <c r="B147" t="s">
        <v>13</v>
      </c>
      <c r="C147" t="s">
        <v>13</v>
      </c>
      <c r="D147" s="1" t="s">
        <v>13</v>
      </c>
      <c r="E147" t="s">
        <v>13</v>
      </c>
      <c r="F147" t="s">
        <v>13</v>
      </c>
      <c r="G147" t="s">
        <v>13</v>
      </c>
      <c r="H147" t="s">
        <v>13</v>
      </c>
      <c r="I147" t="s">
        <v>14</v>
      </c>
      <c r="J147">
        <v>0.6</v>
      </c>
      <c r="K147" s="1">
        <v>44651</v>
      </c>
    </row>
    <row r="148" spans="1:12" hidden="1">
      <c r="A148" t="s">
        <v>183</v>
      </c>
      <c r="B148" t="s">
        <v>13</v>
      </c>
      <c r="C148" t="s">
        <v>13</v>
      </c>
      <c r="D148" s="1" t="s">
        <v>13</v>
      </c>
      <c r="E148" t="s">
        <v>13</v>
      </c>
      <c r="F148" t="s">
        <v>13</v>
      </c>
      <c r="G148" t="s">
        <v>13</v>
      </c>
      <c r="H148" t="s">
        <v>13</v>
      </c>
      <c r="I148" t="s">
        <v>14</v>
      </c>
      <c r="J148" t="s">
        <v>13</v>
      </c>
      <c r="K148" s="1" t="s">
        <v>13</v>
      </c>
      <c r="L148" t="s">
        <v>13</v>
      </c>
    </row>
    <row r="149" spans="1:12">
      <c r="A149" t="s">
        <v>184</v>
      </c>
      <c r="B149" t="s">
        <v>16</v>
      </c>
      <c r="C149">
        <v>0.214</v>
      </c>
      <c r="D149" s="1">
        <v>44742</v>
      </c>
      <c r="E149">
        <v>0</v>
      </c>
      <c r="F149">
        <v>0</v>
      </c>
      <c r="G149" t="s">
        <v>18</v>
      </c>
      <c r="H149" t="s">
        <v>22</v>
      </c>
      <c r="I149" t="s">
        <v>14</v>
      </c>
      <c r="J149">
        <v>0.4</v>
      </c>
      <c r="K149" s="1">
        <v>44561</v>
      </c>
    </row>
    <row r="150" spans="1:12">
      <c r="A150" t="s">
        <v>185</v>
      </c>
      <c r="B150" t="s">
        <v>16</v>
      </c>
      <c r="C150">
        <v>0.18149999999999999</v>
      </c>
      <c r="D150" s="1">
        <v>44742</v>
      </c>
      <c r="E150">
        <v>750000</v>
      </c>
      <c r="F150">
        <v>0</v>
      </c>
      <c r="G150" t="s">
        <v>18</v>
      </c>
      <c r="H150" t="s">
        <v>38</v>
      </c>
      <c r="I150" t="s">
        <v>14</v>
      </c>
      <c r="J150">
        <v>0.36</v>
      </c>
      <c r="K150" s="1">
        <v>44926</v>
      </c>
      <c r="L150" t="s">
        <v>23</v>
      </c>
    </row>
    <row r="151" spans="1:12" hidden="1">
      <c r="A151" t="s">
        <v>186</v>
      </c>
      <c r="B151" t="s">
        <v>13</v>
      </c>
      <c r="C151" t="s">
        <v>13</v>
      </c>
      <c r="D151" s="1" t="s">
        <v>13</v>
      </c>
      <c r="E151" t="s">
        <v>13</v>
      </c>
      <c r="F151">
        <v>0</v>
      </c>
      <c r="G151" t="s">
        <v>44</v>
      </c>
      <c r="H151" t="s">
        <v>53</v>
      </c>
      <c r="I151" t="s">
        <v>14</v>
      </c>
      <c r="J151">
        <v>0.7</v>
      </c>
    </row>
    <row r="152" spans="1:12" hidden="1">
      <c r="A152" t="s">
        <v>187</v>
      </c>
      <c r="B152" t="s">
        <v>13</v>
      </c>
      <c r="C152" t="s">
        <v>13</v>
      </c>
      <c r="D152" s="1" t="s">
        <v>13</v>
      </c>
      <c r="E152" t="s">
        <v>13</v>
      </c>
      <c r="F152" t="s">
        <v>13</v>
      </c>
      <c r="G152" t="s">
        <v>13</v>
      </c>
      <c r="H152" t="s">
        <v>13</v>
      </c>
      <c r="I152" t="s">
        <v>14</v>
      </c>
    </row>
    <row r="153" spans="1:12" hidden="1">
      <c r="A153" t="s">
        <v>188</v>
      </c>
      <c r="B153" t="s">
        <v>13</v>
      </c>
      <c r="C153" t="s">
        <v>13</v>
      </c>
      <c r="D153" s="1" t="s">
        <v>13</v>
      </c>
      <c r="E153" t="s">
        <v>13</v>
      </c>
      <c r="F153" t="s">
        <v>13</v>
      </c>
      <c r="G153" t="s">
        <v>13</v>
      </c>
      <c r="H153" t="s">
        <v>13</v>
      </c>
      <c r="I153" t="s">
        <v>14</v>
      </c>
    </row>
    <row r="154" spans="1:12" hidden="1">
      <c r="A154" t="s">
        <v>189</v>
      </c>
      <c r="B154" t="s">
        <v>13</v>
      </c>
      <c r="C154" t="s">
        <v>13</v>
      </c>
      <c r="D154" s="1" t="s">
        <v>13</v>
      </c>
      <c r="E154" t="s">
        <v>13</v>
      </c>
      <c r="F154" t="s">
        <v>13</v>
      </c>
      <c r="G154" t="s">
        <v>13</v>
      </c>
      <c r="H154" t="s">
        <v>13</v>
      </c>
      <c r="I154" t="s">
        <v>14</v>
      </c>
    </row>
    <row r="155" spans="1:12" hidden="1">
      <c r="A155" t="s">
        <v>190</v>
      </c>
      <c r="B155" t="s">
        <v>13</v>
      </c>
      <c r="C155" t="s">
        <v>13</v>
      </c>
      <c r="D155" s="1" t="s">
        <v>13</v>
      </c>
      <c r="E155" t="s">
        <v>13</v>
      </c>
      <c r="F155">
        <v>0</v>
      </c>
      <c r="G155" t="s">
        <v>70</v>
      </c>
      <c r="H155" t="s">
        <v>22</v>
      </c>
      <c r="I155" t="s">
        <v>14</v>
      </c>
      <c r="J155">
        <v>0.88</v>
      </c>
      <c r="K155" s="1">
        <v>44664</v>
      </c>
      <c r="L155" t="s">
        <v>23</v>
      </c>
    </row>
    <row r="156" spans="1:12" hidden="1">
      <c r="A156" t="s">
        <v>191</v>
      </c>
      <c r="B156" t="s">
        <v>13</v>
      </c>
      <c r="C156" t="s">
        <v>13</v>
      </c>
      <c r="D156" s="1" t="s">
        <v>13</v>
      </c>
      <c r="E156" t="s">
        <v>13</v>
      </c>
      <c r="F156" t="s">
        <v>13</v>
      </c>
      <c r="G156" t="s">
        <v>13</v>
      </c>
      <c r="H156" t="s">
        <v>13</v>
      </c>
      <c r="I156" t="s">
        <v>14</v>
      </c>
    </row>
    <row r="157" spans="1:12" hidden="1">
      <c r="A157" t="s">
        <v>192</v>
      </c>
      <c r="B157" t="s">
        <v>13</v>
      </c>
      <c r="C157" t="s">
        <v>13</v>
      </c>
      <c r="D157" s="1" t="s">
        <v>13</v>
      </c>
      <c r="E157" t="s">
        <v>13</v>
      </c>
      <c r="F157" t="s">
        <v>13</v>
      </c>
      <c r="G157" t="s">
        <v>13</v>
      </c>
      <c r="H157" t="s">
        <v>13</v>
      </c>
      <c r="I157" t="s">
        <v>14</v>
      </c>
      <c r="J157" t="s">
        <v>13</v>
      </c>
      <c r="K157" s="1" t="s">
        <v>13</v>
      </c>
      <c r="L157" t="s">
        <v>13</v>
      </c>
    </row>
    <row r="158" spans="1:12" hidden="1">
      <c r="A158" t="s">
        <v>193</v>
      </c>
      <c r="B158" t="s">
        <v>13</v>
      </c>
      <c r="C158" t="s">
        <v>13</v>
      </c>
      <c r="D158" s="1" t="s">
        <v>13</v>
      </c>
      <c r="E158" t="s">
        <v>13</v>
      </c>
      <c r="F158" t="s">
        <v>13</v>
      </c>
      <c r="G158" t="s">
        <v>13</v>
      </c>
      <c r="H158" t="s">
        <v>13</v>
      </c>
      <c r="I158" t="s">
        <v>14</v>
      </c>
      <c r="J158" t="s">
        <v>13</v>
      </c>
      <c r="K158" s="1" t="s">
        <v>13</v>
      </c>
      <c r="L158" t="s">
        <v>13</v>
      </c>
    </row>
    <row r="159" spans="1:12" hidden="1">
      <c r="A159" t="s">
        <v>194</v>
      </c>
      <c r="B159" t="s">
        <v>13</v>
      </c>
      <c r="C159" t="s">
        <v>13</v>
      </c>
      <c r="D159" s="1" t="s">
        <v>13</v>
      </c>
      <c r="E159" t="s">
        <v>13</v>
      </c>
      <c r="F159" t="s">
        <v>13</v>
      </c>
      <c r="G159" t="s">
        <v>13</v>
      </c>
      <c r="H159" t="s">
        <v>13</v>
      </c>
      <c r="I159" t="s">
        <v>14</v>
      </c>
    </row>
    <row r="160" spans="1:12" hidden="1">
      <c r="A160" t="s">
        <v>195</v>
      </c>
      <c r="B160" t="s">
        <v>13</v>
      </c>
      <c r="C160" t="s">
        <v>13</v>
      </c>
      <c r="D160" s="1" t="s">
        <v>13</v>
      </c>
      <c r="E160" t="s">
        <v>13</v>
      </c>
      <c r="F160" t="s">
        <v>13</v>
      </c>
      <c r="G160" t="s">
        <v>13</v>
      </c>
      <c r="H160" t="s">
        <v>13</v>
      </c>
      <c r="I160" t="s">
        <v>14</v>
      </c>
    </row>
    <row r="161" spans="1:12" hidden="1">
      <c r="A161" t="s">
        <v>196</v>
      </c>
      <c r="B161" t="s">
        <v>13</v>
      </c>
      <c r="C161" t="s">
        <v>13</v>
      </c>
      <c r="D161" s="1" t="s">
        <v>13</v>
      </c>
      <c r="E161" t="s">
        <v>13</v>
      </c>
      <c r="F161" t="s">
        <v>13</v>
      </c>
      <c r="G161" t="s">
        <v>13</v>
      </c>
      <c r="H161" t="s">
        <v>13</v>
      </c>
      <c r="I161" t="s">
        <v>14</v>
      </c>
      <c r="J161" t="s">
        <v>13</v>
      </c>
      <c r="K161" s="1" t="s">
        <v>13</v>
      </c>
      <c r="L161" t="s">
        <v>13</v>
      </c>
    </row>
    <row r="162" spans="1:12" hidden="1">
      <c r="A162" t="s">
        <v>197</v>
      </c>
      <c r="B162" t="s">
        <v>13</v>
      </c>
      <c r="C162" t="s">
        <v>13</v>
      </c>
      <c r="D162" s="1" t="s">
        <v>13</v>
      </c>
      <c r="E162" t="s">
        <v>13</v>
      </c>
      <c r="F162">
        <v>0</v>
      </c>
      <c r="G162" t="s">
        <v>44</v>
      </c>
      <c r="H162" t="s">
        <v>53</v>
      </c>
      <c r="I162" t="s">
        <v>14</v>
      </c>
      <c r="J162">
        <v>0.65</v>
      </c>
      <c r="K162" s="1">
        <v>44742</v>
      </c>
      <c r="L162" t="s">
        <v>23</v>
      </c>
    </row>
    <row r="163" spans="1:12" hidden="1">
      <c r="A163" t="s">
        <v>198</v>
      </c>
      <c r="B163" t="s">
        <v>13</v>
      </c>
      <c r="C163" t="s">
        <v>13</v>
      </c>
      <c r="D163" s="1" t="s">
        <v>13</v>
      </c>
      <c r="E163" t="s">
        <v>13</v>
      </c>
      <c r="F163" t="s">
        <v>13</v>
      </c>
      <c r="G163" t="s">
        <v>13</v>
      </c>
      <c r="H163" t="s">
        <v>13</v>
      </c>
      <c r="I163" t="s">
        <v>14</v>
      </c>
    </row>
    <row r="164" spans="1:12" hidden="1">
      <c r="A164" t="s">
        <v>199</v>
      </c>
      <c r="B164" t="s">
        <v>13</v>
      </c>
      <c r="C164" t="s">
        <v>13</v>
      </c>
      <c r="D164" s="1" t="s">
        <v>13</v>
      </c>
      <c r="E164" t="s">
        <v>13</v>
      </c>
      <c r="F164" t="s">
        <v>13</v>
      </c>
      <c r="G164" t="s">
        <v>13</v>
      </c>
      <c r="H164" t="s">
        <v>13</v>
      </c>
      <c r="I164" t="s">
        <v>14</v>
      </c>
      <c r="J164" t="s">
        <v>13</v>
      </c>
      <c r="K164" s="1" t="s">
        <v>13</v>
      </c>
      <c r="L164" t="s">
        <v>13</v>
      </c>
    </row>
    <row r="165" spans="1:12" hidden="1">
      <c r="A165" t="s">
        <v>200</v>
      </c>
      <c r="B165" t="s">
        <v>13</v>
      </c>
      <c r="C165" t="s">
        <v>13</v>
      </c>
      <c r="D165" s="1" t="s">
        <v>13</v>
      </c>
      <c r="E165" t="s">
        <v>13</v>
      </c>
      <c r="F165" t="s">
        <v>13</v>
      </c>
      <c r="G165" t="s">
        <v>13</v>
      </c>
      <c r="H165" t="s">
        <v>13</v>
      </c>
      <c r="I165" t="s">
        <v>14</v>
      </c>
    </row>
    <row r="166" spans="1:12" hidden="1">
      <c r="A166" t="s">
        <v>201</v>
      </c>
      <c r="B166" t="s">
        <v>13</v>
      </c>
      <c r="C166" t="s">
        <v>13</v>
      </c>
      <c r="D166" s="1" t="s">
        <v>13</v>
      </c>
      <c r="E166" t="s">
        <v>13</v>
      </c>
      <c r="F166" t="s">
        <v>17</v>
      </c>
      <c r="G166" t="s">
        <v>44</v>
      </c>
      <c r="H166" t="s">
        <v>71</v>
      </c>
      <c r="I166" t="s">
        <v>14</v>
      </c>
      <c r="J166">
        <v>0.9</v>
      </c>
      <c r="K166" s="1">
        <v>44926</v>
      </c>
    </row>
    <row r="167" spans="1:12" hidden="1">
      <c r="A167" t="s">
        <v>202</v>
      </c>
      <c r="B167" t="s">
        <v>13</v>
      </c>
      <c r="C167" t="s">
        <v>13</v>
      </c>
      <c r="D167" s="1" t="s">
        <v>13</v>
      </c>
      <c r="E167" t="s">
        <v>13</v>
      </c>
      <c r="F167" t="s">
        <v>13</v>
      </c>
      <c r="G167" t="s">
        <v>13</v>
      </c>
      <c r="H167" t="s">
        <v>13</v>
      </c>
      <c r="I167" t="s">
        <v>14</v>
      </c>
      <c r="J167" t="s">
        <v>13</v>
      </c>
      <c r="K167" s="1" t="s">
        <v>13</v>
      </c>
      <c r="L167" t="s">
        <v>13</v>
      </c>
    </row>
    <row r="168" spans="1:12" hidden="1">
      <c r="A168" t="s">
        <v>203</v>
      </c>
      <c r="B168" t="s">
        <v>13</v>
      </c>
      <c r="C168" t="s">
        <v>13</v>
      </c>
      <c r="D168" s="1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14</v>
      </c>
    </row>
    <row r="169" spans="1:12">
      <c r="A169" t="s">
        <v>204</v>
      </c>
      <c r="B169" t="s">
        <v>16</v>
      </c>
      <c r="C169">
        <v>0.1</v>
      </c>
      <c r="D169" s="1">
        <v>44742</v>
      </c>
      <c r="E169">
        <v>0</v>
      </c>
      <c r="F169">
        <v>0</v>
      </c>
      <c r="G169" t="s">
        <v>37</v>
      </c>
      <c r="H169" t="s">
        <v>205</v>
      </c>
      <c r="I169" t="s">
        <v>14</v>
      </c>
      <c r="J169">
        <v>0.2</v>
      </c>
      <c r="K169" s="1">
        <v>44926</v>
      </c>
      <c r="L169" t="s">
        <v>23</v>
      </c>
    </row>
    <row r="170" spans="1:12" hidden="1">
      <c r="A170" t="s">
        <v>206</v>
      </c>
      <c r="B170" t="s">
        <v>13</v>
      </c>
      <c r="C170" t="s">
        <v>13</v>
      </c>
      <c r="D170" s="1" t="s">
        <v>13</v>
      </c>
      <c r="E170" t="s">
        <v>13</v>
      </c>
      <c r="F170" t="s">
        <v>13</v>
      </c>
      <c r="G170" t="s">
        <v>13</v>
      </c>
      <c r="H170" t="s">
        <v>13</v>
      </c>
      <c r="I170" t="s">
        <v>14</v>
      </c>
      <c r="J170" t="s">
        <v>13</v>
      </c>
      <c r="K170" s="1" t="s">
        <v>13</v>
      </c>
      <c r="L170" t="s">
        <v>13</v>
      </c>
    </row>
    <row r="171" spans="1:12" hidden="1">
      <c r="A171" t="s">
        <v>207</v>
      </c>
      <c r="B171" t="s">
        <v>13</v>
      </c>
      <c r="C171" t="s">
        <v>13</v>
      </c>
      <c r="D171" s="1" t="s">
        <v>13</v>
      </c>
      <c r="E171" t="s">
        <v>13</v>
      </c>
      <c r="F171" t="s">
        <v>13</v>
      </c>
      <c r="G171" t="s">
        <v>13</v>
      </c>
      <c r="H171" t="s">
        <v>13</v>
      </c>
      <c r="I171" t="s">
        <v>14</v>
      </c>
      <c r="J171" t="s">
        <v>13</v>
      </c>
      <c r="K171" s="1" t="s">
        <v>13</v>
      </c>
      <c r="L171" t="s">
        <v>13</v>
      </c>
    </row>
    <row r="172" spans="1:12" hidden="1">
      <c r="A172" t="s">
        <v>208</v>
      </c>
      <c r="B172" t="s">
        <v>13</v>
      </c>
      <c r="C172" t="s">
        <v>13</v>
      </c>
      <c r="D172" s="1" t="s">
        <v>13</v>
      </c>
      <c r="E172" t="s">
        <v>13</v>
      </c>
      <c r="F172" t="s">
        <v>17</v>
      </c>
      <c r="G172" t="s">
        <v>44</v>
      </c>
      <c r="H172" t="s">
        <v>22</v>
      </c>
      <c r="I172" t="s">
        <v>14</v>
      </c>
      <c r="J172">
        <v>0.2</v>
      </c>
      <c r="K172" s="1">
        <v>44561</v>
      </c>
      <c r="L172" t="s">
        <v>39</v>
      </c>
    </row>
    <row r="173" spans="1:12" hidden="1">
      <c r="A173" t="s">
        <v>209</v>
      </c>
      <c r="B173" t="s">
        <v>13</v>
      </c>
      <c r="C173" t="s">
        <v>13</v>
      </c>
      <c r="D173" s="1" t="s">
        <v>13</v>
      </c>
      <c r="E173" t="s">
        <v>13</v>
      </c>
      <c r="F173" t="s">
        <v>13</v>
      </c>
      <c r="G173" t="s">
        <v>13</v>
      </c>
      <c r="H173" t="s">
        <v>13</v>
      </c>
      <c r="I173" t="s">
        <v>14</v>
      </c>
      <c r="J173" t="s">
        <v>13</v>
      </c>
      <c r="K173" s="1" t="s">
        <v>13</v>
      </c>
      <c r="L173" t="s">
        <v>13</v>
      </c>
    </row>
    <row r="174" spans="1:12" hidden="1">
      <c r="A174" t="s">
        <v>210</v>
      </c>
      <c r="B174" t="s">
        <v>13</v>
      </c>
      <c r="C174" t="s">
        <v>13</v>
      </c>
      <c r="D174" s="1" t="s">
        <v>13</v>
      </c>
      <c r="E174" t="s">
        <v>13</v>
      </c>
      <c r="F174" t="s">
        <v>13</v>
      </c>
      <c r="G174" t="s">
        <v>13</v>
      </c>
      <c r="H174" t="s">
        <v>13</v>
      </c>
      <c r="I174" t="s">
        <v>14</v>
      </c>
    </row>
    <row r="175" spans="1:12" hidden="1">
      <c r="A175" t="s">
        <v>211</v>
      </c>
      <c r="B175" t="s">
        <v>13</v>
      </c>
      <c r="C175" t="s">
        <v>13</v>
      </c>
      <c r="D175" s="1" t="s">
        <v>13</v>
      </c>
      <c r="E175" t="s">
        <v>13</v>
      </c>
      <c r="F175" t="s">
        <v>212</v>
      </c>
      <c r="G175" t="s">
        <v>44</v>
      </c>
      <c r="H175" t="s">
        <v>121</v>
      </c>
      <c r="I175" t="s">
        <v>14</v>
      </c>
    </row>
    <row r="176" spans="1:12" hidden="1">
      <c r="A176" t="s">
        <v>213</v>
      </c>
      <c r="B176" t="s">
        <v>13</v>
      </c>
      <c r="C176" t="s">
        <v>13</v>
      </c>
      <c r="D176" s="1" t="s">
        <v>13</v>
      </c>
      <c r="E176" t="s">
        <v>13</v>
      </c>
      <c r="F176" t="s">
        <v>13</v>
      </c>
      <c r="G176" t="s">
        <v>13</v>
      </c>
      <c r="H176" t="s">
        <v>13</v>
      </c>
      <c r="I176" t="s">
        <v>14</v>
      </c>
      <c r="J176" t="s">
        <v>13</v>
      </c>
      <c r="K176" s="1" t="s">
        <v>13</v>
      </c>
      <c r="L176" t="s">
        <v>13</v>
      </c>
    </row>
    <row r="177" spans="1:12" hidden="1">
      <c r="A177" t="s">
        <v>214</v>
      </c>
      <c r="B177" t="s">
        <v>13</v>
      </c>
      <c r="C177" t="s">
        <v>13</v>
      </c>
      <c r="D177" s="1" t="s">
        <v>13</v>
      </c>
      <c r="E177" t="s">
        <v>13</v>
      </c>
      <c r="F177" t="s">
        <v>13</v>
      </c>
      <c r="G177" t="s">
        <v>13</v>
      </c>
      <c r="H177" t="s">
        <v>13</v>
      </c>
      <c r="I177" t="s">
        <v>14</v>
      </c>
    </row>
    <row r="178" spans="1:12" hidden="1">
      <c r="A178" t="s">
        <v>215</v>
      </c>
      <c r="B178" t="s">
        <v>13</v>
      </c>
      <c r="C178" t="s">
        <v>13</v>
      </c>
      <c r="D178" s="1" t="s">
        <v>13</v>
      </c>
      <c r="E178" t="s">
        <v>13</v>
      </c>
      <c r="F178" t="s">
        <v>13</v>
      </c>
      <c r="G178" t="s">
        <v>13</v>
      </c>
      <c r="H178" t="s">
        <v>13</v>
      </c>
      <c r="I178" t="s">
        <v>14</v>
      </c>
      <c r="J178" t="s">
        <v>13</v>
      </c>
      <c r="K178" s="1" t="s">
        <v>13</v>
      </c>
      <c r="L178" t="s">
        <v>13</v>
      </c>
    </row>
    <row r="179" spans="1:12" hidden="1">
      <c r="A179" t="s">
        <v>216</v>
      </c>
      <c r="B179" t="s">
        <v>13</v>
      </c>
      <c r="C179" t="s">
        <v>13</v>
      </c>
      <c r="D179" s="1" t="s">
        <v>13</v>
      </c>
      <c r="E179" t="s">
        <v>13</v>
      </c>
      <c r="F179" t="s">
        <v>13</v>
      </c>
      <c r="G179" t="s">
        <v>13</v>
      </c>
      <c r="H179" t="s">
        <v>13</v>
      </c>
      <c r="I179" t="s">
        <v>14</v>
      </c>
      <c r="J179" t="s">
        <v>13</v>
      </c>
      <c r="K179" s="1" t="s">
        <v>13</v>
      </c>
      <c r="L179" t="s">
        <v>13</v>
      </c>
    </row>
    <row r="180" spans="1:12" hidden="1">
      <c r="A180" t="s">
        <v>217</v>
      </c>
      <c r="B180" t="s">
        <v>13</v>
      </c>
      <c r="C180" t="s">
        <v>13</v>
      </c>
      <c r="D180" s="1" t="s">
        <v>13</v>
      </c>
      <c r="E180" t="s">
        <v>13</v>
      </c>
      <c r="F180" t="s">
        <v>13</v>
      </c>
      <c r="G180" t="s">
        <v>13</v>
      </c>
      <c r="H180" t="s">
        <v>13</v>
      </c>
      <c r="I180" t="s">
        <v>14</v>
      </c>
      <c r="J180" t="s">
        <v>13</v>
      </c>
      <c r="K180" s="1" t="s">
        <v>13</v>
      </c>
      <c r="L180" t="s">
        <v>13</v>
      </c>
    </row>
    <row r="181" spans="1:12" hidden="1">
      <c r="A181" t="s">
        <v>218</v>
      </c>
      <c r="B181" t="s">
        <v>13</v>
      </c>
      <c r="C181" t="s">
        <v>13</v>
      </c>
      <c r="D181" s="1" t="s">
        <v>13</v>
      </c>
      <c r="E181" t="s">
        <v>13</v>
      </c>
      <c r="F181" t="s">
        <v>13</v>
      </c>
      <c r="G181" t="s">
        <v>13</v>
      </c>
      <c r="H181" t="s">
        <v>13</v>
      </c>
      <c r="I181" t="s">
        <v>14</v>
      </c>
    </row>
    <row r="182" spans="1:12" hidden="1">
      <c r="A182" t="s">
        <v>219</v>
      </c>
      <c r="B182" t="s">
        <v>13</v>
      </c>
      <c r="C182" t="s">
        <v>13</v>
      </c>
      <c r="D182" s="1" t="s">
        <v>13</v>
      </c>
      <c r="E182" t="s">
        <v>13</v>
      </c>
      <c r="F182" t="s">
        <v>17</v>
      </c>
      <c r="G182" t="s">
        <v>18</v>
      </c>
      <c r="H182" t="s">
        <v>22</v>
      </c>
      <c r="I182" t="s">
        <v>14</v>
      </c>
      <c r="J182">
        <v>0.86</v>
      </c>
      <c r="K182" s="1">
        <v>44926</v>
      </c>
      <c r="L182" t="s">
        <v>23</v>
      </c>
    </row>
    <row r="183" spans="1:12" hidden="1">
      <c r="A183" t="s">
        <v>220</v>
      </c>
      <c r="B183" t="s">
        <v>13</v>
      </c>
      <c r="C183" t="s">
        <v>13</v>
      </c>
      <c r="D183" s="1" t="s">
        <v>13</v>
      </c>
      <c r="E183" t="s">
        <v>13</v>
      </c>
      <c r="F183" t="s">
        <v>13</v>
      </c>
      <c r="G183" t="s">
        <v>13</v>
      </c>
      <c r="H183" t="s">
        <v>13</v>
      </c>
      <c r="I183" t="s">
        <v>14</v>
      </c>
      <c r="J183" t="s">
        <v>13</v>
      </c>
      <c r="K183" s="1" t="s">
        <v>13</v>
      </c>
      <c r="L183" t="s">
        <v>13</v>
      </c>
    </row>
    <row r="184" spans="1:12" hidden="1">
      <c r="A184" t="s">
        <v>221</v>
      </c>
      <c r="B184" t="s">
        <v>13</v>
      </c>
      <c r="C184" t="s">
        <v>13</v>
      </c>
      <c r="D184" s="1" t="s">
        <v>13</v>
      </c>
      <c r="E184" t="s">
        <v>13</v>
      </c>
      <c r="F184" t="s">
        <v>13</v>
      </c>
      <c r="G184" t="s">
        <v>13</v>
      </c>
      <c r="H184" t="s">
        <v>13</v>
      </c>
      <c r="I184" t="s">
        <v>14</v>
      </c>
      <c r="J184" t="s">
        <v>13</v>
      </c>
      <c r="K184" s="1" t="s">
        <v>13</v>
      </c>
      <c r="L184" t="s">
        <v>13</v>
      </c>
    </row>
    <row r="185" spans="1:12" hidden="1">
      <c r="A185" t="s">
        <v>222</v>
      </c>
      <c r="B185" t="s">
        <v>13</v>
      </c>
      <c r="C185" t="s">
        <v>13</v>
      </c>
      <c r="D185" s="1" t="s">
        <v>13</v>
      </c>
      <c r="E185" t="s">
        <v>13</v>
      </c>
      <c r="F185" t="s">
        <v>13</v>
      </c>
      <c r="G185" t="s">
        <v>13</v>
      </c>
      <c r="H185" t="s">
        <v>13</v>
      </c>
      <c r="I185" t="s">
        <v>14</v>
      </c>
      <c r="J185" t="s">
        <v>13</v>
      </c>
      <c r="K185" s="1" t="s">
        <v>13</v>
      </c>
      <c r="L185" t="s">
        <v>13</v>
      </c>
    </row>
    <row r="186" spans="1:12">
      <c r="A186" t="s">
        <v>223</v>
      </c>
      <c r="B186" t="s">
        <v>16</v>
      </c>
      <c r="C186">
        <v>0.2</v>
      </c>
      <c r="D186" s="1">
        <v>44742</v>
      </c>
      <c r="E186">
        <v>0</v>
      </c>
      <c r="F186">
        <v>0</v>
      </c>
      <c r="G186" t="s">
        <v>37</v>
      </c>
      <c r="H186" t="s">
        <v>224</v>
      </c>
      <c r="I186" t="s">
        <v>14</v>
      </c>
      <c r="J186">
        <v>0.2</v>
      </c>
      <c r="K186" s="1">
        <v>44742</v>
      </c>
      <c r="L186" t="s">
        <v>23</v>
      </c>
    </row>
    <row r="187" spans="1:12">
      <c r="A187" t="s">
        <v>225</v>
      </c>
      <c r="B187" t="s">
        <v>16</v>
      </c>
      <c r="C187">
        <v>0.26500000000000001</v>
      </c>
      <c r="D187" s="1">
        <v>44742</v>
      </c>
      <c r="E187">
        <v>0</v>
      </c>
      <c r="F187" t="s">
        <v>17</v>
      </c>
      <c r="G187" t="s">
        <v>44</v>
      </c>
      <c r="H187" t="s">
        <v>38</v>
      </c>
      <c r="I187" t="s">
        <v>14</v>
      </c>
      <c r="J187">
        <v>0.53</v>
      </c>
      <c r="K187" s="1">
        <v>44926</v>
      </c>
      <c r="L187" t="s">
        <v>23</v>
      </c>
    </row>
    <row r="188" spans="1:12" hidden="1">
      <c r="A188" t="s">
        <v>226</v>
      </c>
      <c r="B188" t="s">
        <v>13</v>
      </c>
      <c r="C188" t="s">
        <v>13</v>
      </c>
      <c r="D188" s="1" t="s">
        <v>13</v>
      </c>
      <c r="E188" t="s">
        <v>13</v>
      </c>
      <c r="F188" t="s">
        <v>13</v>
      </c>
      <c r="G188" t="s">
        <v>13</v>
      </c>
      <c r="H188" t="s">
        <v>13</v>
      </c>
      <c r="I188" t="s">
        <v>14</v>
      </c>
      <c r="J188" t="s">
        <v>13</v>
      </c>
      <c r="K188" s="1" t="s">
        <v>13</v>
      </c>
      <c r="L188" t="s">
        <v>13</v>
      </c>
    </row>
    <row r="189" spans="1:12" hidden="1">
      <c r="A189" t="s">
        <v>227</v>
      </c>
      <c r="B189" t="s">
        <v>13</v>
      </c>
      <c r="C189" t="s">
        <v>13</v>
      </c>
      <c r="D189" s="1" t="s">
        <v>13</v>
      </c>
      <c r="E189" t="s">
        <v>13</v>
      </c>
      <c r="F189" t="s">
        <v>13</v>
      </c>
      <c r="G189" t="s">
        <v>13</v>
      </c>
      <c r="H189" t="s">
        <v>13</v>
      </c>
      <c r="I189" t="s">
        <v>14</v>
      </c>
      <c r="J189" t="s">
        <v>13</v>
      </c>
      <c r="K189" s="1" t="s">
        <v>13</v>
      </c>
      <c r="L189" t="s">
        <v>13</v>
      </c>
    </row>
    <row r="190" spans="1:12" hidden="1">
      <c r="A190" t="s">
        <v>228</v>
      </c>
      <c r="B190" t="s">
        <v>13</v>
      </c>
      <c r="C190" t="s">
        <v>13</v>
      </c>
      <c r="D190" s="1" t="s">
        <v>13</v>
      </c>
      <c r="E190" t="s">
        <v>13</v>
      </c>
      <c r="F190" t="s">
        <v>13</v>
      </c>
      <c r="G190" t="s">
        <v>13</v>
      </c>
      <c r="H190" t="s">
        <v>13</v>
      </c>
      <c r="I190" t="s">
        <v>14</v>
      </c>
      <c r="J190" t="s">
        <v>13</v>
      </c>
      <c r="K190" s="1" t="s">
        <v>13</v>
      </c>
      <c r="L190" t="s">
        <v>13</v>
      </c>
    </row>
    <row r="191" spans="1:12">
      <c r="A191" t="s">
        <v>229</v>
      </c>
      <c r="B191" t="s">
        <v>16</v>
      </c>
      <c r="C191">
        <v>0.25</v>
      </c>
      <c r="D191" s="1">
        <v>44742</v>
      </c>
      <c r="E191">
        <v>0</v>
      </c>
      <c r="F191" t="s">
        <v>17</v>
      </c>
      <c r="G191" t="s">
        <v>70</v>
      </c>
      <c r="H191" t="s">
        <v>205</v>
      </c>
      <c r="I191" t="s">
        <v>14</v>
      </c>
      <c r="J191">
        <v>0.5</v>
      </c>
      <c r="K191" s="1">
        <v>44926</v>
      </c>
      <c r="L191" t="s">
        <v>71</v>
      </c>
    </row>
    <row r="192" spans="1:12">
      <c r="A192" t="s">
        <v>230</v>
      </c>
      <c r="B192" t="s">
        <v>16</v>
      </c>
      <c r="C192">
        <v>0.4</v>
      </c>
      <c r="D192" s="1">
        <v>44742</v>
      </c>
      <c r="E192">
        <v>0</v>
      </c>
      <c r="F192" t="s">
        <v>17</v>
      </c>
      <c r="G192" t="s">
        <v>18</v>
      </c>
      <c r="H192" t="s">
        <v>22</v>
      </c>
      <c r="I192" t="s">
        <v>14</v>
      </c>
      <c r="J192">
        <v>0.4</v>
      </c>
      <c r="K192" s="1">
        <v>44742</v>
      </c>
      <c r="L192" t="s">
        <v>23</v>
      </c>
    </row>
    <row r="193" spans="1:12" hidden="1">
      <c r="A193" t="s">
        <v>231</v>
      </c>
      <c r="B193" t="s">
        <v>13</v>
      </c>
      <c r="C193" t="s">
        <v>13</v>
      </c>
      <c r="D193" s="1" t="s">
        <v>13</v>
      </c>
      <c r="E193" t="s">
        <v>13</v>
      </c>
      <c r="F193">
        <v>0</v>
      </c>
      <c r="G193" t="s">
        <v>44</v>
      </c>
      <c r="H193" t="s">
        <v>121</v>
      </c>
      <c r="I193" t="s">
        <v>14</v>
      </c>
    </row>
    <row r="194" spans="1:12" hidden="1">
      <c r="A194" t="s">
        <v>232</v>
      </c>
      <c r="B194" t="s">
        <v>13</v>
      </c>
      <c r="C194" t="s">
        <v>13</v>
      </c>
      <c r="D194" s="1" t="s">
        <v>13</v>
      </c>
      <c r="E194" t="s">
        <v>13</v>
      </c>
      <c r="F194" t="s">
        <v>13</v>
      </c>
      <c r="G194" t="s">
        <v>13</v>
      </c>
      <c r="H194" t="s">
        <v>13</v>
      </c>
      <c r="I194" t="s">
        <v>14</v>
      </c>
      <c r="J194" t="s">
        <v>13</v>
      </c>
      <c r="K194" s="1" t="s">
        <v>13</v>
      </c>
      <c r="L194" t="s">
        <v>13</v>
      </c>
    </row>
    <row r="195" spans="1:12">
      <c r="A195" t="s">
        <v>233</v>
      </c>
      <c r="B195" t="s">
        <v>16</v>
      </c>
      <c r="C195">
        <v>0.2</v>
      </c>
      <c r="D195" s="1">
        <v>44742</v>
      </c>
      <c r="E195">
        <v>0</v>
      </c>
      <c r="F195" t="s">
        <v>17</v>
      </c>
      <c r="G195" t="s">
        <v>44</v>
      </c>
      <c r="H195" t="s">
        <v>53</v>
      </c>
      <c r="I195" t="s">
        <v>14</v>
      </c>
      <c r="J195">
        <v>0.4</v>
      </c>
      <c r="K195" s="1">
        <v>44573</v>
      </c>
      <c r="L195" t="s">
        <v>23</v>
      </c>
    </row>
    <row r="196" spans="1:12" hidden="1">
      <c r="A196" t="s">
        <v>234</v>
      </c>
      <c r="B196" t="s">
        <v>13</v>
      </c>
      <c r="C196" t="s">
        <v>13</v>
      </c>
      <c r="D196" s="1" t="s">
        <v>13</v>
      </c>
      <c r="E196" t="s">
        <v>13</v>
      </c>
      <c r="F196" t="s">
        <v>13</v>
      </c>
      <c r="G196" t="s">
        <v>13</v>
      </c>
      <c r="H196" t="s">
        <v>13</v>
      </c>
      <c r="I196" t="s">
        <v>14</v>
      </c>
    </row>
    <row r="197" spans="1:12">
      <c r="A197" t="s">
        <v>235</v>
      </c>
      <c r="B197" t="s">
        <v>16</v>
      </c>
      <c r="C197">
        <v>0.25</v>
      </c>
      <c r="D197" s="1">
        <v>44742</v>
      </c>
      <c r="E197">
        <v>0</v>
      </c>
      <c r="F197" t="s">
        <v>17</v>
      </c>
      <c r="G197" t="s">
        <v>98</v>
      </c>
      <c r="H197" t="s">
        <v>38</v>
      </c>
      <c r="I197" t="s">
        <v>14</v>
      </c>
      <c r="J197">
        <v>0.5</v>
      </c>
      <c r="K197" s="1">
        <v>44926</v>
      </c>
      <c r="L197" t="s">
        <v>23</v>
      </c>
    </row>
    <row r="198" spans="1:12" hidden="1">
      <c r="A198" t="s">
        <v>236</v>
      </c>
      <c r="B198" t="s">
        <v>13</v>
      </c>
      <c r="C198" t="s">
        <v>13</v>
      </c>
      <c r="D198" s="1" t="s">
        <v>13</v>
      </c>
      <c r="E198" t="s">
        <v>13</v>
      </c>
      <c r="F198" t="s">
        <v>13</v>
      </c>
      <c r="G198" t="s">
        <v>13</v>
      </c>
      <c r="H198" t="s">
        <v>13</v>
      </c>
      <c r="I198" t="s">
        <v>14</v>
      </c>
      <c r="J198" t="s">
        <v>13</v>
      </c>
      <c r="K198" s="1" t="s">
        <v>13</v>
      </c>
      <c r="L198" t="s">
        <v>13</v>
      </c>
    </row>
    <row r="199" spans="1:12" hidden="1">
      <c r="A199" t="s">
        <v>237</v>
      </c>
      <c r="B199" t="s">
        <v>13</v>
      </c>
      <c r="C199" t="s">
        <v>13</v>
      </c>
      <c r="D199" s="1" t="s">
        <v>13</v>
      </c>
      <c r="E199" t="s">
        <v>13</v>
      </c>
      <c r="F199" t="s">
        <v>13</v>
      </c>
      <c r="G199" t="s">
        <v>13</v>
      </c>
      <c r="H199" t="s">
        <v>13</v>
      </c>
      <c r="I199" t="s">
        <v>14</v>
      </c>
      <c r="J199" t="s">
        <v>13</v>
      </c>
      <c r="K199" s="1" t="s">
        <v>13</v>
      </c>
      <c r="L199" t="s">
        <v>13</v>
      </c>
    </row>
    <row r="200" spans="1:12" hidden="1">
      <c r="A200" t="s">
        <v>238</v>
      </c>
      <c r="B200" t="s">
        <v>13</v>
      </c>
      <c r="C200" t="s">
        <v>13</v>
      </c>
      <c r="D200" s="1" t="s">
        <v>13</v>
      </c>
      <c r="E200" t="s">
        <v>13</v>
      </c>
      <c r="F200" t="s">
        <v>17</v>
      </c>
      <c r="G200" t="s">
        <v>18</v>
      </c>
      <c r="H200" t="s">
        <v>22</v>
      </c>
      <c r="I200" t="s">
        <v>14</v>
      </c>
      <c r="J200">
        <v>0.7</v>
      </c>
      <c r="K200" s="1">
        <v>44926</v>
      </c>
      <c r="L200" t="s">
        <v>23</v>
      </c>
    </row>
    <row r="201" spans="1:12" hidden="1">
      <c r="A201" t="s">
        <v>239</v>
      </c>
      <c r="B201" t="s">
        <v>13</v>
      </c>
      <c r="C201" t="s">
        <v>13</v>
      </c>
      <c r="D201" s="1" t="s">
        <v>13</v>
      </c>
      <c r="E201" t="s">
        <v>13</v>
      </c>
      <c r="F201" t="s">
        <v>13</v>
      </c>
      <c r="G201" t="s">
        <v>13</v>
      </c>
      <c r="H201" t="s">
        <v>13</v>
      </c>
      <c r="I201" t="s">
        <v>14</v>
      </c>
      <c r="J201" t="s">
        <v>13</v>
      </c>
      <c r="K201" s="1" t="s">
        <v>13</v>
      </c>
      <c r="L201" t="s">
        <v>13</v>
      </c>
    </row>
    <row r="202" spans="1:12" hidden="1">
      <c r="A202" t="s">
        <v>240</v>
      </c>
      <c r="B202" t="s">
        <v>13</v>
      </c>
      <c r="C202" t="s">
        <v>13</v>
      </c>
      <c r="D202" s="1" t="s">
        <v>13</v>
      </c>
      <c r="E202" t="s">
        <v>13</v>
      </c>
      <c r="F202" t="s">
        <v>13</v>
      </c>
      <c r="G202" t="s">
        <v>13</v>
      </c>
      <c r="H202" t="s">
        <v>13</v>
      </c>
      <c r="I202" t="s">
        <v>14</v>
      </c>
    </row>
    <row r="203" spans="1:12" hidden="1">
      <c r="A203" t="s">
        <v>241</v>
      </c>
      <c r="B203" t="s">
        <v>13</v>
      </c>
      <c r="C203" t="s">
        <v>13</v>
      </c>
      <c r="D203" s="1" t="s">
        <v>13</v>
      </c>
      <c r="E203" t="s">
        <v>13</v>
      </c>
      <c r="F203" t="s">
        <v>13</v>
      </c>
      <c r="G203" t="s">
        <v>13</v>
      </c>
      <c r="H203" t="s">
        <v>13</v>
      </c>
      <c r="I203" t="s">
        <v>14</v>
      </c>
      <c r="J203" t="s">
        <v>13</v>
      </c>
      <c r="K203" s="1" t="s">
        <v>13</v>
      </c>
      <c r="L203" t="s">
        <v>13</v>
      </c>
    </row>
    <row r="204" spans="1:12" hidden="1">
      <c r="A204" t="s">
        <v>242</v>
      </c>
      <c r="B204" t="s">
        <v>13</v>
      </c>
      <c r="C204" t="s">
        <v>13</v>
      </c>
      <c r="D204" s="1" t="s">
        <v>13</v>
      </c>
      <c r="E204" t="s">
        <v>13</v>
      </c>
      <c r="F204" t="s">
        <v>13</v>
      </c>
      <c r="G204" t="s">
        <v>13</v>
      </c>
      <c r="H204" t="s">
        <v>13</v>
      </c>
      <c r="I204" t="s">
        <v>14</v>
      </c>
      <c r="J204" t="s">
        <v>13</v>
      </c>
      <c r="K204" s="1" t="s">
        <v>13</v>
      </c>
      <c r="L204" t="s">
        <v>13</v>
      </c>
    </row>
    <row r="205" spans="1:12" hidden="1">
      <c r="A205" t="s">
        <v>243</v>
      </c>
      <c r="B205" t="s">
        <v>13</v>
      </c>
      <c r="C205" t="s">
        <v>13</v>
      </c>
      <c r="D205" s="1" t="s">
        <v>13</v>
      </c>
      <c r="E205" t="s">
        <v>13</v>
      </c>
      <c r="F205" t="s">
        <v>13</v>
      </c>
      <c r="G205" t="s">
        <v>13</v>
      </c>
      <c r="H205" t="s">
        <v>13</v>
      </c>
      <c r="I205" t="s">
        <v>14</v>
      </c>
      <c r="J205" t="s">
        <v>13</v>
      </c>
      <c r="K205" s="1" t="s">
        <v>13</v>
      </c>
      <c r="L205" t="s">
        <v>13</v>
      </c>
    </row>
    <row r="206" spans="1:12" hidden="1">
      <c r="A206" t="s">
        <v>244</v>
      </c>
      <c r="B206" t="s">
        <v>13</v>
      </c>
      <c r="C206" t="s">
        <v>13</v>
      </c>
      <c r="D206" s="1" t="s">
        <v>13</v>
      </c>
      <c r="E206" t="s">
        <v>13</v>
      </c>
      <c r="F206" t="s">
        <v>17</v>
      </c>
      <c r="G206" t="s">
        <v>18</v>
      </c>
      <c r="H206" t="s">
        <v>22</v>
      </c>
      <c r="I206" t="s">
        <v>14</v>
      </c>
      <c r="J206">
        <v>0.7</v>
      </c>
      <c r="K206" s="1">
        <v>44742</v>
      </c>
      <c r="L206" t="s">
        <v>23</v>
      </c>
    </row>
    <row r="207" spans="1:12" hidden="1">
      <c r="A207" t="s">
        <v>245</v>
      </c>
      <c r="B207" t="s">
        <v>13</v>
      </c>
      <c r="C207" t="s">
        <v>13</v>
      </c>
      <c r="D207" s="1" t="s">
        <v>13</v>
      </c>
      <c r="E207" t="s">
        <v>13</v>
      </c>
      <c r="F207" t="s">
        <v>13</v>
      </c>
      <c r="G207" t="s">
        <v>13</v>
      </c>
      <c r="H207" t="s">
        <v>13</v>
      </c>
      <c r="I207" t="s">
        <v>14</v>
      </c>
      <c r="J207" t="s">
        <v>13</v>
      </c>
      <c r="K207" s="1" t="s">
        <v>13</v>
      </c>
      <c r="L207" t="s">
        <v>13</v>
      </c>
    </row>
    <row r="208" spans="1:12" hidden="1">
      <c r="A208" t="s">
        <v>246</v>
      </c>
      <c r="B208" t="s">
        <v>13</v>
      </c>
      <c r="C208" t="s">
        <v>13</v>
      </c>
      <c r="D208" s="1" t="s">
        <v>13</v>
      </c>
      <c r="E208" t="s">
        <v>13</v>
      </c>
      <c r="F208" t="s">
        <v>13</v>
      </c>
      <c r="G208" t="s">
        <v>13</v>
      </c>
      <c r="H208" t="s">
        <v>13</v>
      </c>
      <c r="I208" t="s">
        <v>14</v>
      </c>
      <c r="J208">
        <v>0.7</v>
      </c>
      <c r="K208" s="1">
        <v>44286</v>
      </c>
    </row>
    <row r="209" spans="1:12">
      <c r="A209" t="s">
        <v>247</v>
      </c>
      <c r="B209" t="s">
        <v>16</v>
      </c>
      <c r="C209">
        <v>0.35</v>
      </c>
      <c r="D209" s="1">
        <v>44742</v>
      </c>
      <c r="E209">
        <v>0</v>
      </c>
      <c r="F209">
        <v>0</v>
      </c>
      <c r="G209" t="s">
        <v>70</v>
      </c>
      <c r="H209" t="s">
        <v>121</v>
      </c>
      <c r="I209" t="s">
        <v>14</v>
      </c>
      <c r="J209">
        <v>0.7</v>
      </c>
      <c r="K209" s="1">
        <v>44926</v>
      </c>
      <c r="L209" t="s">
        <v>23</v>
      </c>
    </row>
    <row r="210" spans="1:12" hidden="1">
      <c r="A210" t="s">
        <v>248</v>
      </c>
      <c r="B210" t="s">
        <v>13</v>
      </c>
      <c r="C210" t="s">
        <v>13</v>
      </c>
      <c r="D210" s="1" t="s">
        <v>13</v>
      </c>
      <c r="E210" t="s">
        <v>13</v>
      </c>
      <c r="F210" t="s">
        <v>13</v>
      </c>
      <c r="G210" t="s">
        <v>13</v>
      </c>
      <c r="H210" t="s">
        <v>13</v>
      </c>
      <c r="I210" t="s">
        <v>14</v>
      </c>
      <c r="J210" t="s">
        <v>13</v>
      </c>
      <c r="K210" s="1" t="s">
        <v>13</v>
      </c>
      <c r="L210" t="s">
        <v>13</v>
      </c>
    </row>
    <row r="211" spans="1:12">
      <c r="A211" t="s">
        <v>249</v>
      </c>
      <c r="B211" t="s">
        <v>16</v>
      </c>
      <c r="C211">
        <v>0.24</v>
      </c>
      <c r="D211" s="1">
        <v>44742</v>
      </c>
      <c r="E211">
        <v>0</v>
      </c>
      <c r="F211" t="s">
        <v>17</v>
      </c>
      <c r="G211" t="s">
        <v>98</v>
      </c>
      <c r="H211" t="s">
        <v>38</v>
      </c>
      <c r="I211" t="s">
        <v>14</v>
      </c>
      <c r="J211">
        <v>0.48</v>
      </c>
      <c r="K211" s="1">
        <v>44926</v>
      </c>
      <c r="L211" t="s">
        <v>39</v>
      </c>
    </row>
    <row r="212" spans="1:12" hidden="1">
      <c r="A212" t="s">
        <v>250</v>
      </c>
      <c r="B212" t="s">
        <v>13</v>
      </c>
      <c r="C212" t="s">
        <v>13</v>
      </c>
      <c r="D212" s="1" t="s">
        <v>13</v>
      </c>
      <c r="E212" t="s">
        <v>13</v>
      </c>
      <c r="F212">
        <v>0</v>
      </c>
      <c r="G212" t="s">
        <v>18</v>
      </c>
      <c r="H212" t="s">
        <v>22</v>
      </c>
      <c r="I212" t="s">
        <v>14</v>
      </c>
      <c r="J212">
        <v>0.7</v>
      </c>
      <c r="K212" s="1">
        <v>44926</v>
      </c>
      <c r="L212" t="s">
        <v>23</v>
      </c>
    </row>
    <row r="213" spans="1:12" hidden="1">
      <c r="A213" t="s">
        <v>251</v>
      </c>
      <c r="B213" t="s">
        <v>13</v>
      </c>
      <c r="C213" t="s">
        <v>13</v>
      </c>
      <c r="D213" s="1" t="s">
        <v>13</v>
      </c>
      <c r="E213" t="s">
        <v>13</v>
      </c>
      <c r="F213" t="s">
        <v>13</v>
      </c>
      <c r="G213" t="s">
        <v>13</v>
      </c>
      <c r="H213" t="s">
        <v>13</v>
      </c>
      <c r="I213" t="s">
        <v>14</v>
      </c>
      <c r="J213" t="s">
        <v>13</v>
      </c>
      <c r="K213" s="1" t="s">
        <v>13</v>
      </c>
      <c r="L213" t="s">
        <v>13</v>
      </c>
    </row>
    <row r="214" spans="1:12" hidden="1">
      <c r="A214" t="s">
        <v>252</v>
      </c>
      <c r="B214" t="s">
        <v>13</v>
      </c>
      <c r="C214" t="s">
        <v>13</v>
      </c>
      <c r="D214" s="1" t="s">
        <v>13</v>
      </c>
      <c r="E214" t="s">
        <v>13</v>
      </c>
      <c r="F214">
        <v>0</v>
      </c>
      <c r="G214" t="s">
        <v>44</v>
      </c>
      <c r="H214" t="s">
        <v>253</v>
      </c>
      <c r="I214" t="s">
        <v>14</v>
      </c>
      <c r="J214">
        <v>0.7</v>
      </c>
      <c r="K214" s="1">
        <v>44573</v>
      </c>
      <c r="L214" t="s">
        <v>23</v>
      </c>
    </row>
    <row r="215" spans="1:12" hidden="1">
      <c r="A215" t="s">
        <v>254</v>
      </c>
      <c r="B215" t="s">
        <v>13</v>
      </c>
      <c r="C215" t="s">
        <v>13</v>
      </c>
      <c r="D215" s="1" t="s">
        <v>13</v>
      </c>
      <c r="E215" t="s">
        <v>13</v>
      </c>
      <c r="F215" t="s">
        <v>13</v>
      </c>
      <c r="G215" t="s">
        <v>13</v>
      </c>
      <c r="H215" t="s">
        <v>13</v>
      </c>
      <c r="I215" t="s">
        <v>14</v>
      </c>
      <c r="J215" t="s">
        <v>13</v>
      </c>
      <c r="K215" s="1" t="s">
        <v>13</v>
      </c>
      <c r="L215" t="s">
        <v>13</v>
      </c>
    </row>
    <row r="216" spans="1:12" hidden="1">
      <c r="A216" t="s">
        <v>255</v>
      </c>
      <c r="B216" t="s">
        <v>13</v>
      </c>
      <c r="C216" t="s">
        <v>13</v>
      </c>
      <c r="D216" s="1" t="s">
        <v>13</v>
      </c>
      <c r="E216" t="s">
        <v>13</v>
      </c>
      <c r="F216" t="s">
        <v>13</v>
      </c>
      <c r="G216" t="s">
        <v>13</v>
      </c>
      <c r="H216" t="s">
        <v>13</v>
      </c>
      <c r="I216" t="s">
        <v>14</v>
      </c>
      <c r="J216" t="s">
        <v>13</v>
      </c>
      <c r="K216" s="1" t="s">
        <v>13</v>
      </c>
      <c r="L216" t="s">
        <v>13</v>
      </c>
    </row>
    <row r="217" spans="1:12" hidden="1">
      <c r="A217" t="s">
        <v>256</v>
      </c>
      <c r="B217" t="s">
        <v>13</v>
      </c>
      <c r="C217" t="s">
        <v>13</v>
      </c>
      <c r="D217" s="1" t="s">
        <v>13</v>
      </c>
      <c r="E217" t="s">
        <v>13</v>
      </c>
      <c r="F217">
        <v>0</v>
      </c>
      <c r="G217" t="s">
        <v>44</v>
      </c>
      <c r="H217" t="s">
        <v>22</v>
      </c>
      <c r="I217" t="s">
        <v>14</v>
      </c>
      <c r="J217">
        <v>0.8</v>
      </c>
      <c r="K217" s="1">
        <v>44926</v>
      </c>
    </row>
    <row r="218" spans="1:12" hidden="1">
      <c r="A218" t="s">
        <v>257</v>
      </c>
      <c r="B218" t="s">
        <v>13</v>
      </c>
      <c r="C218" t="s">
        <v>13</v>
      </c>
      <c r="D218" s="1" t="s">
        <v>13</v>
      </c>
      <c r="E218" t="s">
        <v>13</v>
      </c>
      <c r="F218" t="s">
        <v>17</v>
      </c>
      <c r="G218" t="s">
        <v>98</v>
      </c>
      <c r="H218" t="s">
        <v>71</v>
      </c>
      <c r="I218" t="s">
        <v>14</v>
      </c>
    </row>
    <row r="219" spans="1:12" hidden="1">
      <c r="A219" t="s">
        <v>258</v>
      </c>
      <c r="B219" t="s">
        <v>13</v>
      </c>
      <c r="C219" t="s">
        <v>13</v>
      </c>
      <c r="D219" s="1" t="s">
        <v>13</v>
      </c>
      <c r="E219" t="s">
        <v>13</v>
      </c>
      <c r="F219" t="s">
        <v>13</v>
      </c>
      <c r="G219" t="s">
        <v>13</v>
      </c>
      <c r="H219" t="s">
        <v>13</v>
      </c>
      <c r="I219" t="s">
        <v>14</v>
      </c>
    </row>
    <row r="220" spans="1:12" hidden="1">
      <c r="A220" t="s">
        <v>259</v>
      </c>
      <c r="B220" t="s">
        <v>13</v>
      </c>
      <c r="C220" t="s">
        <v>13</v>
      </c>
      <c r="D220" s="1" t="s">
        <v>13</v>
      </c>
      <c r="E220" t="s">
        <v>13</v>
      </c>
      <c r="F220" t="s">
        <v>17</v>
      </c>
      <c r="G220" t="s">
        <v>98</v>
      </c>
      <c r="H220" t="s">
        <v>260</v>
      </c>
      <c r="I220" t="s">
        <v>14</v>
      </c>
      <c r="J220">
        <v>0.7</v>
      </c>
      <c r="K220" s="1">
        <v>44568</v>
      </c>
      <c r="L220" t="s">
        <v>23</v>
      </c>
    </row>
    <row r="221" spans="1:12" hidden="1">
      <c r="A221" t="s">
        <v>261</v>
      </c>
      <c r="B221" t="s">
        <v>13</v>
      </c>
      <c r="C221" t="s">
        <v>13</v>
      </c>
      <c r="D221" s="1" t="s">
        <v>13</v>
      </c>
      <c r="E221" t="s">
        <v>13</v>
      </c>
      <c r="F221" t="s">
        <v>13</v>
      </c>
      <c r="G221" t="s">
        <v>13</v>
      </c>
      <c r="H221" t="s">
        <v>13</v>
      </c>
      <c r="I221" t="s">
        <v>14</v>
      </c>
      <c r="J221" t="s">
        <v>13</v>
      </c>
      <c r="K221" s="1" t="s">
        <v>13</v>
      </c>
      <c r="L221" t="s">
        <v>13</v>
      </c>
    </row>
    <row r="222" spans="1:12" hidden="1">
      <c r="A222" t="s">
        <v>262</v>
      </c>
      <c r="B222" t="s">
        <v>13</v>
      </c>
      <c r="C222" t="s">
        <v>13</v>
      </c>
      <c r="D222" s="1" t="s">
        <v>13</v>
      </c>
      <c r="E222" t="s">
        <v>13</v>
      </c>
      <c r="F222">
        <v>0</v>
      </c>
      <c r="G222" t="s">
        <v>44</v>
      </c>
      <c r="H222" t="s">
        <v>71</v>
      </c>
      <c r="I222" t="s">
        <v>14</v>
      </c>
    </row>
    <row r="223" spans="1:12">
      <c r="A223" t="s">
        <v>263</v>
      </c>
      <c r="B223" t="s">
        <v>16</v>
      </c>
      <c r="C223">
        <v>0.4667</v>
      </c>
      <c r="D223" s="1">
        <v>44742</v>
      </c>
      <c r="E223">
        <v>0</v>
      </c>
      <c r="F223">
        <v>0</v>
      </c>
      <c r="G223" t="s">
        <v>18</v>
      </c>
      <c r="H223" t="s">
        <v>38</v>
      </c>
      <c r="I223" t="s">
        <v>14</v>
      </c>
      <c r="J223">
        <v>0.7</v>
      </c>
      <c r="K223" s="1">
        <v>44864</v>
      </c>
      <c r="L223" t="s">
        <v>23</v>
      </c>
    </row>
    <row r="224" spans="1:12">
      <c r="A224" t="s">
        <v>264</v>
      </c>
      <c r="B224" t="s">
        <v>16</v>
      </c>
      <c r="C224">
        <v>0.33</v>
      </c>
      <c r="D224" s="1">
        <v>44742</v>
      </c>
      <c r="E224">
        <v>0</v>
      </c>
      <c r="F224">
        <v>0</v>
      </c>
      <c r="G224" t="s">
        <v>18</v>
      </c>
      <c r="H224" t="s">
        <v>22</v>
      </c>
      <c r="I224" t="s">
        <v>14</v>
      </c>
      <c r="J224">
        <v>0.66</v>
      </c>
      <c r="K224" s="1">
        <v>44926</v>
      </c>
      <c r="L224" t="s">
        <v>23</v>
      </c>
    </row>
    <row r="225" spans="1:12" hidden="1">
      <c r="A225" t="s">
        <v>265</v>
      </c>
      <c r="B225" t="s">
        <v>13</v>
      </c>
      <c r="C225" t="s">
        <v>13</v>
      </c>
      <c r="D225" s="1" t="s">
        <v>13</v>
      </c>
      <c r="E225" t="s">
        <v>13</v>
      </c>
      <c r="F225">
        <v>0</v>
      </c>
      <c r="G225" t="s">
        <v>44</v>
      </c>
      <c r="H225" t="s">
        <v>142</v>
      </c>
      <c r="I225" t="s">
        <v>14</v>
      </c>
    </row>
    <row r="226" spans="1:12" hidden="1">
      <c r="A226" t="s">
        <v>266</v>
      </c>
      <c r="B226" t="s">
        <v>13</v>
      </c>
      <c r="C226" t="s">
        <v>13</v>
      </c>
      <c r="D226" s="1" t="s">
        <v>13</v>
      </c>
      <c r="E226" t="s">
        <v>13</v>
      </c>
      <c r="F226" t="s">
        <v>13</v>
      </c>
      <c r="G226" t="s">
        <v>13</v>
      </c>
      <c r="H226" t="s">
        <v>13</v>
      </c>
      <c r="I226" t="s">
        <v>14</v>
      </c>
      <c r="J226" t="s">
        <v>13</v>
      </c>
      <c r="K226" s="1" t="s">
        <v>13</v>
      </c>
      <c r="L226" t="s">
        <v>13</v>
      </c>
    </row>
    <row r="227" spans="1:12" hidden="1">
      <c r="A227" t="s">
        <v>267</v>
      </c>
      <c r="B227" t="s">
        <v>13</v>
      </c>
      <c r="C227" t="s">
        <v>13</v>
      </c>
      <c r="D227" s="1" t="s">
        <v>13</v>
      </c>
      <c r="E227" t="s">
        <v>13</v>
      </c>
      <c r="F227" t="s">
        <v>13</v>
      </c>
      <c r="G227" t="s">
        <v>13</v>
      </c>
      <c r="H227" t="s">
        <v>13</v>
      </c>
      <c r="I227" t="s">
        <v>14</v>
      </c>
      <c r="J227" t="s">
        <v>13</v>
      </c>
      <c r="K227" s="1" t="s">
        <v>13</v>
      </c>
      <c r="L227" t="s">
        <v>13</v>
      </c>
    </row>
    <row r="228" spans="1:12" hidden="1">
      <c r="A228" t="s">
        <v>268</v>
      </c>
      <c r="B228" t="s">
        <v>13</v>
      </c>
      <c r="C228" t="s">
        <v>13</v>
      </c>
      <c r="D228" s="1" t="s">
        <v>13</v>
      </c>
      <c r="E228" t="s">
        <v>13</v>
      </c>
      <c r="F228" t="s">
        <v>13</v>
      </c>
      <c r="G228" t="s">
        <v>13</v>
      </c>
      <c r="H228" t="s">
        <v>13</v>
      </c>
      <c r="I228" t="s">
        <v>14</v>
      </c>
    </row>
    <row r="229" spans="1:12" hidden="1">
      <c r="A229" t="s">
        <v>269</v>
      </c>
      <c r="B229" t="s">
        <v>13</v>
      </c>
      <c r="C229" t="s">
        <v>13</v>
      </c>
      <c r="D229" s="1" t="s">
        <v>13</v>
      </c>
      <c r="E229" t="s">
        <v>13</v>
      </c>
      <c r="F229">
        <v>0</v>
      </c>
      <c r="G229" t="s">
        <v>44</v>
      </c>
      <c r="H229" t="s">
        <v>142</v>
      </c>
      <c r="I229" t="s">
        <v>14</v>
      </c>
      <c r="J229">
        <v>0.7</v>
      </c>
      <c r="K229" s="1">
        <v>44569</v>
      </c>
      <c r="L229" t="s">
        <v>23</v>
      </c>
    </row>
    <row r="230" spans="1:12" hidden="1">
      <c r="A230" t="s">
        <v>270</v>
      </c>
      <c r="B230" t="s">
        <v>13</v>
      </c>
      <c r="C230" t="s">
        <v>13</v>
      </c>
      <c r="D230" s="1" t="s">
        <v>13</v>
      </c>
      <c r="E230" t="s">
        <v>13</v>
      </c>
      <c r="F230" t="s">
        <v>17</v>
      </c>
      <c r="G230" t="s">
        <v>44</v>
      </c>
      <c r="H230" t="s">
        <v>53</v>
      </c>
      <c r="I230" t="s">
        <v>14</v>
      </c>
      <c r="J230">
        <v>0.7</v>
      </c>
      <c r="L230" t="s">
        <v>68</v>
      </c>
    </row>
    <row r="231" spans="1:12" hidden="1">
      <c r="A231" t="s">
        <v>271</v>
      </c>
      <c r="B231" t="s">
        <v>13</v>
      </c>
      <c r="C231" t="s">
        <v>13</v>
      </c>
      <c r="D231" s="1" t="s">
        <v>13</v>
      </c>
      <c r="E231" t="s">
        <v>13</v>
      </c>
      <c r="F231" t="s">
        <v>13</v>
      </c>
      <c r="G231" t="s">
        <v>13</v>
      </c>
      <c r="H231" t="s">
        <v>13</v>
      </c>
      <c r="I231" t="s">
        <v>14</v>
      </c>
    </row>
    <row r="232" spans="1:12" hidden="1">
      <c r="A232" t="s">
        <v>272</v>
      </c>
      <c r="B232" t="s">
        <v>13</v>
      </c>
      <c r="C232" t="s">
        <v>13</v>
      </c>
      <c r="D232" s="1" t="s">
        <v>13</v>
      </c>
      <c r="E232" t="s">
        <v>13</v>
      </c>
      <c r="F232" t="s">
        <v>13</v>
      </c>
      <c r="G232" t="s">
        <v>13</v>
      </c>
      <c r="H232" t="s">
        <v>13</v>
      </c>
      <c r="I232" t="s">
        <v>14</v>
      </c>
    </row>
    <row r="233" spans="1:12" hidden="1">
      <c r="A233" t="s">
        <v>273</v>
      </c>
      <c r="B233" t="s">
        <v>13</v>
      </c>
      <c r="C233" t="s">
        <v>13</v>
      </c>
      <c r="D233" s="1" t="s">
        <v>13</v>
      </c>
      <c r="E233" t="s">
        <v>13</v>
      </c>
      <c r="F233" t="s">
        <v>13</v>
      </c>
      <c r="G233" t="s">
        <v>13</v>
      </c>
      <c r="H233" t="s">
        <v>13</v>
      </c>
      <c r="I233" t="s">
        <v>14</v>
      </c>
      <c r="J233" t="s">
        <v>13</v>
      </c>
      <c r="K233" s="1" t="s">
        <v>13</v>
      </c>
      <c r="L233" t="s">
        <v>13</v>
      </c>
    </row>
    <row r="234" spans="1:12" hidden="1">
      <c r="A234" t="s">
        <v>274</v>
      </c>
      <c r="B234" t="s">
        <v>13</v>
      </c>
      <c r="C234" t="s">
        <v>13</v>
      </c>
      <c r="D234" s="1" t="s">
        <v>13</v>
      </c>
      <c r="E234" t="s">
        <v>13</v>
      </c>
      <c r="F234">
        <v>0</v>
      </c>
      <c r="G234" t="s">
        <v>98</v>
      </c>
      <c r="H234" t="s">
        <v>71</v>
      </c>
      <c r="I234" t="s">
        <v>14</v>
      </c>
      <c r="J234">
        <v>0.95</v>
      </c>
      <c r="K234" s="1">
        <v>45261</v>
      </c>
      <c r="L234" t="s">
        <v>23</v>
      </c>
    </row>
    <row r="235" spans="1:12" hidden="1">
      <c r="A235" t="s">
        <v>275</v>
      </c>
      <c r="B235" t="s">
        <v>13</v>
      </c>
      <c r="C235" t="s">
        <v>13</v>
      </c>
      <c r="D235" s="1" t="s">
        <v>13</v>
      </c>
      <c r="E235" t="s">
        <v>13</v>
      </c>
      <c r="F235">
        <v>0</v>
      </c>
      <c r="G235" t="s">
        <v>70</v>
      </c>
      <c r="H235" t="s">
        <v>71</v>
      </c>
      <c r="I235" t="s">
        <v>14</v>
      </c>
      <c r="J235">
        <v>0.8</v>
      </c>
      <c r="K235" s="1">
        <v>44926</v>
      </c>
      <c r="L235" t="s">
        <v>23</v>
      </c>
    </row>
    <row r="236" spans="1:12" hidden="1">
      <c r="A236" t="s">
        <v>276</v>
      </c>
      <c r="B236" t="s">
        <v>13</v>
      </c>
      <c r="C236" t="s">
        <v>13</v>
      </c>
      <c r="D236" s="1" t="s">
        <v>13</v>
      </c>
      <c r="E236" t="s">
        <v>13</v>
      </c>
      <c r="F236" t="s">
        <v>13</v>
      </c>
      <c r="G236" t="s">
        <v>13</v>
      </c>
      <c r="H236" t="s">
        <v>13</v>
      </c>
      <c r="I236" t="s">
        <v>14</v>
      </c>
      <c r="J236" t="s">
        <v>13</v>
      </c>
      <c r="K236" s="1" t="s">
        <v>13</v>
      </c>
      <c r="L236" t="s">
        <v>13</v>
      </c>
    </row>
    <row r="237" spans="1:12" hidden="1">
      <c r="A237" t="s">
        <v>277</v>
      </c>
      <c r="B237" t="s">
        <v>13</v>
      </c>
      <c r="C237" t="s">
        <v>13</v>
      </c>
      <c r="D237" s="1" t="s">
        <v>13</v>
      </c>
      <c r="E237" t="s">
        <v>13</v>
      </c>
      <c r="F237">
        <v>0</v>
      </c>
      <c r="G237" t="s">
        <v>44</v>
      </c>
      <c r="H237" t="s">
        <v>71</v>
      </c>
      <c r="I237" t="s">
        <v>14</v>
      </c>
      <c r="J237">
        <v>0.95</v>
      </c>
      <c r="K237" s="1">
        <v>44652</v>
      </c>
      <c r="L237" t="s">
        <v>23</v>
      </c>
    </row>
    <row r="238" spans="1:12" hidden="1">
      <c r="A238" t="s">
        <v>278</v>
      </c>
      <c r="B238" t="s">
        <v>13</v>
      </c>
      <c r="C238" t="s">
        <v>13</v>
      </c>
      <c r="D238" s="1" t="s">
        <v>13</v>
      </c>
      <c r="E238" t="s">
        <v>13</v>
      </c>
      <c r="F238" t="s">
        <v>13</v>
      </c>
      <c r="G238" t="s">
        <v>13</v>
      </c>
      <c r="H238" t="s">
        <v>13</v>
      </c>
      <c r="I238" t="s">
        <v>14</v>
      </c>
      <c r="J238" t="s">
        <v>13</v>
      </c>
      <c r="K238" s="1" t="s">
        <v>13</v>
      </c>
      <c r="L238" t="s">
        <v>13</v>
      </c>
    </row>
    <row r="239" spans="1:12" hidden="1">
      <c r="A239" t="s">
        <v>279</v>
      </c>
      <c r="B239" t="s">
        <v>13</v>
      </c>
      <c r="C239" t="s">
        <v>13</v>
      </c>
      <c r="D239" s="1" t="s">
        <v>13</v>
      </c>
      <c r="E239" t="s">
        <v>13</v>
      </c>
      <c r="F239" t="s">
        <v>13</v>
      </c>
      <c r="G239" t="s">
        <v>13</v>
      </c>
      <c r="H239" t="s">
        <v>13</v>
      </c>
      <c r="I239" t="s">
        <v>14</v>
      </c>
      <c r="J239" t="s">
        <v>13</v>
      </c>
      <c r="K239" s="1" t="s">
        <v>13</v>
      </c>
      <c r="L239" t="s">
        <v>13</v>
      </c>
    </row>
    <row r="240" spans="1:12" hidden="1">
      <c r="A240" t="s">
        <v>280</v>
      </c>
      <c r="B240" t="s">
        <v>13</v>
      </c>
      <c r="C240" t="s">
        <v>13</v>
      </c>
      <c r="D240" s="1" t="s">
        <v>13</v>
      </c>
      <c r="E240" t="s">
        <v>13</v>
      </c>
      <c r="F240" t="s">
        <v>13</v>
      </c>
      <c r="G240" t="s">
        <v>13</v>
      </c>
      <c r="H240" t="s">
        <v>13</v>
      </c>
      <c r="I240" t="s">
        <v>14</v>
      </c>
      <c r="J240" t="s">
        <v>13</v>
      </c>
      <c r="K240" s="1" t="s">
        <v>13</v>
      </c>
      <c r="L240" t="s">
        <v>13</v>
      </c>
    </row>
    <row r="241" spans="1:12" hidden="1">
      <c r="A241" t="s">
        <v>281</v>
      </c>
      <c r="B241" t="s">
        <v>13</v>
      </c>
      <c r="C241" t="s">
        <v>13</v>
      </c>
      <c r="D241" s="1" t="s">
        <v>13</v>
      </c>
      <c r="E241" t="s">
        <v>13</v>
      </c>
      <c r="F241" t="s">
        <v>13</v>
      </c>
      <c r="G241" t="s">
        <v>13</v>
      </c>
      <c r="H241" t="s">
        <v>13</v>
      </c>
      <c r="I241" t="s">
        <v>14</v>
      </c>
      <c r="J241" t="s">
        <v>13</v>
      </c>
      <c r="K241" s="1" t="s">
        <v>13</v>
      </c>
      <c r="L241" t="s">
        <v>13</v>
      </c>
    </row>
    <row r="242" spans="1:12" hidden="1">
      <c r="A242" t="s">
        <v>282</v>
      </c>
      <c r="B242" t="s">
        <v>13</v>
      </c>
      <c r="C242" t="s">
        <v>13</v>
      </c>
      <c r="D242" s="1" t="s">
        <v>13</v>
      </c>
      <c r="E242" t="s">
        <v>13</v>
      </c>
      <c r="F242" t="s">
        <v>13</v>
      </c>
      <c r="G242" t="s">
        <v>13</v>
      </c>
      <c r="H242" t="s">
        <v>13</v>
      </c>
      <c r="I242" t="s">
        <v>14</v>
      </c>
      <c r="J242" t="s">
        <v>13</v>
      </c>
      <c r="K242" s="1" t="s">
        <v>13</v>
      </c>
      <c r="L242" t="s">
        <v>13</v>
      </c>
    </row>
    <row r="243" spans="1:12" hidden="1">
      <c r="A243" t="s">
        <v>283</v>
      </c>
      <c r="B243" t="s">
        <v>13</v>
      </c>
      <c r="C243" t="s">
        <v>13</v>
      </c>
      <c r="D243" s="1" t="s">
        <v>13</v>
      </c>
      <c r="E243" t="s">
        <v>13</v>
      </c>
      <c r="F243" t="s">
        <v>13</v>
      </c>
      <c r="G243" t="s">
        <v>13</v>
      </c>
      <c r="H243" t="s">
        <v>13</v>
      </c>
      <c r="I243" t="s">
        <v>14</v>
      </c>
      <c r="J243" t="s">
        <v>13</v>
      </c>
      <c r="K243" s="1" t="s">
        <v>13</v>
      </c>
      <c r="L243" t="s">
        <v>13</v>
      </c>
    </row>
    <row r="244" spans="1:12" hidden="1">
      <c r="A244" t="s">
        <v>284</v>
      </c>
      <c r="B244" t="s">
        <v>13</v>
      </c>
      <c r="C244" t="s">
        <v>13</v>
      </c>
      <c r="D244" s="1" t="s">
        <v>13</v>
      </c>
      <c r="E244" t="s">
        <v>13</v>
      </c>
      <c r="F244" t="s">
        <v>13</v>
      </c>
      <c r="G244" t="s">
        <v>13</v>
      </c>
      <c r="H244" t="s">
        <v>13</v>
      </c>
      <c r="I244" t="s">
        <v>14</v>
      </c>
      <c r="J244" t="s">
        <v>13</v>
      </c>
      <c r="K244" s="1" t="s">
        <v>13</v>
      </c>
      <c r="L244" t="s">
        <v>13</v>
      </c>
    </row>
    <row r="245" spans="1:12" hidden="1">
      <c r="A245" t="s">
        <v>285</v>
      </c>
      <c r="B245" t="s">
        <v>13</v>
      </c>
      <c r="C245" t="s">
        <v>13</v>
      </c>
      <c r="D245" s="1" t="s">
        <v>13</v>
      </c>
      <c r="E245" t="s">
        <v>13</v>
      </c>
      <c r="F245" t="s">
        <v>13</v>
      </c>
      <c r="G245" t="s">
        <v>13</v>
      </c>
      <c r="H245" t="s">
        <v>13</v>
      </c>
      <c r="I245" t="s">
        <v>14</v>
      </c>
      <c r="J245" t="s">
        <v>13</v>
      </c>
      <c r="K245" s="1" t="s">
        <v>13</v>
      </c>
      <c r="L245" t="s">
        <v>13</v>
      </c>
    </row>
    <row r="246" spans="1:12" hidden="1">
      <c r="A246" t="s">
        <v>286</v>
      </c>
      <c r="B246" t="s">
        <v>13</v>
      </c>
      <c r="C246" t="s">
        <v>13</v>
      </c>
      <c r="D246" s="1" t="s">
        <v>13</v>
      </c>
      <c r="E246" t="s">
        <v>13</v>
      </c>
      <c r="F246">
        <v>0</v>
      </c>
      <c r="G246" t="s">
        <v>44</v>
      </c>
      <c r="H246" t="s">
        <v>163</v>
      </c>
      <c r="I246" t="s">
        <v>14</v>
      </c>
      <c r="J246">
        <v>0.9</v>
      </c>
      <c r="K246" s="1">
        <v>44926</v>
      </c>
      <c r="L246" t="s">
        <v>23</v>
      </c>
    </row>
    <row r="247" spans="1:12">
      <c r="A247" t="s">
        <v>287</v>
      </c>
      <c r="B247" t="s">
        <v>16</v>
      </c>
      <c r="C247">
        <v>0.1</v>
      </c>
      <c r="D247" s="1">
        <v>44742</v>
      </c>
      <c r="E247">
        <v>0</v>
      </c>
      <c r="F247" t="s">
        <v>17</v>
      </c>
      <c r="G247" t="s">
        <v>44</v>
      </c>
      <c r="H247" t="s">
        <v>53</v>
      </c>
      <c r="I247" t="s">
        <v>14</v>
      </c>
      <c r="J247">
        <v>0.2</v>
      </c>
      <c r="K247" s="1">
        <v>44926</v>
      </c>
      <c r="L247" t="s">
        <v>23</v>
      </c>
    </row>
    <row r="248" spans="1:12" hidden="1">
      <c r="A248" t="s">
        <v>288</v>
      </c>
      <c r="B248" t="s">
        <v>13</v>
      </c>
      <c r="C248" t="s">
        <v>13</v>
      </c>
      <c r="D248" s="1" t="s">
        <v>13</v>
      </c>
      <c r="E248" t="s">
        <v>13</v>
      </c>
      <c r="F248" t="s">
        <v>13</v>
      </c>
      <c r="G248" t="s">
        <v>13</v>
      </c>
      <c r="H248" t="s">
        <v>13</v>
      </c>
      <c r="I248" t="s">
        <v>14</v>
      </c>
      <c r="J248" t="s">
        <v>13</v>
      </c>
      <c r="K248" s="1" t="s">
        <v>13</v>
      </c>
      <c r="L248" t="s">
        <v>13</v>
      </c>
    </row>
    <row r="249" spans="1:12" hidden="1">
      <c r="A249" t="s">
        <v>289</v>
      </c>
      <c r="B249" t="s">
        <v>13</v>
      </c>
      <c r="C249" t="s">
        <v>13</v>
      </c>
      <c r="D249" s="1" t="s">
        <v>13</v>
      </c>
      <c r="E249" t="s">
        <v>13</v>
      </c>
      <c r="F249" t="s">
        <v>13</v>
      </c>
      <c r="G249" t="s">
        <v>13</v>
      </c>
      <c r="H249" t="s">
        <v>13</v>
      </c>
      <c r="I249" t="s">
        <v>14</v>
      </c>
      <c r="J249" t="s">
        <v>13</v>
      </c>
      <c r="K249" s="1" t="s">
        <v>13</v>
      </c>
      <c r="L249" t="s">
        <v>13</v>
      </c>
    </row>
    <row r="250" spans="1:12" hidden="1">
      <c r="A250" t="s">
        <v>290</v>
      </c>
      <c r="B250" t="s">
        <v>13</v>
      </c>
      <c r="C250" t="s">
        <v>13</v>
      </c>
      <c r="D250" s="1" t="s">
        <v>13</v>
      </c>
      <c r="E250" t="s">
        <v>13</v>
      </c>
      <c r="F250" t="s">
        <v>13</v>
      </c>
      <c r="G250" t="s">
        <v>13</v>
      </c>
      <c r="H250" t="s">
        <v>13</v>
      </c>
      <c r="I250" t="s">
        <v>14</v>
      </c>
      <c r="J250">
        <v>0.7</v>
      </c>
      <c r="K250" s="1">
        <v>44561</v>
      </c>
    </row>
    <row r="251" spans="1:12" hidden="1">
      <c r="A251" t="s">
        <v>291</v>
      </c>
      <c r="B251" t="s">
        <v>13</v>
      </c>
      <c r="C251" t="s">
        <v>13</v>
      </c>
      <c r="D251" s="1" t="s">
        <v>13</v>
      </c>
      <c r="E251" t="s">
        <v>13</v>
      </c>
      <c r="F251" t="s">
        <v>13</v>
      </c>
      <c r="G251" t="s">
        <v>13</v>
      </c>
      <c r="H251" t="s">
        <v>13</v>
      </c>
      <c r="I251" t="s">
        <v>14</v>
      </c>
      <c r="J251" t="s">
        <v>13</v>
      </c>
      <c r="K251" s="1" t="s">
        <v>13</v>
      </c>
      <c r="L251" t="s">
        <v>13</v>
      </c>
    </row>
    <row r="252" spans="1:12">
      <c r="A252" t="s">
        <v>292</v>
      </c>
      <c r="B252" t="s">
        <v>16</v>
      </c>
      <c r="C252">
        <v>0.115</v>
      </c>
      <c r="D252" s="1">
        <v>44742</v>
      </c>
      <c r="E252">
        <v>0</v>
      </c>
      <c r="F252" t="s">
        <v>17</v>
      </c>
      <c r="G252" t="s">
        <v>18</v>
      </c>
      <c r="H252" t="s">
        <v>22</v>
      </c>
      <c r="I252" t="s">
        <v>14</v>
      </c>
      <c r="J252">
        <v>0.46</v>
      </c>
      <c r="K252" s="1">
        <v>45291</v>
      </c>
    </row>
    <row r="253" spans="1:12" hidden="1">
      <c r="A253" t="s">
        <v>293</v>
      </c>
      <c r="B253" t="s">
        <v>13</v>
      </c>
      <c r="C253" t="s">
        <v>13</v>
      </c>
      <c r="D253" s="1" t="s">
        <v>13</v>
      </c>
      <c r="E253" t="s">
        <v>13</v>
      </c>
      <c r="F253" t="s">
        <v>17</v>
      </c>
      <c r="G253" t="s">
        <v>18</v>
      </c>
      <c r="H253" t="s">
        <v>22</v>
      </c>
      <c r="I253" t="s">
        <v>14</v>
      </c>
      <c r="J253">
        <v>0.47</v>
      </c>
      <c r="K253" s="1">
        <v>45291</v>
      </c>
      <c r="L253" t="s">
        <v>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E266-E5C5-49B1-B023-B945AB1A2E2C}">
  <dimension ref="A1:I94"/>
  <sheetViews>
    <sheetView workbookViewId="0">
      <selection activeCell="C7" sqref="C7"/>
    </sheetView>
  </sheetViews>
  <sheetFormatPr defaultRowHeight="15"/>
  <cols>
    <col min="2" max="2" width="12.140625" customWidth="1"/>
    <col min="3" max="3" width="14.140625" style="1" customWidth="1"/>
    <col min="4" max="4" width="13.5703125" customWidth="1"/>
    <col min="5" max="5" width="10.85546875" customWidth="1"/>
    <col min="6" max="6" width="15.7109375" bestFit="1" customWidth="1"/>
    <col min="7" max="7" width="24.140625" customWidth="1"/>
    <col min="8" max="8" width="13" bestFit="1" customWidth="1"/>
    <col min="9" max="9" width="16.42578125" bestFit="1" customWidth="1"/>
  </cols>
  <sheetData>
    <row r="1" spans="1:9">
      <c r="A1" t="s">
        <v>0</v>
      </c>
      <c r="B1" t="s">
        <v>2</v>
      </c>
      <c r="C1" s="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15</v>
      </c>
      <c r="B2">
        <v>0.2</v>
      </c>
      <c r="C2" s="1">
        <v>44742</v>
      </c>
      <c r="E2" t="s">
        <v>17</v>
      </c>
      <c r="F2" t="s">
        <v>18</v>
      </c>
      <c r="G2" t="s">
        <v>19</v>
      </c>
      <c r="H2" t="s">
        <v>14</v>
      </c>
      <c r="I2">
        <f>INDEX('[1]1. CRD-global-monitoring (PMO M'!$CL$2:$CL$197,MATCH(Table1[[#This Row],[iso]],'[1]1. CRD-global-monitoring (PMO M'!$A$2:$A$197,0))</f>
        <v>0.4</v>
      </c>
    </row>
    <row r="3" spans="1:9">
      <c r="A3" t="s">
        <v>91</v>
      </c>
      <c r="B3" t="s">
        <v>13</v>
      </c>
      <c r="C3" s="1" t="s">
        <v>13</v>
      </c>
      <c r="D3" t="s">
        <v>13</v>
      </c>
      <c r="E3" t="s">
        <v>17</v>
      </c>
      <c r="F3" t="s">
        <v>18</v>
      </c>
      <c r="G3" t="s">
        <v>22</v>
      </c>
      <c r="H3" t="s">
        <v>14</v>
      </c>
      <c r="I3">
        <f>INDEX('[1]1. CRD-global-monitoring (PMO M'!$CL$2:$CL$197,MATCH(Table1[[#This Row],[iso]],'[1]1. CRD-global-monitoring (PMO M'!$A$2:$A$197,0))</f>
        <v>0.7</v>
      </c>
    </row>
    <row r="4" spans="1:9">
      <c r="A4" t="s">
        <v>21</v>
      </c>
      <c r="B4" t="s">
        <v>13</v>
      </c>
      <c r="C4" s="1" t="s">
        <v>13</v>
      </c>
      <c r="D4" t="s">
        <v>13</v>
      </c>
      <c r="E4" t="s">
        <v>17</v>
      </c>
      <c r="F4" t="s">
        <v>18</v>
      </c>
      <c r="G4" t="s">
        <v>22</v>
      </c>
      <c r="H4" t="s">
        <v>14</v>
      </c>
      <c r="I4">
        <f>INDEX('[1]1. CRD-global-monitoring (PMO M'!$CL$2:$CL$197,MATCH(Table1[[#This Row],[iso]],'[1]1. CRD-global-monitoring (PMO M'!$A$2:$A$197,0))</f>
        <v>0.6</v>
      </c>
    </row>
    <row r="5" spans="1:9">
      <c r="A5" t="s">
        <v>43</v>
      </c>
      <c r="B5" t="s">
        <v>13</v>
      </c>
      <c r="C5" s="1" t="s">
        <v>13</v>
      </c>
      <c r="D5" t="s">
        <v>13</v>
      </c>
      <c r="E5" t="s">
        <v>17</v>
      </c>
      <c r="F5" t="s">
        <v>44</v>
      </c>
      <c r="G5" t="s">
        <v>22</v>
      </c>
      <c r="H5" t="s">
        <v>14</v>
      </c>
      <c r="I5">
        <f>INDEX('[1]1. CRD-global-monitoring (PMO M'!$CL$2:$CL$197,MATCH(Table1[[#This Row],[iso]],'[1]1. CRD-global-monitoring (PMO M'!$A$2:$A$197,0))</f>
        <v>0.7</v>
      </c>
    </row>
    <row r="6" spans="1:9">
      <c r="A6" t="s">
        <v>41</v>
      </c>
      <c r="B6" t="s">
        <v>13</v>
      </c>
      <c r="C6" s="1" t="s">
        <v>13</v>
      </c>
      <c r="D6" t="s">
        <v>13</v>
      </c>
      <c r="E6" t="s">
        <v>17</v>
      </c>
      <c r="F6" t="s">
        <v>18</v>
      </c>
      <c r="G6" t="s">
        <v>22</v>
      </c>
      <c r="H6" t="s">
        <v>14</v>
      </c>
      <c r="I6">
        <f>INDEX('[1]1. CRD-global-monitoring (PMO M'!$CL$2:$CL$197,MATCH(Table1[[#This Row],[iso]],'[1]1. CRD-global-monitoring (PMO M'!$A$2:$A$197,0))</f>
        <v>0.6</v>
      </c>
    </row>
    <row r="7" spans="1:9">
      <c r="A7" t="s">
        <v>58</v>
      </c>
      <c r="B7" t="s">
        <v>13</v>
      </c>
      <c r="C7" s="1" t="s">
        <v>13</v>
      </c>
      <c r="D7" t="s">
        <v>13</v>
      </c>
      <c r="F7" t="s">
        <v>44</v>
      </c>
      <c r="G7" t="s">
        <v>22</v>
      </c>
      <c r="H7" t="s">
        <v>14</v>
      </c>
      <c r="I7">
        <f>INDEX('[1]1. CRD-global-monitoring (PMO M'!$CL$2:$CL$197,MATCH(Table1[[#This Row],[iso]],'[1]1. CRD-global-monitoring (PMO M'!$A$2:$A$197,0))</f>
        <v>0.95</v>
      </c>
    </row>
    <row r="8" spans="1:9">
      <c r="A8" t="s">
        <v>52</v>
      </c>
      <c r="B8" t="s">
        <v>13</v>
      </c>
      <c r="C8" s="1" t="s">
        <v>13</v>
      </c>
      <c r="D8" t="s">
        <v>13</v>
      </c>
      <c r="E8" t="s">
        <v>17</v>
      </c>
      <c r="F8" t="s">
        <v>44</v>
      </c>
      <c r="G8" t="s">
        <v>53</v>
      </c>
      <c r="H8" t="s">
        <v>14</v>
      </c>
      <c r="I8">
        <f>INDEX('[1]1. CRD-global-monitoring (PMO M'!$CL$2:$CL$197,MATCH(Table1[[#This Row],[iso]],'[1]1. CRD-global-monitoring (PMO M'!$A$2:$A$197,0))</f>
        <v>0</v>
      </c>
    </row>
    <row r="9" spans="1:9">
      <c r="A9" t="s">
        <v>42</v>
      </c>
      <c r="B9">
        <v>0.35</v>
      </c>
      <c r="C9" s="1">
        <v>44742</v>
      </c>
      <c r="F9" t="s">
        <v>18</v>
      </c>
      <c r="G9" t="s">
        <v>38</v>
      </c>
      <c r="H9" t="s">
        <v>14</v>
      </c>
      <c r="I9">
        <f>INDEX('[1]1. CRD-global-monitoring (PMO M'!$CL$2:$CL$197,MATCH(Table1[[#This Row],[iso]],'[1]1. CRD-global-monitoring (PMO M'!$A$2:$A$197,0))</f>
        <v>0.7</v>
      </c>
    </row>
    <row r="10" spans="1:9">
      <c r="A10" t="s">
        <v>36</v>
      </c>
      <c r="B10">
        <v>0.28000000000000003</v>
      </c>
      <c r="C10" s="1">
        <v>44742</v>
      </c>
      <c r="E10" t="s">
        <v>17</v>
      </c>
      <c r="F10" t="s">
        <v>37</v>
      </c>
      <c r="G10" t="s">
        <v>38</v>
      </c>
      <c r="H10" t="s">
        <v>14</v>
      </c>
      <c r="I10">
        <f>INDEX('[1]1. CRD-global-monitoring (PMO M'!$CL$2:$CL$197,MATCH(Table1[[#This Row],[iso]],'[1]1. CRD-global-monitoring (PMO M'!$A$2:$A$197,0))</f>
        <v>0.4</v>
      </c>
    </row>
    <row r="11" spans="1:9">
      <c r="A11" t="s">
        <v>76</v>
      </c>
      <c r="B11" t="s">
        <v>13</v>
      </c>
      <c r="C11" s="1" t="s">
        <v>13</v>
      </c>
      <c r="E11" t="s">
        <v>17</v>
      </c>
      <c r="F11" t="s">
        <v>18</v>
      </c>
      <c r="G11" t="s">
        <v>22</v>
      </c>
      <c r="H11" t="s">
        <v>14</v>
      </c>
      <c r="I11">
        <f>INDEX('[1]1. CRD-global-monitoring (PMO M'!$CL$2:$CL$197,MATCH(Table1[[#This Row],[iso]],'[1]1. CRD-global-monitoring (PMO M'!$A$2:$A$197,0))</f>
        <v>0.7</v>
      </c>
    </row>
    <row r="12" spans="1:9">
      <c r="A12" t="s">
        <v>143</v>
      </c>
      <c r="B12" t="s">
        <v>13</v>
      </c>
      <c r="C12" s="1" t="s">
        <v>13</v>
      </c>
      <c r="D12" t="s">
        <v>13</v>
      </c>
      <c r="E12" t="s">
        <v>17</v>
      </c>
      <c r="F12" t="s">
        <v>44</v>
      </c>
      <c r="G12" t="s">
        <v>71</v>
      </c>
      <c r="H12" t="s">
        <v>14</v>
      </c>
      <c r="I12">
        <f>INDEX('[1]1. CRD-global-monitoring (PMO M'!$CL$2:$CL$197,MATCH(Table1[[#This Row],[iso]],'[1]1. CRD-global-monitoring (PMO M'!$A$2:$A$197,0))</f>
        <v>0.95</v>
      </c>
    </row>
    <row r="13" spans="1:9">
      <c r="A13" t="s">
        <v>67</v>
      </c>
      <c r="B13">
        <v>0.1</v>
      </c>
      <c r="C13" s="1">
        <v>44742</v>
      </c>
      <c r="E13" t="s">
        <v>17</v>
      </c>
      <c r="F13" t="s">
        <v>18</v>
      </c>
      <c r="G13" t="s">
        <v>38</v>
      </c>
      <c r="H13" t="s">
        <v>14</v>
      </c>
      <c r="I13">
        <f>INDEX('[1]1. CRD-global-monitoring (PMO M'!$CL$2:$CL$197,MATCH(Table1[[#This Row],[iso]],'[1]1. CRD-global-monitoring (PMO M'!$A$2:$A$197,0))</f>
        <v>0.4</v>
      </c>
    </row>
    <row r="14" spans="1:9">
      <c r="A14" t="s">
        <v>60</v>
      </c>
      <c r="B14">
        <v>0.13</v>
      </c>
      <c r="C14" s="1">
        <v>44742</v>
      </c>
      <c r="E14" t="s">
        <v>17</v>
      </c>
      <c r="F14" t="s">
        <v>18</v>
      </c>
      <c r="G14" t="s">
        <v>22</v>
      </c>
      <c r="H14" t="s">
        <v>14</v>
      </c>
      <c r="I14">
        <f>INDEX('[1]1. CRD-global-monitoring (PMO M'!$CL$2:$CL$197,MATCH(Table1[[#This Row],[iso]],'[1]1. CRD-global-monitoring (PMO M'!$A$2:$A$197,0))</f>
        <v>0.4</v>
      </c>
    </row>
    <row r="15" spans="1:9">
      <c r="A15" t="s">
        <v>249</v>
      </c>
      <c r="B15">
        <v>0.24</v>
      </c>
      <c r="C15" s="1">
        <v>44742</v>
      </c>
      <c r="E15" t="s">
        <v>17</v>
      </c>
      <c r="F15" t="s">
        <v>98</v>
      </c>
      <c r="G15" t="s">
        <v>38</v>
      </c>
      <c r="H15" t="s">
        <v>14</v>
      </c>
      <c r="I15">
        <f>INDEX('[1]1. CRD-global-monitoring (PMO M'!$CL$2:$CL$197,MATCH(Table1[[#This Row],[iso]],'[1]1. CRD-global-monitoring (PMO M'!$A$2:$A$197,0))</f>
        <v>0.48</v>
      </c>
    </row>
    <row r="16" spans="1:9">
      <c r="A16" t="s">
        <v>75</v>
      </c>
      <c r="B16" t="s">
        <v>13</v>
      </c>
      <c r="C16" s="1" t="s">
        <v>13</v>
      </c>
      <c r="D16" t="s">
        <v>13</v>
      </c>
      <c r="E16" t="s">
        <v>17</v>
      </c>
      <c r="F16" t="s">
        <v>18</v>
      </c>
      <c r="G16" t="s">
        <v>22</v>
      </c>
      <c r="H16" t="s">
        <v>14</v>
      </c>
      <c r="I16">
        <f>INDEX('[1]1. CRD-global-monitoring (PMO M'!$CL$2:$CL$197,MATCH(Table1[[#This Row],[iso]],'[1]1. CRD-global-monitoring (PMO M'!$A$2:$A$197,0))</f>
        <v>0.6</v>
      </c>
    </row>
    <row r="17" spans="1:9">
      <c r="A17" t="s">
        <v>72</v>
      </c>
      <c r="B17" t="s">
        <v>13</v>
      </c>
      <c r="C17" s="1" t="s">
        <v>13</v>
      </c>
      <c r="D17" t="s">
        <v>13</v>
      </c>
      <c r="E17" t="s">
        <v>17</v>
      </c>
      <c r="F17" t="s">
        <v>18</v>
      </c>
      <c r="G17" t="s">
        <v>22</v>
      </c>
      <c r="H17" t="s">
        <v>14</v>
      </c>
      <c r="I17">
        <f>INDEX('[1]1. CRD-global-monitoring (PMO M'!$CL$2:$CL$197,MATCH(Table1[[#This Row],[iso]],'[1]1. CRD-global-monitoring (PMO M'!$A$2:$A$197,0))</f>
        <v>0.4</v>
      </c>
    </row>
    <row r="18" spans="1:9">
      <c r="A18" t="s">
        <v>66</v>
      </c>
      <c r="B18">
        <v>0.7</v>
      </c>
      <c r="C18" s="1">
        <v>44742</v>
      </c>
      <c r="F18" t="s">
        <v>18</v>
      </c>
      <c r="G18" t="s">
        <v>38</v>
      </c>
      <c r="H18" t="s">
        <v>14</v>
      </c>
      <c r="I18">
        <f>INDEX('[1]1. CRD-global-monitoring (PMO M'!$CL$2:$CL$197,MATCH(Table1[[#This Row],[iso]],'[1]1. CRD-global-monitoring (PMO M'!$A$2:$A$197,0))</f>
        <v>0.7</v>
      </c>
    </row>
    <row r="19" spans="1:9">
      <c r="A19" t="s">
        <v>208</v>
      </c>
      <c r="B19" t="s">
        <v>13</v>
      </c>
      <c r="C19" s="1" t="s">
        <v>13</v>
      </c>
      <c r="D19" t="s">
        <v>13</v>
      </c>
      <c r="E19" t="s">
        <v>17</v>
      </c>
      <c r="F19" t="s">
        <v>44</v>
      </c>
      <c r="G19" t="s">
        <v>22</v>
      </c>
      <c r="H19" t="s">
        <v>14</v>
      </c>
      <c r="I19">
        <f>INDEX('[1]1. CRD-global-monitoring (PMO M'!$CL$2:$CL$197,MATCH(Table1[[#This Row],[iso]],'[1]1. CRD-global-monitoring (PMO M'!$A$2:$A$197,0))</f>
        <v>0.2</v>
      </c>
    </row>
    <row r="20" spans="1:9">
      <c r="A20" t="s">
        <v>69</v>
      </c>
      <c r="B20">
        <v>0.22500000000000001</v>
      </c>
      <c r="C20" s="1">
        <v>44742</v>
      </c>
      <c r="F20" t="s">
        <v>70</v>
      </c>
      <c r="G20" t="s">
        <v>38</v>
      </c>
      <c r="H20" t="s">
        <v>14</v>
      </c>
      <c r="I20">
        <f>INDEX('[1]1. CRD-global-monitoring (PMO M'!$CL$2:$CL$197,MATCH(Table1[[#This Row],[iso]],'[1]1. CRD-global-monitoring (PMO M'!$A$2:$A$197,0))</f>
        <v>0.45</v>
      </c>
    </row>
    <row r="21" spans="1:9">
      <c r="A21" t="s">
        <v>86</v>
      </c>
      <c r="B21">
        <v>0.4</v>
      </c>
      <c r="C21" s="1">
        <v>44742</v>
      </c>
      <c r="E21" t="s">
        <v>17</v>
      </c>
      <c r="F21" t="s">
        <v>18</v>
      </c>
      <c r="G21" t="s">
        <v>87</v>
      </c>
      <c r="H21" t="s">
        <v>14</v>
      </c>
      <c r="I21">
        <f>INDEX('[1]1. CRD-global-monitoring (PMO M'!$CL$2:$CL$197,MATCH(Table1[[#This Row],[iso]],'[1]1. CRD-global-monitoring (PMO M'!$A$2:$A$197,0))</f>
        <v>0.4</v>
      </c>
    </row>
    <row r="22" spans="1:9">
      <c r="A22" t="s">
        <v>88</v>
      </c>
      <c r="B22" t="s">
        <v>13</v>
      </c>
      <c r="C22" s="1" t="s">
        <v>13</v>
      </c>
      <c r="D22" t="s">
        <v>13</v>
      </c>
      <c r="E22" t="s">
        <v>17</v>
      </c>
      <c r="F22" t="s">
        <v>44</v>
      </c>
      <c r="G22" t="s">
        <v>53</v>
      </c>
      <c r="H22" t="s">
        <v>14</v>
      </c>
      <c r="I22">
        <f>INDEX('[1]1. CRD-global-monitoring (PMO M'!$CL$2:$CL$197,MATCH(Table1[[#This Row],[iso]],'[1]1. CRD-global-monitoring (PMO M'!$A$2:$A$197,0))</f>
        <v>0</v>
      </c>
    </row>
    <row r="23" spans="1:9">
      <c r="A23" t="s">
        <v>93</v>
      </c>
      <c r="B23" t="s">
        <v>13</v>
      </c>
      <c r="C23" s="1" t="s">
        <v>13</v>
      </c>
      <c r="D23" t="s">
        <v>13</v>
      </c>
      <c r="H23" t="s">
        <v>14</v>
      </c>
      <c r="I23">
        <f>INDEX('[1]1. CRD-global-monitoring (PMO M'!$CL$2:$CL$197,MATCH(Table1[[#This Row],[iso]],'[1]1. CRD-global-monitoring (PMO M'!$A$2:$A$197,0))</f>
        <v>0.5</v>
      </c>
    </row>
    <row r="24" spans="1:9">
      <c r="A24" t="s">
        <v>231</v>
      </c>
      <c r="B24" t="s">
        <v>13</v>
      </c>
      <c r="C24" s="1" t="s">
        <v>13</v>
      </c>
      <c r="D24" t="s">
        <v>13</v>
      </c>
      <c r="F24" t="s">
        <v>44</v>
      </c>
      <c r="G24" t="s">
        <v>121</v>
      </c>
      <c r="H24" t="s">
        <v>14</v>
      </c>
      <c r="I24">
        <f>INDEX('[1]1. CRD-global-monitoring (PMO M'!$CL$2:$CL$197,MATCH(Table1[[#This Row],[iso]],'[1]1. CRD-global-monitoring (PMO M'!$A$2:$A$197,0))</f>
        <v>0</v>
      </c>
    </row>
    <row r="25" spans="1:9">
      <c r="A25" t="s">
        <v>94</v>
      </c>
      <c r="B25" t="s">
        <v>13</v>
      </c>
      <c r="C25" s="1" t="s">
        <v>13</v>
      </c>
      <c r="D25" t="s">
        <v>13</v>
      </c>
      <c r="E25" t="s">
        <v>17</v>
      </c>
      <c r="F25" t="s">
        <v>18</v>
      </c>
      <c r="G25" t="s">
        <v>22</v>
      </c>
      <c r="H25" t="s">
        <v>14</v>
      </c>
      <c r="I25">
        <f>INDEX('[1]1. CRD-global-monitoring (PMO M'!$CL$2:$CL$197,MATCH(Table1[[#This Row],[iso]],'[1]1. CRD-global-monitoring (PMO M'!$A$2:$A$197,0))</f>
        <v>0</v>
      </c>
    </row>
    <row r="26" spans="1:9">
      <c r="A26" t="s">
        <v>244</v>
      </c>
      <c r="B26" t="s">
        <v>13</v>
      </c>
      <c r="C26" s="1" t="s">
        <v>13</v>
      </c>
      <c r="D26" t="s">
        <v>13</v>
      </c>
      <c r="E26" t="s">
        <v>17</v>
      </c>
      <c r="F26" t="s">
        <v>18</v>
      </c>
      <c r="G26" t="s">
        <v>22</v>
      </c>
      <c r="H26" t="s">
        <v>14</v>
      </c>
      <c r="I26">
        <f>INDEX('[1]1. CRD-global-monitoring (PMO M'!$CL$2:$CL$197,MATCH(Table1[[#This Row],[iso]],'[1]1. CRD-global-monitoring (PMO M'!$A$2:$A$197,0))</f>
        <v>0.7</v>
      </c>
    </row>
    <row r="27" spans="1:9">
      <c r="A27" t="s">
        <v>97</v>
      </c>
      <c r="B27">
        <v>0.23</v>
      </c>
      <c r="C27" s="1">
        <v>44742</v>
      </c>
      <c r="E27" t="s">
        <v>17</v>
      </c>
      <c r="F27" t="s">
        <v>98</v>
      </c>
      <c r="G27" t="s">
        <v>38</v>
      </c>
      <c r="H27" t="s">
        <v>14</v>
      </c>
      <c r="I27">
        <f>INDEX('[1]1. CRD-global-monitoring (PMO M'!$CL$2:$CL$197,MATCH(Table1[[#This Row],[iso]],'[1]1. CRD-global-monitoring (PMO M'!$A$2:$A$197,0))</f>
        <v>0.46</v>
      </c>
    </row>
    <row r="28" spans="1:9">
      <c r="A28" t="s">
        <v>101</v>
      </c>
      <c r="B28" t="s">
        <v>13</v>
      </c>
      <c r="C28" s="1" t="s">
        <v>13</v>
      </c>
      <c r="D28" t="s">
        <v>13</v>
      </c>
      <c r="E28" t="s">
        <v>17</v>
      </c>
      <c r="F28" t="s">
        <v>44</v>
      </c>
      <c r="G28" t="s">
        <v>71</v>
      </c>
      <c r="H28" t="s">
        <v>14</v>
      </c>
      <c r="I28">
        <f>INDEX('[1]1. CRD-global-monitoring (PMO M'!$CL$2:$CL$197,MATCH(Table1[[#This Row],[iso]],'[1]1. CRD-global-monitoring (PMO M'!$A$2:$A$197,0))</f>
        <v>0</v>
      </c>
    </row>
    <row r="29" spans="1:9">
      <c r="A29" t="s">
        <v>104</v>
      </c>
      <c r="B29">
        <v>0.4</v>
      </c>
      <c r="C29" s="1">
        <v>44742</v>
      </c>
      <c r="E29" t="s">
        <v>17</v>
      </c>
      <c r="F29" t="s">
        <v>18</v>
      </c>
      <c r="G29" t="s">
        <v>22</v>
      </c>
      <c r="H29" t="s">
        <v>14</v>
      </c>
      <c r="I29">
        <f>INDEX('[1]1. CRD-global-monitoring (PMO M'!$CL$2:$CL$197,MATCH(Table1[[#This Row],[iso]],'[1]1. CRD-global-monitoring (PMO M'!$A$2:$A$197,0))</f>
        <v>0.7</v>
      </c>
    </row>
    <row r="30" spans="1:9">
      <c r="A30" t="s">
        <v>110</v>
      </c>
      <c r="B30">
        <v>0.15</v>
      </c>
      <c r="C30" s="1">
        <v>44742</v>
      </c>
      <c r="E30" t="s">
        <v>17</v>
      </c>
      <c r="F30" t="s">
        <v>18</v>
      </c>
      <c r="G30" t="s">
        <v>22</v>
      </c>
      <c r="H30" t="s">
        <v>14</v>
      </c>
      <c r="I30">
        <f>INDEX('[1]1. CRD-global-monitoring (PMO M'!$CL$2:$CL$197,MATCH(Table1[[#This Row],[iso]],'[1]1. CRD-global-monitoring (PMO M'!$A$2:$A$197,0))</f>
        <v>0.6</v>
      </c>
    </row>
    <row r="31" spans="1:9">
      <c r="A31" t="s">
        <v>107</v>
      </c>
      <c r="B31">
        <v>0.18</v>
      </c>
      <c r="C31" s="1">
        <v>44742</v>
      </c>
      <c r="E31" t="s">
        <v>17</v>
      </c>
      <c r="F31" t="s">
        <v>44</v>
      </c>
      <c r="G31" t="s">
        <v>38</v>
      </c>
      <c r="H31" t="s">
        <v>14</v>
      </c>
      <c r="I31">
        <f>INDEX('[1]1. CRD-global-monitoring (PMO M'!$CL$2:$CL$197,MATCH(Table1[[#This Row],[iso]],'[1]1. CRD-global-monitoring (PMO M'!$A$2:$A$197,0))</f>
        <v>0.7</v>
      </c>
    </row>
    <row r="32" spans="1:9">
      <c r="A32" t="s">
        <v>114</v>
      </c>
      <c r="B32" t="s">
        <v>13</v>
      </c>
      <c r="C32" s="1" t="s">
        <v>13</v>
      </c>
      <c r="D32" t="s">
        <v>13</v>
      </c>
      <c r="E32" t="s">
        <v>17</v>
      </c>
      <c r="F32" t="s">
        <v>44</v>
      </c>
      <c r="G32" t="s">
        <v>115</v>
      </c>
      <c r="H32" t="s">
        <v>14</v>
      </c>
      <c r="I32">
        <f>INDEX('[1]1. CRD-global-monitoring (PMO M'!$CL$2:$CL$197,MATCH(Table1[[#This Row],[iso]],'[1]1. CRD-global-monitoring (PMO M'!$A$2:$A$197,0))</f>
        <v>0</v>
      </c>
    </row>
    <row r="33" spans="1:9">
      <c r="A33" t="s">
        <v>108</v>
      </c>
      <c r="B33">
        <v>0.159</v>
      </c>
      <c r="C33" s="1">
        <v>44742</v>
      </c>
      <c r="F33" t="s">
        <v>18</v>
      </c>
      <c r="G33" t="s">
        <v>22</v>
      </c>
      <c r="H33" t="s">
        <v>14</v>
      </c>
      <c r="I33">
        <f>INDEX('[1]1. CRD-global-monitoring (PMO M'!$CL$2:$CL$197,MATCH(Table1[[#This Row],[iso]],'[1]1. CRD-global-monitoring (PMO M'!$A$2:$A$197,0))</f>
        <v>0.4</v>
      </c>
    </row>
    <row r="34" spans="1:9">
      <c r="A34" t="s">
        <v>111</v>
      </c>
      <c r="B34">
        <v>0.17499999999999999</v>
      </c>
      <c r="C34" s="1">
        <v>44742</v>
      </c>
      <c r="E34" t="s">
        <v>17</v>
      </c>
      <c r="F34" t="s">
        <v>18</v>
      </c>
      <c r="G34" t="s">
        <v>38</v>
      </c>
      <c r="H34" t="s">
        <v>14</v>
      </c>
      <c r="I34">
        <f>INDEX('[1]1. CRD-global-monitoring (PMO M'!$CL$2:$CL$197,MATCH(Table1[[#This Row],[iso]],'[1]1. CRD-global-monitoring (PMO M'!$A$2:$A$197,0))</f>
        <v>0.4</v>
      </c>
    </row>
    <row r="35" spans="1:9">
      <c r="A35" t="s">
        <v>120</v>
      </c>
      <c r="B35" t="s">
        <v>13</v>
      </c>
      <c r="C35" s="1" t="s">
        <v>13</v>
      </c>
      <c r="D35" t="s">
        <v>13</v>
      </c>
      <c r="F35" t="s">
        <v>44</v>
      </c>
      <c r="G35" t="s">
        <v>121</v>
      </c>
      <c r="H35" t="s">
        <v>14</v>
      </c>
      <c r="I35">
        <f>INDEX('[1]1. CRD-global-monitoring (PMO M'!$CL$2:$CL$197,MATCH(Table1[[#This Row],[iso]],'[1]1. CRD-global-monitoring (PMO M'!$A$2:$A$197,0))</f>
        <v>0</v>
      </c>
    </row>
    <row r="36" spans="1:9">
      <c r="A36" t="s">
        <v>125</v>
      </c>
      <c r="B36">
        <v>0.7</v>
      </c>
      <c r="C36" s="1">
        <v>44742</v>
      </c>
      <c r="E36" t="s">
        <v>17</v>
      </c>
      <c r="F36" t="s">
        <v>98</v>
      </c>
      <c r="G36" t="s">
        <v>126</v>
      </c>
      <c r="H36" t="s">
        <v>14</v>
      </c>
      <c r="I36">
        <f>INDEX('[1]1. CRD-global-monitoring (PMO M'!$CL$2:$CL$197,MATCH(Table1[[#This Row],[iso]],'[1]1. CRD-global-monitoring (PMO M'!$A$2:$A$197,0))</f>
        <v>0.7</v>
      </c>
    </row>
    <row r="37" spans="1:9">
      <c r="A37" t="s">
        <v>123</v>
      </c>
      <c r="B37" t="s">
        <v>13</v>
      </c>
      <c r="C37" s="1" t="s">
        <v>13</v>
      </c>
      <c r="D37" t="s">
        <v>13</v>
      </c>
      <c r="F37" t="s">
        <v>44</v>
      </c>
      <c r="G37" t="s">
        <v>53</v>
      </c>
      <c r="H37" t="s">
        <v>14</v>
      </c>
      <c r="I37">
        <f>INDEX('[1]1. CRD-global-monitoring (PMO M'!$CL$2:$CL$197,MATCH(Table1[[#This Row],[iso]],'[1]1. CRD-global-monitoring (PMO M'!$A$2:$A$197,0))</f>
        <v>0.8</v>
      </c>
    </row>
    <row r="38" spans="1:9">
      <c r="A38" t="s">
        <v>129</v>
      </c>
      <c r="B38" t="s">
        <v>13</v>
      </c>
      <c r="C38" s="1" t="s">
        <v>13</v>
      </c>
      <c r="D38" t="s">
        <v>13</v>
      </c>
      <c r="F38" t="s">
        <v>44</v>
      </c>
      <c r="G38" t="s">
        <v>22</v>
      </c>
      <c r="H38" t="s">
        <v>14</v>
      </c>
      <c r="I38">
        <f>INDEX('[1]1. CRD-global-monitoring (PMO M'!$CL$2:$CL$197,MATCH(Table1[[#This Row],[iso]],'[1]1. CRD-global-monitoring (PMO M'!$A$2:$A$197,0))</f>
        <v>0.7</v>
      </c>
    </row>
    <row r="39" spans="1:9">
      <c r="A39" t="s">
        <v>128</v>
      </c>
      <c r="B39" t="s">
        <v>13</v>
      </c>
      <c r="C39" s="1" t="s">
        <v>13</v>
      </c>
      <c r="D39" t="s">
        <v>13</v>
      </c>
      <c r="F39" t="s">
        <v>44</v>
      </c>
      <c r="G39" t="s">
        <v>22</v>
      </c>
      <c r="H39" t="s">
        <v>14</v>
      </c>
      <c r="I39">
        <f>INDEX('[1]1. CRD-global-monitoring (PMO M'!$CL$2:$CL$197,MATCH(Table1[[#This Row],[iso]],'[1]1. CRD-global-monitoring (PMO M'!$A$2:$A$197,0))</f>
        <v>0.86</v>
      </c>
    </row>
    <row r="40" spans="1:9">
      <c r="A40" t="s">
        <v>140</v>
      </c>
      <c r="B40">
        <v>0.3</v>
      </c>
      <c r="C40" s="1">
        <v>44742</v>
      </c>
      <c r="F40" t="s">
        <v>18</v>
      </c>
      <c r="G40" t="s">
        <v>22</v>
      </c>
      <c r="H40" t="s">
        <v>14</v>
      </c>
      <c r="I40">
        <f>INDEX('[1]1. CRD-global-monitoring (PMO M'!$CL$2:$CL$197,MATCH(Table1[[#This Row],[iso]],'[1]1. CRD-global-monitoring (PMO M'!$A$2:$A$197,0))</f>
        <v>0.7</v>
      </c>
    </row>
    <row r="41" spans="1:9">
      <c r="A41" t="s">
        <v>144</v>
      </c>
      <c r="B41" t="s">
        <v>13</v>
      </c>
      <c r="C41" s="1" t="s">
        <v>13</v>
      </c>
      <c r="D41" t="s">
        <v>13</v>
      </c>
      <c r="E41" t="s">
        <v>17</v>
      </c>
      <c r="F41" t="s">
        <v>44</v>
      </c>
      <c r="G41" t="s">
        <v>71</v>
      </c>
      <c r="H41" t="s">
        <v>14</v>
      </c>
      <c r="I41">
        <f>INDEX('[1]1. CRD-global-monitoring (PMO M'!$CL$2:$CL$197,MATCH(Table1[[#This Row],[iso]],'[1]1. CRD-global-monitoring (PMO M'!$A$2:$A$197,0))</f>
        <v>0</v>
      </c>
    </row>
    <row r="42" spans="1:9">
      <c r="A42" t="s">
        <v>286</v>
      </c>
      <c r="B42" t="s">
        <v>13</v>
      </c>
      <c r="C42" s="1" t="s">
        <v>13</v>
      </c>
      <c r="D42" t="s">
        <v>13</v>
      </c>
      <c r="F42" t="s">
        <v>44</v>
      </c>
      <c r="G42" t="s">
        <v>163</v>
      </c>
      <c r="H42" t="s">
        <v>14</v>
      </c>
      <c r="I42">
        <f>INDEX('[1]1. CRD-global-monitoring (PMO M'!$CL$2:$CL$197,MATCH(Table1[[#This Row],[iso]],'[1]1. CRD-global-monitoring (PMO M'!$A$2:$A$197,0))</f>
        <v>0.9</v>
      </c>
    </row>
    <row r="43" spans="1:9">
      <c r="A43" t="s">
        <v>141</v>
      </c>
      <c r="B43" t="s">
        <v>13</v>
      </c>
      <c r="C43" s="1" t="s">
        <v>13</v>
      </c>
      <c r="D43" t="s">
        <v>13</v>
      </c>
      <c r="F43" t="s">
        <v>44</v>
      </c>
      <c r="G43" t="s">
        <v>142</v>
      </c>
      <c r="H43" t="s">
        <v>14</v>
      </c>
      <c r="I43">
        <f>INDEX('[1]1. CRD-global-monitoring (PMO M'!$CL$2:$CL$197,MATCH(Table1[[#This Row],[iso]],'[1]1. CRD-global-monitoring (PMO M'!$A$2:$A$197,0))</f>
        <v>0.7</v>
      </c>
    </row>
    <row r="44" spans="1:9">
      <c r="A44" t="s">
        <v>148</v>
      </c>
      <c r="B44" t="s">
        <v>13</v>
      </c>
      <c r="C44" s="1" t="s">
        <v>13</v>
      </c>
      <c r="D44" t="s">
        <v>13</v>
      </c>
      <c r="E44" t="s">
        <v>17</v>
      </c>
      <c r="F44" t="s">
        <v>44</v>
      </c>
      <c r="G44" t="s">
        <v>71</v>
      </c>
      <c r="H44" t="s">
        <v>14</v>
      </c>
      <c r="I44">
        <f>INDEX('[1]1. CRD-global-monitoring (PMO M'!$CL$2:$CL$197,MATCH(Table1[[#This Row],[iso]],'[1]1. CRD-global-monitoring (PMO M'!$A$2:$A$197,0))</f>
        <v>0.8</v>
      </c>
    </row>
    <row r="45" spans="1:9">
      <c r="A45" t="s">
        <v>154</v>
      </c>
      <c r="B45" t="s">
        <v>13</v>
      </c>
      <c r="C45" s="1" t="s">
        <v>13</v>
      </c>
      <c r="D45" t="s">
        <v>13</v>
      </c>
      <c r="F45" t="s">
        <v>18</v>
      </c>
      <c r="G45" t="s">
        <v>22</v>
      </c>
      <c r="H45" t="s">
        <v>14</v>
      </c>
      <c r="I45">
        <f>INDEX('[1]1. CRD-global-monitoring (PMO M'!$CL$2:$CL$197,MATCH(Table1[[#This Row],[iso]],'[1]1. CRD-global-monitoring (PMO M'!$A$2:$A$197,0))</f>
        <v>0.5</v>
      </c>
    </row>
    <row r="46" spans="1:9">
      <c r="A46" t="s">
        <v>150</v>
      </c>
      <c r="B46" t="s">
        <v>13</v>
      </c>
      <c r="C46" s="1" t="s">
        <v>13</v>
      </c>
      <c r="D46" t="s">
        <v>13</v>
      </c>
      <c r="F46" t="s">
        <v>18</v>
      </c>
      <c r="G46" t="s">
        <v>22</v>
      </c>
      <c r="H46" t="s">
        <v>14</v>
      </c>
      <c r="I46">
        <f>INDEX('[1]1. CRD-global-monitoring (PMO M'!$CL$2:$CL$197,MATCH(Table1[[#This Row],[iso]],'[1]1. CRD-global-monitoring (PMO M'!$A$2:$A$197,0))</f>
        <v>0.7</v>
      </c>
    </row>
    <row r="47" spans="1:9">
      <c r="A47" t="s">
        <v>164</v>
      </c>
      <c r="B47">
        <v>0.16833000000000001</v>
      </c>
      <c r="C47" s="1">
        <v>44742</v>
      </c>
      <c r="E47" t="s">
        <v>17</v>
      </c>
      <c r="F47" t="s">
        <v>18</v>
      </c>
      <c r="G47" t="s">
        <v>38</v>
      </c>
      <c r="H47" t="s">
        <v>14</v>
      </c>
      <c r="I47">
        <f>INDEX('[1]1. CRD-global-monitoring (PMO M'!$CL$2:$CL$197,MATCH(Table1[[#This Row],[iso]],'[1]1. CRD-global-monitoring (PMO M'!$A$2:$A$197,0))</f>
        <v>0.5</v>
      </c>
    </row>
    <row r="48" spans="1:9">
      <c r="A48" t="s">
        <v>180</v>
      </c>
      <c r="B48">
        <v>0.23300000000000001</v>
      </c>
      <c r="C48" s="1">
        <v>44742</v>
      </c>
      <c r="F48" t="s">
        <v>18</v>
      </c>
      <c r="G48" t="s">
        <v>22</v>
      </c>
      <c r="H48" t="s">
        <v>14</v>
      </c>
      <c r="I48">
        <f>INDEX('[1]1. CRD-global-monitoring (PMO M'!$CL$2:$CL$197,MATCH(Table1[[#This Row],[iso]],'[1]1. CRD-global-monitoring (PMO M'!$A$2:$A$197,0))</f>
        <v>0.7</v>
      </c>
    </row>
    <row r="49" spans="1:9">
      <c r="A49" t="s">
        <v>165</v>
      </c>
      <c r="B49" t="s">
        <v>13</v>
      </c>
      <c r="C49" s="1" t="s">
        <v>13</v>
      </c>
      <c r="D49" t="s">
        <v>13</v>
      </c>
      <c r="F49" t="s">
        <v>44</v>
      </c>
      <c r="G49" t="s">
        <v>22</v>
      </c>
      <c r="H49" t="s">
        <v>14</v>
      </c>
      <c r="I49">
        <f>INDEX('[1]1. CRD-global-monitoring (PMO M'!$CL$2:$CL$197,MATCH(Table1[[#This Row],[iso]],'[1]1. CRD-global-monitoring (PMO M'!$A$2:$A$197,0))</f>
        <v>0.9</v>
      </c>
    </row>
    <row r="50" spans="1:9">
      <c r="A50" t="s">
        <v>169</v>
      </c>
      <c r="B50">
        <v>0.23499999999999999</v>
      </c>
      <c r="C50" s="1">
        <v>44742</v>
      </c>
      <c r="E50" t="s">
        <v>17</v>
      </c>
      <c r="F50" t="s">
        <v>18</v>
      </c>
      <c r="G50" t="s">
        <v>22</v>
      </c>
      <c r="H50" t="s">
        <v>14</v>
      </c>
      <c r="I50">
        <f>INDEX('[1]1. CRD-global-monitoring (PMO M'!$CL$2:$CL$197,MATCH(Table1[[#This Row],[iso]],'[1]1. CRD-global-monitoring (PMO M'!$A$2:$A$197,0))</f>
        <v>0.47</v>
      </c>
    </row>
    <row r="51" spans="1:9">
      <c r="A51" t="s">
        <v>167</v>
      </c>
      <c r="B51" t="s">
        <v>13</v>
      </c>
      <c r="C51" s="1" t="s">
        <v>13</v>
      </c>
      <c r="D51" t="s">
        <v>13</v>
      </c>
      <c r="E51" t="s">
        <v>17</v>
      </c>
      <c r="F51" t="s">
        <v>18</v>
      </c>
      <c r="G51" t="s">
        <v>71</v>
      </c>
      <c r="H51" t="s">
        <v>14</v>
      </c>
      <c r="I51">
        <f>INDEX('[1]1. CRD-global-monitoring (PMO M'!$CL$2:$CL$197,MATCH(Table1[[#This Row],[iso]],'[1]1. CRD-global-monitoring (PMO M'!$A$2:$A$197,0))</f>
        <v>0</v>
      </c>
    </row>
    <row r="52" spans="1:9">
      <c r="A52" t="s">
        <v>176</v>
      </c>
      <c r="B52" t="s">
        <v>13</v>
      </c>
      <c r="C52" s="1" t="s">
        <v>13</v>
      </c>
      <c r="D52" t="s">
        <v>13</v>
      </c>
      <c r="F52" t="s">
        <v>18</v>
      </c>
      <c r="G52" t="s">
        <v>22</v>
      </c>
      <c r="H52" t="s">
        <v>14</v>
      </c>
      <c r="I52">
        <f>INDEX('[1]1. CRD-global-monitoring (PMO M'!$CL$2:$CL$197,MATCH(Table1[[#This Row],[iso]],'[1]1. CRD-global-monitoring (PMO M'!$A$2:$A$197,0))</f>
        <v>0.66</v>
      </c>
    </row>
    <row r="53" spans="1:9">
      <c r="A53" t="s">
        <v>103</v>
      </c>
      <c r="B53" t="s">
        <v>13</v>
      </c>
      <c r="C53" s="1" t="s">
        <v>13</v>
      </c>
      <c r="D53" t="s">
        <v>13</v>
      </c>
      <c r="E53" t="s">
        <v>17</v>
      </c>
      <c r="F53" t="s">
        <v>18</v>
      </c>
      <c r="G53" t="s">
        <v>71</v>
      </c>
      <c r="H53" t="s">
        <v>14</v>
      </c>
      <c r="I53">
        <f>INDEX('[1]1. CRD-global-monitoring (PMO M'!$CL$2:$CL$197,MATCH(Table1[[#This Row],[iso]],'[1]1. CRD-global-monitoring (PMO M'!$A$2:$A$197,0))</f>
        <v>0</v>
      </c>
    </row>
    <row r="54" spans="1:9">
      <c r="A54" t="s">
        <v>173</v>
      </c>
      <c r="B54" t="s">
        <v>13</v>
      </c>
      <c r="C54" s="1" t="s">
        <v>13</v>
      </c>
      <c r="D54" t="s">
        <v>13</v>
      </c>
      <c r="E54" t="s">
        <v>17</v>
      </c>
      <c r="F54" t="s">
        <v>18</v>
      </c>
      <c r="G54" t="s">
        <v>71</v>
      </c>
      <c r="H54" t="s">
        <v>14</v>
      </c>
      <c r="I54">
        <f>INDEX('[1]1. CRD-global-monitoring (PMO M'!$CL$2:$CL$197,MATCH(Table1[[#This Row],[iso]],'[1]1. CRD-global-monitoring (PMO M'!$A$2:$A$197,0))</f>
        <v>0.41</v>
      </c>
    </row>
    <row r="55" spans="1:9">
      <c r="A55" t="s">
        <v>159</v>
      </c>
      <c r="B55" t="s">
        <v>13</v>
      </c>
      <c r="C55" s="1" t="s">
        <v>13</v>
      </c>
      <c r="D55" t="s">
        <v>13</v>
      </c>
      <c r="E55" t="s">
        <v>17</v>
      </c>
      <c r="F55" t="s">
        <v>98</v>
      </c>
      <c r="G55" t="s">
        <v>160</v>
      </c>
      <c r="H55" t="s">
        <v>14</v>
      </c>
      <c r="I55">
        <f>INDEX('[1]1. CRD-global-monitoring (PMO M'!$CL$2:$CL$197,MATCH(Table1[[#This Row],[iso]],'[1]1. CRD-global-monitoring (PMO M'!$A$2:$A$197,0))</f>
        <v>0</v>
      </c>
    </row>
    <row r="56" spans="1:9">
      <c r="A56" t="s">
        <v>175</v>
      </c>
      <c r="B56" t="s">
        <v>13</v>
      </c>
      <c r="C56" s="1" t="s">
        <v>13</v>
      </c>
      <c r="D56" t="s">
        <v>13</v>
      </c>
      <c r="E56" t="s">
        <v>17</v>
      </c>
      <c r="F56" t="s">
        <v>18</v>
      </c>
      <c r="G56" t="s">
        <v>38</v>
      </c>
      <c r="H56" t="s">
        <v>14</v>
      </c>
      <c r="I56">
        <f>INDEX('[1]1. CRD-global-monitoring (PMO M'!$CL$2:$CL$197,MATCH(Table1[[#This Row],[iso]],'[1]1. CRD-global-monitoring (PMO M'!$A$2:$A$197,0))</f>
        <v>0.76</v>
      </c>
    </row>
    <row r="57" spans="1:9">
      <c r="A57" t="s">
        <v>171</v>
      </c>
      <c r="B57" t="s">
        <v>13</v>
      </c>
      <c r="C57" s="1" t="s">
        <v>13</v>
      </c>
      <c r="D57" t="s">
        <v>13</v>
      </c>
      <c r="E57" t="s">
        <v>17</v>
      </c>
      <c r="F57" t="s">
        <v>44</v>
      </c>
      <c r="G57" t="s">
        <v>22</v>
      </c>
      <c r="H57" t="s">
        <v>14</v>
      </c>
      <c r="I57">
        <f>INDEX('[1]1. CRD-global-monitoring (PMO M'!$CL$2:$CL$197,MATCH(Table1[[#This Row],[iso]],'[1]1. CRD-global-monitoring (PMO M'!$A$2:$A$197,0))</f>
        <v>0.7</v>
      </c>
    </row>
    <row r="58" spans="1:9">
      <c r="A58" t="s">
        <v>190</v>
      </c>
      <c r="B58" t="s">
        <v>13</v>
      </c>
      <c r="C58" s="1" t="s">
        <v>13</v>
      </c>
      <c r="D58" t="s">
        <v>13</v>
      </c>
      <c r="F58" t="s">
        <v>70</v>
      </c>
      <c r="G58" t="s">
        <v>22</v>
      </c>
      <c r="H58" t="s">
        <v>14</v>
      </c>
      <c r="I58">
        <f>INDEX('[1]1. CRD-global-monitoring (PMO M'!$CL$2:$CL$197,MATCH(Table1[[#This Row],[iso]],'[1]1. CRD-global-monitoring (PMO M'!$A$2:$A$197,0))</f>
        <v>0.88</v>
      </c>
    </row>
    <row r="59" spans="1:9">
      <c r="A59" t="s">
        <v>186</v>
      </c>
      <c r="B59" t="s">
        <v>13</v>
      </c>
      <c r="C59" s="1" t="s">
        <v>13</v>
      </c>
      <c r="D59" t="s">
        <v>13</v>
      </c>
      <c r="F59" t="s">
        <v>44</v>
      </c>
      <c r="G59" t="s">
        <v>53</v>
      </c>
      <c r="H59" t="s">
        <v>14</v>
      </c>
      <c r="I59">
        <f>INDEX('[1]1. CRD-global-monitoring (PMO M'!$CL$2:$CL$197,MATCH(Table1[[#This Row],[iso]],'[1]1. CRD-global-monitoring (PMO M'!$A$2:$A$197,0))</f>
        <v>0.7</v>
      </c>
    </row>
    <row r="60" spans="1:9">
      <c r="A60" t="s">
        <v>184</v>
      </c>
      <c r="B60">
        <v>0.214</v>
      </c>
      <c r="C60" s="1">
        <v>44742</v>
      </c>
      <c r="F60" t="s">
        <v>18</v>
      </c>
      <c r="G60" t="s">
        <v>22</v>
      </c>
      <c r="H60" t="s">
        <v>14</v>
      </c>
      <c r="I60">
        <f>INDEX('[1]1. CRD-global-monitoring (PMO M'!$CL$2:$CL$197,MATCH(Table1[[#This Row],[iso]],'[1]1. CRD-global-monitoring (PMO M'!$A$2:$A$197,0))</f>
        <v>0.4</v>
      </c>
    </row>
    <row r="61" spans="1:9">
      <c r="A61" t="s">
        <v>185</v>
      </c>
      <c r="B61">
        <v>0.18149999999999999</v>
      </c>
      <c r="C61" s="1">
        <v>44742</v>
      </c>
      <c r="D61">
        <v>750000</v>
      </c>
      <c r="F61" t="s">
        <v>18</v>
      </c>
      <c r="G61" t="s">
        <v>38</v>
      </c>
      <c r="H61" t="s">
        <v>14</v>
      </c>
      <c r="I61">
        <f>INDEX('[1]1. CRD-global-monitoring (PMO M'!$CL$2:$CL$197,MATCH(Table1[[#This Row],[iso]],'[1]1. CRD-global-monitoring (PMO M'!$A$2:$A$197,0))</f>
        <v>0.36</v>
      </c>
    </row>
    <row r="62" spans="1:9">
      <c r="A62" t="s">
        <v>211</v>
      </c>
      <c r="B62" t="s">
        <v>13</v>
      </c>
      <c r="C62" s="1" t="s">
        <v>13</v>
      </c>
      <c r="D62" t="s">
        <v>13</v>
      </c>
      <c r="E62" t="s">
        <v>212</v>
      </c>
      <c r="F62" t="s">
        <v>44</v>
      </c>
      <c r="G62" t="s">
        <v>121</v>
      </c>
      <c r="H62" t="s">
        <v>14</v>
      </c>
      <c r="I62">
        <f>INDEX('[1]1. CRD-global-monitoring (PMO M'!$CL$2:$CL$197,MATCH(Table1[[#This Row],[iso]],'[1]1. CRD-global-monitoring (PMO M'!$A$2:$A$197,0))</f>
        <v>0</v>
      </c>
    </row>
    <row r="63" spans="1:9">
      <c r="A63" t="s">
        <v>197</v>
      </c>
      <c r="B63" t="s">
        <v>13</v>
      </c>
      <c r="C63" s="1" t="s">
        <v>13</v>
      </c>
      <c r="D63" t="s">
        <v>13</v>
      </c>
      <c r="F63" t="s">
        <v>44</v>
      </c>
      <c r="G63" t="s">
        <v>53</v>
      </c>
      <c r="H63" t="s">
        <v>14</v>
      </c>
      <c r="I63">
        <f>INDEX('[1]1. CRD-global-monitoring (PMO M'!$CL$2:$CL$197,MATCH(Table1[[#This Row],[iso]],'[1]1. CRD-global-monitoring (PMO M'!$A$2:$A$197,0))</f>
        <v>0.65</v>
      </c>
    </row>
    <row r="64" spans="1:9">
      <c r="A64" t="s">
        <v>204</v>
      </c>
      <c r="B64">
        <v>0.1</v>
      </c>
      <c r="C64" s="1">
        <v>44742</v>
      </c>
      <c r="F64" t="s">
        <v>37</v>
      </c>
      <c r="G64" t="s">
        <v>205</v>
      </c>
      <c r="H64" t="s">
        <v>14</v>
      </c>
      <c r="I64">
        <f>INDEX('[1]1. CRD-global-monitoring (PMO M'!$CL$2:$CL$197,MATCH(Table1[[#This Row],[iso]],'[1]1. CRD-global-monitoring (PMO M'!$A$2:$A$197,0))</f>
        <v>0.2</v>
      </c>
    </row>
    <row r="65" spans="1:9">
      <c r="A65" t="s">
        <v>201</v>
      </c>
      <c r="B65" t="s">
        <v>13</v>
      </c>
      <c r="C65" s="1" t="s">
        <v>13</v>
      </c>
      <c r="D65" t="s">
        <v>13</v>
      </c>
      <c r="E65" t="s">
        <v>17</v>
      </c>
      <c r="F65" t="s">
        <v>44</v>
      </c>
      <c r="G65" t="s">
        <v>71</v>
      </c>
      <c r="H65" t="s">
        <v>14</v>
      </c>
      <c r="I65">
        <f>INDEX('[1]1. CRD-global-monitoring (PMO M'!$CL$2:$CL$197,MATCH(Table1[[#This Row],[iso]],'[1]1. CRD-global-monitoring (PMO M'!$A$2:$A$197,0))</f>
        <v>0.9</v>
      </c>
    </row>
    <row r="66" spans="1:9">
      <c r="A66" t="s">
        <v>162</v>
      </c>
      <c r="B66" t="s">
        <v>13</v>
      </c>
      <c r="C66" s="1" t="s">
        <v>13</v>
      </c>
      <c r="D66" t="s">
        <v>13</v>
      </c>
      <c r="E66" t="s">
        <v>17</v>
      </c>
      <c r="F66" t="s">
        <v>44</v>
      </c>
      <c r="G66" t="s">
        <v>163</v>
      </c>
      <c r="H66" t="s">
        <v>14</v>
      </c>
      <c r="I66">
        <f>INDEX('[1]1. CRD-global-monitoring (PMO M'!$CL$2:$CL$197,MATCH(Table1[[#This Row],[iso]],'[1]1. CRD-global-monitoring (PMO M'!$A$2:$A$197,0))</f>
        <v>0</v>
      </c>
    </row>
    <row r="67" spans="1:9">
      <c r="A67" t="s">
        <v>219</v>
      </c>
      <c r="B67" t="s">
        <v>13</v>
      </c>
      <c r="C67" s="1" t="s">
        <v>13</v>
      </c>
      <c r="D67" t="s">
        <v>13</v>
      </c>
      <c r="E67" t="s">
        <v>17</v>
      </c>
      <c r="F67" t="s">
        <v>18</v>
      </c>
      <c r="G67" t="s">
        <v>22</v>
      </c>
      <c r="H67" t="s">
        <v>14</v>
      </c>
      <c r="I67">
        <f>INDEX('[1]1. CRD-global-monitoring (PMO M'!$CL$2:$CL$197,MATCH(Table1[[#This Row],[iso]],'[1]1. CRD-global-monitoring (PMO M'!$A$2:$A$197,0))</f>
        <v>0.86</v>
      </c>
    </row>
    <row r="68" spans="1:9">
      <c r="A68" t="s">
        <v>152</v>
      </c>
      <c r="B68" t="s">
        <v>13</v>
      </c>
      <c r="C68" s="1" t="s">
        <v>13</v>
      </c>
      <c r="D68" t="s">
        <v>13</v>
      </c>
      <c r="F68" t="s">
        <v>98</v>
      </c>
      <c r="G68" t="s">
        <v>115</v>
      </c>
      <c r="H68" t="s">
        <v>14</v>
      </c>
      <c r="I68">
        <f>INDEX('[1]1. CRD-global-monitoring (PMO M'!$CL$2:$CL$197,MATCH(Table1[[#This Row],[iso]],'[1]1. CRD-global-monitoring (PMO M'!$A$2:$A$197,0))</f>
        <v>0</v>
      </c>
    </row>
    <row r="69" spans="1:9">
      <c r="A69" t="s">
        <v>270</v>
      </c>
      <c r="B69" t="s">
        <v>13</v>
      </c>
      <c r="C69" s="1" t="s">
        <v>13</v>
      </c>
      <c r="D69" t="s">
        <v>13</v>
      </c>
      <c r="E69" t="s">
        <v>17</v>
      </c>
      <c r="F69" t="s">
        <v>44</v>
      </c>
      <c r="G69" t="s">
        <v>53</v>
      </c>
      <c r="H69" t="s">
        <v>14</v>
      </c>
      <c r="I69">
        <f>INDEX('[1]1. CRD-global-monitoring (PMO M'!$CL$2:$CL$197,MATCH(Table1[[#This Row],[iso]],'[1]1. CRD-global-monitoring (PMO M'!$A$2:$A$197,0))</f>
        <v>0.7</v>
      </c>
    </row>
    <row r="70" spans="1:9">
      <c r="A70" t="s">
        <v>277</v>
      </c>
      <c r="B70" t="s">
        <v>13</v>
      </c>
      <c r="C70" s="1" t="s">
        <v>13</v>
      </c>
      <c r="D70" t="s">
        <v>13</v>
      </c>
      <c r="F70" t="s">
        <v>44</v>
      </c>
      <c r="G70" t="s">
        <v>71</v>
      </c>
      <c r="H70" t="s">
        <v>14</v>
      </c>
      <c r="I70">
        <f>INDEX('[1]1. CRD-global-monitoring (PMO M'!$CL$2:$CL$197,MATCH(Table1[[#This Row],[iso]],'[1]1. CRD-global-monitoring (PMO M'!$A$2:$A$197,0))</f>
        <v>0.95</v>
      </c>
    </row>
    <row r="71" spans="1:9">
      <c r="A71" t="s">
        <v>238</v>
      </c>
      <c r="B71" t="s">
        <v>13</v>
      </c>
      <c r="C71" s="1" t="s">
        <v>13</v>
      </c>
      <c r="D71" t="s">
        <v>13</v>
      </c>
      <c r="E71" t="s">
        <v>17</v>
      </c>
      <c r="F71" t="s">
        <v>18</v>
      </c>
      <c r="G71" t="s">
        <v>22</v>
      </c>
      <c r="H71" t="s">
        <v>14</v>
      </c>
      <c r="I71">
        <f>INDEX('[1]1. CRD-global-monitoring (PMO M'!$CL$2:$CL$197,MATCH(Table1[[#This Row],[iso]],'[1]1. CRD-global-monitoring (PMO M'!$A$2:$A$197,0))</f>
        <v>0.7</v>
      </c>
    </row>
    <row r="72" spans="1:9">
      <c r="A72" t="s">
        <v>225</v>
      </c>
      <c r="B72">
        <v>0.26500000000000001</v>
      </c>
      <c r="C72" s="1">
        <v>44742</v>
      </c>
      <c r="E72" t="s">
        <v>17</v>
      </c>
      <c r="F72" t="s">
        <v>44</v>
      </c>
      <c r="G72" t="s">
        <v>38</v>
      </c>
      <c r="H72" t="s">
        <v>14</v>
      </c>
      <c r="I72">
        <f>INDEX('[1]1. CRD-global-monitoring (PMO M'!$CL$2:$CL$197,MATCH(Table1[[#This Row],[iso]],'[1]1. CRD-global-monitoring (PMO M'!$A$2:$A$197,0))</f>
        <v>0.53</v>
      </c>
    </row>
    <row r="73" spans="1:9">
      <c r="A73" t="s">
        <v>230</v>
      </c>
      <c r="B73">
        <v>0.4</v>
      </c>
      <c r="C73" s="1">
        <v>44742</v>
      </c>
      <c r="E73" t="s">
        <v>17</v>
      </c>
      <c r="F73" t="s">
        <v>18</v>
      </c>
      <c r="G73" t="s">
        <v>22</v>
      </c>
      <c r="H73" t="s">
        <v>14</v>
      </c>
      <c r="I73">
        <f>INDEX('[1]1. CRD-global-monitoring (PMO M'!$CL$2:$CL$197,MATCH(Table1[[#This Row],[iso]],'[1]1. CRD-global-monitoring (PMO M'!$A$2:$A$197,0))</f>
        <v>0.4</v>
      </c>
    </row>
    <row r="74" spans="1:9">
      <c r="A74" t="s">
        <v>229</v>
      </c>
      <c r="B74">
        <v>0.25</v>
      </c>
      <c r="C74" s="1">
        <v>44742</v>
      </c>
      <c r="E74" t="s">
        <v>17</v>
      </c>
      <c r="F74" t="s">
        <v>70</v>
      </c>
      <c r="G74" t="s">
        <v>205</v>
      </c>
      <c r="H74" t="s">
        <v>14</v>
      </c>
      <c r="I74">
        <f>INDEX('[1]1. CRD-global-monitoring (PMO M'!$CL$2:$CL$197,MATCH(Table1[[#This Row],[iso]],'[1]1. CRD-global-monitoring (PMO M'!$A$2:$A$197,0))</f>
        <v>0.5</v>
      </c>
    </row>
    <row r="75" spans="1:9">
      <c r="A75" t="s">
        <v>233</v>
      </c>
      <c r="B75">
        <v>0.2</v>
      </c>
      <c r="C75" s="1">
        <v>44742</v>
      </c>
      <c r="E75" t="s">
        <v>17</v>
      </c>
      <c r="F75" t="s">
        <v>44</v>
      </c>
      <c r="G75" t="s">
        <v>53</v>
      </c>
      <c r="H75" t="s">
        <v>14</v>
      </c>
      <c r="I75">
        <f>INDEX('[1]1. CRD-global-monitoring (PMO M'!$CL$2:$CL$197,MATCH(Table1[[#This Row],[iso]],'[1]1. CRD-global-monitoring (PMO M'!$A$2:$A$197,0))</f>
        <v>0.4</v>
      </c>
    </row>
    <row r="76" spans="1:9">
      <c r="A76" t="s">
        <v>235</v>
      </c>
      <c r="B76">
        <v>0.25</v>
      </c>
      <c r="C76" s="1">
        <v>44742</v>
      </c>
      <c r="E76" t="s">
        <v>17</v>
      </c>
      <c r="F76" t="s">
        <v>98</v>
      </c>
      <c r="G76" t="s">
        <v>38</v>
      </c>
      <c r="H76" t="s">
        <v>14</v>
      </c>
      <c r="I76">
        <f>INDEX('[1]1. CRD-global-monitoring (PMO M'!$CL$2:$CL$197,MATCH(Table1[[#This Row],[iso]],'[1]1. CRD-global-monitoring (PMO M'!$A$2:$A$197,0))</f>
        <v>0.5</v>
      </c>
    </row>
    <row r="77" spans="1:9">
      <c r="A77" t="s">
        <v>153</v>
      </c>
      <c r="B77" t="s">
        <v>13</v>
      </c>
      <c r="C77" s="1" t="s">
        <v>13</v>
      </c>
      <c r="D77" t="s">
        <v>13</v>
      </c>
      <c r="E77" t="s">
        <v>17</v>
      </c>
      <c r="F77" t="s">
        <v>44</v>
      </c>
      <c r="G77" t="s">
        <v>22</v>
      </c>
      <c r="H77" t="s">
        <v>14</v>
      </c>
      <c r="I77">
        <f>INDEX('[1]1. CRD-global-monitoring (PMO M'!$CL$2:$CL$197,MATCH(Table1[[#This Row],[iso]],'[1]1. CRD-global-monitoring (PMO M'!$A$2:$A$197,0))</f>
        <v>0.66700000000000004</v>
      </c>
    </row>
    <row r="78" spans="1:9">
      <c r="A78" t="s">
        <v>223</v>
      </c>
      <c r="B78">
        <v>0.2</v>
      </c>
      <c r="C78" s="1">
        <v>44742</v>
      </c>
      <c r="F78" t="s">
        <v>37</v>
      </c>
      <c r="G78" t="s">
        <v>224</v>
      </c>
      <c r="H78" t="s">
        <v>14</v>
      </c>
      <c r="I78">
        <f>INDEX('[1]1. CRD-global-monitoring (PMO M'!$CL$2:$CL$197,MATCH(Table1[[#This Row],[iso]],'[1]1. CRD-global-monitoring (PMO M'!$A$2:$A$197,0))</f>
        <v>0.2</v>
      </c>
    </row>
    <row r="79" spans="1:9">
      <c r="A79" t="s">
        <v>247</v>
      </c>
      <c r="B79">
        <v>0.35</v>
      </c>
      <c r="C79" s="1">
        <v>44742</v>
      </c>
      <c r="F79" t="s">
        <v>70</v>
      </c>
      <c r="G79" t="s">
        <v>121</v>
      </c>
      <c r="H79" t="s">
        <v>14</v>
      </c>
      <c r="I79">
        <f>INDEX('[1]1. CRD-global-monitoring (PMO M'!$CL$2:$CL$197,MATCH(Table1[[#This Row],[iso]],'[1]1. CRD-global-monitoring (PMO M'!$A$2:$A$197,0))</f>
        <v>0.7</v>
      </c>
    </row>
    <row r="80" spans="1:9">
      <c r="A80" t="s">
        <v>252</v>
      </c>
      <c r="B80" t="s">
        <v>13</v>
      </c>
      <c r="C80" s="1" t="s">
        <v>13</v>
      </c>
      <c r="D80" t="s">
        <v>13</v>
      </c>
      <c r="F80" t="s">
        <v>44</v>
      </c>
      <c r="G80" t="s">
        <v>253</v>
      </c>
      <c r="H80" t="s">
        <v>14</v>
      </c>
      <c r="I80">
        <f>INDEX('[1]1. CRD-global-monitoring (PMO M'!$CL$2:$CL$197,MATCH(Table1[[#This Row],[iso]],'[1]1. CRD-global-monitoring (PMO M'!$A$2:$A$197,0))</f>
        <v>0.7</v>
      </c>
    </row>
    <row r="81" spans="1:9">
      <c r="A81" t="s">
        <v>256</v>
      </c>
      <c r="B81" t="s">
        <v>13</v>
      </c>
      <c r="C81" s="1" t="s">
        <v>13</v>
      </c>
      <c r="D81" t="s">
        <v>13</v>
      </c>
      <c r="F81" t="s">
        <v>44</v>
      </c>
      <c r="G81" t="s">
        <v>22</v>
      </c>
      <c r="H81" t="s">
        <v>14</v>
      </c>
      <c r="I81">
        <f>INDEX('[1]1. CRD-global-monitoring (PMO M'!$CL$2:$CL$197,MATCH(Table1[[#This Row],[iso]],'[1]1. CRD-global-monitoring (PMO M'!$A$2:$A$197,0))</f>
        <v>0.8</v>
      </c>
    </row>
    <row r="82" spans="1:9">
      <c r="A82" t="s">
        <v>250</v>
      </c>
      <c r="B82" t="s">
        <v>13</v>
      </c>
      <c r="C82" s="1" t="s">
        <v>13</v>
      </c>
      <c r="D82" t="s">
        <v>13</v>
      </c>
      <c r="F82" t="s">
        <v>18</v>
      </c>
      <c r="G82" t="s">
        <v>22</v>
      </c>
      <c r="H82" t="s">
        <v>14</v>
      </c>
      <c r="I82">
        <f>INDEX('[1]1. CRD-global-monitoring (PMO M'!$CL$2:$CL$197,MATCH(Table1[[#This Row],[iso]],'[1]1. CRD-global-monitoring (PMO M'!$A$2:$A$197,0))</f>
        <v>0.7</v>
      </c>
    </row>
    <row r="83" spans="1:9">
      <c r="A83" t="s">
        <v>257</v>
      </c>
      <c r="B83" t="s">
        <v>13</v>
      </c>
      <c r="C83" s="1" t="s">
        <v>13</v>
      </c>
      <c r="D83" t="s">
        <v>13</v>
      </c>
      <c r="E83" t="s">
        <v>17</v>
      </c>
      <c r="F83" t="s">
        <v>98</v>
      </c>
      <c r="G83" t="s">
        <v>71</v>
      </c>
      <c r="H83" t="s">
        <v>14</v>
      </c>
      <c r="I83">
        <f>INDEX('[1]1. CRD-global-monitoring (PMO M'!$CL$2:$CL$197,MATCH(Table1[[#This Row],[iso]],'[1]1. CRD-global-monitoring (PMO M'!$A$2:$A$197,0))</f>
        <v>0</v>
      </c>
    </row>
    <row r="84" spans="1:9">
      <c r="A84" t="s">
        <v>259</v>
      </c>
      <c r="B84" t="s">
        <v>13</v>
      </c>
      <c r="C84" s="1" t="s">
        <v>13</v>
      </c>
      <c r="D84" t="s">
        <v>13</v>
      </c>
      <c r="E84" t="s">
        <v>17</v>
      </c>
      <c r="F84" t="s">
        <v>98</v>
      </c>
      <c r="G84" t="s">
        <v>260</v>
      </c>
      <c r="H84" t="s">
        <v>14</v>
      </c>
      <c r="I84">
        <f>INDEX('[1]1. CRD-global-monitoring (PMO M'!$CL$2:$CL$197,MATCH(Table1[[#This Row],[iso]],'[1]1. CRD-global-monitoring (PMO M'!$A$2:$A$197,0))</f>
        <v>0.7</v>
      </c>
    </row>
    <row r="85" spans="1:9">
      <c r="A85" t="s">
        <v>262</v>
      </c>
      <c r="B85" t="s">
        <v>13</v>
      </c>
      <c r="C85" s="1" t="s">
        <v>13</v>
      </c>
      <c r="D85" t="s">
        <v>13</v>
      </c>
      <c r="F85" t="s">
        <v>44</v>
      </c>
      <c r="G85" t="s">
        <v>71</v>
      </c>
      <c r="H85" t="s">
        <v>14</v>
      </c>
      <c r="I85">
        <f>INDEX('[1]1. CRD-global-monitoring (PMO M'!$CL$2:$CL$197,MATCH(Table1[[#This Row],[iso]],'[1]1. CRD-global-monitoring (PMO M'!$A$2:$A$197,0))</f>
        <v>0</v>
      </c>
    </row>
    <row r="86" spans="1:9">
      <c r="A86" t="s">
        <v>264</v>
      </c>
      <c r="B86">
        <v>0.33</v>
      </c>
      <c r="C86" s="1">
        <v>44742</v>
      </c>
      <c r="F86" t="s">
        <v>18</v>
      </c>
      <c r="G86" t="s">
        <v>22</v>
      </c>
      <c r="H86" t="s">
        <v>14</v>
      </c>
      <c r="I86">
        <f>INDEX('[1]1. CRD-global-monitoring (PMO M'!$CL$2:$CL$197,MATCH(Table1[[#This Row],[iso]],'[1]1. CRD-global-monitoring (PMO M'!$A$2:$A$197,0))</f>
        <v>0.66</v>
      </c>
    </row>
    <row r="87" spans="1:9">
      <c r="A87" t="s">
        <v>265</v>
      </c>
      <c r="B87" t="s">
        <v>13</v>
      </c>
      <c r="C87" s="1" t="s">
        <v>13</v>
      </c>
      <c r="D87" t="s">
        <v>13</v>
      </c>
      <c r="F87" t="s">
        <v>44</v>
      </c>
      <c r="G87" t="s">
        <v>142</v>
      </c>
      <c r="H87" t="s">
        <v>14</v>
      </c>
      <c r="I87">
        <f>INDEX('[1]1. CRD-global-monitoring (PMO M'!$CL$2:$CL$197,MATCH(Table1[[#This Row],[iso]],'[1]1. CRD-global-monitoring (PMO M'!$A$2:$A$197,0))</f>
        <v>0</v>
      </c>
    </row>
    <row r="88" spans="1:9">
      <c r="A88" t="s">
        <v>263</v>
      </c>
      <c r="B88">
        <v>0.4667</v>
      </c>
      <c r="C88" s="1">
        <v>44742</v>
      </c>
      <c r="F88" t="s">
        <v>18</v>
      </c>
      <c r="G88" t="s">
        <v>38</v>
      </c>
      <c r="H88" t="s">
        <v>14</v>
      </c>
      <c r="I88">
        <f>INDEX('[1]1. CRD-global-monitoring (PMO M'!$CL$2:$CL$197,MATCH(Table1[[#This Row],[iso]],'[1]1. CRD-global-monitoring (PMO M'!$A$2:$A$197,0))</f>
        <v>0.7</v>
      </c>
    </row>
    <row r="89" spans="1:9">
      <c r="A89" t="s">
        <v>269</v>
      </c>
      <c r="B89" t="s">
        <v>13</v>
      </c>
      <c r="C89" s="1" t="s">
        <v>13</v>
      </c>
      <c r="D89" t="s">
        <v>13</v>
      </c>
      <c r="F89" t="s">
        <v>44</v>
      </c>
      <c r="G89" t="s">
        <v>142</v>
      </c>
      <c r="H89" t="s">
        <v>14</v>
      </c>
      <c r="I89">
        <f>INDEX('[1]1. CRD-global-monitoring (PMO M'!$CL$2:$CL$197,MATCH(Table1[[#This Row],[iso]],'[1]1. CRD-global-monitoring (PMO M'!$A$2:$A$197,0))</f>
        <v>0.7</v>
      </c>
    </row>
    <row r="90" spans="1:9">
      <c r="A90" t="s">
        <v>275</v>
      </c>
      <c r="B90" t="s">
        <v>13</v>
      </c>
      <c r="C90" s="1" t="s">
        <v>13</v>
      </c>
      <c r="D90" t="s">
        <v>13</v>
      </c>
      <c r="F90" t="s">
        <v>70</v>
      </c>
      <c r="G90" t="s">
        <v>71</v>
      </c>
      <c r="H90" t="s">
        <v>14</v>
      </c>
      <c r="I90">
        <f>INDEX('[1]1. CRD-global-monitoring (PMO M'!$CL$2:$CL$197,MATCH(Table1[[#This Row],[iso]],'[1]1. CRD-global-monitoring (PMO M'!$A$2:$A$197,0))</f>
        <v>0.8</v>
      </c>
    </row>
    <row r="91" spans="1:9">
      <c r="A91" t="s">
        <v>274</v>
      </c>
      <c r="B91" t="s">
        <v>13</v>
      </c>
      <c r="C91" s="1" t="s">
        <v>13</v>
      </c>
      <c r="D91" t="s">
        <v>13</v>
      </c>
      <c r="F91" t="s">
        <v>98</v>
      </c>
      <c r="G91" t="s">
        <v>71</v>
      </c>
      <c r="H91" t="s">
        <v>14</v>
      </c>
      <c r="I91">
        <f>INDEX('[1]1. CRD-global-monitoring (PMO M'!$CL$2:$CL$197,MATCH(Table1[[#This Row],[iso]],'[1]1. CRD-global-monitoring (PMO M'!$A$2:$A$197,0))</f>
        <v>0.95</v>
      </c>
    </row>
    <row r="92" spans="1:9">
      <c r="A92" t="s">
        <v>287</v>
      </c>
      <c r="B92">
        <v>0.1</v>
      </c>
      <c r="C92" s="1">
        <v>44742</v>
      </c>
      <c r="E92" t="s">
        <v>17</v>
      </c>
      <c r="F92" t="s">
        <v>44</v>
      </c>
      <c r="G92" t="s">
        <v>53</v>
      </c>
      <c r="H92" t="s">
        <v>14</v>
      </c>
      <c r="I92">
        <f>INDEX('[1]1. CRD-global-monitoring (PMO M'!$CL$2:$CL$197,MATCH(Table1[[#This Row],[iso]],'[1]1. CRD-global-monitoring (PMO M'!$A$2:$A$197,0))</f>
        <v>0.2</v>
      </c>
    </row>
    <row r="93" spans="1:9">
      <c r="A93" t="s">
        <v>292</v>
      </c>
      <c r="B93">
        <v>0.115</v>
      </c>
      <c r="C93" s="1">
        <v>44742</v>
      </c>
      <c r="E93" t="s">
        <v>17</v>
      </c>
      <c r="F93" t="s">
        <v>18</v>
      </c>
      <c r="G93" t="s">
        <v>22</v>
      </c>
      <c r="H93" t="s">
        <v>14</v>
      </c>
      <c r="I93">
        <f>INDEX('[1]1. CRD-global-monitoring (PMO M'!$CL$2:$CL$197,MATCH(Table1[[#This Row],[iso]],'[1]1. CRD-global-monitoring (PMO M'!$A$2:$A$197,0))</f>
        <v>0.46</v>
      </c>
    </row>
    <row r="94" spans="1:9">
      <c r="A94" t="s">
        <v>293</v>
      </c>
      <c r="B94" t="s">
        <v>13</v>
      </c>
      <c r="C94" s="1" t="s">
        <v>13</v>
      </c>
      <c r="D94" t="s">
        <v>13</v>
      </c>
      <c r="E94" t="s">
        <v>17</v>
      </c>
      <c r="F94" t="s">
        <v>18</v>
      </c>
      <c r="G94" t="s">
        <v>22</v>
      </c>
      <c r="H94" t="s">
        <v>14</v>
      </c>
      <c r="I94">
        <f>INDEX('[1]1. CRD-global-monitoring (PMO M'!$CL$2:$CL$197,MATCH(Table1[[#This Row],[iso]],'[1]1. CRD-global-monitoring (PMO M'!$A$2:$A$197,0))</f>
        <v>0.47</v>
      </c>
    </row>
  </sheetData>
  <hyperlinks>
    <hyperlink ref="G2" r:id="rId1" xr:uid="{E79BB5A2-F92D-411D-AA88-06E4EF14EEDD}"/>
    <hyperlink ref="G78" r:id="rId2" xr:uid="{A39F0C6F-17DE-4CEB-AF30-A6C6D1A15292}"/>
    <hyperlink ref="G21" r:id="rId3" xr:uid="{CBE884C9-D930-46AE-8C0E-E239D96F12AB}"/>
    <hyperlink ref="G55" r:id="rId4" xr:uid="{4AE72E9E-BB7C-4EAD-9BFE-66D687F32F8E}"/>
    <hyperlink ref="G84" r:id="rId5" xr:uid="{F1F0316E-147C-45E1-BD59-0CDB31C1F5F2}"/>
    <hyperlink ref="G80" r:id="rId6" xr:uid="{7CEBB8E8-2FB5-41D6-9B5A-1A85D2315F5D}"/>
  </hyperlinks>
  <pageMargins left="0.7" right="0.7" top="0.75" bottom="0.75" header="0.3" footer="0.3"/>
  <pageSetup orientation="portrait"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8691F2-7C3C-45D9-A92D-DA4AC2637426}"/>
</file>

<file path=customXml/itemProps2.xml><?xml version="1.0" encoding="utf-8"?>
<ds:datastoreItem xmlns:ds="http://schemas.openxmlformats.org/officeDocument/2006/customXml" ds:itemID="{45727BA0-B405-4663-9BCB-94D3BF8DEB60}"/>
</file>

<file path=customXml/itemProps3.xml><?xml version="1.0" encoding="utf-8"?>
<ds:datastoreItem xmlns:ds="http://schemas.openxmlformats.org/officeDocument/2006/customXml" ds:itemID="{6C5452C0-EBC8-4781-8DA6-0EE6A42E56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Brooks</dc:creator>
  <cp:keywords/>
  <dc:description/>
  <cp:lastModifiedBy>KARIUKI, Alexander George Karari</cp:lastModifiedBy>
  <cp:revision/>
  <dcterms:created xsi:type="dcterms:W3CDTF">2022-01-27T12:28:57Z</dcterms:created>
  <dcterms:modified xsi:type="dcterms:W3CDTF">2022-09-06T12:11:20Z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