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63AF8A54-08DA-4A09-B33C-5A5BFF3589F1}" xr6:coauthVersionLast="47" xr6:coauthVersionMax="47" xr10:uidLastSave="{00000000-0000-0000-0000-000000000000}"/>
  <bookViews>
    <workbookView xWindow="-110" yWindow="-110" windowWidth="19420" windowHeight="10300" activeTab="2" xr2:uid="{00000000-000D-0000-FFFF-FFFF00000000}"/>
  </bookViews>
  <sheets>
    <sheet name="COVAX 22-23 by product" sheetId="8" r:id="rId1"/>
    <sheet name="COVAX product view" sheetId="9" r:id="rId2"/>
    <sheet name="Data" sheetId="6" r:id="rId3"/>
    <sheet name="Review" sheetId="7" r:id="rId4"/>
  </sheets>
  <definedNames>
    <definedName name="_xlnm._FilterDatabase" localSheetId="2" hidden="1">Data!$A$1:$AO$1</definedName>
  </definedNames>
  <calcPr calcId="191029"/>
  <pivotCaches>
    <pivotCache cacheId="12"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9" l="1"/>
  <c r="B25" i="9"/>
  <c r="B24" i="9"/>
  <c r="B23" i="9"/>
  <c r="B22" i="9"/>
  <c r="B21" i="9"/>
  <c r="B20" i="9"/>
  <c r="B19" i="9"/>
  <c r="B18" i="9"/>
  <c r="B17" i="9"/>
  <c r="Z14" i="9"/>
  <c r="Z13" i="9"/>
  <c r="Z12" i="9"/>
  <c r="Z11" i="9"/>
  <c r="Z10" i="9"/>
  <c r="Z9" i="9"/>
  <c r="Z8" i="9"/>
  <c r="Z7" i="9"/>
  <c r="Z6" i="9"/>
  <c r="Z5" i="9"/>
  <c r="B26" i="9" l="1"/>
</calcChain>
</file>

<file path=xl/sharedStrings.xml><?xml version="1.0" encoding="utf-8"?>
<sst xmlns="http://schemas.openxmlformats.org/spreadsheetml/2006/main" count="56664" uniqueCount="768">
  <si>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</si>
  <si>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</si>
  <si>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</si>
  <si>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</si>
  <si>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</si>
  <si>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</si>
  <si>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</si>
  <si>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</si>
  <si>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</si>
  <si>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</si>
  <si>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</si>
  <si>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</si>
  <si>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</si>
  <si>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</si>
  <si>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</si>
  <si>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</si>
  <si>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</si>
  <si>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</si>
  <si>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</si>
  <si>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</si>
  <si>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</si>
  <si>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</si>
  <si>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</si>
  <si>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</si>
  <si>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</si>
  <si>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</si>
  <si>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</si>
  <si>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</si>
  <si>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</si>
  <si>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</si>
  <si>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</si>
  <si>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</si>
  <si>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</si>
  <si>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</si>
  <si>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</si>
  <si>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</si>
  <si>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</si>
  <si>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</si>
  <si>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</si>
  <si>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</si>
  <si>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</si>
  <si>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</si>
  <si>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</si>
  <si>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</si>
  <si>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</si>
  <si>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</si>
  <si>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</si>
  <si>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</si>
  <si>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</si>
  <si>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</si>
  <si>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</si>
  <si>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</si>
  <si>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</si>
  <si>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</si>
  <si>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</si>
  <si>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</si>
  <si>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</si>
  <si>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</si>
  <si>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</si>
  <si>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</si>
  <si>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</si>
  <si>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</si>
  <si>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</si>
  <si>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</si>
  <si>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</si>
  <si>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</si>
  <si>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</si>
  <si>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</si>
  <si>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</si>
  <si>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</si>
  <si>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</si>
  <si>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</si>
  <si>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</si>
  <si>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</si>
  <si>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</si>
  <si>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</si>
  <si>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</si>
  <si>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</si>
  <si>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</si>
  <si>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</si>
  <si>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</si>
  <si>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</si>
  <si>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</si>
  <si>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</si>
  <si>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</si>
  <si>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</si>
  <si>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</si>
  <si>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</si>
  <si>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</si>
  <si>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</si>
  <si>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</si>
  <si>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</si>
  <si>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</si>
  <si>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</si>
  <si>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</si>
  <si>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</si>
  <si>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</si>
  <si>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</si>
  <si>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</si>
  <si>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</si>
  <si>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</si>
  <si>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</si>
  <si>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</si>
  <si>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</si>
  <si>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</si>
  <si>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</si>
  <si>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</si>
  <si>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</si>
  <si>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</si>
  <si>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</si>
  <si>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</si>
  <si>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</si>
  <si>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</si>
  <si>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</si>
  <si>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</si>
  <si>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</si>
  <si>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</si>
  <si>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</si>
  <si>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</si>
  <si>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</si>
  <si>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</si>
  <si>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</si>
  <si>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</si>
  <si>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</si>
  <si>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</si>
  <si>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</si>
  <si>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</si>
  <si>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</si>
  <si>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</si>
  <si>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</si>
  <si>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</si>
  <si>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</si>
  <si>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</si>
  <si>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</si>
  <si>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</si>
  <si>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</si>
  <si>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</si>
  <si>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</si>
  <si>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</si>
  <si>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</si>
  <si>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</si>
  <si>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</si>
  <si>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</si>
  <si>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</si>
  <si>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</si>
  <si>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</si>
  <si>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</si>
  <si>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</si>
  <si>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</si>
  <si>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</si>
  <si>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</si>
  <si>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</si>
  <si>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</si>
  <si>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</si>
  <si>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</si>
  <si>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</si>
  <si>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</si>
  <si>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</si>
  <si>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</si>
  <si>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</si>
  <si>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</si>
  <si>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</si>
  <si>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</si>
  <si>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</si>
  <si>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</si>
  <si>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</si>
  <si>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</si>
  <si>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</si>
  <si>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</si>
  <si>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</si>
  <si>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</si>
  <si>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</si>
  <si>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</si>
  <si>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</si>
  <si>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</si>
  <si>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</si>
  <si>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</si>
  <si>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</si>
  <si>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</si>
  <si>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</si>
  <si>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</si>
  <si>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</si>
  <si>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</si>
  <si>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</si>
  <si>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</si>
  <si>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</si>
  <si>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</si>
  <si>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</si>
  <si>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</si>
  <si>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</si>
  <si>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</si>
  <si>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</si>
  <si>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</si>
  <si>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</si>
  <si>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</si>
  <si>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</si>
  <si>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</si>
  <si>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</si>
  <si>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</si>
  <si>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</si>
  <si>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</si>
  <si>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</si>
  <si>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</si>
  <si>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</si>
  <si>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</si>
  <si>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</si>
  <si>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</si>
  <si>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</si>
  <si>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</si>
  <si>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</si>
  <si>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</si>
  <si>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</si>
  <si>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</si>
  <si>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</si>
  <si>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</si>
  <si>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</si>
  <si>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</si>
  <si>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</si>
  <si>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</si>
  <si>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</si>
  <si>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</si>
  <si>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</si>
  <si>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</si>
  <si>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</si>
  <si>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</si>
  <si>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</si>
  <si>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</si>
  <si>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</si>
  <si>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</si>
  <si>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</si>
  <si>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</si>
  <si>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</si>
  <si>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</si>
  <si>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</si>
  <si>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</si>
  <si>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</si>
  <si>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</si>
  <si>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</si>
  <si>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</si>
  <si>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</si>
  <si>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</si>
  <si>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</si>
  <si>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</si>
  <si>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</si>
  <si>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</si>
  <si>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</si>
  <si>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</si>
  <si>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</si>
  <si>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</si>
  <si>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</si>
  <si>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</si>
  <si>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</si>
  <si>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</si>
  <si>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</si>
  <si>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</si>
  <si>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</si>
  <si>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</si>
  <si>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</si>
  <si>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</si>
  <si>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</si>
  <si>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</si>
  <si>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</si>
  <si>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</si>
  <si>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</si>
  <si>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</si>
  <si>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</si>
  <si>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</si>
  <si>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</si>
  <si>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</si>
  <si>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</si>
  <si>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</si>
  <si>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</si>
  <si>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</si>
  <si>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</si>
  <si>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</si>
  <si>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</si>
  <si>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</si>
  <si>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</si>
  <si>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</si>
  <si>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</si>
  <si>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</si>
  <si>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</si>
  <si>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</si>
  <si>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</si>
  <si>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</si>
  <si>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</si>
  <si>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</si>
  <si>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</si>
  <si>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</si>
  <si>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</si>
  <si>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</si>
  <si>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</si>
  <si>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</si>
  <si>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</si>
  <si>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</si>
  <si>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</si>
  <si>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</si>
  <si>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</si>
  <si>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</si>
  <si>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</si>
  <si>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</si>
  <si>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</si>
  <si>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</si>
  <si>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</si>
  <si>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</si>
  <si>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</si>
  <si>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</si>
  <si>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</si>
  <si>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</si>
  <si>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</si>
  <si>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</si>
  <si>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</si>
  <si>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</si>
  <si>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</si>
  <si>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</si>
  <si>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</si>
  <si>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</si>
  <si>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</si>
  <si>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</si>
  <si>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</si>
  <si>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</si>
  <si>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</si>
  <si>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</si>
  <si>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</si>
  <si>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</si>
  <si>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</si>
  <si>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</si>
  <si>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</si>
  <si>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</si>
  <si>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</si>
  <si>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</si>
  <si>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</si>
  <si>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</si>
  <si>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</si>
  <si>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</si>
  <si>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</si>
  <si>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</si>
  <si>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</si>
  <si>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</si>
  <si>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</si>
  <si>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</si>
  <si>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</si>
  <si>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</si>
  <si>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</si>
  <si>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</si>
  <si>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</si>
  <si>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</si>
  <si>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</si>
  <si>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</si>
  <si>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</si>
  <si>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</si>
  <si>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</si>
  <si>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</si>
  <si>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</si>
  <si>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</si>
  <si>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</si>
  <si>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</si>
  <si>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</si>
  <si>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</si>
  <si>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</si>
  <si>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</si>
  <si>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</si>
  <si>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</si>
  <si>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</si>
  <si>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</si>
  <si>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</si>
  <si>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</si>
  <si>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</si>
  <si>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</si>
  <si>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</si>
  <si>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</si>
  <si>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</si>
  <si>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</si>
  <si>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</si>
  <si>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</si>
  <si>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</si>
  <si>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</si>
  <si>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</si>
  <si>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</si>
  <si>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</si>
  <si>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</si>
  <si>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</si>
  <si>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</si>
  <si>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</si>
  <si>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</si>
  <si>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</si>
  <si>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</si>
  <si>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</si>
  <si>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</si>
  <si>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</si>
  <si>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</si>
  <si>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</si>
  <si>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</si>
  <si>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</si>
  <si>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</si>
  <si>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</si>
  <si>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</si>
  <si>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</si>
  <si>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</si>
  <si>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</si>
  <si>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</si>
  <si>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</si>
  <si>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</si>
  <si>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</si>
  <si>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</si>
  <si>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</si>
  <si>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</si>
  <si>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</si>
  <si>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</si>
  <si>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</si>
  <si>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</si>
  <si>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</si>
  <si>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</si>
  <si>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</si>
  <si>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</si>
  <si>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</si>
  <si>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</si>
  <si>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</si>
  <si>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</si>
  <si>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</si>
  <si>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</si>
  <si>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</si>
  <si>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</si>
  <si>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</si>
  <si>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</si>
  <si>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</si>
  <si>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</si>
  <si>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</si>
  <si>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</si>
  <si>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</si>
  <si>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</si>
  <si>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</si>
  <si>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</si>
  <si>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</si>
  <si>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</si>
  <si>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</si>
  <si>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</si>
  <si>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</si>
  <si>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</si>
  <si>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</si>
  <si>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</si>
  <si>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</si>
  <si>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</si>
  <si>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</si>
  <si>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</si>
  <si>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</si>
  <si>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</si>
  <si>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</si>
  <si>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</si>
  <si>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</si>
  <si>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</si>
  <si>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</si>
  <si>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</si>
  <si>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</si>
  <si>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</si>
  <si>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</si>
  <si>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</si>
  <si>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</si>
  <si>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</si>
  <si>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</si>
  <si>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</si>
  <si>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</si>
  <si>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</si>
  <si>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</si>
  <si>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</si>
  <si>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</si>
  <si>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</si>
  <si>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</si>
  <si>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</si>
  <si>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</si>
  <si>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</si>
  <si>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</si>
  <si>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</si>
  <si>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</si>
  <si>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</si>
  <si>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</si>
  <si>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</si>
  <si>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</si>
  <si>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</si>
  <si>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</si>
  <si>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</si>
  <si>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</si>
  <si>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</si>
  <si>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</si>
  <si>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</si>
  <si>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</si>
  <si>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</si>
  <si>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</si>
  <si>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</si>
  <si>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</si>
  <si>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</si>
  <si>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</si>
  <si>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</si>
  <si>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</si>
  <si>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</si>
  <si>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</si>
  <si>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</si>
  <si>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</si>
  <si>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</si>
  <si>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</si>
  <si>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</si>
  <si>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</si>
  <si>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</si>
  <si>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</si>
  <si>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</si>
  <si>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</si>
  <si>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</si>
  <si>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</si>
  <si>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</si>
  <si>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</si>
  <si>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</si>
  <si>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</si>
  <si>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</si>
  <si>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</si>
  <si>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</si>
  <si>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</si>
  <si>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</si>
  <si>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</si>
  <si>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</si>
  <si>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</si>
  <si>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</si>
  <si>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</si>
  <si>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</si>
  <si>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</si>
  <si>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</si>
  <si>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</si>
  <si>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</si>
  <si>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</si>
  <si>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</si>
  <si>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</si>
  <si>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</si>
  <si>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</si>
  <si>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</si>
  <si>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</si>
  <si>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</si>
  <si>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</si>
  <si>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</si>
  <si>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</si>
  <si>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</si>
  <si>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</si>
  <si>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</si>
  <si>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</si>
  <si>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</si>
  <si>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</si>
  <si>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</si>
  <si>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</si>
  <si>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</si>
  <si>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</si>
  <si>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</si>
  <si>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</si>
  <si>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</si>
  <si>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</si>
  <si>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</si>
  <si>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</si>
  <si>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</si>
  <si>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</si>
  <si>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</si>
  <si>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</si>
  <si>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</si>
  <si>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</si>
  <si>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</si>
  <si>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</si>
  <si>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</si>
  <si>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</si>
  <si>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</si>
  <si>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</si>
  <si>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</si>
  <si>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</si>
  <si>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</si>
  <si>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</si>
  <si>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</si>
  <si>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</si>
  <si>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</si>
  <si>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</si>
  <si>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</si>
  <si>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</si>
  <si>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</si>
  <si>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</si>
  <si>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</si>
  <si>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</si>
  <si>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</si>
  <si>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</si>
  <si>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</si>
  <si>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</si>
  <si>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</si>
  <si>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</si>
  <si>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</si>
  <si>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</si>
  <si>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</si>
  <si>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</si>
  <si>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</si>
  <si>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</si>
  <si>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</si>
  <si>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</si>
  <si>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</si>
  <si>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</si>
  <si>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</si>
  <si>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</si>
  <si>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</si>
  <si>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</si>
  <si>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</si>
  <si>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</si>
  <si>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</si>
  <si>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</si>
  <si>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</si>
  <si>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</si>
  <si>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</si>
  <si>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</si>
  <si>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</si>
  <si>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</si>
  <si>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</si>
  <si>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</si>
  <si>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</si>
  <si>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</si>
  <si>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</si>
  <si>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</si>
  <si>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</si>
  <si>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</si>
  <si>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</si>
  <si>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</si>
  <si>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</si>
  <si>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</si>
  <si>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</si>
  <si>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</si>
  <si>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</si>
  <si>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</si>
  <si>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</si>
  <si>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</si>
  <si>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</si>
  <si>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</si>
  <si>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</si>
  <si>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</si>
  <si>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</si>
  <si>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</si>
  <si>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</si>
  <si>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</si>
  <si>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</si>
  <si>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</si>
  <si>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</si>
  <si>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</si>
  <si>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</si>
  <si>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</si>
  <si>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</si>
  <si>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</si>
  <si>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</si>
  <si>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</si>
  <si>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</si>
  <si>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</si>
  <si>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</si>
  <si>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</si>
  <si>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</si>
  <si>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</si>
  <si>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</si>
  <si>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</si>
  <si>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</si>
  <si>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</si>
  <si>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</si>
  <si>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</si>
  <si>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</si>
  <si>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</si>
  <si>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</si>
  <si>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</si>
  <si>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</si>
  <si>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</si>
  <si>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</si>
  <si>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</si>
  <si>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</si>
  <si>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</si>
  <si>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</si>
  <si>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</si>
  <si>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</si>
  <si>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</si>
  <si>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</si>
  <si>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</si>
  <si>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</si>
  <si>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</si>
  <si>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</si>
  <si>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</si>
  <si>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</si>
  <si>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</si>
  <si>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</si>
  <si>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</si>
  <si>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</si>
  <si>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</si>
  <si>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</si>
  <si>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</si>
  <si>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</si>
  <si>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</si>
  <si>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</si>
  <si>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</si>
  <si>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</si>
  <si>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</si>
  <si>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</si>
  <si>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</si>
  <si>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</si>
  <si>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</si>
  <si>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</si>
  <si>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</si>
  <si>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</si>
  <si>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</si>
  <si>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</si>
  <si>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</si>
  <si>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</si>
  <si>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</si>
  <si>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</si>
  <si>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</si>
  <si>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</si>
  <si>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</si>
  <si>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</si>
  <si>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</si>
  <si>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</si>
  <si>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</si>
  <si>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</si>
  <si>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</si>
  <si>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</si>
  <si>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</si>
  <si>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</si>
  <si>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</si>
  <si>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</si>
  <si>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</si>
  <si>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</si>
  <si>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</si>
  <si>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</si>
  <si>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</si>
  <si>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</si>
  <si>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</si>
  <si>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</si>
  <si>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</si>
  <si>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</si>
  <si>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</si>
  <si>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</si>
  <si>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</si>
  <si>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</si>
  <si>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</si>
  <si>
    <t>Row Labels</t>
  </si>
  <si>
    <t>Grand Total</t>
  </si>
  <si>
    <t>Column Labels</t>
  </si>
  <si>
    <t>Sum of 01.01.2022</t>
  </si>
  <si>
    <t>Sum of 01.03.2022</t>
  </si>
  <si>
    <t>Sum of 01.05.2022</t>
  </si>
  <si>
    <t>Sum of 01.06.2022</t>
  </si>
  <si>
    <t>Sum of 01.07.2022</t>
  </si>
  <si>
    <t>Sum of 01.08.2022</t>
  </si>
  <si>
    <t>Sum of 01.09.2022</t>
  </si>
  <si>
    <t>Sum of 01.12.2022</t>
  </si>
  <si>
    <t>Sum of 01.01.2023</t>
  </si>
  <si>
    <t>Sum of 01.02.2023</t>
  </si>
  <si>
    <t>Sum of 01.03.2023</t>
  </si>
  <si>
    <t>Sum of 01.04.2023</t>
  </si>
  <si>
    <t>Sum of 01.05.2023</t>
  </si>
  <si>
    <t>Sum of 01.06.2023</t>
  </si>
  <si>
    <t>Sum of 01.07.2023</t>
  </si>
  <si>
    <t>Sum of 01.08.2023</t>
  </si>
  <si>
    <t>Sum of 01.09.2023</t>
  </si>
  <si>
    <t>Sum of 01.10.2023</t>
  </si>
  <si>
    <t>Sum of 01.11.2023</t>
  </si>
  <si>
    <t>Sum of 01.12.2023</t>
  </si>
  <si>
    <t>Sum of 01.11.2022</t>
  </si>
  <si>
    <t>Sum of 01.10.2022</t>
  </si>
  <si>
    <t>Sum of 01.04.2022</t>
  </si>
  <si>
    <t>Sum of 01.02.2022</t>
  </si>
  <si>
    <t>Values</t>
  </si>
  <si>
    <t>(Multiple Items)</t>
  </si>
  <si>
    <t>AMC 91 (w/o India)</t>
  </si>
  <si>
    <t>Beijing Institute of Biological - SARS-CoV-2 Vaccine (Vero Cell),Inactivated (lnCoV)</t>
  </si>
  <si>
    <t>Novavax / Vocacax</t>
  </si>
  <si>
    <t>Covishield</t>
  </si>
  <si>
    <t>Total w/o Jan, Feb &amp;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</si>
</sst>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style="thin">
        <color indexed="64"/>
      </top>
      <bottom/>
      <diagonal/>
    </border>
  </borders>
  <cellStyleXfs count="1">
    <xf numFmtId="0" fontId="0" fillId="0" borderId="0"/>
  </cellStyleXfs>
  <cellXfs count="15">
    <xf numFmtId="0" fontId="0" fillId="0" borderId="0" xfId="0" applyNumberFormat="1" applyFont="1" applyFill="1" applyBorder="1" applyProtection="1"/>
    <xf numFmtId="14" fontId="0" fillId="0" borderId="0" xfId="0" applyNumberFormat="1" applyFont="1" applyFill="1" applyBorder="1" applyProtection="1"/>
    <xf numFmtId="0" fontId="0" fillId="0" borderId="0" xfId="0" pivotButton="1" applyNumberFormat="1" applyFont="1" applyFill="1" applyBorder="1" applyProtection="1"/>
    <xf numFmtId="0" fontId="0" fillId="0" borderId="0" xfId="0" applyNumberFormat="1" applyFont="1" applyFill="1" applyBorder="1" applyAlignment="1" applyProtection="1">
      <alignment horizontal="left"/>
    </xf>
    <xf numFmtId="3" fontId="0" fillId="0" borderId="0" xfId="0" applyNumberFormat="1" applyFont="1" applyFill="1" applyBorder="1" applyProtection="1"/>
    <xf numFmtId="3" fontId="1" fillId="0" borderId="0" xfId="0" applyNumberFormat="1" applyFont="1" applyFill="1" applyBorder="1" applyProtection="1"/>
    <xf numFmtId="3" fontId="1" fillId="0" borderId="1" xfId="0" applyNumberFormat="1" applyFont="1" applyFill="1" applyBorder="1" applyProtection="1"/>
    <xf numFmtId="3" fontId="0" fillId="0" borderId="0" xfId="0" applyNumberFormat="1" applyFont="1" applyFill="1" applyBorder="1" applyAlignment="1" applyProtection="1">
      <alignment horizontal="left"/>
    </xf>
    <xf numFmtId="0" fontId="2" fillId="0" borderId="0" xfId="0" applyNumberFormat="1" applyFont="1" applyFill="1" applyBorder="1" applyProtection="1"/>
    <xf numFmtId="3" fontId="2" fillId="0" borderId="0" xfId="0" applyNumberFormat="1" applyFont="1" applyFill="1" applyBorder="1" applyProtection="1"/>
    <xf numFmtId="0" fontId="0" fillId="2"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2" borderId="0" xfId="0" applyNumberFormat="1" applyFont="1" applyFill="1" applyBorder="1" applyAlignment="1" applyProtection="1">
      <alignment horizontal="left"/>
    </xf>
    <xf numFmtId="0" fontId="0" fillId="0" borderId="1" xfId="0" applyNumberFormat="1" applyFont="1" applyFill="1" applyBorder="1" applyProtection="1"/>
    <xf numFmtId="10" fontId="0" fillId="0" borderId="0" xfId="0" applyNumberFormat="1" applyFont="1" applyFill="1" applyBorder="1" applyProtection="1"/>
  </cellXfs>
  <cellStyles count="1">
    <cellStyle name="Normal" xfId="0" builtinId="0"/>
  </cellStyles>
  <dxfs count="5">
    <dxf>
      <numFmt numFmtId="3" formatCode="#,##0"/>
    </dxf>
    <dxf>
      <numFmt numFmtId="164" formatCode="#,##0.0"/>
    </dxf>
    <dxf>
      <numFmt numFmtId="4" formatCode="#,##0.0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[base_demandplanning.xlsx]COVAX 22-23 by product!PivotTable1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'COVAX 22-23 by product'!$B$4:$B$5</c:f>
              <c:strCache>
                <c:ptCount val="1"/>
                <c:pt idx="0">
                  <c:v>AstraZeneca AB</c:v>
                </c:pt>
              </c:strCache>
            </c:strRef>
          </c:tx>
          <c:spPr>
            <a:solidFill>
              <a:schemeClr val="accent1"/>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product'!$B$6:$B$29</c:f>
              <c:numCache>
                <c:formatCode>#,##0</c:formatCode>
                <c:ptCount val="24"/>
                <c:pt idx="0">
                  <c:v>0</c:v>
                </c:pt>
                <c:pt idx="1">
                  <c:v>5227762</c:v>
                </c:pt>
                <c:pt idx="2">
                  <c:v>10286186</c:v>
                </c:pt>
                <c:pt idx="3">
                  <c:v>11371750</c:v>
                </c:pt>
                <c:pt idx="4">
                  <c:v>10232892</c:v>
                </c:pt>
                <c:pt idx="5">
                  <c:v>8435375</c:v>
                </c:pt>
                <c:pt idx="6">
                  <c:v>5296022</c:v>
                </c:pt>
                <c:pt idx="7">
                  <c:v>1849412</c:v>
                </c:pt>
                <c:pt idx="8">
                  <c:v>1480010</c:v>
                </c:pt>
                <c:pt idx="9">
                  <c:v>4037417</c:v>
                </c:pt>
                <c:pt idx="10">
                  <c:v>1464825</c:v>
                </c:pt>
                <c:pt idx="11">
                  <c:v>406802</c:v>
                </c:pt>
                <c:pt idx="12">
                  <c:v>516345</c:v>
                </c:pt>
                <c:pt idx="13">
                  <c:v>296802</c:v>
                </c:pt>
                <c:pt idx="14">
                  <c:v>621975</c:v>
                </c:pt>
                <c:pt idx="15">
                  <c:v>779002</c:v>
                </c:pt>
                <c:pt idx="16">
                  <c:v>637375</c:v>
                </c:pt>
                <c:pt idx="17">
                  <c:v>144605</c:v>
                </c:pt>
                <c:pt idx="18">
                  <c:v>114745</c:v>
                </c:pt>
                <c:pt idx="19">
                  <c:v>768035</c:v>
                </c:pt>
                <c:pt idx="20">
                  <c:v>13945</c:v>
                </c:pt>
                <c:pt idx="21">
                  <c:v>79275</c:v>
                </c:pt>
                <c:pt idx="22">
                  <c:v>637375</c:v>
                </c:pt>
                <c:pt idx="23">
                  <c:v>13945</c:v>
                </c:pt>
              </c:numCache>
            </c:numRef>
          </c:val>
          <c:extLst>
            <c:ext xmlns:c16="http://schemas.microsoft.com/office/drawing/2014/chart" uri="{C3380CC4-5D6E-409C-BE32-E72D297353CC}">
              <c16:uniqueId val="{00000000-3D50-4B07-8181-D1757815119F}"/>
            </c:ext>
          </c:extLst>
        </c:ser>
        <c:ser>
          <c:idx val="1"/>
          <c:order val="1"/>
          <c:tx>
            <c:strRef>
              <c:f>'COVAX 22-23 by product'!$C$4:$C$5</c:f>
              <c:strCache>
                <c:ptCount val="1"/>
                <c:pt idx="0">
                  <c:v>Beijing Institute of Biological</c:v>
                </c:pt>
              </c:strCache>
            </c:strRef>
          </c:tx>
          <c:spPr>
            <a:solidFill>
              <a:schemeClr val="accent2"/>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product'!$C$6:$C$29</c:f>
              <c:numCache>
                <c:formatCode>#,##0</c:formatCode>
                <c:ptCount val="24"/>
                <c:pt idx="0">
                  <c:v>0</c:v>
                </c:pt>
                <c:pt idx="1">
                  <c:v>2005000</c:v>
                </c:pt>
                <c:pt idx="2">
                  <c:v>5000</c:v>
                </c:pt>
                <c:pt idx="3">
                  <c:v>361400</c:v>
                </c:pt>
                <c:pt idx="4">
                  <c:v>1305000</c:v>
                </c:pt>
                <c:pt idx="5">
                  <c:v>5000</c:v>
                </c:pt>
                <c:pt idx="6">
                  <c:v>5000</c:v>
                </c:pt>
                <c:pt idx="7">
                  <c:v>1005000</c:v>
                </c:pt>
                <c:pt idx="8">
                  <c:v>5000</c:v>
                </c:pt>
                <c:pt idx="9">
                  <c:v>455000</c:v>
                </c:pt>
                <c:pt idx="10">
                  <c:v>1595634</c:v>
                </c:pt>
                <c:pt idx="11">
                  <c:v>0</c:v>
                </c:pt>
                <c:pt idx="12">
                  <c:v>0</c:v>
                </c:pt>
                <c:pt idx="13">
                  <c:v>5000</c:v>
                </c:pt>
                <c:pt idx="14">
                  <c:v>5000</c:v>
                </c:pt>
                <c:pt idx="15">
                  <c:v>5000</c:v>
                </c:pt>
                <c:pt idx="16">
                  <c:v>5000</c:v>
                </c:pt>
                <c:pt idx="17">
                  <c:v>5000</c:v>
                </c:pt>
                <c:pt idx="18">
                  <c:v>5000</c:v>
                </c:pt>
                <c:pt idx="19">
                  <c:v>1005000</c:v>
                </c:pt>
                <c:pt idx="20">
                  <c:v>5000</c:v>
                </c:pt>
                <c:pt idx="21">
                  <c:v>5000</c:v>
                </c:pt>
                <c:pt idx="22">
                  <c:v>5000</c:v>
                </c:pt>
                <c:pt idx="23">
                  <c:v>0</c:v>
                </c:pt>
              </c:numCache>
            </c:numRef>
          </c:val>
          <c:extLst>
            <c:ext xmlns:c16="http://schemas.microsoft.com/office/drawing/2014/chart" uri="{C3380CC4-5D6E-409C-BE32-E72D297353CC}">
              <c16:uniqueId val="{00000001-3D50-4B07-8181-D1757815119F}"/>
            </c:ext>
          </c:extLst>
        </c:ser>
        <c:ser>
          <c:idx val="2"/>
          <c:order val="2"/>
          <c:tx>
            <c:strRef>
              <c:f>'COVAX 22-23 by product'!$D$4:$D$5</c:f>
              <c:strCache>
                <c:ptCount val="1"/>
                <c:pt idx="0">
                  <c:v>Clover Biopharmaceuticals (Hong Kon</c:v>
                </c:pt>
              </c:strCache>
            </c:strRef>
          </c:tx>
          <c:spPr>
            <a:solidFill>
              <a:schemeClr val="accent3"/>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product'!$D$6:$D$29</c:f>
              <c:numCache>
                <c:formatCode>#,##0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3D50-4B07-8181-D1757815119F}"/>
            </c:ext>
          </c:extLst>
        </c:ser>
        <c:ser>
          <c:idx val="3"/>
          <c:order val="3"/>
          <c:tx>
            <c:strRef>
              <c:f>'COVAX 22-23 by product'!$E$4:$E$5</c:f>
              <c:strCache>
                <c:ptCount val="1"/>
                <c:pt idx="0">
                  <c:v>Janssen Pharmaceutica NV</c:v>
                </c:pt>
              </c:strCache>
            </c:strRef>
          </c:tx>
          <c:spPr>
            <a:solidFill>
              <a:schemeClr val="accent4"/>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product'!$E$6:$E$29</c:f>
              <c:numCache>
                <c:formatCode>#,##0</c:formatCode>
                <c:ptCount val="24"/>
                <c:pt idx="0">
                  <c:v>0</c:v>
                </c:pt>
                <c:pt idx="1">
                  <c:v>3288631</c:v>
                </c:pt>
                <c:pt idx="2">
                  <c:v>26032931</c:v>
                </c:pt>
                <c:pt idx="3">
                  <c:v>7021656</c:v>
                </c:pt>
                <c:pt idx="4">
                  <c:v>13937855</c:v>
                </c:pt>
                <c:pt idx="5">
                  <c:v>9958980</c:v>
                </c:pt>
                <c:pt idx="6">
                  <c:v>7537096</c:v>
                </c:pt>
                <c:pt idx="7">
                  <c:v>2958851</c:v>
                </c:pt>
                <c:pt idx="8">
                  <c:v>4726356</c:v>
                </c:pt>
                <c:pt idx="9">
                  <c:v>3997251</c:v>
                </c:pt>
                <c:pt idx="10">
                  <c:v>6354886</c:v>
                </c:pt>
                <c:pt idx="11">
                  <c:v>1767678</c:v>
                </c:pt>
                <c:pt idx="12">
                  <c:v>10000</c:v>
                </c:pt>
                <c:pt idx="13">
                  <c:v>676028</c:v>
                </c:pt>
                <c:pt idx="14">
                  <c:v>731700</c:v>
                </c:pt>
                <c:pt idx="15">
                  <c:v>546508</c:v>
                </c:pt>
                <c:pt idx="16">
                  <c:v>260390</c:v>
                </c:pt>
                <c:pt idx="17">
                  <c:v>731700</c:v>
                </c:pt>
                <c:pt idx="18">
                  <c:v>373670</c:v>
                </c:pt>
                <c:pt idx="19">
                  <c:v>311890</c:v>
                </c:pt>
                <c:pt idx="20">
                  <c:v>783200</c:v>
                </c:pt>
                <c:pt idx="21">
                  <c:v>175170</c:v>
                </c:pt>
                <c:pt idx="22">
                  <c:v>311890</c:v>
                </c:pt>
                <c:pt idx="23">
                  <c:v>768200</c:v>
                </c:pt>
              </c:numCache>
            </c:numRef>
          </c:val>
          <c:extLst>
            <c:ext xmlns:c16="http://schemas.microsoft.com/office/drawing/2014/chart" uri="{C3380CC4-5D6E-409C-BE32-E72D297353CC}">
              <c16:uniqueId val="{00000003-3D50-4B07-8181-D1757815119F}"/>
            </c:ext>
          </c:extLst>
        </c:ser>
        <c:ser>
          <c:idx val="4"/>
          <c:order val="4"/>
          <c:tx>
            <c:strRef>
              <c:f>'COVAX 22-23 by product'!$F$4:$F$5</c:f>
              <c:strCache>
                <c:ptCount val="1"/>
                <c:pt idx="0">
                  <c:v>Moderna Switzerland GMBH</c:v>
                </c:pt>
              </c:strCache>
            </c:strRef>
          </c:tx>
          <c:spPr>
            <a:solidFill>
              <a:schemeClr val="accent5"/>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product'!$F$6:$F$29</c:f>
              <c:numCache>
                <c:formatCode>#,##0</c:formatCode>
                <c:ptCount val="24"/>
                <c:pt idx="0">
                  <c:v>0</c:v>
                </c:pt>
                <c:pt idx="1">
                  <c:v>234240</c:v>
                </c:pt>
                <c:pt idx="2">
                  <c:v>3578880</c:v>
                </c:pt>
                <c:pt idx="3">
                  <c:v>2526840</c:v>
                </c:pt>
                <c:pt idx="4">
                  <c:v>7105879</c:v>
                </c:pt>
                <c:pt idx="5">
                  <c:v>6246830</c:v>
                </c:pt>
                <c:pt idx="6">
                  <c:v>5871800</c:v>
                </c:pt>
                <c:pt idx="7">
                  <c:v>668000</c:v>
                </c:pt>
                <c:pt idx="8">
                  <c:v>597000</c:v>
                </c:pt>
                <c:pt idx="9">
                  <c:v>4863807</c:v>
                </c:pt>
                <c:pt idx="10">
                  <c:v>44500</c:v>
                </c:pt>
                <c:pt idx="11">
                  <c:v>108000</c:v>
                </c:pt>
                <c:pt idx="12">
                  <c:v>2994230</c:v>
                </c:pt>
                <c:pt idx="13">
                  <c:v>118000</c:v>
                </c:pt>
                <c:pt idx="14">
                  <c:v>775000</c:v>
                </c:pt>
                <c:pt idx="15">
                  <c:v>114680</c:v>
                </c:pt>
                <c:pt idx="16">
                  <c:v>10000</c:v>
                </c:pt>
                <c:pt idx="17">
                  <c:v>113000</c:v>
                </c:pt>
                <c:pt idx="18">
                  <c:v>5000</c:v>
                </c:pt>
                <c:pt idx="19">
                  <c:v>118000</c:v>
                </c:pt>
                <c:pt idx="20">
                  <c:v>5000</c:v>
                </c:pt>
                <c:pt idx="21">
                  <c:v>5000</c:v>
                </c:pt>
                <c:pt idx="22">
                  <c:v>10000</c:v>
                </c:pt>
                <c:pt idx="23">
                  <c:v>0</c:v>
                </c:pt>
              </c:numCache>
            </c:numRef>
          </c:val>
          <c:extLst>
            <c:ext xmlns:c16="http://schemas.microsoft.com/office/drawing/2014/chart" uri="{C3380CC4-5D6E-409C-BE32-E72D297353CC}">
              <c16:uniqueId val="{00000004-3D50-4B07-8181-D1757815119F}"/>
            </c:ext>
          </c:extLst>
        </c:ser>
        <c:ser>
          <c:idx val="5"/>
          <c:order val="5"/>
          <c:tx>
            <c:strRef>
              <c:f>'COVAX 22-23 by product'!$G$4:$G$5</c:f>
              <c:strCache>
                <c:ptCount val="1"/>
                <c:pt idx="0">
                  <c:v>Novavax Inc</c:v>
                </c:pt>
              </c:strCache>
            </c:strRef>
          </c:tx>
          <c:spPr>
            <a:solidFill>
              <a:schemeClr val="accent6"/>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product'!$G$6:$G$29</c:f>
              <c:numCache>
                <c:formatCode>#,##0</c:formatCode>
                <c:ptCount val="24"/>
                <c:pt idx="0">
                  <c:v>0</c:v>
                </c:pt>
                <c:pt idx="1">
                  <c:v>300000</c:v>
                </c:pt>
                <c:pt idx="2">
                  <c:v>300500</c:v>
                </c:pt>
                <c:pt idx="3">
                  <c:v>500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3D50-4B07-8181-D1757815119F}"/>
            </c:ext>
          </c:extLst>
        </c:ser>
        <c:ser>
          <c:idx val="6"/>
          <c:order val="6"/>
          <c:tx>
            <c:strRef>
              <c:f>'COVAX 22-23 by product'!$H$4:$H$5</c:f>
              <c:strCache>
                <c:ptCount val="1"/>
                <c:pt idx="0">
                  <c:v>Pfizer Overseas LLC</c:v>
                </c:pt>
              </c:strCache>
            </c:strRef>
          </c:tx>
          <c:spPr>
            <a:solidFill>
              <a:schemeClr val="accent1">
                <a:lumMod val="60000"/>
              </a:schemeClr>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product'!$H$6:$H$29</c:f>
              <c:numCache>
                <c:formatCode>#,##0</c:formatCode>
                <c:ptCount val="24"/>
                <c:pt idx="0">
                  <c:v>345630</c:v>
                </c:pt>
                <c:pt idx="1">
                  <c:v>15410246</c:v>
                </c:pt>
                <c:pt idx="2">
                  <c:v>25166552</c:v>
                </c:pt>
                <c:pt idx="3">
                  <c:v>36108061</c:v>
                </c:pt>
                <c:pt idx="4">
                  <c:v>33209138</c:v>
                </c:pt>
                <c:pt idx="5">
                  <c:v>45063627</c:v>
                </c:pt>
                <c:pt idx="6">
                  <c:v>20639413</c:v>
                </c:pt>
                <c:pt idx="7">
                  <c:v>17042946</c:v>
                </c:pt>
                <c:pt idx="8">
                  <c:v>17280489</c:v>
                </c:pt>
                <c:pt idx="9">
                  <c:v>10709634</c:v>
                </c:pt>
                <c:pt idx="10">
                  <c:v>4842409</c:v>
                </c:pt>
                <c:pt idx="11">
                  <c:v>8632387</c:v>
                </c:pt>
                <c:pt idx="12">
                  <c:v>201240</c:v>
                </c:pt>
                <c:pt idx="13">
                  <c:v>2449263</c:v>
                </c:pt>
                <c:pt idx="14">
                  <c:v>3600620</c:v>
                </c:pt>
                <c:pt idx="15">
                  <c:v>2423183</c:v>
                </c:pt>
                <c:pt idx="16">
                  <c:v>115620</c:v>
                </c:pt>
                <c:pt idx="17">
                  <c:v>1522642</c:v>
                </c:pt>
                <c:pt idx="18">
                  <c:v>100620</c:v>
                </c:pt>
                <c:pt idx="19">
                  <c:v>2173262</c:v>
                </c:pt>
                <c:pt idx="20">
                  <c:v>0</c:v>
                </c:pt>
                <c:pt idx="21">
                  <c:v>361941</c:v>
                </c:pt>
                <c:pt idx="22">
                  <c:v>110620</c:v>
                </c:pt>
                <c:pt idx="23">
                  <c:v>0</c:v>
                </c:pt>
              </c:numCache>
            </c:numRef>
          </c:val>
          <c:extLst>
            <c:ext xmlns:c16="http://schemas.microsoft.com/office/drawing/2014/chart" uri="{C3380CC4-5D6E-409C-BE32-E72D297353CC}">
              <c16:uniqueId val="{00000006-3D50-4B07-8181-D1757815119F}"/>
            </c:ext>
          </c:extLst>
        </c:ser>
        <c:ser>
          <c:idx val="7"/>
          <c:order val="7"/>
          <c:tx>
            <c:strRef>
              <c:f>'COVAX 22-23 by product'!$I$4:$I$5</c:f>
              <c:strCache>
                <c:ptCount val="1"/>
                <c:pt idx="0">
                  <c:v>Serum Life Sciences Ltd</c:v>
                </c:pt>
              </c:strCache>
            </c:strRef>
          </c:tx>
          <c:spPr>
            <a:solidFill>
              <a:schemeClr val="accent2">
                <a:lumMod val="60000"/>
              </a:schemeClr>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product'!$I$6:$I$29</c:f>
              <c:numCache>
                <c:formatCode>#,##0</c:formatCode>
                <c:ptCount val="24"/>
                <c:pt idx="0">
                  <c:v>0</c:v>
                </c:pt>
                <c:pt idx="1">
                  <c:v>0</c:v>
                </c:pt>
                <c:pt idx="2">
                  <c:v>4056911</c:v>
                </c:pt>
                <c:pt idx="3">
                  <c:v>1590909</c:v>
                </c:pt>
                <c:pt idx="4">
                  <c:v>1560909</c:v>
                </c:pt>
                <c:pt idx="5">
                  <c:v>1060909</c:v>
                </c:pt>
                <c:pt idx="6">
                  <c:v>1060909</c:v>
                </c:pt>
                <c:pt idx="7">
                  <c:v>60909</c:v>
                </c:pt>
                <c:pt idx="8">
                  <c:v>60909</c:v>
                </c:pt>
                <c:pt idx="9">
                  <c:v>60909</c:v>
                </c:pt>
                <c:pt idx="10">
                  <c:v>60909</c:v>
                </c:pt>
                <c:pt idx="11">
                  <c:v>60909</c:v>
                </c:pt>
                <c:pt idx="12">
                  <c:v>90909</c:v>
                </c:pt>
                <c:pt idx="13">
                  <c:v>60909</c:v>
                </c:pt>
                <c:pt idx="14">
                  <c:v>60909</c:v>
                </c:pt>
                <c:pt idx="15">
                  <c:v>60909</c:v>
                </c:pt>
                <c:pt idx="16">
                  <c:v>60909</c:v>
                </c:pt>
                <c:pt idx="17">
                  <c:v>60909</c:v>
                </c:pt>
                <c:pt idx="18">
                  <c:v>60909</c:v>
                </c:pt>
                <c:pt idx="19">
                  <c:v>60909</c:v>
                </c:pt>
                <c:pt idx="20">
                  <c:v>60909</c:v>
                </c:pt>
                <c:pt idx="21">
                  <c:v>60909</c:v>
                </c:pt>
                <c:pt idx="22">
                  <c:v>60909</c:v>
                </c:pt>
                <c:pt idx="23">
                  <c:v>60909</c:v>
                </c:pt>
              </c:numCache>
            </c:numRef>
          </c:val>
          <c:extLst>
            <c:ext xmlns:c16="http://schemas.microsoft.com/office/drawing/2014/chart" uri="{C3380CC4-5D6E-409C-BE32-E72D297353CC}">
              <c16:uniqueId val="{00000007-3D50-4B07-8181-D1757815119F}"/>
            </c:ext>
          </c:extLst>
        </c:ser>
        <c:ser>
          <c:idx val="8"/>
          <c:order val="8"/>
          <c:tx>
            <c:strRef>
              <c:f>'COVAX 22-23 by product'!$J$4:$J$5</c:f>
              <c:strCache>
                <c:ptCount val="1"/>
                <c:pt idx="0">
                  <c:v>Sinovac Life Sciences Co., Ltd.</c:v>
                </c:pt>
              </c:strCache>
            </c:strRef>
          </c:tx>
          <c:spPr>
            <a:solidFill>
              <a:schemeClr val="accent3">
                <a:lumMod val="60000"/>
              </a:schemeClr>
            </a:solidFill>
            <a:ln>
              <a:noFill/>
            </a:ln>
            <a:effectLst/>
          </c:spPr>
          <c:invertIfNegative val="0"/>
          <c:cat>
            <c:strRef>
              <c:f>'COVAX 22-23 by product'!$A$6:$A$29</c:f>
              <c:strCache>
                <c:ptCount val="24"/>
                <c:pt idx="0">
                  <c:v>Sum of 01.01.2022</c:v>
                </c:pt>
                <c:pt idx="1">
                  <c:v>Sum of 01.02.2022</c:v>
                </c:pt>
                <c:pt idx="2">
                  <c:v>Sum of 01.03.2022</c:v>
                </c:pt>
                <c:pt idx="3">
                  <c:v>Sum of 01.04.2022</c:v>
                </c:pt>
                <c:pt idx="4">
                  <c:v>Sum of 01.05.2022</c:v>
                </c:pt>
                <c:pt idx="5">
                  <c:v>Sum of 01.06.2022</c:v>
                </c:pt>
                <c:pt idx="6">
                  <c:v>Sum of 01.07.2022</c:v>
                </c:pt>
                <c:pt idx="7">
                  <c:v>Sum of 01.08.2022</c:v>
                </c:pt>
                <c:pt idx="8">
                  <c:v>Sum of 01.09.2022</c:v>
                </c:pt>
                <c:pt idx="9">
                  <c:v>Sum of 01.10.2022</c:v>
                </c:pt>
                <c:pt idx="10">
                  <c:v>Sum of 01.11.2022</c:v>
                </c:pt>
                <c:pt idx="11">
                  <c:v>Sum of 01.12.2022</c:v>
                </c:pt>
                <c:pt idx="12">
                  <c:v>Sum of 01.01.2023</c:v>
                </c:pt>
                <c:pt idx="13">
                  <c:v>Sum of 01.02.2023</c:v>
                </c:pt>
                <c:pt idx="14">
                  <c:v>Sum of 01.03.2023</c:v>
                </c:pt>
                <c:pt idx="15">
                  <c:v>Sum of 01.04.2023</c:v>
                </c:pt>
                <c:pt idx="16">
                  <c:v>Sum of 01.05.2023</c:v>
                </c:pt>
                <c:pt idx="17">
                  <c:v>Sum of 01.06.2023</c:v>
                </c:pt>
                <c:pt idx="18">
                  <c:v>Sum of 01.07.2023</c:v>
                </c:pt>
                <c:pt idx="19">
                  <c:v>Sum of 01.08.2023</c:v>
                </c:pt>
                <c:pt idx="20">
                  <c:v>Sum of 01.09.2023</c:v>
                </c:pt>
                <c:pt idx="21">
                  <c:v>Sum of 01.10.2023</c:v>
                </c:pt>
                <c:pt idx="22">
                  <c:v>Sum of 01.11.2023</c:v>
                </c:pt>
                <c:pt idx="23">
                  <c:v>Sum of 01.12.2023</c:v>
                </c:pt>
              </c:strCache>
            </c:strRef>
          </c:cat>
          <c:val>
            <c:numRef>
              <c:f>'COVAX 22-23 by product'!$J$6:$J$29</c:f>
              <c:numCache>
                <c:formatCode>#,##0</c:formatCode>
                <c:ptCount val="24"/>
                <c:pt idx="0">
                  <c:v>0</c:v>
                </c:pt>
                <c:pt idx="1">
                  <c:v>2242800</c:v>
                </c:pt>
                <c:pt idx="2">
                  <c:v>2300000</c:v>
                </c:pt>
                <c:pt idx="3">
                  <c:v>0</c:v>
                </c:pt>
                <c:pt idx="4">
                  <c:v>3000000</c:v>
                </c:pt>
                <c:pt idx="5">
                  <c:v>500000</c:v>
                </c:pt>
                <c:pt idx="6">
                  <c:v>0</c:v>
                </c:pt>
                <c:pt idx="7">
                  <c:v>2304672</c:v>
                </c:pt>
                <c:pt idx="8">
                  <c:v>2621000</c:v>
                </c:pt>
                <c:pt idx="9">
                  <c:v>121000</c:v>
                </c:pt>
                <c:pt idx="10">
                  <c:v>1121000</c:v>
                </c:pt>
                <c:pt idx="11">
                  <c:v>529370</c:v>
                </c:pt>
                <c:pt idx="12">
                  <c:v>2121000</c:v>
                </c:pt>
                <c:pt idx="13">
                  <c:v>1621000</c:v>
                </c:pt>
                <c:pt idx="14">
                  <c:v>121000</c:v>
                </c:pt>
                <c:pt idx="15">
                  <c:v>121000</c:v>
                </c:pt>
                <c:pt idx="16">
                  <c:v>121000</c:v>
                </c:pt>
                <c:pt idx="17">
                  <c:v>121000</c:v>
                </c:pt>
                <c:pt idx="18">
                  <c:v>1121000</c:v>
                </c:pt>
                <c:pt idx="19">
                  <c:v>121000</c:v>
                </c:pt>
                <c:pt idx="20">
                  <c:v>121000</c:v>
                </c:pt>
                <c:pt idx="21">
                  <c:v>121000</c:v>
                </c:pt>
                <c:pt idx="22">
                  <c:v>121000</c:v>
                </c:pt>
                <c:pt idx="23">
                  <c:v>121000</c:v>
                </c:pt>
              </c:numCache>
            </c:numRef>
          </c:val>
          <c:extLst>
            <c:ext xmlns:c16="http://schemas.microsoft.com/office/drawing/2014/chart" uri="{C3380CC4-5D6E-409C-BE32-E72D297353CC}">
              <c16:uniqueId val="{00000008-3D50-4B07-8181-D1757815119F}"/>
            </c:ext>
          </c:extLst>
        </c:ser>
        <c:dLbls>
          <c:showLegendKey val="0"/>
          <c:showVal val="0"/>
          <c:showCatName val="0"/>
          <c:showSerName val="0"/>
          <c:showPercent val="0"/>
          <c:showBubbleSize val="0"/>
        </c:dLbls>
        <c:gapWidth val="150"/>
        <c:overlap val="100"/>
        <c:axId val="260600720"/>
        <c:axId val="260591152"/>
      </c:barChart>
      <c:catAx>
        <c:axId val="26060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591152"/>
        <c:crosses val="autoZero"/>
        <c:auto val="1"/>
        <c:lblAlgn val="ctr"/>
        <c:lblOffset val="100"/>
        <c:noMultiLvlLbl val="0"/>
      </c:catAx>
      <c:valAx>
        <c:axId val="2605911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60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'COVAX product view'!$D$16</c:f>
          <c:strCache>
            <c:ptCount val="1"/>
            <c:pt idx="0">
              <c:v>Vaccine Demand for Covax (Template) for April 22 - Dec 23; total 380 Million Doses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'COVAX product view'!$A$17:$A$25</c:f>
              <c:strCache>
                <c:ptCount val="9"/>
                <c:pt idx="0">
                  <c:v>Pfizer Overseas LLC</c:v>
                </c:pt>
                <c:pt idx="1">
                  <c:v>Janssen Pharmaceutica NV</c:v>
                </c:pt>
                <c:pt idx="2">
                  <c:v>AstraZeneca AB</c:v>
                </c:pt>
                <c:pt idx="3">
                  <c:v>Moderna Switzerland GMBH</c:v>
                </c:pt>
                <c:pt idx="4">
                  <c:v>Sinovac Life Sciences Co., Ltd.</c:v>
                </c:pt>
                <c:pt idx="5">
                  <c:v>Covishield</c:v>
                </c:pt>
                <c:pt idx="6">
                  <c:v>Beijing Institute of Biological - SARS-CoV-2 Vaccine (Vero Cell),Inactivated (lnCoV)</c:v>
                </c:pt>
                <c:pt idx="7">
                  <c:v>Novavax / Vocacax</c:v>
                </c:pt>
                <c:pt idx="8">
                  <c:v>Clover Biopharmaceuticals (Hong Kon</c:v>
                </c:pt>
              </c:strCache>
            </c:strRef>
          </c:cat>
          <c:val>
            <c:numRef>
              <c:f>'COVAX product view'!$B$17:$B$25</c:f>
              <c:numCache>
                <c:formatCode>#,##0</c:formatCode>
                <c:ptCount val="9"/>
                <c:pt idx="0">
                  <c:v>206587115</c:v>
                </c:pt>
                <c:pt idx="1">
                  <c:v>63940955</c:v>
                </c:pt>
                <c:pt idx="2">
                  <c:v>49197929</c:v>
                </c:pt>
                <c:pt idx="3">
                  <c:v>32300566</c:v>
                </c:pt>
                <c:pt idx="4">
                  <c:v>16149042</c:v>
                </c:pt>
                <c:pt idx="5">
                  <c:v>6339089</c:v>
                </c:pt>
                <c:pt idx="6">
                  <c:v>5787034</c:v>
                </c:pt>
                <c:pt idx="7">
                  <c:v>500</c:v>
                </c:pt>
                <c:pt idx="8">
                  <c:v>0</c:v>
                </c:pt>
              </c:numCache>
            </c:numRef>
          </c:val>
          <c:extLst>
            <c:ext xmlns:c16="http://schemas.microsoft.com/office/drawing/2014/chart" uri="{C3380CC4-5D6E-409C-BE32-E72D297353CC}">
              <c16:uniqueId val="{00000000-8A9E-44DF-8776-C5D09ABED276}"/>
            </c:ext>
          </c:extLst>
        </c:ser>
        <c:dLbls>
          <c:showLegendKey val="0"/>
          <c:showVal val="0"/>
          <c:showCatName val="0"/>
          <c:showSerName val="0"/>
          <c:showPercent val="0"/>
          <c:showBubbleSize val="0"/>
        </c:dLbls>
        <c:gapWidth val="219"/>
        <c:overlap val="-27"/>
        <c:axId val="11012368"/>
        <c:axId val="11013616"/>
      </c:barChart>
      <c:catAx>
        <c:axId val="1101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3616"/>
        <c:crosses val="autoZero"/>
        <c:auto val="1"/>
        <c:lblAlgn val="ctr"/>
        <c:lblOffset val="100"/>
        <c:noMultiLvlLbl val="0"/>
      </c:catAx>
      <c:valAx>
        <c:axId val="11013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23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97118</xdr:colOff>
      <xdr:row>34</xdr:row>
      <xdr:rowOff>35822</xdr:rowOff>
    </xdr:from>
    <xdr:to>
      <xdr:col>8</xdr:col>
      <xdr:colOff>515731</xdr:colOff>
      <xdr:row>58</xdr:row>
      <xdr:rowOff>26932</xdr:rowOff>
    </xdr:to>
    <xdr:graphicFrame macro="">
      <xdr:nvGraphicFramePr>
        <xdr:cNvPr id="3" name="Chart 2">
          <a:extLst>
            <a:ext uri="{FF2B5EF4-FFF2-40B4-BE49-F238E27FC236}">
              <a16:creationId xmlns:a16="http://schemas.microsoft.com/office/drawing/2014/main" id="{882C34F0-11F7-40EE-B6E3-BC45CF85C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1701800</xdr:colOff>
      <xdr:row>24</xdr:row>
      <xdr:rowOff>40640</xdr:rowOff>
    </xdr:from>
    <xdr:to>
      <xdr:col>8</xdr:col>
      <xdr:colOff>995680</xdr:colOff>
      <xdr:row>39</xdr:row>
      <xdr:rowOff>31750</xdr:rowOff>
    </xdr:to>
    <xdr:graphicFrame macro="">
      <xdr:nvGraphicFramePr>
        <xdr:cNvPr id="4" name="Chart 3">
          <a:extLst>
            <a:ext uri="{FF2B5EF4-FFF2-40B4-BE49-F238E27FC236}">
              <a16:creationId xmlns:a16="http://schemas.microsoft.com/office/drawing/2014/main" id="{1E1E9018-A0E7-406E-AFC3-0D924F51D4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ölker, Nils" refreshedDate="44620.514808680557" createdVersion="7" refreshedVersion="7" minRefreshableVersion="3" recordCount="2751" xr:uid="{69553B47-5867-43B4-BCD0-8F184CFF9ECB}">
  <cacheSource type="worksheet">
    <worksheetSource ref="A1:AO2752" sheet="Data"/>
  </cacheSource>
  <cacheFields count="41">
    <cacheField name="Country" numFmtId="0">
      <sharedItems count="125">
        <s v="Afghanistan"/>
        <s v="Albania"/>
        <s v="Algeria"/>
        <s v="Angola"/>
        <s v="Armenia"/>
        <s v="Azerbaijan"/>
        <s v="Bangladesh"/>
        <s v="Benin"/>
        <s v="Bhutan"/>
        <s v="Bolivia"/>
        <s v="Bosnia and Herzegovina"/>
        <s v="Botswana"/>
        <s v="Burkina Faso"/>
        <s v="Burundi"/>
        <s v="Cabo Verde"/>
        <s v="Cambodia"/>
        <s v="Cameroon"/>
        <s v="Central African Rep"/>
        <s v="Chad"/>
        <s v="Colombia"/>
        <s v="Comoros"/>
        <s v="Congo Brazzaville"/>
        <s v="Cote d'Ivoire"/>
        <s v="Cuba"/>
        <s v="Djibouti"/>
        <s v="Dominica"/>
        <s v="Dominican Republic"/>
        <s v="DR Congo"/>
        <s v="Ecuador"/>
        <s v="Egypt"/>
        <s v="El Salvador"/>
        <s v="Equatorial Guinea"/>
        <s v="Eritrea"/>
        <s v="Eswatini"/>
        <s v="Ethiopia"/>
        <s v="Fiji"/>
        <s v="Gabon"/>
        <s v="Gambia"/>
        <s v="Georgia"/>
        <s v="Ghana"/>
        <s v="Grenada"/>
        <s v="Guatemala"/>
        <s v="Guinea-Bissau"/>
        <s v="Guyana"/>
        <s v="Haiti"/>
        <s v="Honduras"/>
        <s v="India"/>
        <s v="Indonesia"/>
        <s v="Iran"/>
        <s v="Iraq"/>
        <s v="Jordan"/>
        <s v="Kazakhstan"/>
        <s v="Kenya"/>
        <s v="Kiribati"/>
        <s v="Korea DPR"/>
        <s v="Kosovo"/>
        <s v="Kyrgyzstan"/>
        <s v="Lao PDR"/>
        <s v="Lebanon"/>
        <s v="Lesotho"/>
        <s v="Liberia"/>
        <s v="Libya"/>
        <s v="Madagascar"/>
        <s v="Malawi"/>
        <s v="Maldives"/>
        <s v="Mali"/>
        <s v="Marshall Islands"/>
        <s v="Mauritania"/>
        <s v="Micronesia"/>
        <s v="Moldova"/>
        <s v="Mongolia"/>
        <s v="Morocco"/>
        <s v="Mozambique"/>
        <s v="Myanmar"/>
        <s v="Namibia"/>
        <s v="Nepal"/>
        <s v="Nicaragua"/>
        <s v="Niger"/>
        <s v="Nigeria"/>
        <s v="North Macedonia"/>
        <s v="Pakistan"/>
        <s v="Palestinian Programme in Lebanon"/>
        <s v="Panama"/>
        <s v="Papua New Guinea"/>
        <s v="Peru"/>
        <s v="Philippines"/>
        <s v="Romania"/>
        <s v="Rwanda"/>
        <s v="Saint Lucia"/>
        <s v="Saint Vincent and the Grenadines"/>
        <s v="Samoa"/>
        <s v="Sao Tome &amp; Principe"/>
        <s v="Senegal"/>
        <s v="Serbia"/>
        <s v="Seychelles"/>
        <s v="Sierra Leone"/>
        <s v="Solomon Islands"/>
        <s v="Somalia"/>
        <s v="South Africa"/>
        <s v="South Sudan"/>
        <s v="Sri Lanka"/>
        <s v="State of Palestine"/>
        <s v="Sudan"/>
        <s v="Syria"/>
        <s v="Syria North"/>
        <s v="Tajikistan"/>
        <s v="Tanzania"/>
        <s v="Timor-Leste"/>
        <s v="Togo"/>
        <s v="Tonga"/>
        <s v="Tunisia"/>
        <s v="Turkmenistan"/>
        <s v="Tuvalu"/>
        <s v="Uganda"/>
        <s v="Ukraine"/>
        <s v="Uruguay"/>
        <s v="Uzbekistan"/>
        <s v="Vanuatu"/>
        <s v="Venezuela"/>
        <s v="Vietnam"/>
        <s v="West Bank and Gaza"/>
        <s v="Yemen"/>
        <s v="Zambia"/>
        <s v="Zanzibar"/>
        <s v="Zimbabwe"/>
      </sharedItems>
    </cacheField>
    <cacheField name="ISOCountry" numFmtId="0">
      <sharedItems containsMixedTypes="1" containsNumber="1" containsInteger="1" minValue="0" maxValue="0"/>
    </cacheField>
    <cacheField name="Submitted by" numFmtId="0">
      <sharedItems/>
    </cacheField>
    <cacheField name="Reviewed by" numFmtId="0">
      <sharedItems/>
    </cacheField>
    <cacheField name="Reviewed by2" numFmtId="0">
      <sharedItems/>
    </cacheField>
    <cacheField name="Submitted date" numFmtId="0">
      <sharedItems/>
    </cacheField>
    <cacheField name="Forecast submission completed" numFmtId="0">
      <sharedItems/>
    </cacheField>
    <cacheField name="Coverage target in %" numFmtId="0">
      <sharedItems/>
    </cacheField>
    <cacheField name="Expected date to reach coverage target" numFmtId="0">
      <sharedItems/>
    </cacheField>
    <cacheField name="Procurement mechanism" numFmtId="0">
      <sharedItems count="2">
        <s v="COVAX Facility"/>
        <s v="NON-COVAX Facility"/>
      </sharedItems>
    </cacheField>
    <cacheField name="Manufacturer" numFmtId="0">
      <sharedItems count="22">
        <s v="AstraZeneca AB"/>
        <s v="Novavax Inc"/>
        <s v="Moderna Switzerland GMBH"/>
        <s v="Janssen Pharmaceutica NV"/>
        <s v="Pfizer Overseas LLC"/>
        <s v="Clover Biopharmaceuticals (Hong Kon"/>
        <s v="Sinovac Life Sciences Co., Ltd."/>
        <s v="Beijing Institute of Biological"/>
        <s v="Serum Life Sciences Ltd"/>
        <s v="Baharat Biotech"/>
        <s v="(type in relevant name)"/>
        <s v="Gamalea"/>
        <s v="(Entrer le nom du fabricant)"/>
        <s v="sputnik V"/>
        <s v="S.putnik V"/>
        <s v="Sputnik Light"/>
        <s v="Pfizer Overseas LLC CHILDREN"/>
        <s v="C19-Sinopharm CorV"/>
        <s v="Pfizer Overseas LLC (Pediatric)"/>
        <s v="Pfizer Overseas LLC (Adult"/>
        <s v="Pfizer (Pediatric 5-11yrs)"/>
        <s v="Jurabek Laboratories (Uzbekistan)"/>
      </sharedItems>
    </cacheField>
    <cacheField name="Vaccine name" numFmtId="0">
      <sharedItems/>
    </cacheField>
    <cacheField name="Material Number" numFmtId="0">
      <sharedItems/>
    </cacheField>
    <cacheField name="Cold Chain requirements" numFmtId="0">
      <sharedItems/>
    </cacheField>
    <cacheField name="Unit of Measure" numFmtId="0">
      <sharedItems/>
    </cacheField>
    <cacheField name="01.01.2022" numFmtId="0">
      <sharedItems containsString="0" containsBlank="1" containsNumber="1" containsInteger="1" minValue="0" maxValue="50000000" count="7">
        <n v="0"/>
        <m/>
        <n v="45630"/>
        <n v="100000"/>
        <n v="50000000"/>
        <n v="800000"/>
        <n v="300000"/>
      </sharedItems>
    </cacheField>
    <cacheField name="01.02.2022" numFmtId="0">
      <sharedItems containsBlank="1" containsMixedTypes="1" containsNumber="1" containsInteger="1" minValue="0" maxValue="40000000" count="52">
        <n v="0"/>
        <m/>
        <n v="10000000"/>
        <n v="68000"/>
        <n v="1130400"/>
        <n v="92400"/>
        <n v="50000"/>
        <n v="200000"/>
        <n v="7200"/>
        <s v=" "/>
        <n v="30240"/>
        <n v="25000"/>
        <n v="149760"/>
        <n v="13200"/>
        <n v="100620"/>
        <n v="830700"/>
        <n v="40000000"/>
        <n v="3500000"/>
        <n v="2700000"/>
        <n v="21291930"/>
        <n v="16800"/>
        <n v="262035"/>
        <n v="139230"/>
        <n v="148762"/>
        <n v="389546"/>
        <n v="260066"/>
        <n v="232679"/>
        <n v="609290"/>
        <n v="406769"/>
        <n v="535000"/>
        <n v="756000"/>
        <n v="2242800"/>
        <n v="5000000"/>
        <n v="3664000"/>
        <n v="2000000"/>
        <n v="859600"/>
        <n v="1936050"/>
        <n v="15000"/>
        <n v="5000"/>
        <n v="10000"/>
        <n v="14400000"/>
        <n v="999180"/>
        <n v="5040"/>
        <n v="4500"/>
        <n v="300000"/>
        <n v="250380"/>
        <n v="336000"/>
        <n v="1000000"/>
        <n v="688564"/>
        <n v="100000"/>
        <n v="2340"/>
        <n v="20000"/>
      </sharedItems>
    </cacheField>
    <cacheField name="01.03.2022" numFmtId="0">
      <sharedItems containsString="0" containsBlank="1" containsNumber="1" containsInteger="1" minValue="0" maxValue="40000000" count="63">
        <n v="0"/>
        <n v="4000000"/>
        <m/>
        <n v="162500"/>
        <n v="100000"/>
        <n v="5000000"/>
        <n v="17000100"/>
        <n v="27786"/>
        <n v="93923"/>
        <n v="90000"/>
        <n v="113400"/>
        <n v="160290"/>
        <n v="50000"/>
        <n v="88902"/>
        <n v="806195"/>
        <n v="1598896"/>
        <n v="13955"/>
        <n v="60911"/>
        <n v="130465"/>
        <n v="954555"/>
        <n v="130445"/>
        <n v="10080"/>
        <n v="76250"/>
        <n v="349830"/>
        <n v="1157950"/>
        <n v="40000000"/>
        <n v="3300000"/>
        <n v="3500000"/>
        <n v="12040590"/>
        <n v="7006054"/>
        <n v="16800"/>
        <n v="262035"/>
        <n v="168000"/>
        <n v="535000"/>
        <n v="1070000"/>
        <n v="500"/>
        <n v="20000"/>
        <n v="840000"/>
        <n v="1965600"/>
        <n v="3996000"/>
        <n v="1000000"/>
        <n v="1220890"/>
        <n v="3000000"/>
        <n v="408000"/>
        <n v="230490"/>
        <n v="2300000"/>
        <n v="15098400"/>
        <n v="25000"/>
        <n v="5000"/>
        <n v="15000"/>
        <n v="10000"/>
        <n v="2000"/>
        <n v="37000"/>
        <n v="500000"/>
        <n v="27000"/>
        <n v="500175"/>
        <n v="77952"/>
        <n v="115538"/>
        <n v="300000"/>
        <n v="200000"/>
        <n v="1500000"/>
        <n v="891600"/>
        <n v="2000000"/>
      </sharedItems>
    </cacheField>
    <cacheField name="01.04.2022" numFmtId="0">
      <sharedItems containsBlank="1" containsMixedTypes="1" containsNumber="1" containsInteger="1" minValue="0" maxValue="16383380" count="64">
        <m/>
        <n v="50000"/>
        <n v="162500"/>
        <n v="100000"/>
        <n v="500000"/>
        <n v="5000000"/>
        <n v="0"/>
        <n v="16383380"/>
        <n v="300000"/>
        <n v="30000"/>
        <n v="1018675"/>
        <n v="1528012"/>
        <n v="1166600"/>
        <n v="787828"/>
        <n v="37800"/>
        <n v="1152800"/>
        <s v=" "/>
        <n v="13945"/>
        <n v="60909"/>
        <n v="130465"/>
        <n v="954545"/>
        <n v="130445"/>
        <n v="2000000"/>
        <n v="356400"/>
        <n v="9828530"/>
        <n v="600000"/>
        <n v="1000000"/>
        <n v="16800"/>
        <n v="262035"/>
        <n v="170820"/>
        <n v="182398"/>
        <n v="389546"/>
        <n v="506846"/>
        <n v="285289"/>
        <n v="609290"/>
        <n v="792760"/>
        <n v="535000"/>
        <n v="1070000"/>
        <n v="100620"/>
        <n v="60000"/>
        <n v="500"/>
        <n v="20000"/>
        <n v="4048200"/>
        <n v="1500000"/>
        <n v="410400"/>
        <n v="2300000"/>
        <n v="5000"/>
        <n v="25000"/>
        <n v="15000"/>
        <n v="5040"/>
        <n v="2500"/>
        <n v="40000"/>
        <n v="286650"/>
        <n v="900000"/>
        <n v="27000"/>
        <n v="77952"/>
        <n v="115538"/>
        <n v="599060"/>
        <n v="2307"/>
        <n v="1633"/>
        <n v="1107800"/>
        <n v="891600"/>
        <n v="3467880"/>
        <n v="100800"/>
      </sharedItems>
    </cacheField>
    <cacheField name="01.05.2022" numFmtId="0">
      <sharedItems containsString="0" containsBlank="1" containsNumber="1" containsInteger="1" minValue="0" maxValue="15000100"/>
    </cacheField>
    <cacheField name="01.06.2022" numFmtId="0">
      <sharedItems containsString="0" containsBlank="1" containsNumber="1" containsInteger="1" minValue="0" maxValue="15000000"/>
    </cacheField>
    <cacheField name="01.07.2022" numFmtId="0">
      <sharedItems containsString="0" containsBlank="1" containsNumber="1" containsInteger="1" minValue="0" maxValue="8000000"/>
    </cacheField>
    <cacheField name="01.08.2022" numFmtId="0">
      <sharedItems containsString="0" containsBlank="1" containsNumber="1" containsInteger="1" minValue="0" maxValue="7000000"/>
    </cacheField>
    <cacheField name="01.09.2022" numFmtId="0">
      <sharedItems containsString="0" containsBlank="1" containsNumber="1" containsInteger="1" minValue="0" maxValue="3500000"/>
    </cacheField>
    <cacheField name="01.10.2022" numFmtId="0">
      <sharedItems containsBlank="1" containsMixedTypes="1" containsNumber="1" containsInteger="1" minValue="0" maxValue="6746002"/>
    </cacheField>
    <cacheField name="01.11.2022" numFmtId="0">
      <sharedItems containsBlank="1" containsMixedTypes="1" containsNumber="1" containsInteger="1" minValue="0" maxValue="5000000"/>
    </cacheField>
    <cacheField name="01.12.2022" numFmtId="0">
      <sharedItems containsString="0" containsBlank="1" containsNumber="1" containsInteger="1" minValue="0" maxValue="2000000"/>
    </cacheField>
    <cacheField name="01.01.2023" numFmtId="0">
      <sharedItems containsString="0" containsBlank="1" containsNumber="1" containsInteger="1" minValue="0" maxValue="2994230"/>
    </cacheField>
    <cacheField name="01.02.2023" numFmtId="0">
      <sharedItems containsString="0" containsBlank="1" containsNumber="1" containsInteger="1" minValue="0" maxValue="1500000"/>
    </cacheField>
    <cacheField name="01.03.2023" numFmtId="0">
      <sharedItems containsString="0" containsBlank="1" containsNumber="1" containsInteger="1" minValue="0" maxValue="2000000"/>
    </cacheField>
    <cacheField name="01.04.2023" numFmtId="0">
      <sharedItems containsString="0" containsBlank="1" containsNumber="1" containsInteger="1" minValue="0" maxValue="1500000"/>
    </cacheField>
    <cacheField name="01.05.2023" numFmtId="0">
      <sharedItems containsString="0" containsBlank="1" containsNumber="1" containsInteger="1" minValue="0" maxValue="954545"/>
    </cacheField>
    <cacheField name="01.06.2023" numFmtId="0">
      <sharedItems containsString="0" containsBlank="1" containsNumber="1" containsInteger="1" minValue="0" maxValue="1000000"/>
    </cacheField>
    <cacheField name="01.07.2023" numFmtId="0">
      <sharedItems containsString="0" containsBlank="1" containsNumber="1" containsInteger="1" minValue="0" maxValue="1000000"/>
    </cacheField>
    <cacheField name="01.08.2023" numFmtId="0">
      <sharedItems containsString="0" containsBlank="1" containsNumber="1" containsInteger="1" minValue="0" maxValue="1500000"/>
    </cacheField>
    <cacheField name="01.09.2023" numFmtId="0">
      <sharedItems containsString="0" containsBlank="1" containsNumber="1" containsInteger="1" minValue="0" maxValue="954545"/>
    </cacheField>
    <cacheField name="01.10.2023" numFmtId="0">
      <sharedItems containsString="0" containsBlank="1" containsNumber="1" containsInteger="1" minValue="0" maxValue="954545"/>
    </cacheField>
    <cacheField name="01.11.2023" numFmtId="0">
      <sharedItems containsString="0" containsBlank="1" containsNumber="1" containsInteger="1" minValue="0" maxValue="954545"/>
    </cacheField>
    <cacheField name="01.12.2023" numFmtId="0">
      <sharedItems containsString="0" containsBlank="1" containsNumber="1" containsInteger="1" minValue="0" maxValue="954545"/>
    </cacheField>
    <cacheField name="Total Forecast to be procured" numFmtId="0">
      <sharedItems containsSemiMixedTypes="0" containsString="0" containsNumber="1" containsInteger="1" minValue="0" maxValue="130000000"/>
    </cacheField>
    <cacheField name="Remarks"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1">
  <r>
    <x v="0"/>
    <s v="AFG"/>
    <s v="Dr. Wahidullah Gulabyar"/>
    <s v="Fazil Ahmad, faahmad@unicef.org"/>
    <s v="Abdul Shakoor Waciqi, abdulghafoora@who.int"/>
    <s v="25/02/2022"/>
    <s v="Yes"/>
    <s v="40.00%"/>
    <s v="31/12/2022"/>
    <x v="0"/>
    <x v="0"/>
    <s v="AZD1222"/>
    <s v="S359902"/>
    <s v="CC"/>
    <s v="doses"/>
    <x v="0"/>
    <x v="0"/>
    <x v="0"/>
    <x v="0"/>
    <m/>
    <m/>
    <m/>
    <m/>
    <m/>
    <m/>
    <m/>
    <m/>
    <m/>
    <m/>
    <m/>
    <m/>
    <m/>
    <m/>
    <m/>
    <m/>
    <m/>
    <m/>
    <m/>
    <m/>
    <n v="0"/>
    <s v=""/>
  </r>
  <r>
    <x v="0"/>
    <s v="AFG"/>
    <s v="Dr. Wahidullah Gulabyar"/>
    <s v="Fazil Ahmad, faahmad@unicef.org"/>
    <s v="Abdul Shakoor Waciqi, abdulghafoora@who.int"/>
    <s v="25/02/2022"/>
    <s v="Yes"/>
    <s v="40.00%"/>
    <s v="31/12/2022"/>
    <x v="0"/>
    <x v="1"/>
    <s v="NVX-CoV2373/Covovax"/>
    <s v="S359903"/>
    <s v="CC"/>
    <s v="doses"/>
    <x v="0"/>
    <x v="0"/>
    <x v="0"/>
    <x v="0"/>
    <m/>
    <m/>
    <m/>
    <m/>
    <m/>
    <m/>
    <m/>
    <m/>
    <m/>
    <m/>
    <m/>
    <m/>
    <m/>
    <m/>
    <m/>
    <m/>
    <m/>
    <m/>
    <m/>
    <m/>
    <n v="0"/>
    <s v=""/>
  </r>
  <r>
    <x v="0"/>
    <s v="AFG"/>
    <s v="Dr. Wahidullah Gulabyar"/>
    <s v="Fazil Ahmad, faahmad@unicef.org"/>
    <s v="Abdul Shakoor Waciqi, abdulghafoora@who.int"/>
    <s v="25/02/2022"/>
    <s v="Yes"/>
    <s v="40.00%"/>
    <s v="31/12/2022"/>
    <x v="0"/>
    <x v="2"/>
    <s v="mRNA-1273"/>
    <s v="S359911"/>
    <s v="CC"/>
    <s v="doses"/>
    <x v="0"/>
    <x v="0"/>
    <x v="0"/>
    <x v="0"/>
    <m/>
    <m/>
    <m/>
    <m/>
    <m/>
    <m/>
    <m/>
    <m/>
    <m/>
    <m/>
    <m/>
    <m/>
    <m/>
    <m/>
    <m/>
    <m/>
    <m/>
    <m/>
    <m/>
    <m/>
    <n v="0"/>
    <s v=""/>
  </r>
  <r>
    <x v="0"/>
    <s v="AFG"/>
    <s v="Dr. Wahidullah Gulabyar"/>
    <s v="Fazil Ahmad, faahmad@unicef.org"/>
    <s v="Abdul Shakoor Waciqi, abdulghafoora@who.int"/>
    <s v="25/02/2022"/>
    <s v="Yes"/>
    <s v="40.00%"/>
    <s v="31/12/2022"/>
    <x v="0"/>
    <x v="3"/>
    <s v="Ad26.COV2.S"/>
    <s v="S359907"/>
    <s v="CC"/>
    <s v="doses"/>
    <x v="0"/>
    <x v="0"/>
    <x v="1"/>
    <x v="1"/>
    <n v="2000000"/>
    <n v="650000"/>
    <n v="2150000"/>
    <n v="650000"/>
    <n v="650000"/>
    <n v="600000"/>
    <n v="600000"/>
    <n v="600000"/>
    <m/>
    <m/>
    <m/>
    <m/>
    <m/>
    <m/>
    <m/>
    <m/>
    <m/>
    <m/>
    <m/>
    <m/>
    <n v="11950000"/>
    <s v=""/>
  </r>
  <r>
    <x v="0"/>
    <s v="AFG"/>
    <s v="Dr. Wahidullah Gulabyar"/>
    <s v="Fazil Ahmad, faahmad@unicef.org"/>
    <s v="Abdul Shakoor Waciqi, abdulghafoora@who.int"/>
    <s v="25/02/2022"/>
    <s v="Yes"/>
    <s v="40.00%"/>
    <s v="31/12/2022"/>
    <x v="0"/>
    <x v="4"/>
    <s v="BNT162b2/COMIRNATY"/>
    <s v="S359904"/>
    <s v="UCC"/>
    <s v="doses"/>
    <x v="0"/>
    <x v="0"/>
    <x v="0"/>
    <x v="0"/>
    <m/>
    <m/>
    <m/>
    <m/>
    <m/>
    <m/>
    <m/>
    <m/>
    <m/>
    <m/>
    <m/>
    <m/>
    <m/>
    <m/>
    <m/>
    <m/>
    <m/>
    <m/>
    <m/>
    <m/>
    <n v="0"/>
    <s v=""/>
  </r>
  <r>
    <x v="0"/>
    <s v="AFG"/>
    <s v="Dr. Wahidullah Gulabyar"/>
    <s v="Fazil Ahmad, faahmad@unicef.org"/>
    <s v="Abdul Shakoor Waciqi, abdulghafoora@who.int"/>
    <s v="25/02/2022"/>
    <s v="Yes"/>
    <s v="40.00%"/>
    <s v="31/12/2022"/>
    <x v="0"/>
    <x v="5"/>
    <s v="SCB-2019"/>
    <s v="S359948"/>
    <s v="CC"/>
    <s v="doses"/>
    <x v="0"/>
    <x v="0"/>
    <x v="0"/>
    <x v="0"/>
    <m/>
    <m/>
    <m/>
    <m/>
    <m/>
    <m/>
    <m/>
    <m/>
    <m/>
    <m/>
    <m/>
    <m/>
    <m/>
    <m/>
    <m/>
    <m/>
    <m/>
    <m/>
    <m/>
    <m/>
    <n v="0"/>
    <s v=""/>
  </r>
  <r>
    <x v="0"/>
    <s v="AFG"/>
    <s v="Dr. Wahidullah Gulabyar"/>
    <s v="Fazil Ahmad, faahmad@unicef.org"/>
    <s v="Abdul Shakoor Waciqi, abdulghafoora@who.int"/>
    <s v="25/02/2022"/>
    <s v="Yes"/>
    <s v="40.00%"/>
    <s v="31/12/2022"/>
    <x v="0"/>
    <x v="6"/>
    <s v="SARS-CoV-2 Vaccine (Vero Cell), Inactivated"/>
    <s v="S359908"/>
    <s v="CC"/>
    <s v="doses"/>
    <x v="0"/>
    <x v="0"/>
    <x v="0"/>
    <x v="0"/>
    <m/>
    <m/>
    <m/>
    <m/>
    <m/>
    <m/>
    <m/>
    <m/>
    <m/>
    <m/>
    <m/>
    <m/>
    <m/>
    <m/>
    <m/>
    <m/>
    <m/>
    <m/>
    <m/>
    <m/>
    <n v="0"/>
    <s v=""/>
  </r>
  <r>
    <x v="0"/>
    <s v="AFG"/>
    <s v="Dr. Wahidullah Gulabyar"/>
    <s v="Fazil Ahmad, faahmad@unicef.org"/>
    <s v="Abdul Shakoor Waciqi, abdulghafoora@who.int"/>
    <s v="25/02/2022"/>
    <s v="Yes"/>
    <s v="40.00%"/>
    <s v="31/12/2022"/>
    <x v="0"/>
    <x v="7"/>
    <s v="SARS-CoV-2 Vaccine (Vero Cell),Inactivated (lnCoV)"/>
    <s v="S359909"/>
    <s v="CC"/>
    <s v="doses"/>
    <x v="0"/>
    <x v="0"/>
    <x v="0"/>
    <x v="0"/>
    <m/>
    <m/>
    <m/>
    <m/>
    <m/>
    <m/>
    <m/>
    <m/>
    <m/>
    <m/>
    <m/>
    <m/>
    <m/>
    <m/>
    <m/>
    <m/>
    <m/>
    <m/>
    <m/>
    <m/>
    <n v="0"/>
    <s v=""/>
  </r>
  <r>
    <x v="0"/>
    <s v="AFG"/>
    <s v="Dr. Wahidullah Gulabyar"/>
    <s v="Fazil Ahmad, faahmad@unicef.org"/>
    <s v="Abdul Shakoor Waciqi, abdulghafoora@who.int"/>
    <s v="25/02/2022"/>
    <s v="Yes"/>
    <s v="40.00%"/>
    <s v="31/12/2022"/>
    <x v="0"/>
    <x v="8"/>
    <s v="Covishield (ChAdOx1_nCoV-19)"/>
    <s v="S359901"/>
    <s v="CC"/>
    <s v="doses"/>
    <x v="0"/>
    <x v="0"/>
    <x v="0"/>
    <x v="0"/>
    <m/>
    <m/>
    <m/>
    <m/>
    <m/>
    <m/>
    <m/>
    <m/>
    <m/>
    <m/>
    <m/>
    <m/>
    <m/>
    <m/>
    <m/>
    <m/>
    <m/>
    <m/>
    <m/>
    <m/>
    <n v="0"/>
    <s v=""/>
  </r>
  <r>
    <x v="0"/>
    <s v="AFG"/>
    <s v="Dr. Wahidullah Gulabyar"/>
    <s v="Fazil Ahmad, faahmad@unicef.org"/>
    <s v="Abdul Shakoor Waciqi, abdulghafoora@who.int"/>
    <s v="25/02/2022"/>
    <s v="Yes"/>
    <s v="40.00%"/>
    <s v="31/12/2022"/>
    <x v="1"/>
    <x v="0"/>
    <s v="AZD1222"/>
    <s v="S359902"/>
    <s v="CC"/>
    <s v="doses"/>
    <x v="1"/>
    <x v="1"/>
    <x v="2"/>
    <x v="0"/>
    <m/>
    <m/>
    <m/>
    <m/>
    <m/>
    <m/>
    <m/>
    <m/>
    <m/>
    <m/>
    <m/>
    <m/>
    <m/>
    <m/>
    <m/>
    <m/>
    <m/>
    <m/>
    <m/>
    <m/>
    <n v="0"/>
    <s v=""/>
  </r>
  <r>
    <x v="0"/>
    <s v="AFG"/>
    <s v="Dr. Wahidullah Gulabyar"/>
    <s v="Fazil Ahmad, faahmad@unicef.org"/>
    <s v="Abdul Shakoor Waciqi, abdulghafoora@who.int"/>
    <s v="25/02/2022"/>
    <s v="Yes"/>
    <s v="40.00%"/>
    <s v="31/12/2022"/>
    <x v="1"/>
    <x v="1"/>
    <s v="NVX-CoV2373/Covovax"/>
    <s v="S359903"/>
    <s v="CC"/>
    <s v="doses"/>
    <x v="1"/>
    <x v="1"/>
    <x v="2"/>
    <x v="0"/>
    <m/>
    <m/>
    <m/>
    <m/>
    <m/>
    <m/>
    <m/>
    <m/>
    <m/>
    <m/>
    <m/>
    <m/>
    <m/>
    <m/>
    <m/>
    <m/>
    <m/>
    <m/>
    <m/>
    <m/>
    <n v="0"/>
    <s v=""/>
  </r>
  <r>
    <x v="0"/>
    <s v="AFG"/>
    <s v="Dr. Wahidullah Gulabyar"/>
    <s v="Fazil Ahmad, faahmad@unicef.org"/>
    <s v="Abdul Shakoor Waciqi, abdulghafoora@who.int"/>
    <s v="25/02/2022"/>
    <s v="Yes"/>
    <s v="40.00%"/>
    <s v="31/12/2022"/>
    <x v="1"/>
    <x v="2"/>
    <s v="mRNA-1273"/>
    <s v="S359911"/>
    <s v="CC"/>
    <s v="doses"/>
    <x v="1"/>
    <x v="1"/>
    <x v="2"/>
    <x v="0"/>
    <m/>
    <m/>
    <m/>
    <m/>
    <m/>
    <m/>
    <m/>
    <m/>
    <m/>
    <m/>
    <m/>
    <m/>
    <m/>
    <m/>
    <m/>
    <m/>
    <m/>
    <m/>
    <m/>
    <m/>
    <n v="0"/>
    <s v=""/>
  </r>
  <r>
    <x v="0"/>
    <s v="AFG"/>
    <s v="Dr. Wahidullah Gulabyar"/>
    <s v="Fazil Ahmad, faahmad@unicef.org"/>
    <s v="Abdul Shakoor Waciqi, abdulghafoora@who.int"/>
    <s v="25/02/2022"/>
    <s v="Yes"/>
    <s v="40.00%"/>
    <s v="31/12/2022"/>
    <x v="1"/>
    <x v="3"/>
    <s v="Ad26.COV2.S"/>
    <s v="S359907"/>
    <s v="CC"/>
    <s v="doses"/>
    <x v="1"/>
    <x v="1"/>
    <x v="2"/>
    <x v="0"/>
    <m/>
    <m/>
    <m/>
    <m/>
    <m/>
    <m/>
    <m/>
    <m/>
    <m/>
    <m/>
    <m/>
    <m/>
    <m/>
    <m/>
    <m/>
    <m/>
    <m/>
    <m/>
    <m/>
    <m/>
    <n v="0"/>
    <s v=""/>
  </r>
  <r>
    <x v="0"/>
    <s v="AFG"/>
    <s v="Dr. Wahidullah Gulabyar"/>
    <s v="Fazil Ahmad, faahmad@unicef.org"/>
    <s v="Abdul Shakoor Waciqi, abdulghafoora@who.int"/>
    <s v="25/02/2022"/>
    <s v="Yes"/>
    <s v="40.00%"/>
    <s v="31/12/2022"/>
    <x v="1"/>
    <x v="4"/>
    <s v="BNT162b2/COMIRNATY"/>
    <s v="S359904"/>
    <s v="UCC"/>
    <s v="doses"/>
    <x v="1"/>
    <x v="1"/>
    <x v="2"/>
    <x v="0"/>
    <m/>
    <m/>
    <m/>
    <m/>
    <m/>
    <m/>
    <m/>
    <m/>
    <m/>
    <m/>
    <m/>
    <m/>
    <m/>
    <m/>
    <m/>
    <m/>
    <m/>
    <m/>
    <m/>
    <m/>
    <n v="0"/>
    <s v=""/>
  </r>
  <r>
    <x v="0"/>
    <s v="AFG"/>
    <s v="Dr. Wahidullah Gulabyar"/>
    <s v="Fazil Ahmad, faahmad@unicef.org"/>
    <s v="Abdul Shakoor Waciqi, abdulghafoora@who.int"/>
    <s v="25/02/2022"/>
    <s v="Yes"/>
    <s v="40.00%"/>
    <s v="31/12/2022"/>
    <x v="1"/>
    <x v="5"/>
    <s v="SCB-2019"/>
    <s v="S359948"/>
    <s v="CC"/>
    <s v="doses"/>
    <x v="1"/>
    <x v="1"/>
    <x v="2"/>
    <x v="0"/>
    <m/>
    <m/>
    <m/>
    <m/>
    <m/>
    <m/>
    <m/>
    <m/>
    <m/>
    <m/>
    <m/>
    <m/>
    <m/>
    <m/>
    <m/>
    <m/>
    <m/>
    <m/>
    <m/>
    <m/>
    <n v="0"/>
    <s v=""/>
  </r>
  <r>
    <x v="0"/>
    <s v="AFG"/>
    <s v="Dr. Wahidullah Gulabyar"/>
    <s v="Fazil Ahmad, faahmad@unicef.org"/>
    <s v="Abdul Shakoor Waciqi, abdulghafoora@who.int"/>
    <s v="25/02/2022"/>
    <s v="Yes"/>
    <s v="40.00%"/>
    <s v="31/12/2022"/>
    <x v="1"/>
    <x v="6"/>
    <s v="SARS-CoV-2 Vaccine (Vero Cell), Inactivated"/>
    <s v="S359908"/>
    <s v="CC"/>
    <s v="doses"/>
    <x v="1"/>
    <x v="1"/>
    <x v="2"/>
    <x v="0"/>
    <m/>
    <m/>
    <m/>
    <m/>
    <m/>
    <m/>
    <m/>
    <m/>
    <m/>
    <m/>
    <m/>
    <m/>
    <m/>
    <m/>
    <m/>
    <m/>
    <m/>
    <m/>
    <m/>
    <m/>
    <n v="0"/>
    <s v=""/>
  </r>
  <r>
    <x v="0"/>
    <s v="AFG"/>
    <s v="Dr. Wahidullah Gulabyar"/>
    <s v="Fazil Ahmad, faahmad@unicef.org"/>
    <s v="Abdul Shakoor Waciqi, abdulghafoora@who.int"/>
    <s v="25/02/2022"/>
    <s v="Yes"/>
    <s v="40.00%"/>
    <s v="31/12/2022"/>
    <x v="1"/>
    <x v="7"/>
    <s v="SARS-CoV-2 Vaccine (Vero Cell),Inactivated (lnCoV)"/>
    <s v="S359909"/>
    <s v="CC"/>
    <s v="doses"/>
    <x v="1"/>
    <x v="1"/>
    <x v="3"/>
    <x v="2"/>
    <n v="162500"/>
    <n v="162500"/>
    <n v="162500"/>
    <n v="162500"/>
    <n v="162500"/>
    <n v="162500"/>
    <n v="162500"/>
    <n v="162500"/>
    <n v="162500"/>
    <n v="162500"/>
    <n v="162500"/>
    <n v="162500"/>
    <n v="162500"/>
    <n v="162500"/>
    <m/>
    <m/>
    <m/>
    <m/>
    <m/>
    <m/>
    <n v="2600000"/>
    <s v=""/>
  </r>
  <r>
    <x v="0"/>
    <s v="AFG"/>
    <s v="Dr. Wahidullah Gulabyar"/>
    <s v="Fazil Ahmad, faahmad@unicef.org"/>
    <s v="Abdul Shakoor Waciqi, abdulghafoora@who.int"/>
    <s v="25/02/2022"/>
    <s v="Yes"/>
    <s v="40.00%"/>
    <s v="31/12/2022"/>
    <x v="1"/>
    <x v="8"/>
    <s v="Covishield (ChAdOx1_nCoV-19)"/>
    <s v="S359901"/>
    <s v="CC"/>
    <s v="doses"/>
    <x v="1"/>
    <x v="1"/>
    <x v="2"/>
    <x v="0"/>
    <m/>
    <m/>
    <m/>
    <m/>
    <m/>
    <m/>
    <m/>
    <m/>
    <m/>
    <m/>
    <m/>
    <m/>
    <m/>
    <m/>
    <m/>
    <m/>
    <m/>
    <m/>
    <m/>
    <m/>
    <n v="0"/>
    <s v=""/>
  </r>
  <r>
    <x v="0"/>
    <s v="AFG"/>
    <s v="Dr. Wahidullah Gulabyar"/>
    <s v="Fazil Ahmad, faahmad@unicef.org"/>
    <s v="Abdul Shakoor Waciqi, abdulghafoora@who.int"/>
    <s v="25/02/2022"/>
    <s v="Yes"/>
    <s v="40.00%"/>
    <s v="31/12/2022"/>
    <x v="1"/>
    <x v="9"/>
    <s v=" BBV152 (COVAXIN)"/>
    <s v=""/>
    <s v="CC"/>
    <s v="doses"/>
    <x v="1"/>
    <x v="1"/>
    <x v="4"/>
    <x v="3"/>
    <n v="100000"/>
    <n v="100000"/>
    <n v="100000"/>
    <n v="100000"/>
    <n v="100000"/>
    <n v="100000"/>
    <n v="100000"/>
    <n v="100000"/>
    <m/>
    <m/>
    <m/>
    <m/>
    <m/>
    <m/>
    <m/>
    <m/>
    <m/>
    <m/>
    <m/>
    <m/>
    <n v="1000000"/>
    <s v=""/>
  </r>
  <r>
    <x v="0"/>
    <s v="AFG"/>
    <s v="Dr. Wahidullah Gulabyar"/>
    <s v="Fazil Ahmad, faahmad@unicef.org"/>
    <s v="Abdul Shakoor Waciqi, abdulghafoora@who.int"/>
    <s v="25/02/2022"/>
    <s v="Yes"/>
    <s v="40.00%"/>
    <s v="31/12/2022"/>
    <x v="1"/>
    <x v="10"/>
    <s v="(type in relevant name)"/>
    <s v=""/>
    <s v=""/>
    <s v="doses"/>
    <x v="1"/>
    <x v="1"/>
    <x v="2"/>
    <x v="0"/>
    <m/>
    <m/>
    <m/>
    <m/>
    <m/>
    <m/>
    <m/>
    <m/>
    <m/>
    <m/>
    <m/>
    <m/>
    <m/>
    <m/>
    <m/>
    <m/>
    <m/>
    <m/>
    <m/>
    <m/>
    <n v="0"/>
    <s v=""/>
  </r>
  <r>
    <x v="0"/>
    <s v="AFG"/>
    <s v="Dr. Wahidullah Gulabyar"/>
    <s v="Fazil Ahmad, faahmad@unicef.org"/>
    <s v="Abdul Shakoor Waciqi, abdulghafoora@who.int"/>
    <s v="25/02/2022"/>
    <s v="Yes"/>
    <s v="40.00%"/>
    <s v="31/12/2022"/>
    <x v="1"/>
    <x v="10"/>
    <s v="(type in relevant name)"/>
    <s v=""/>
    <s v=""/>
    <s v="doses"/>
    <x v="1"/>
    <x v="1"/>
    <x v="2"/>
    <x v="0"/>
    <m/>
    <m/>
    <m/>
    <m/>
    <m/>
    <m/>
    <m/>
    <m/>
    <m/>
    <m/>
    <m/>
    <m/>
    <m/>
    <m/>
    <m/>
    <m/>
    <m/>
    <m/>
    <m/>
    <m/>
    <n v="0"/>
    <s v=""/>
  </r>
  <r>
    <x v="0"/>
    <s v="AFG"/>
    <s v="Dr. Wahidullah Gulabyar"/>
    <s v="Fazil Ahmad, faahmad@unicef.org"/>
    <s v="Abdul Shakoor Waciqi, abdulghafoora@who.int"/>
    <s v="25/02/2022"/>
    <s v="Yes"/>
    <s v="40.00%"/>
    <s v="31/12/2022"/>
    <x v="1"/>
    <x v="10"/>
    <s v="(type in relevant name)"/>
    <s v=""/>
    <s v=""/>
    <s v="doses"/>
    <x v="1"/>
    <x v="1"/>
    <x v="2"/>
    <x v="0"/>
    <m/>
    <m/>
    <m/>
    <m/>
    <m/>
    <m/>
    <m/>
    <m/>
    <m/>
    <m/>
    <m/>
    <m/>
    <m/>
    <m/>
    <m/>
    <m/>
    <m/>
    <m/>
    <m/>
    <m/>
    <n v="0"/>
    <s v=""/>
  </r>
  <r>
    <x v="1"/>
    <s v="ALB"/>
    <s v=""/>
    <s v=""/>
    <s v=""/>
    <s v=""/>
    <s v=""/>
    <s v=""/>
    <s v=""/>
    <x v="0"/>
    <x v="0"/>
    <s v="AZD1222"/>
    <s v="S359902"/>
    <s v="CC"/>
    <s v="doses"/>
    <x v="1"/>
    <x v="1"/>
    <x v="2"/>
    <x v="0"/>
    <m/>
    <m/>
    <m/>
    <m/>
    <m/>
    <m/>
    <m/>
    <m/>
    <m/>
    <m/>
    <m/>
    <m/>
    <m/>
    <m/>
    <m/>
    <m/>
    <m/>
    <m/>
    <m/>
    <m/>
    <n v="0"/>
    <s v=""/>
  </r>
  <r>
    <x v="1"/>
    <s v="ALB"/>
    <s v=""/>
    <s v=""/>
    <s v=""/>
    <s v=""/>
    <s v=""/>
    <s v=""/>
    <s v=""/>
    <x v="0"/>
    <x v="1"/>
    <s v="NVX-CoV2373/Covovax"/>
    <s v="S359903"/>
    <s v="CC"/>
    <s v="doses"/>
    <x v="1"/>
    <x v="1"/>
    <x v="2"/>
    <x v="0"/>
    <m/>
    <m/>
    <m/>
    <m/>
    <m/>
    <m/>
    <m/>
    <m/>
    <m/>
    <m/>
    <m/>
    <m/>
    <m/>
    <m/>
    <m/>
    <m/>
    <m/>
    <m/>
    <m/>
    <m/>
    <n v="0"/>
    <s v=""/>
  </r>
  <r>
    <x v="1"/>
    <s v="ALB"/>
    <s v=""/>
    <s v=""/>
    <s v=""/>
    <s v=""/>
    <s v=""/>
    <s v=""/>
    <s v=""/>
    <x v="0"/>
    <x v="2"/>
    <s v="mRNA-1273"/>
    <s v="S359911"/>
    <s v="CC"/>
    <s v="doses"/>
    <x v="1"/>
    <x v="1"/>
    <x v="2"/>
    <x v="0"/>
    <m/>
    <m/>
    <m/>
    <m/>
    <m/>
    <m/>
    <m/>
    <m/>
    <m/>
    <m/>
    <m/>
    <m/>
    <m/>
    <m/>
    <m/>
    <m/>
    <m/>
    <m/>
    <m/>
    <m/>
    <n v="0"/>
    <s v=""/>
  </r>
  <r>
    <x v="1"/>
    <s v="ALB"/>
    <s v=""/>
    <s v=""/>
    <s v=""/>
    <s v=""/>
    <s v=""/>
    <s v=""/>
    <s v=""/>
    <x v="0"/>
    <x v="3"/>
    <s v="Ad26.COV2.S"/>
    <s v="S359907"/>
    <s v="CC"/>
    <s v="doses"/>
    <x v="1"/>
    <x v="1"/>
    <x v="2"/>
    <x v="0"/>
    <m/>
    <m/>
    <m/>
    <m/>
    <m/>
    <m/>
    <m/>
    <m/>
    <m/>
    <m/>
    <m/>
    <m/>
    <m/>
    <m/>
    <m/>
    <m/>
    <m/>
    <m/>
    <m/>
    <m/>
    <n v="0"/>
    <s v=""/>
  </r>
  <r>
    <x v="1"/>
    <s v="ALB"/>
    <s v=""/>
    <s v=""/>
    <s v=""/>
    <s v=""/>
    <s v=""/>
    <s v=""/>
    <s v=""/>
    <x v="0"/>
    <x v="4"/>
    <s v="BNT162b2/COMIRNATY"/>
    <s v="S359904"/>
    <s v="UCC"/>
    <s v="doses"/>
    <x v="1"/>
    <x v="1"/>
    <x v="2"/>
    <x v="0"/>
    <m/>
    <m/>
    <m/>
    <m/>
    <m/>
    <m/>
    <m/>
    <m/>
    <m/>
    <m/>
    <m/>
    <m/>
    <m/>
    <m/>
    <m/>
    <m/>
    <m/>
    <m/>
    <m/>
    <m/>
    <n v="0"/>
    <s v=""/>
  </r>
  <r>
    <x v="1"/>
    <s v="ALB"/>
    <s v=""/>
    <s v=""/>
    <s v=""/>
    <s v=""/>
    <s v=""/>
    <s v=""/>
    <s v=""/>
    <x v="0"/>
    <x v="5"/>
    <s v="SCB-2019"/>
    <s v="S359948"/>
    <s v="CC"/>
    <s v="doses"/>
    <x v="1"/>
    <x v="1"/>
    <x v="2"/>
    <x v="0"/>
    <m/>
    <m/>
    <m/>
    <m/>
    <m/>
    <m/>
    <m/>
    <m/>
    <m/>
    <m/>
    <m/>
    <m/>
    <m/>
    <m/>
    <m/>
    <m/>
    <m/>
    <m/>
    <m/>
    <m/>
    <n v="0"/>
    <s v=""/>
  </r>
  <r>
    <x v="1"/>
    <s v="ALB"/>
    <s v=""/>
    <s v=""/>
    <s v=""/>
    <s v=""/>
    <s v=""/>
    <s v=""/>
    <s v=""/>
    <x v="0"/>
    <x v="6"/>
    <s v="SARS-CoV-2 Vaccine (Vero Cell), Inactivated"/>
    <s v="S359908"/>
    <s v="CC"/>
    <s v="doses"/>
    <x v="1"/>
    <x v="1"/>
    <x v="2"/>
    <x v="0"/>
    <m/>
    <m/>
    <m/>
    <m/>
    <m/>
    <m/>
    <m/>
    <m/>
    <m/>
    <m/>
    <m/>
    <m/>
    <m/>
    <m/>
    <m/>
    <m/>
    <m/>
    <m/>
    <m/>
    <m/>
    <n v="0"/>
    <s v=""/>
  </r>
  <r>
    <x v="1"/>
    <s v="ALB"/>
    <s v=""/>
    <s v=""/>
    <s v=""/>
    <s v=""/>
    <s v=""/>
    <s v=""/>
    <s v=""/>
    <x v="0"/>
    <x v="7"/>
    <s v="SARS-CoV-2 Vaccine (Vero Cell),Inactivated (lnCoV)"/>
    <s v="S359909"/>
    <s v="CC"/>
    <s v="doses"/>
    <x v="1"/>
    <x v="1"/>
    <x v="2"/>
    <x v="0"/>
    <m/>
    <m/>
    <m/>
    <m/>
    <m/>
    <m/>
    <m/>
    <m/>
    <m/>
    <m/>
    <m/>
    <m/>
    <m/>
    <m/>
    <m/>
    <m/>
    <m/>
    <m/>
    <m/>
    <m/>
    <n v="0"/>
    <s v=""/>
  </r>
  <r>
    <x v="1"/>
    <s v="ALB"/>
    <s v=""/>
    <s v=""/>
    <s v=""/>
    <s v=""/>
    <s v=""/>
    <s v=""/>
    <s v=""/>
    <x v="0"/>
    <x v="8"/>
    <s v="Covishield (ChAdOx1_nCoV-19)"/>
    <s v="S359901"/>
    <s v="CC"/>
    <s v="doses"/>
    <x v="1"/>
    <x v="1"/>
    <x v="2"/>
    <x v="0"/>
    <m/>
    <m/>
    <m/>
    <m/>
    <m/>
    <m/>
    <m/>
    <m/>
    <m/>
    <m/>
    <m/>
    <m/>
    <m/>
    <m/>
    <m/>
    <m/>
    <m/>
    <m/>
    <m/>
    <m/>
    <n v="0"/>
    <s v=""/>
  </r>
  <r>
    <x v="1"/>
    <s v="ALB"/>
    <s v=""/>
    <s v=""/>
    <s v=""/>
    <s v=""/>
    <s v=""/>
    <s v=""/>
    <s v=""/>
    <x v="1"/>
    <x v="0"/>
    <s v="AZD1222"/>
    <s v="S359902"/>
    <s v="CC"/>
    <s v="doses"/>
    <x v="1"/>
    <x v="1"/>
    <x v="2"/>
    <x v="0"/>
    <m/>
    <m/>
    <m/>
    <m/>
    <m/>
    <m/>
    <m/>
    <m/>
    <m/>
    <m/>
    <m/>
    <m/>
    <m/>
    <m/>
    <m/>
    <m/>
    <m/>
    <m/>
    <m/>
    <m/>
    <n v="0"/>
    <s v=""/>
  </r>
  <r>
    <x v="1"/>
    <s v="ALB"/>
    <s v=""/>
    <s v=""/>
    <s v=""/>
    <s v=""/>
    <s v=""/>
    <s v=""/>
    <s v=""/>
    <x v="1"/>
    <x v="1"/>
    <s v="NVX-CoV2373/Covovax"/>
    <s v="S359903"/>
    <s v="CC"/>
    <s v="doses"/>
    <x v="1"/>
    <x v="1"/>
    <x v="2"/>
    <x v="0"/>
    <m/>
    <m/>
    <m/>
    <m/>
    <m/>
    <m/>
    <m/>
    <m/>
    <m/>
    <m/>
    <m/>
    <m/>
    <m/>
    <m/>
    <m/>
    <m/>
    <m/>
    <m/>
    <m/>
    <m/>
    <n v="0"/>
    <s v=""/>
  </r>
  <r>
    <x v="1"/>
    <s v="ALB"/>
    <s v=""/>
    <s v=""/>
    <s v=""/>
    <s v=""/>
    <s v=""/>
    <s v=""/>
    <s v=""/>
    <x v="1"/>
    <x v="2"/>
    <s v="mRNA-1273"/>
    <s v="S359911"/>
    <s v="CC"/>
    <s v="doses"/>
    <x v="1"/>
    <x v="1"/>
    <x v="2"/>
    <x v="0"/>
    <m/>
    <m/>
    <m/>
    <m/>
    <m/>
    <m/>
    <m/>
    <m/>
    <m/>
    <m/>
    <m/>
    <m/>
    <m/>
    <m/>
    <m/>
    <m/>
    <m/>
    <m/>
    <m/>
    <m/>
    <n v="0"/>
    <s v=""/>
  </r>
  <r>
    <x v="1"/>
    <s v="ALB"/>
    <s v=""/>
    <s v=""/>
    <s v=""/>
    <s v=""/>
    <s v=""/>
    <s v=""/>
    <s v=""/>
    <x v="1"/>
    <x v="3"/>
    <s v="Ad26.COV2.S"/>
    <s v="S359907"/>
    <s v="CC"/>
    <s v="doses"/>
    <x v="1"/>
    <x v="1"/>
    <x v="2"/>
    <x v="0"/>
    <m/>
    <m/>
    <m/>
    <m/>
    <m/>
    <m/>
    <m/>
    <m/>
    <m/>
    <m/>
    <m/>
    <m/>
    <m/>
    <m/>
    <m/>
    <m/>
    <m/>
    <m/>
    <m/>
    <m/>
    <n v="0"/>
    <s v=""/>
  </r>
  <r>
    <x v="1"/>
    <s v="ALB"/>
    <s v=""/>
    <s v=""/>
    <s v=""/>
    <s v=""/>
    <s v=""/>
    <s v=""/>
    <s v=""/>
    <x v="1"/>
    <x v="4"/>
    <s v="BNT162b2/COMIRNATY"/>
    <s v="S359904"/>
    <s v="UCC"/>
    <s v="doses"/>
    <x v="1"/>
    <x v="1"/>
    <x v="2"/>
    <x v="0"/>
    <m/>
    <m/>
    <m/>
    <m/>
    <m/>
    <m/>
    <m/>
    <m/>
    <m/>
    <m/>
    <m/>
    <m/>
    <m/>
    <m/>
    <m/>
    <m/>
    <m/>
    <m/>
    <m/>
    <m/>
    <n v="0"/>
    <s v=""/>
  </r>
  <r>
    <x v="1"/>
    <s v="ALB"/>
    <s v=""/>
    <s v=""/>
    <s v=""/>
    <s v=""/>
    <s v=""/>
    <s v=""/>
    <s v=""/>
    <x v="1"/>
    <x v="5"/>
    <s v="SCB-2019"/>
    <s v="S359948"/>
    <s v="CC"/>
    <s v="doses"/>
    <x v="1"/>
    <x v="1"/>
    <x v="2"/>
    <x v="0"/>
    <m/>
    <m/>
    <m/>
    <m/>
    <m/>
    <m/>
    <m/>
    <m/>
    <m/>
    <m/>
    <m/>
    <m/>
    <m/>
    <m/>
    <m/>
    <m/>
    <m/>
    <m/>
    <m/>
    <m/>
    <n v="0"/>
    <s v=""/>
  </r>
  <r>
    <x v="1"/>
    <s v="ALB"/>
    <s v=""/>
    <s v=""/>
    <s v=""/>
    <s v=""/>
    <s v=""/>
    <s v=""/>
    <s v=""/>
    <x v="1"/>
    <x v="6"/>
    <s v="SARS-CoV-2 Vaccine (Vero Cell), Inactivated"/>
    <s v="S359908"/>
    <s v="CC"/>
    <s v="doses"/>
    <x v="1"/>
    <x v="1"/>
    <x v="2"/>
    <x v="0"/>
    <m/>
    <m/>
    <m/>
    <m/>
    <m/>
    <m/>
    <m/>
    <m/>
    <m/>
    <m/>
    <m/>
    <m/>
    <m/>
    <m/>
    <m/>
    <m/>
    <m/>
    <m/>
    <m/>
    <m/>
    <n v="0"/>
    <s v=""/>
  </r>
  <r>
    <x v="1"/>
    <s v="ALB"/>
    <s v=""/>
    <s v=""/>
    <s v=""/>
    <s v=""/>
    <s v=""/>
    <s v=""/>
    <s v=""/>
    <x v="1"/>
    <x v="7"/>
    <s v="SARS-CoV-2 Vaccine (Vero Cell),Inactivated (lnCoV)"/>
    <s v="S359909"/>
    <s v="CC"/>
    <s v="doses"/>
    <x v="1"/>
    <x v="1"/>
    <x v="2"/>
    <x v="0"/>
    <m/>
    <m/>
    <m/>
    <m/>
    <m/>
    <m/>
    <m/>
    <m/>
    <m/>
    <m/>
    <m/>
    <m/>
    <m/>
    <m/>
    <m/>
    <m/>
    <m/>
    <m/>
    <m/>
    <m/>
    <n v="0"/>
    <s v=""/>
  </r>
  <r>
    <x v="1"/>
    <s v="ALB"/>
    <s v=""/>
    <s v=""/>
    <s v=""/>
    <s v=""/>
    <s v=""/>
    <s v=""/>
    <s v=""/>
    <x v="1"/>
    <x v="8"/>
    <s v="Covishield (ChAdOx1_nCoV-19)"/>
    <s v="S359901"/>
    <s v="CC"/>
    <s v="doses"/>
    <x v="1"/>
    <x v="1"/>
    <x v="2"/>
    <x v="0"/>
    <m/>
    <m/>
    <m/>
    <m/>
    <m/>
    <m/>
    <m/>
    <m/>
    <m/>
    <m/>
    <m/>
    <m/>
    <m/>
    <m/>
    <m/>
    <m/>
    <m/>
    <m/>
    <m/>
    <m/>
    <n v="0"/>
    <s v=""/>
  </r>
  <r>
    <x v="1"/>
    <s v="ALB"/>
    <s v=""/>
    <s v=""/>
    <s v=""/>
    <s v=""/>
    <s v=""/>
    <s v=""/>
    <s v=""/>
    <x v="1"/>
    <x v="10"/>
    <s v="(type in relevant name)"/>
    <s v=""/>
    <s v=""/>
    <s v="doses"/>
    <x v="1"/>
    <x v="1"/>
    <x v="2"/>
    <x v="0"/>
    <m/>
    <m/>
    <m/>
    <m/>
    <m/>
    <m/>
    <m/>
    <m/>
    <m/>
    <m/>
    <m/>
    <m/>
    <m/>
    <m/>
    <m/>
    <m/>
    <m/>
    <m/>
    <m/>
    <m/>
    <n v="0"/>
    <s v=""/>
  </r>
  <r>
    <x v="1"/>
    <s v="ALB"/>
    <s v=""/>
    <s v=""/>
    <s v=""/>
    <s v=""/>
    <s v=""/>
    <s v=""/>
    <s v=""/>
    <x v="1"/>
    <x v="10"/>
    <s v="(type in relevant name)"/>
    <s v=""/>
    <s v=""/>
    <s v="doses"/>
    <x v="1"/>
    <x v="1"/>
    <x v="2"/>
    <x v="0"/>
    <m/>
    <m/>
    <m/>
    <m/>
    <m/>
    <m/>
    <m/>
    <m/>
    <m/>
    <m/>
    <m/>
    <m/>
    <m/>
    <m/>
    <m/>
    <m/>
    <m/>
    <m/>
    <m/>
    <m/>
    <n v="0"/>
    <s v=""/>
  </r>
  <r>
    <x v="1"/>
    <s v="ALB"/>
    <s v=""/>
    <s v=""/>
    <s v=""/>
    <s v=""/>
    <s v=""/>
    <s v=""/>
    <s v=""/>
    <x v="1"/>
    <x v="10"/>
    <s v="(type in relevant name)"/>
    <s v=""/>
    <s v=""/>
    <s v="doses"/>
    <x v="1"/>
    <x v="1"/>
    <x v="2"/>
    <x v="0"/>
    <m/>
    <m/>
    <m/>
    <m/>
    <m/>
    <m/>
    <m/>
    <m/>
    <m/>
    <m/>
    <m/>
    <m/>
    <m/>
    <m/>
    <m/>
    <m/>
    <m/>
    <m/>
    <m/>
    <m/>
    <n v="0"/>
    <s v=""/>
  </r>
  <r>
    <x v="1"/>
    <s v="ALB"/>
    <s v=""/>
    <s v=""/>
    <s v=""/>
    <s v=""/>
    <s v=""/>
    <s v=""/>
    <s v=""/>
    <x v="1"/>
    <x v="10"/>
    <s v="(type in relevant name)"/>
    <s v=""/>
    <s v=""/>
    <s v="doses"/>
    <x v="1"/>
    <x v="1"/>
    <x v="2"/>
    <x v="0"/>
    <m/>
    <m/>
    <m/>
    <m/>
    <m/>
    <m/>
    <m/>
    <m/>
    <m/>
    <m/>
    <m/>
    <m/>
    <m/>
    <m/>
    <m/>
    <m/>
    <m/>
    <m/>
    <m/>
    <m/>
    <n v="0"/>
    <s v=""/>
  </r>
  <r>
    <x v="2"/>
    <s v="DZA"/>
    <s v=""/>
    <s v=""/>
    <s v=""/>
    <s v="22/02/2022"/>
    <s v="Yes"/>
    <s v=""/>
    <s v=""/>
    <x v="0"/>
    <x v="0"/>
    <s v="AZD1222"/>
    <s v="S359902"/>
    <s v="CC"/>
    <s v="doses"/>
    <x v="1"/>
    <x v="1"/>
    <x v="2"/>
    <x v="0"/>
    <m/>
    <m/>
    <m/>
    <m/>
    <m/>
    <m/>
    <m/>
    <m/>
    <m/>
    <m/>
    <m/>
    <m/>
    <m/>
    <m/>
    <m/>
    <m/>
    <m/>
    <m/>
    <m/>
    <m/>
    <n v="0"/>
    <s v="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
  </r>
  <r>
    <x v="2"/>
    <s v="DZA"/>
    <s v=""/>
    <s v=""/>
    <s v=""/>
    <s v="22/02/2022"/>
    <s v="Yes"/>
    <s v=""/>
    <s v=""/>
    <x v="0"/>
    <x v="1"/>
    <s v="NVX-CoV2373/Covovax"/>
    <s v="S359903"/>
    <s v="CC"/>
    <s v="doses"/>
    <x v="1"/>
    <x v="1"/>
    <x v="2"/>
    <x v="0"/>
    <m/>
    <m/>
    <m/>
    <m/>
    <m/>
    <m/>
    <m/>
    <m/>
    <m/>
    <m/>
    <m/>
    <m/>
    <m/>
    <m/>
    <m/>
    <m/>
    <m/>
    <m/>
    <m/>
    <m/>
    <n v="0"/>
    <s v=""/>
  </r>
  <r>
    <x v="2"/>
    <s v="DZA"/>
    <s v=""/>
    <s v=""/>
    <s v=""/>
    <s v="22/02/2022"/>
    <s v="Yes"/>
    <s v=""/>
    <s v=""/>
    <x v="0"/>
    <x v="2"/>
    <s v="mRNA-1273"/>
    <s v="S359911"/>
    <s v="CC"/>
    <s v="doses"/>
    <x v="1"/>
    <x v="1"/>
    <x v="2"/>
    <x v="0"/>
    <m/>
    <m/>
    <m/>
    <m/>
    <m/>
    <m/>
    <m/>
    <m/>
    <m/>
    <m/>
    <m/>
    <m/>
    <m/>
    <m/>
    <m/>
    <m/>
    <m/>
    <m/>
    <m/>
    <m/>
    <n v="0"/>
    <s v=""/>
  </r>
  <r>
    <x v="2"/>
    <s v="DZA"/>
    <s v=""/>
    <s v=""/>
    <s v=""/>
    <s v="22/02/2022"/>
    <s v="Yes"/>
    <s v=""/>
    <s v=""/>
    <x v="0"/>
    <x v="3"/>
    <s v="Ad26.COV2.S"/>
    <s v="S359907"/>
    <s v="CC"/>
    <s v="doses"/>
    <x v="1"/>
    <x v="1"/>
    <x v="2"/>
    <x v="0"/>
    <m/>
    <m/>
    <m/>
    <m/>
    <m/>
    <m/>
    <m/>
    <m/>
    <m/>
    <m/>
    <m/>
    <m/>
    <m/>
    <m/>
    <m/>
    <m/>
    <m/>
    <m/>
    <m/>
    <m/>
    <n v="0"/>
    <s v=""/>
  </r>
  <r>
    <x v="2"/>
    <s v="DZA"/>
    <s v=""/>
    <s v=""/>
    <s v=""/>
    <s v="22/02/2022"/>
    <s v="Yes"/>
    <s v=""/>
    <s v=""/>
    <x v="0"/>
    <x v="4"/>
    <s v="BNT162b2/COMIRNATY"/>
    <s v="S359904"/>
    <s v="UCC"/>
    <s v="doses"/>
    <x v="1"/>
    <x v="1"/>
    <x v="2"/>
    <x v="0"/>
    <m/>
    <m/>
    <m/>
    <m/>
    <m/>
    <m/>
    <m/>
    <m/>
    <m/>
    <m/>
    <m/>
    <m/>
    <m/>
    <m/>
    <m/>
    <m/>
    <m/>
    <m/>
    <m/>
    <m/>
    <n v="0"/>
    <s v=""/>
  </r>
  <r>
    <x v="2"/>
    <s v="DZA"/>
    <s v=""/>
    <s v=""/>
    <s v=""/>
    <s v="22/02/2022"/>
    <s v="Yes"/>
    <s v=""/>
    <s v=""/>
    <x v="0"/>
    <x v="5"/>
    <s v="SCB-2019"/>
    <s v="S359948"/>
    <s v="CC"/>
    <s v="doses"/>
    <x v="1"/>
    <x v="1"/>
    <x v="2"/>
    <x v="0"/>
    <m/>
    <m/>
    <m/>
    <m/>
    <m/>
    <m/>
    <m/>
    <m/>
    <m/>
    <m/>
    <m/>
    <m/>
    <m/>
    <m/>
    <m/>
    <m/>
    <m/>
    <m/>
    <m/>
    <m/>
    <n v="0"/>
    <s v=""/>
  </r>
  <r>
    <x v="2"/>
    <s v="DZA"/>
    <s v=""/>
    <s v=""/>
    <s v=""/>
    <s v="22/02/2022"/>
    <s v="Yes"/>
    <s v=""/>
    <s v=""/>
    <x v="0"/>
    <x v="6"/>
    <s v="SARS-CoV-2 Vaccine (Vero Cell), Inactivated"/>
    <s v="S359908"/>
    <s v="CC"/>
    <s v="doses"/>
    <x v="1"/>
    <x v="1"/>
    <x v="2"/>
    <x v="0"/>
    <m/>
    <m/>
    <m/>
    <m/>
    <m/>
    <m/>
    <m/>
    <m/>
    <m/>
    <m/>
    <m/>
    <m/>
    <m/>
    <m/>
    <m/>
    <m/>
    <m/>
    <m/>
    <m/>
    <m/>
    <n v="0"/>
    <s v=""/>
  </r>
  <r>
    <x v="2"/>
    <s v="DZA"/>
    <s v=""/>
    <s v=""/>
    <s v=""/>
    <s v="22/02/2022"/>
    <s v="Yes"/>
    <s v=""/>
    <s v=""/>
    <x v="0"/>
    <x v="7"/>
    <s v="SARS-CoV-2 Vaccine (Vero Cell),Inactivated (lnCoV)"/>
    <s v="S359909"/>
    <s v="CC"/>
    <s v="doses"/>
    <x v="1"/>
    <x v="1"/>
    <x v="2"/>
    <x v="0"/>
    <m/>
    <m/>
    <m/>
    <m/>
    <m/>
    <m/>
    <m/>
    <m/>
    <m/>
    <m/>
    <m/>
    <m/>
    <m/>
    <m/>
    <m/>
    <m/>
    <m/>
    <m/>
    <m/>
    <m/>
    <n v="0"/>
    <s v=""/>
  </r>
  <r>
    <x v="2"/>
    <s v="DZA"/>
    <s v=""/>
    <s v=""/>
    <s v=""/>
    <s v="22/02/2022"/>
    <s v="Yes"/>
    <s v=""/>
    <s v=""/>
    <x v="0"/>
    <x v="8"/>
    <s v="Covishield (ChAdOx1_nCoV-19)"/>
    <s v="S359901"/>
    <s v="CC"/>
    <s v="doses"/>
    <x v="1"/>
    <x v="1"/>
    <x v="2"/>
    <x v="0"/>
    <m/>
    <m/>
    <m/>
    <m/>
    <m/>
    <m/>
    <m/>
    <m/>
    <m/>
    <m/>
    <m/>
    <m/>
    <m/>
    <m/>
    <m/>
    <m/>
    <m/>
    <m/>
    <m/>
    <m/>
    <n v="0"/>
    <s v=""/>
  </r>
  <r>
    <x v="2"/>
    <s v="DZA"/>
    <s v=""/>
    <s v=""/>
    <s v=""/>
    <s v="22/02/2022"/>
    <s v="Yes"/>
    <s v=""/>
    <s v=""/>
    <x v="1"/>
    <x v="0"/>
    <s v="AZD1222"/>
    <s v="S359902"/>
    <s v="CC"/>
    <s v="doses"/>
    <x v="1"/>
    <x v="1"/>
    <x v="2"/>
    <x v="0"/>
    <m/>
    <m/>
    <m/>
    <m/>
    <m/>
    <m/>
    <m/>
    <m/>
    <m/>
    <m/>
    <m/>
    <m/>
    <m/>
    <m/>
    <m/>
    <m/>
    <m/>
    <m/>
    <m/>
    <m/>
    <n v="0"/>
    <s v=""/>
  </r>
  <r>
    <x v="2"/>
    <s v="DZA"/>
    <s v=""/>
    <s v=""/>
    <s v=""/>
    <s v="22/02/2022"/>
    <s v="Yes"/>
    <s v=""/>
    <s v=""/>
    <x v="1"/>
    <x v="1"/>
    <s v="NVX-CoV2373/Covovax"/>
    <s v="S359903"/>
    <s v="CC"/>
    <s v="doses"/>
    <x v="1"/>
    <x v="1"/>
    <x v="2"/>
    <x v="0"/>
    <m/>
    <m/>
    <m/>
    <m/>
    <m/>
    <m/>
    <m/>
    <m/>
    <m/>
    <m/>
    <m/>
    <m/>
    <m/>
    <m/>
    <m/>
    <m/>
    <m/>
    <m/>
    <m/>
    <m/>
    <n v="0"/>
    <s v=""/>
  </r>
  <r>
    <x v="2"/>
    <s v="DZA"/>
    <s v=""/>
    <s v=""/>
    <s v=""/>
    <s v="22/02/2022"/>
    <s v="Yes"/>
    <s v=""/>
    <s v=""/>
    <x v="1"/>
    <x v="2"/>
    <s v="mRNA-1273"/>
    <s v="S359911"/>
    <s v="CC"/>
    <s v="doses"/>
    <x v="1"/>
    <x v="1"/>
    <x v="2"/>
    <x v="0"/>
    <m/>
    <m/>
    <m/>
    <m/>
    <m/>
    <m/>
    <m/>
    <m/>
    <m/>
    <m/>
    <m/>
    <m/>
    <m/>
    <m/>
    <m/>
    <m/>
    <m/>
    <m/>
    <m/>
    <m/>
    <n v="0"/>
    <s v=""/>
  </r>
  <r>
    <x v="2"/>
    <s v="DZA"/>
    <s v=""/>
    <s v=""/>
    <s v=""/>
    <s v="22/02/2022"/>
    <s v="Yes"/>
    <s v=""/>
    <s v=""/>
    <x v="1"/>
    <x v="3"/>
    <s v="Ad26.COV2.S"/>
    <s v="S359907"/>
    <s v="CC"/>
    <s v="doses"/>
    <x v="1"/>
    <x v="1"/>
    <x v="2"/>
    <x v="0"/>
    <m/>
    <m/>
    <m/>
    <m/>
    <m/>
    <m/>
    <m/>
    <m/>
    <m/>
    <m/>
    <m/>
    <m/>
    <m/>
    <m/>
    <m/>
    <m/>
    <m/>
    <m/>
    <m/>
    <m/>
    <n v="0"/>
    <s v=""/>
  </r>
  <r>
    <x v="2"/>
    <s v="DZA"/>
    <s v=""/>
    <s v=""/>
    <s v=""/>
    <s v="22/02/2022"/>
    <s v="Yes"/>
    <s v=""/>
    <s v=""/>
    <x v="1"/>
    <x v="4"/>
    <s v="BNT162b2/COMIRNATY"/>
    <s v="S359904"/>
    <s v="UCC"/>
    <s v="doses"/>
    <x v="1"/>
    <x v="1"/>
    <x v="2"/>
    <x v="0"/>
    <m/>
    <m/>
    <m/>
    <m/>
    <m/>
    <m/>
    <m/>
    <m/>
    <m/>
    <m/>
    <m/>
    <m/>
    <m/>
    <m/>
    <m/>
    <m/>
    <m/>
    <m/>
    <m/>
    <m/>
    <n v="0"/>
    <s v=""/>
  </r>
  <r>
    <x v="2"/>
    <s v="DZA"/>
    <s v=""/>
    <s v=""/>
    <s v=""/>
    <s v="22/02/2022"/>
    <s v="Yes"/>
    <s v=""/>
    <s v=""/>
    <x v="1"/>
    <x v="5"/>
    <s v="SCB-2019"/>
    <s v="S359948"/>
    <s v="CC"/>
    <s v="doses"/>
    <x v="1"/>
    <x v="1"/>
    <x v="2"/>
    <x v="0"/>
    <m/>
    <m/>
    <m/>
    <m/>
    <m/>
    <m/>
    <m/>
    <m/>
    <m/>
    <m/>
    <m/>
    <m/>
    <m/>
    <m/>
    <m/>
    <m/>
    <m/>
    <m/>
    <m/>
    <m/>
    <n v="0"/>
    <s v=""/>
  </r>
  <r>
    <x v="2"/>
    <s v="DZA"/>
    <s v=""/>
    <s v=""/>
    <s v=""/>
    <s v="22/02/2022"/>
    <s v="Yes"/>
    <s v=""/>
    <s v=""/>
    <x v="1"/>
    <x v="6"/>
    <s v="SARS-CoV-2 Vaccine (Vero Cell), Inactivated"/>
    <s v="S359908"/>
    <s v="CC"/>
    <s v="doses"/>
    <x v="1"/>
    <x v="1"/>
    <x v="2"/>
    <x v="0"/>
    <m/>
    <m/>
    <m/>
    <m/>
    <m/>
    <m/>
    <m/>
    <m/>
    <m/>
    <m/>
    <m/>
    <m/>
    <m/>
    <m/>
    <m/>
    <m/>
    <m/>
    <m/>
    <m/>
    <m/>
    <n v="0"/>
    <s v=""/>
  </r>
  <r>
    <x v="2"/>
    <s v="DZA"/>
    <s v=""/>
    <s v=""/>
    <s v=""/>
    <s v="22/02/2022"/>
    <s v="Yes"/>
    <s v=""/>
    <s v=""/>
    <x v="1"/>
    <x v="7"/>
    <s v="SARS-CoV-2 Vaccine (Vero Cell),Inactivated (lnCoV)"/>
    <s v="S359909"/>
    <s v="CC"/>
    <s v="doses"/>
    <x v="1"/>
    <x v="1"/>
    <x v="2"/>
    <x v="0"/>
    <m/>
    <m/>
    <m/>
    <m/>
    <m/>
    <m/>
    <m/>
    <m/>
    <m/>
    <m/>
    <m/>
    <m/>
    <m/>
    <m/>
    <m/>
    <m/>
    <m/>
    <m/>
    <m/>
    <m/>
    <n v="0"/>
    <s v=""/>
  </r>
  <r>
    <x v="2"/>
    <s v="DZA"/>
    <s v=""/>
    <s v=""/>
    <s v=""/>
    <s v="22/02/2022"/>
    <s v="Yes"/>
    <s v=""/>
    <s v=""/>
    <x v="1"/>
    <x v="8"/>
    <s v="Covishield (ChAdOx1_nCoV-19)"/>
    <s v="S359901"/>
    <s v="CC"/>
    <s v="doses"/>
    <x v="1"/>
    <x v="1"/>
    <x v="2"/>
    <x v="0"/>
    <m/>
    <m/>
    <m/>
    <m/>
    <m/>
    <m/>
    <m/>
    <m/>
    <m/>
    <m/>
    <m/>
    <m/>
    <m/>
    <m/>
    <m/>
    <m/>
    <m/>
    <m/>
    <m/>
    <m/>
    <n v="0"/>
    <s v=""/>
  </r>
  <r>
    <x v="2"/>
    <s v="DZA"/>
    <s v=""/>
    <s v=""/>
    <s v=""/>
    <s v="22/02/2022"/>
    <s v="Yes"/>
    <s v=""/>
    <s v=""/>
    <x v="1"/>
    <x v="10"/>
    <s v="(type in relevant name)"/>
    <s v=""/>
    <s v=""/>
    <s v="doses"/>
    <x v="1"/>
    <x v="1"/>
    <x v="2"/>
    <x v="0"/>
    <m/>
    <m/>
    <m/>
    <m/>
    <m/>
    <m/>
    <m/>
    <m/>
    <m/>
    <m/>
    <m/>
    <m/>
    <m/>
    <m/>
    <m/>
    <m/>
    <m/>
    <m/>
    <m/>
    <m/>
    <n v="0"/>
    <s v=""/>
  </r>
  <r>
    <x v="2"/>
    <s v="DZA"/>
    <s v=""/>
    <s v=""/>
    <s v=""/>
    <s v="22/02/2022"/>
    <s v="Yes"/>
    <s v=""/>
    <s v=""/>
    <x v="1"/>
    <x v="10"/>
    <s v="(type in relevant name)"/>
    <s v=""/>
    <s v=""/>
    <s v="doses"/>
    <x v="1"/>
    <x v="1"/>
    <x v="2"/>
    <x v="0"/>
    <m/>
    <m/>
    <m/>
    <m/>
    <m/>
    <m/>
    <m/>
    <m/>
    <m/>
    <m/>
    <m/>
    <m/>
    <m/>
    <m/>
    <m/>
    <m/>
    <m/>
    <m/>
    <m/>
    <m/>
    <n v="0"/>
    <s v=""/>
  </r>
  <r>
    <x v="2"/>
    <s v="DZA"/>
    <s v=""/>
    <s v=""/>
    <s v=""/>
    <s v="22/02/2022"/>
    <s v="Yes"/>
    <s v=""/>
    <s v=""/>
    <x v="1"/>
    <x v="10"/>
    <s v="(type in relevant name)"/>
    <s v=""/>
    <s v=""/>
    <s v="doses"/>
    <x v="1"/>
    <x v="1"/>
    <x v="2"/>
    <x v="0"/>
    <m/>
    <m/>
    <m/>
    <m/>
    <m/>
    <m/>
    <m/>
    <m/>
    <m/>
    <m/>
    <m/>
    <m/>
    <m/>
    <m/>
    <m/>
    <m/>
    <m/>
    <m/>
    <m/>
    <m/>
    <n v="0"/>
    <s v=""/>
  </r>
  <r>
    <x v="2"/>
    <s v="DZA"/>
    <s v=""/>
    <s v=""/>
    <s v=""/>
    <s v="22/02/2022"/>
    <s v="Yes"/>
    <s v=""/>
    <s v=""/>
    <x v="1"/>
    <x v="10"/>
    <s v="(type in relevant name)"/>
    <s v=""/>
    <s v=""/>
    <s v="doses"/>
    <x v="1"/>
    <x v="1"/>
    <x v="2"/>
    <x v="0"/>
    <m/>
    <m/>
    <m/>
    <m/>
    <m/>
    <m/>
    <m/>
    <m/>
    <m/>
    <m/>
    <m/>
    <m/>
    <m/>
    <m/>
    <m/>
    <m/>
    <m/>
    <m/>
    <m/>
    <m/>
    <n v="0"/>
    <s v=""/>
  </r>
  <r>
    <x v="3"/>
    <s v="AGO"/>
    <s v="Dr. Helga Reis Freitas, helgareisfreitas@gmail.com"/>
    <s v="Dr. José Chivale,  chivalejo@who.int"/>
    <s v="Dr. Kshem Prasad, kprasad@unicef.org"/>
    <s v="27/01/2022"/>
    <s v="Yes"/>
    <s v="60.00%"/>
    <s v="30/07/2022"/>
    <x v="0"/>
    <x v="0"/>
    <s v="AZD1222"/>
    <s v="S359902"/>
    <s v="CC"/>
    <s v="doses"/>
    <x v="1"/>
    <x v="1"/>
    <x v="2"/>
    <x v="0"/>
    <m/>
    <m/>
    <m/>
    <m/>
    <m/>
    <m/>
    <m/>
    <m/>
    <m/>
    <m/>
    <m/>
    <m/>
    <m/>
    <m/>
    <m/>
    <m/>
    <m/>
    <m/>
    <m/>
    <m/>
    <n v="0"/>
    <s v=""/>
  </r>
  <r>
    <x v="3"/>
    <s v="AGO"/>
    <s v="Dr. Helga Reis Freitas, helgareisfreitas@gmail.com"/>
    <s v="Dr. José Chivale,  chivalejo@who.int"/>
    <s v="Dr. Kshem Prasad, kprasad@unicef.org"/>
    <s v="27/01/2022"/>
    <s v="Yes"/>
    <s v="60.00%"/>
    <s v="30/07/2022"/>
    <x v="0"/>
    <x v="1"/>
    <s v="NVX-CoV2373/Covovax"/>
    <s v="S359903"/>
    <s v="CC"/>
    <s v="doses"/>
    <x v="1"/>
    <x v="1"/>
    <x v="2"/>
    <x v="0"/>
    <m/>
    <m/>
    <m/>
    <m/>
    <m/>
    <m/>
    <m/>
    <m/>
    <m/>
    <m/>
    <m/>
    <m/>
    <m/>
    <m/>
    <m/>
    <m/>
    <m/>
    <m/>
    <m/>
    <m/>
    <n v="0"/>
    <s v=""/>
  </r>
  <r>
    <x v="3"/>
    <s v="AGO"/>
    <s v="Dr. Helga Reis Freitas, helgareisfreitas@gmail.com"/>
    <s v="Dr. José Chivale,  chivalejo@who.int"/>
    <s v="Dr. Kshem Prasad, kprasad@unicef.org"/>
    <s v="27/01/2022"/>
    <s v="Yes"/>
    <s v="60.00%"/>
    <s v="30/07/2022"/>
    <x v="0"/>
    <x v="2"/>
    <s v="mRNA-1273"/>
    <s v="S359911"/>
    <s v="CC"/>
    <s v="doses"/>
    <x v="1"/>
    <x v="1"/>
    <x v="2"/>
    <x v="0"/>
    <m/>
    <m/>
    <m/>
    <m/>
    <m/>
    <m/>
    <m/>
    <m/>
    <m/>
    <m/>
    <m/>
    <m/>
    <m/>
    <m/>
    <m/>
    <m/>
    <m/>
    <m/>
    <m/>
    <m/>
    <n v="0"/>
    <s v=""/>
  </r>
  <r>
    <x v="3"/>
    <s v="AGO"/>
    <s v="Dr. Helga Reis Freitas, helgareisfreitas@gmail.com"/>
    <s v="Dr. José Chivale,  chivalejo@who.int"/>
    <s v="Dr. Kshem Prasad, kprasad@unicef.org"/>
    <s v="27/01/2022"/>
    <s v="Yes"/>
    <s v="60.00%"/>
    <s v="30/07/2022"/>
    <x v="0"/>
    <x v="3"/>
    <s v="Ad26.COV2.S"/>
    <s v="S359907"/>
    <s v="CC"/>
    <s v="doses"/>
    <x v="1"/>
    <x v="1"/>
    <x v="2"/>
    <x v="0"/>
    <m/>
    <m/>
    <m/>
    <m/>
    <m/>
    <m/>
    <m/>
    <m/>
    <m/>
    <m/>
    <m/>
    <m/>
    <m/>
    <m/>
    <m/>
    <m/>
    <m/>
    <m/>
    <m/>
    <m/>
    <n v="0"/>
    <s v=""/>
  </r>
  <r>
    <x v="3"/>
    <s v="AGO"/>
    <s v="Dr. Helga Reis Freitas, helgareisfreitas@gmail.com"/>
    <s v="Dr. José Chivale,  chivalejo@who.int"/>
    <s v="Dr. Kshem Prasad, kprasad@unicef.org"/>
    <s v="27/01/2022"/>
    <s v="Yes"/>
    <s v="60.00%"/>
    <s v="30/07/2022"/>
    <x v="0"/>
    <x v="4"/>
    <s v="BNT162b2/COMIRNATY"/>
    <s v="S359904"/>
    <s v="UCC"/>
    <s v="doses"/>
    <x v="1"/>
    <x v="1"/>
    <x v="2"/>
    <x v="0"/>
    <m/>
    <m/>
    <m/>
    <m/>
    <m/>
    <m/>
    <m/>
    <m/>
    <m/>
    <m/>
    <m/>
    <m/>
    <m/>
    <m/>
    <m/>
    <m/>
    <m/>
    <m/>
    <m/>
    <m/>
    <n v="0"/>
    <s v=""/>
  </r>
  <r>
    <x v="3"/>
    <s v="AGO"/>
    <s v="Dr. Helga Reis Freitas, helgareisfreitas@gmail.com"/>
    <s v="Dr. José Chivale,  chivalejo@who.int"/>
    <s v="Dr. Kshem Prasad, kprasad@unicef.org"/>
    <s v="27/01/2022"/>
    <s v="Yes"/>
    <s v="60.00%"/>
    <s v="30/07/2022"/>
    <x v="0"/>
    <x v="5"/>
    <s v="SCB-2019"/>
    <s v="S359948"/>
    <s v="CC"/>
    <s v="doses"/>
    <x v="1"/>
    <x v="1"/>
    <x v="2"/>
    <x v="0"/>
    <m/>
    <m/>
    <m/>
    <m/>
    <m/>
    <m/>
    <m/>
    <m/>
    <m/>
    <m/>
    <m/>
    <m/>
    <m/>
    <m/>
    <m/>
    <m/>
    <m/>
    <m/>
    <m/>
    <m/>
    <n v="0"/>
    <s v=""/>
  </r>
  <r>
    <x v="3"/>
    <s v="AGO"/>
    <s v="Dr. Helga Reis Freitas, helgareisfreitas@gmail.com"/>
    <s v="Dr. José Chivale,  chivalejo@who.int"/>
    <s v="Dr. Kshem Prasad, kprasad@unicef.org"/>
    <s v="27/01/2022"/>
    <s v="Yes"/>
    <s v="60.00%"/>
    <s v="30/07/2022"/>
    <x v="0"/>
    <x v="6"/>
    <s v="SARS-CoV-2 Vaccine (Vero Cell), Inactivated"/>
    <s v="S359908"/>
    <s v="CC"/>
    <s v="doses"/>
    <x v="1"/>
    <x v="1"/>
    <x v="2"/>
    <x v="0"/>
    <m/>
    <m/>
    <m/>
    <m/>
    <m/>
    <m/>
    <m/>
    <m/>
    <m/>
    <m/>
    <m/>
    <m/>
    <m/>
    <m/>
    <m/>
    <m/>
    <m/>
    <m/>
    <m/>
    <m/>
    <n v="0"/>
    <s v=""/>
  </r>
  <r>
    <x v="3"/>
    <s v="AGO"/>
    <s v="Dr. Helga Reis Freitas, helgareisfreitas@gmail.com"/>
    <s v="Dr. José Chivale,  chivalejo@who.int"/>
    <s v="Dr. Kshem Prasad, kprasad@unicef.org"/>
    <s v="27/01/2022"/>
    <s v="Yes"/>
    <s v="60.00%"/>
    <s v="30/07/2022"/>
    <x v="0"/>
    <x v="7"/>
    <s v="SARS-CoV-2 Vaccine (Vero Cell),Inactivated (lnCoV)"/>
    <s v="S359909"/>
    <s v="CC"/>
    <s v="doses"/>
    <x v="1"/>
    <x v="1"/>
    <x v="2"/>
    <x v="0"/>
    <m/>
    <m/>
    <m/>
    <m/>
    <m/>
    <m/>
    <m/>
    <m/>
    <m/>
    <m/>
    <m/>
    <m/>
    <m/>
    <m/>
    <m/>
    <m/>
    <m/>
    <m/>
    <m/>
    <m/>
    <n v="0"/>
    <s v=""/>
  </r>
  <r>
    <x v="3"/>
    <s v="AGO"/>
    <s v="Dr. Helga Reis Freitas, helgareisfreitas@gmail.com"/>
    <s v="Dr. José Chivale,  chivalejo@who.int"/>
    <s v="Dr. Kshem Prasad, kprasad@unicef.org"/>
    <s v="27/01/2022"/>
    <s v="Yes"/>
    <s v="60.00%"/>
    <s v="30/07/2022"/>
    <x v="0"/>
    <x v="8"/>
    <s v="Covishield (ChAdOx1_nCoV-19)"/>
    <s v="S359901"/>
    <s v="CC"/>
    <s v="doses"/>
    <x v="1"/>
    <x v="1"/>
    <x v="2"/>
    <x v="0"/>
    <m/>
    <m/>
    <m/>
    <m/>
    <m/>
    <m/>
    <m/>
    <m/>
    <m/>
    <m/>
    <m/>
    <m/>
    <m/>
    <m/>
    <m/>
    <m/>
    <m/>
    <m/>
    <m/>
    <m/>
    <n v="0"/>
    <s v=""/>
  </r>
  <r>
    <x v="3"/>
    <s v="AGO"/>
    <s v="Dr. Helga Reis Freitas, helgareisfreitas@gmail.com"/>
    <s v="Dr. José Chivale,  chivalejo@who.int"/>
    <s v="Dr. Kshem Prasad, kprasad@unicef.org"/>
    <s v="27/01/2022"/>
    <s v="Yes"/>
    <s v="60.00%"/>
    <s v="30/07/2022"/>
    <x v="1"/>
    <x v="0"/>
    <s v="AZD1222"/>
    <s v="S359902"/>
    <s v="CC"/>
    <s v="doses"/>
    <x v="1"/>
    <x v="1"/>
    <x v="2"/>
    <x v="0"/>
    <m/>
    <m/>
    <m/>
    <m/>
    <m/>
    <m/>
    <m/>
    <m/>
    <m/>
    <m/>
    <m/>
    <m/>
    <m/>
    <m/>
    <m/>
    <m/>
    <m/>
    <m/>
    <m/>
    <m/>
    <n v="0"/>
    <s v=""/>
  </r>
  <r>
    <x v="3"/>
    <s v="AGO"/>
    <s v="Dr. Helga Reis Freitas, helgareisfreitas@gmail.com"/>
    <s v="Dr. José Chivale,  chivalejo@who.int"/>
    <s v="Dr. Kshem Prasad, kprasad@unicef.org"/>
    <s v="27/01/2022"/>
    <s v="Yes"/>
    <s v="60.00%"/>
    <s v="30/07/2022"/>
    <x v="1"/>
    <x v="1"/>
    <s v="NVX-CoV2373/Covovax"/>
    <s v="S359903"/>
    <s v="CC"/>
    <s v="doses"/>
    <x v="1"/>
    <x v="1"/>
    <x v="2"/>
    <x v="0"/>
    <m/>
    <m/>
    <m/>
    <m/>
    <m/>
    <m/>
    <m/>
    <m/>
    <m/>
    <m/>
    <m/>
    <m/>
    <m/>
    <m/>
    <m/>
    <m/>
    <m/>
    <m/>
    <m/>
    <m/>
    <n v="0"/>
    <s v=""/>
  </r>
  <r>
    <x v="3"/>
    <s v="AGO"/>
    <s v="Dr. Helga Reis Freitas, helgareisfreitas@gmail.com"/>
    <s v="Dr. José Chivale,  chivalejo@who.int"/>
    <s v="Dr. Kshem Prasad, kprasad@unicef.org"/>
    <s v="27/01/2022"/>
    <s v="Yes"/>
    <s v="60.00%"/>
    <s v="30/07/2022"/>
    <x v="1"/>
    <x v="2"/>
    <s v="mRNA-1273"/>
    <s v="S359911"/>
    <s v="CC"/>
    <s v="doses"/>
    <x v="1"/>
    <x v="1"/>
    <x v="2"/>
    <x v="0"/>
    <m/>
    <m/>
    <m/>
    <m/>
    <m/>
    <m/>
    <m/>
    <m/>
    <m/>
    <m/>
    <m/>
    <m/>
    <m/>
    <m/>
    <m/>
    <m/>
    <m/>
    <m/>
    <m/>
    <m/>
    <n v="0"/>
    <s v=""/>
  </r>
  <r>
    <x v="3"/>
    <s v="AGO"/>
    <s v="Dr. Helga Reis Freitas, helgareisfreitas@gmail.com"/>
    <s v="Dr. José Chivale,  chivalejo@who.int"/>
    <s v="Dr. Kshem Prasad, kprasad@unicef.org"/>
    <s v="27/01/2022"/>
    <s v="Yes"/>
    <s v="60.00%"/>
    <s v="30/07/2022"/>
    <x v="1"/>
    <x v="3"/>
    <s v="Ad26.COV2.S"/>
    <s v="S359907"/>
    <s v="CC"/>
    <s v="doses"/>
    <x v="1"/>
    <x v="1"/>
    <x v="2"/>
    <x v="4"/>
    <n v="500000"/>
    <n v="500000"/>
    <n v="200000"/>
    <m/>
    <m/>
    <m/>
    <m/>
    <m/>
    <m/>
    <m/>
    <m/>
    <m/>
    <m/>
    <m/>
    <m/>
    <m/>
    <m/>
    <m/>
    <m/>
    <m/>
    <n v="1700000"/>
    <s v="500,000 Portuguese donation and 1.2 million AVAT purchase."/>
  </r>
  <r>
    <x v="3"/>
    <s v="AGO"/>
    <s v="Dr. Helga Reis Freitas, helgareisfreitas@gmail.com"/>
    <s v="Dr. José Chivale,  chivalejo@who.int"/>
    <s v="Dr. Kshem Prasad, kprasad@unicef.org"/>
    <s v="27/01/2022"/>
    <s v="Yes"/>
    <s v="60.00%"/>
    <s v="30/07/2022"/>
    <x v="1"/>
    <x v="4"/>
    <s v="BNT162b2/COMIRNATY"/>
    <s v="S359904"/>
    <s v="UCC"/>
    <s v="doses"/>
    <x v="1"/>
    <x v="1"/>
    <x v="2"/>
    <x v="0"/>
    <m/>
    <m/>
    <m/>
    <m/>
    <m/>
    <m/>
    <m/>
    <m/>
    <m/>
    <m/>
    <m/>
    <m/>
    <m/>
    <m/>
    <m/>
    <m/>
    <m/>
    <m/>
    <m/>
    <m/>
    <n v="0"/>
    <s v=""/>
  </r>
  <r>
    <x v="3"/>
    <s v="AGO"/>
    <s v="Dr. Helga Reis Freitas, helgareisfreitas@gmail.com"/>
    <s v="Dr. José Chivale,  chivalejo@who.int"/>
    <s v="Dr. Kshem Prasad, kprasad@unicef.org"/>
    <s v="27/01/2022"/>
    <s v="Yes"/>
    <s v="60.00%"/>
    <s v="30/07/2022"/>
    <x v="1"/>
    <x v="5"/>
    <s v="SCB-2019"/>
    <s v="S359948"/>
    <s v="CC"/>
    <s v="doses"/>
    <x v="1"/>
    <x v="1"/>
    <x v="2"/>
    <x v="0"/>
    <m/>
    <m/>
    <m/>
    <m/>
    <m/>
    <m/>
    <m/>
    <m/>
    <m/>
    <m/>
    <m/>
    <m/>
    <m/>
    <m/>
    <m/>
    <m/>
    <m/>
    <m/>
    <m/>
    <m/>
    <n v="0"/>
    <s v=""/>
  </r>
  <r>
    <x v="3"/>
    <s v="AGO"/>
    <s v="Dr. Helga Reis Freitas, helgareisfreitas@gmail.com"/>
    <s v="Dr. José Chivale,  chivalejo@who.int"/>
    <s v="Dr. Kshem Prasad, kprasad@unicef.org"/>
    <s v="27/01/2022"/>
    <s v="Yes"/>
    <s v="60.00%"/>
    <s v="30/07/2022"/>
    <x v="1"/>
    <x v="6"/>
    <s v="SARS-CoV-2 Vaccine (Vero Cell), Inactivated"/>
    <s v="S359908"/>
    <s v="CC"/>
    <s v="doses"/>
    <x v="1"/>
    <x v="1"/>
    <x v="2"/>
    <x v="0"/>
    <m/>
    <m/>
    <m/>
    <m/>
    <m/>
    <m/>
    <m/>
    <m/>
    <m/>
    <m/>
    <m/>
    <m/>
    <m/>
    <m/>
    <m/>
    <m/>
    <m/>
    <m/>
    <m/>
    <m/>
    <n v="0"/>
    <s v=""/>
  </r>
  <r>
    <x v="3"/>
    <s v="AGO"/>
    <s v="Dr. Helga Reis Freitas, helgareisfreitas@gmail.com"/>
    <s v="Dr. José Chivale,  chivalejo@who.int"/>
    <s v="Dr. Kshem Prasad, kprasad@unicef.org"/>
    <s v="27/01/2022"/>
    <s v="Yes"/>
    <s v="60.00%"/>
    <s v="30/07/2022"/>
    <x v="1"/>
    <x v="7"/>
    <s v="SARS-CoV-2 Vaccine (Vero Cell),Inactivated (lnCoV)"/>
    <s v="S359909"/>
    <s v="CC"/>
    <s v="doses"/>
    <x v="1"/>
    <x v="1"/>
    <x v="2"/>
    <x v="0"/>
    <m/>
    <m/>
    <m/>
    <m/>
    <m/>
    <m/>
    <m/>
    <m/>
    <m/>
    <m/>
    <m/>
    <m/>
    <m/>
    <m/>
    <m/>
    <m/>
    <m/>
    <m/>
    <m/>
    <m/>
    <n v="0"/>
    <s v=""/>
  </r>
  <r>
    <x v="3"/>
    <s v="AGO"/>
    <s v="Dr. Helga Reis Freitas, helgareisfreitas@gmail.com"/>
    <s v="Dr. José Chivale,  chivalejo@who.int"/>
    <s v="Dr. Kshem Prasad, kprasad@unicef.org"/>
    <s v="27/01/2022"/>
    <s v="Yes"/>
    <s v="60.00%"/>
    <s v="30/07/2022"/>
    <x v="1"/>
    <x v="8"/>
    <s v="Covishield (ChAdOx1_nCoV-19)"/>
    <s v="S359901"/>
    <s v="CC"/>
    <s v="doses"/>
    <x v="1"/>
    <x v="1"/>
    <x v="2"/>
    <x v="0"/>
    <m/>
    <m/>
    <m/>
    <m/>
    <m/>
    <m/>
    <m/>
    <m/>
    <m/>
    <m/>
    <m/>
    <m/>
    <m/>
    <m/>
    <m/>
    <m/>
    <m/>
    <m/>
    <m/>
    <m/>
    <n v="0"/>
    <s v=""/>
  </r>
  <r>
    <x v="3"/>
    <s v="AGO"/>
    <s v="Dr. Helga Reis Freitas, helgareisfreitas@gmail.com"/>
    <s v="Dr. José Chivale,  chivalejo@who.int"/>
    <s v="Dr. Kshem Prasad, kprasad@unicef.org"/>
    <s v="27/01/2022"/>
    <s v="Yes"/>
    <s v="60.00%"/>
    <s v="30/07/2022"/>
    <x v="1"/>
    <x v="10"/>
    <s v="(type in relevant name)"/>
    <s v=""/>
    <s v=""/>
    <s v="doses"/>
    <x v="1"/>
    <x v="1"/>
    <x v="2"/>
    <x v="0"/>
    <m/>
    <m/>
    <m/>
    <m/>
    <m/>
    <m/>
    <m/>
    <m/>
    <m/>
    <m/>
    <m/>
    <m/>
    <m/>
    <m/>
    <m/>
    <m/>
    <m/>
    <m/>
    <m/>
    <m/>
    <n v="0"/>
    <s v=""/>
  </r>
  <r>
    <x v="3"/>
    <s v="AGO"/>
    <s v="Dr. Helga Reis Freitas, helgareisfreitas@gmail.com"/>
    <s v="Dr. José Chivale,  chivalejo@who.int"/>
    <s v="Dr. Kshem Prasad, kprasad@unicef.org"/>
    <s v="27/01/2022"/>
    <s v="Yes"/>
    <s v="60.00%"/>
    <s v="30/07/2022"/>
    <x v="1"/>
    <x v="10"/>
    <s v="(type in relevant name)"/>
    <s v=""/>
    <s v=""/>
    <s v="doses"/>
    <x v="1"/>
    <x v="1"/>
    <x v="2"/>
    <x v="0"/>
    <m/>
    <m/>
    <m/>
    <m/>
    <m/>
    <m/>
    <m/>
    <m/>
    <m/>
    <m/>
    <m/>
    <m/>
    <m/>
    <m/>
    <m/>
    <m/>
    <m/>
    <m/>
    <m/>
    <m/>
    <n v="0"/>
    <s v=""/>
  </r>
  <r>
    <x v="3"/>
    <s v="AGO"/>
    <s v="Dr. Helga Reis Freitas, helgareisfreitas@gmail.com"/>
    <s v="Dr. José Chivale,  chivalejo@who.int"/>
    <s v="Dr. Kshem Prasad, kprasad@unicef.org"/>
    <s v="27/01/2022"/>
    <s v="Yes"/>
    <s v="60.00%"/>
    <s v="30/07/2022"/>
    <x v="1"/>
    <x v="10"/>
    <s v="(type in relevant name)"/>
    <s v=""/>
    <s v=""/>
    <s v="doses"/>
    <x v="1"/>
    <x v="1"/>
    <x v="2"/>
    <x v="0"/>
    <m/>
    <m/>
    <m/>
    <m/>
    <m/>
    <m/>
    <m/>
    <m/>
    <m/>
    <m/>
    <m/>
    <m/>
    <m/>
    <m/>
    <m/>
    <m/>
    <m/>
    <m/>
    <m/>
    <m/>
    <n v="0"/>
    <s v=""/>
  </r>
  <r>
    <x v="3"/>
    <s v="AGO"/>
    <s v="Dr. Helga Reis Freitas, helgareisfreitas@gmail.com"/>
    <s v="Dr. José Chivale,  chivalejo@who.int"/>
    <s v="Dr. Kshem Prasad, kprasad@unicef.org"/>
    <s v="27/01/2022"/>
    <s v="Yes"/>
    <s v="60.00%"/>
    <s v="30/07/2022"/>
    <x v="1"/>
    <x v="10"/>
    <s v="(type in relevant name)"/>
    <s v=""/>
    <s v=""/>
    <s v="doses"/>
    <x v="1"/>
    <x v="1"/>
    <x v="2"/>
    <x v="0"/>
    <m/>
    <m/>
    <m/>
    <m/>
    <m/>
    <m/>
    <m/>
    <m/>
    <m/>
    <m/>
    <m/>
    <m/>
    <m/>
    <m/>
    <m/>
    <m/>
    <m/>
    <m/>
    <m/>
    <m/>
    <n v="0"/>
    <s v=""/>
  </r>
  <r>
    <x v="4"/>
    <s v="ARM"/>
    <s v=""/>
    <s v=""/>
    <s v=""/>
    <s v=""/>
    <s v=""/>
    <s v=""/>
    <s v=""/>
    <x v="0"/>
    <x v="0"/>
    <s v="AZD1222"/>
    <s v="S359902"/>
    <s v="CC"/>
    <s v="doses"/>
    <x v="1"/>
    <x v="1"/>
    <x v="2"/>
    <x v="0"/>
    <m/>
    <m/>
    <m/>
    <m/>
    <m/>
    <m/>
    <m/>
    <m/>
    <m/>
    <m/>
    <m/>
    <m/>
    <m/>
    <m/>
    <m/>
    <m/>
    <m/>
    <m/>
    <m/>
    <m/>
    <n v="0"/>
    <s v=""/>
  </r>
  <r>
    <x v="4"/>
    <s v="ARM"/>
    <s v=""/>
    <s v=""/>
    <s v=""/>
    <s v=""/>
    <s v=""/>
    <s v=""/>
    <s v=""/>
    <x v="0"/>
    <x v="1"/>
    <s v="NVX-CoV2373/Covovax"/>
    <s v="S359903"/>
    <s v="CC"/>
    <s v="doses"/>
    <x v="1"/>
    <x v="1"/>
    <x v="2"/>
    <x v="0"/>
    <m/>
    <m/>
    <m/>
    <m/>
    <m/>
    <m/>
    <m/>
    <m/>
    <m/>
    <m/>
    <m/>
    <m/>
    <m/>
    <m/>
    <m/>
    <m/>
    <m/>
    <m/>
    <m/>
    <m/>
    <n v="0"/>
    <s v=""/>
  </r>
  <r>
    <x v="4"/>
    <s v="ARM"/>
    <s v=""/>
    <s v=""/>
    <s v=""/>
    <s v=""/>
    <s v=""/>
    <s v=""/>
    <s v=""/>
    <x v="0"/>
    <x v="2"/>
    <s v="mRNA-1273"/>
    <s v="S359911"/>
    <s v="CC"/>
    <s v="doses"/>
    <x v="1"/>
    <x v="1"/>
    <x v="2"/>
    <x v="0"/>
    <m/>
    <m/>
    <m/>
    <m/>
    <m/>
    <m/>
    <m/>
    <m/>
    <m/>
    <m/>
    <m/>
    <m/>
    <m/>
    <m/>
    <m/>
    <m/>
    <m/>
    <m/>
    <m/>
    <m/>
    <n v="0"/>
    <s v=""/>
  </r>
  <r>
    <x v="4"/>
    <s v="ARM"/>
    <s v=""/>
    <s v=""/>
    <s v=""/>
    <s v=""/>
    <s v=""/>
    <s v=""/>
    <s v=""/>
    <x v="0"/>
    <x v="3"/>
    <s v="Ad26.COV2.S"/>
    <s v="S359907"/>
    <s v="CC"/>
    <s v="doses"/>
    <x v="1"/>
    <x v="1"/>
    <x v="2"/>
    <x v="0"/>
    <m/>
    <m/>
    <m/>
    <m/>
    <m/>
    <m/>
    <m/>
    <m/>
    <m/>
    <m/>
    <m/>
    <m/>
    <m/>
    <m/>
    <m/>
    <m/>
    <m/>
    <m/>
    <m/>
    <m/>
    <n v="0"/>
    <s v=""/>
  </r>
  <r>
    <x v="4"/>
    <s v="ARM"/>
    <s v=""/>
    <s v=""/>
    <s v=""/>
    <s v=""/>
    <s v=""/>
    <s v=""/>
    <s v=""/>
    <x v="0"/>
    <x v="4"/>
    <s v="BNT162b2/COMIRNATY"/>
    <s v="S359904"/>
    <s v="UCC"/>
    <s v="doses"/>
    <x v="1"/>
    <x v="1"/>
    <x v="2"/>
    <x v="0"/>
    <m/>
    <m/>
    <m/>
    <m/>
    <m/>
    <m/>
    <m/>
    <m/>
    <m/>
    <m/>
    <m/>
    <m/>
    <m/>
    <m/>
    <m/>
    <m/>
    <m/>
    <m/>
    <m/>
    <m/>
    <n v="0"/>
    <s v=""/>
  </r>
  <r>
    <x v="4"/>
    <s v="ARM"/>
    <s v=""/>
    <s v=""/>
    <s v=""/>
    <s v=""/>
    <s v=""/>
    <s v=""/>
    <s v=""/>
    <x v="0"/>
    <x v="5"/>
    <s v="SCB-2019"/>
    <s v="S359948"/>
    <s v="CC"/>
    <s v="doses"/>
    <x v="1"/>
    <x v="1"/>
    <x v="2"/>
    <x v="0"/>
    <m/>
    <m/>
    <m/>
    <m/>
    <m/>
    <m/>
    <m/>
    <m/>
    <m/>
    <m/>
    <m/>
    <m/>
    <m/>
    <m/>
    <m/>
    <m/>
    <m/>
    <m/>
    <m/>
    <m/>
    <n v="0"/>
    <s v=""/>
  </r>
  <r>
    <x v="4"/>
    <s v="ARM"/>
    <s v=""/>
    <s v=""/>
    <s v=""/>
    <s v=""/>
    <s v=""/>
    <s v=""/>
    <s v=""/>
    <x v="0"/>
    <x v="6"/>
    <s v="SARS-CoV-2 Vaccine (Vero Cell), Inactivated"/>
    <s v="S359908"/>
    <s v="CC"/>
    <s v="doses"/>
    <x v="1"/>
    <x v="1"/>
    <x v="2"/>
    <x v="0"/>
    <m/>
    <m/>
    <m/>
    <m/>
    <m/>
    <m/>
    <m/>
    <m/>
    <m/>
    <m/>
    <m/>
    <m/>
    <m/>
    <m/>
    <m/>
    <m/>
    <m/>
    <m/>
    <m/>
    <m/>
    <n v="0"/>
    <s v=""/>
  </r>
  <r>
    <x v="4"/>
    <s v="ARM"/>
    <s v=""/>
    <s v=""/>
    <s v=""/>
    <s v=""/>
    <s v=""/>
    <s v=""/>
    <s v=""/>
    <x v="0"/>
    <x v="7"/>
    <s v="SARS-CoV-2 Vaccine (Vero Cell),Inactivated (lnCoV)"/>
    <s v="S359909"/>
    <s v="CC"/>
    <s v="doses"/>
    <x v="1"/>
    <x v="1"/>
    <x v="2"/>
    <x v="0"/>
    <m/>
    <m/>
    <m/>
    <m/>
    <m/>
    <m/>
    <m/>
    <m/>
    <m/>
    <m/>
    <m/>
    <m/>
    <m/>
    <m/>
    <m/>
    <m/>
    <m/>
    <m/>
    <m/>
    <m/>
    <n v="0"/>
    <s v=""/>
  </r>
  <r>
    <x v="4"/>
    <s v="ARM"/>
    <s v=""/>
    <s v=""/>
    <s v=""/>
    <s v=""/>
    <s v=""/>
    <s v=""/>
    <s v=""/>
    <x v="0"/>
    <x v="8"/>
    <s v="Covishield (ChAdOx1_nCoV-19)"/>
    <s v="S359901"/>
    <s v="CC"/>
    <s v="doses"/>
    <x v="1"/>
    <x v="1"/>
    <x v="2"/>
    <x v="0"/>
    <m/>
    <m/>
    <m/>
    <m/>
    <m/>
    <m/>
    <m/>
    <m/>
    <m/>
    <m/>
    <m/>
    <m/>
    <m/>
    <m/>
    <m/>
    <m/>
    <m/>
    <m/>
    <m/>
    <m/>
    <n v="0"/>
    <s v=""/>
  </r>
  <r>
    <x v="4"/>
    <s v="ARM"/>
    <s v=""/>
    <s v=""/>
    <s v=""/>
    <s v=""/>
    <s v=""/>
    <s v=""/>
    <s v=""/>
    <x v="1"/>
    <x v="0"/>
    <s v="AZD1222"/>
    <s v="S359902"/>
    <s v="CC"/>
    <s v="doses"/>
    <x v="1"/>
    <x v="1"/>
    <x v="2"/>
    <x v="0"/>
    <m/>
    <m/>
    <m/>
    <m/>
    <m/>
    <m/>
    <m/>
    <m/>
    <m/>
    <m/>
    <m/>
    <m/>
    <m/>
    <m/>
    <m/>
    <m/>
    <m/>
    <m/>
    <m/>
    <m/>
    <n v="0"/>
    <s v=""/>
  </r>
  <r>
    <x v="4"/>
    <s v="ARM"/>
    <s v=""/>
    <s v=""/>
    <s v=""/>
    <s v=""/>
    <s v=""/>
    <s v=""/>
    <s v=""/>
    <x v="1"/>
    <x v="1"/>
    <s v="NVX-CoV2373/Covovax"/>
    <s v="S359903"/>
    <s v="CC"/>
    <s v="doses"/>
    <x v="1"/>
    <x v="1"/>
    <x v="2"/>
    <x v="0"/>
    <m/>
    <m/>
    <m/>
    <m/>
    <m/>
    <m/>
    <m/>
    <m/>
    <m/>
    <m/>
    <m/>
    <m/>
    <m/>
    <m/>
    <m/>
    <m/>
    <m/>
    <m/>
    <m/>
    <m/>
    <n v="0"/>
    <s v=""/>
  </r>
  <r>
    <x v="4"/>
    <s v="ARM"/>
    <s v=""/>
    <s v=""/>
    <s v=""/>
    <s v=""/>
    <s v=""/>
    <s v=""/>
    <s v=""/>
    <x v="1"/>
    <x v="2"/>
    <s v="mRNA-1273"/>
    <s v="S359911"/>
    <s v="CC"/>
    <s v="doses"/>
    <x v="1"/>
    <x v="1"/>
    <x v="2"/>
    <x v="0"/>
    <m/>
    <m/>
    <m/>
    <m/>
    <m/>
    <m/>
    <m/>
    <m/>
    <m/>
    <m/>
    <m/>
    <m/>
    <m/>
    <m/>
    <m/>
    <m/>
    <m/>
    <m/>
    <m/>
    <m/>
    <n v="0"/>
    <s v=""/>
  </r>
  <r>
    <x v="4"/>
    <s v="ARM"/>
    <s v=""/>
    <s v=""/>
    <s v=""/>
    <s v=""/>
    <s v=""/>
    <s v=""/>
    <s v=""/>
    <x v="1"/>
    <x v="3"/>
    <s v="Ad26.COV2.S"/>
    <s v="S359907"/>
    <s v="CC"/>
    <s v="doses"/>
    <x v="1"/>
    <x v="1"/>
    <x v="2"/>
    <x v="0"/>
    <m/>
    <m/>
    <m/>
    <m/>
    <m/>
    <m/>
    <m/>
    <m/>
    <m/>
    <m/>
    <m/>
    <m/>
    <m/>
    <m/>
    <m/>
    <m/>
    <m/>
    <m/>
    <m/>
    <m/>
    <n v="0"/>
    <s v=""/>
  </r>
  <r>
    <x v="4"/>
    <s v="ARM"/>
    <s v=""/>
    <s v=""/>
    <s v=""/>
    <s v=""/>
    <s v=""/>
    <s v=""/>
    <s v=""/>
    <x v="1"/>
    <x v="4"/>
    <s v="BNT162b2/COMIRNATY"/>
    <s v="S359904"/>
    <s v="UCC"/>
    <s v="doses"/>
    <x v="1"/>
    <x v="1"/>
    <x v="2"/>
    <x v="0"/>
    <m/>
    <m/>
    <m/>
    <m/>
    <m/>
    <m/>
    <m/>
    <m/>
    <m/>
    <m/>
    <m/>
    <m/>
    <m/>
    <m/>
    <m/>
    <m/>
    <m/>
    <m/>
    <m/>
    <m/>
    <n v="0"/>
    <s v=""/>
  </r>
  <r>
    <x v="4"/>
    <s v="ARM"/>
    <s v=""/>
    <s v=""/>
    <s v=""/>
    <s v=""/>
    <s v=""/>
    <s v=""/>
    <s v=""/>
    <x v="1"/>
    <x v="5"/>
    <s v="SCB-2019"/>
    <s v="S359948"/>
    <s v="CC"/>
    <s v="doses"/>
    <x v="1"/>
    <x v="1"/>
    <x v="2"/>
    <x v="0"/>
    <m/>
    <m/>
    <m/>
    <m/>
    <m/>
    <m/>
    <m/>
    <m/>
    <m/>
    <m/>
    <m/>
    <m/>
    <m/>
    <m/>
    <m/>
    <m/>
    <m/>
    <m/>
    <m/>
    <m/>
    <n v="0"/>
    <s v=""/>
  </r>
  <r>
    <x v="4"/>
    <s v="ARM"/>
    <s v=""/>
    <s v=""/>
    <s v=""/>
    <s v=""/>
    <s v=""/>
    <s v=""/>
    <s v=""/>
    <x v="1"/>
    <x v="6"/>
    <s v="SARS-CoV-2 Vaccine (Vero Cell), Inactivated"/>
    <s v="S359908"/>
    <s v="CC"/>
    <s v="doses"/>
    <x v="1"/>
    <x v="1"/>
    <x v="2"/>
    <x v="0"/>
    <m/>
    <m/>
    <m/>
    <m/>
    <m/>
    <m/>
    <m/>
    <m/>
    <m/>
    <m/>
    <m/>
    <m/>
    <m/>
    <m/>
    <m/>
    <m/>
    <m/>
    <m/>
    <m/>
    <m/>
    <n v="0"/>
    <s v=""/>
  </r>
  <r>
    <x v="4"/>
    <s v="ARM"/>
    <s v=""/>
    <s v=""/>
    <s v=""/>
    <s v=""/>
    <s v=""/>
    <s v=""/>
    <s v=""/>
    <x v="1"/>
    <x v="7"/>
    <s v="SARS-CoV-2 Vaccine (Vero Cell),Inactivated (lnCoV)"/>
    <s v="S359909"/>
    <s v="CC"/>
    <s v="doses"/>
    <x v="1"/>
    <x v="1"/>
    <x v="2"/>
    <x v="0"/>
    <m/>
    <m/>
    <m/>
    <m/>
    <m/>
    <m/>
    <m/>
    <m/>
    <m/>
    <m/>
    <m/>
    <m/>
    <m/>
    <m/>
    <m/>
    <m/>
    <m/>
    <m/>
    <m/>
    <m/>
    <n v="0"/>
    <s v=""/>
  </r>
  <r>
    <x v="4"/>
    <s v="ARM"/>
    <s v=""/>
    <s v=""/>
    <s v=""/>
    <s v=""/>
    <s v=""/>
    <s v=""/>
    <s v=""/>
    <x v="1"/>
    <x v="8"/>
    <s v="Covishield (ChAdOx1_nCoV-19)"/>
    <s v="S359901"/>
    <s v="CC"/>
    <s v="doses"/>
    <x v="1"/>
    <x v="1"/>
    <x v="2"/>
    <x v="0"/>
    <m/>
    <m/>
    <m/>
    <m/>
    <m/>
    <m/>
    <m/>
    <m/>
    <m/>
    <m/>
    <m/>
    <m/>
    <m/>
    <m/>
    <m/>
    <m/>
    <m/>
    <m/>
    <m/>
    <m/>
    <n v="0"/>
    <s v=""/>
  </r>
  <r>
    <x v="4"/>
    <s v="ARM"/>
    <s v=""/>
    <s v=""/>
    <s v=""/>
    <s v=""/>
    <s v=""/>
    <s v=""/>
    <s v=""/>
    <x v="1"/>
    <x v="10"/>
    <s v="(type in relevant name)"/>
    <s v=""/>
    <s v=""/>
    <s v="doses"/>
    <x v="1"/>
    <x v="1"/>
    <x v="2"/>
    <x v="0"/>
    <m/>
    <m/>
    <m/>
    <m/>
    <m/>
    <m/>
    <m/>
    <m/>
    <m/>
    <m/>
    <m/>
    <m/>
    <m/>
    <m/>
    <m/>
    <m/>
    <m/>
    <m/>
    <m/>
    <m/>
    <n v="0"/>
    <s v=""/>
  </r>
  <r>
    <x v="4"/>
    <s v="ARM"/>
    <s v=""/>
    <s v=""/>
    <s v=""/>
    <s v=""/>
    <s v=""/>
    <s v=""/>
    <s v=""/>
    <x v="1"/>
    <x v="10"/>
    <s v="(type in relevant name)"/>
    <s v=""/>
    <s v=""/>
    <s v="doses"/>
    <x v="1"/>
    <x v="1"/>
    <x v="2"/>
    <x v="0"/>
    <m/>
    <m/>
    <m/>
    <m/>
    <m/>
    <m/>
    <m/>
    <m/>
    <m/>
    <m/>
    <m/>
    <m/>
    <m/>
    <m/>
    <m/>
    <m/>
    <m/>
    <m/>
    <m/>
    <m/>
    <n v="0"/>
    <s v=""/>
  </r>
  <r>
    <x v="4"/>
    <s v="ARM"/>
    <s v=""/>
    <s v=""/>
    <s v=""/>
    <s v=""/>
    <s v=""/>
    <s v=""/>
    <s v=""/>
    <x v="1"/>
    <x v="10"/>
    <s v="(type in relevant name)"/>
    <s v=""/>
    <s v=""/>
    <s v="doses"/>
    <x v="1"/>
    <x v="1"/>
    <x v="2"/>
    <x v="0"/>
    <m/>
    <m/>
    <m/>
    <m/>
    <m/>
    <m/>
    <m/>
    <m/>
    <m/>
    <m/>
    <m/>
    <m/>
    <m/>
    <m/>
    <m/>
    <m/>
    <m/>
    <m/>
    <m/>
    <m/>
    <n v="0"/>
    <s v=""/>
  </r>
  <r>
    <x v="4"/>
    <s v="ARM"/>
    <s v=""/>
    <s v=""/>
    <s v=""/>
    <s v=""/>
    <s v=""/>
    <s v=""/>
    <s v=""/>
    <x v="1"/>
    <x v="10"/>
    <s v="(type in relevant name)"/>
    <s v=""/>
    <s v=""/>
    <s v="doses"/>
    <x v="1"/>
    <x v="1"/>
    <x v="2"/>
    <x v="0"/>
    <m/>
    <m/>
    <m/>
    <m/>
    <m/>
    <m/>
    <m/>
    <m/>
    <m/>
    <m/>
    <m/>
    <m/>
    <m/>
    <m/>
    <m/>
    <m/>
    <m/>
    <m/>
    <m/>
    <m/>
    <n v="0"/>
    <s v=""/>
  </r>
  <r>
    <x v="5"/>
    <s v="AZE"/>
    <s v=""/>
    <s v=""/>
    <s v=""/>
    <s v=""/>
    <s v=""/>
    <s v=""/>
    <s v=""/>
    <x v="0"/>
    <x v="0"/>
    <s v="AZD1222"/>
    <s v="S359902"/>
    <s v="CC"/>
    <s v="doses"/>
    <x v="1"/>
    <x v="1"/>
    <x v="2"/>
    <x v="0"/>
    <m/>
    <m/>
    <m/>
    <m/>
    <m/>
    <m/>
    <m/>
    <m/>
    <m/>
    <m/>
    <m/>
    <m/>
    <m/>
    <m/>
    <m/>
    <m/>
    <m/>
    <m/>
    <m/>
    <m/>
    <n v="0"/>
    <s v=""/>
  </r>
  <r>
    <x v="5"/>
    <s v="AZE"/>
    <s v=""/>
    <s v=""/>
    <s v=""/>
    <s v=""/>
    <s v=""/>
    <s v=""/>
    <s v=""/>
    <x v="0"/>
    <x v="1"/>
    <s v="NVX-CoV2373/Covovax"/>
    <s v="S359903"/>
    <s v="CC"/>
    <s v="doses"/>
    <x v="1"/>
    <x v="1"/>
    <x v="2"/>
    <x v="0"/>
    <m/>
    <m/>
    <m/>
    <m/>
    <m/>
    <m/>
    <m/>
    <m/>
    <m/>
    <m/>
    <m/>
    <m/>
    <m/>
    <m/>
    <m/>
    <m/>
    <m/>
    <m/>
    <m/>
    <m/>
    <n v="0"/>
    <s v=""/>
  </r>
  <r>
    <x v="5"/>
    <s v="AZE"/>
    <s v=""/>
    <s v=""/>
    <s v=""/>
    <s v=""/>
    <s v=""/>
    <s v=""/>
    <s v=""/>
    <x v="0"/>
    <x v="2"/>
    <s v="mRNA-1273"/>
    <s v="S359911"/>
    <s v="CC"/>
    <s v="doses"/>
    <x v="1"/>
    <x v="1"/>
    <x v="2"/>
    <x v="0"/>
    <m/>
    <m/>
    <m/>
    <m/>
    <m/>
    <m/>
    <m/>
    <m/>
    <m/>
    <m/>
    <m/>
    <m/>
    <m/>
    <m/>
    <m/>
    <m/>
    <m/>
    <m/>
    <m/>
    <m/>
    <n v="0"/>
    <s v=""/>
  </r>
  <r>
    <x v="5"/>
    <s v="AZE"/>
    <s v=""/>
    <s v=""/>
    <s v=""/>
    <s v=""/>
    <s v=""/>
    <s v=""/>
    <s v=""/>
    <x v="0"/>
    <x v="3"/>
    <s v="Ad26.COV2.S"/>
    <s v="S359907"/>
    <s v="CC"/>
    <s v="doses"/>
    <x v="1"/>
    <x v="1"/>
    <x v="2"/>
    <x v="0"/>
    <m/>
    <m/>
    <m/>
    <m/>
    <m/>
    <m/>
    <m/>
    <m/>
    <m/>
    <m/>
    <m/>
    <m/>
    <m/>
    <m/>
    <m/>
    <m/>
    <m/>
    <m/>
    <m/>
    <m/>
    <n v="0"/>
    <s v=""/>
  </r>
  <r>
    <x v="5"/>
    <s v="AZE"/>
    <s v=""/>
    <s v=""/>
    <s v=""/>
    <s v=""/>
    <s v=""/>
    <s v=""/>
    <s v=""/>
    <x v="0"/>
    <x v="4"/>
    <s v="BNT162b2/COMIRNATY"/>
    <s v="S359904"/>
    <s v="UCC"/>
    <s v="doses"/>
    <x v="1"/>
    <x v="1"/>
    <x v="2"/>
    <x v="0"/>
    <m/>
    <m/>
    <m/>
    <m/>
    <m/>
    <m/>
    <m/>
    <m/>
    <m/>
    <m/>
    <m/>
    <m/>
    <m/>
    <m/>
    <m/>
    <m/>
    <m/>
    <m/>
    <m/>
    <m/>
    <n v="0"/>
    <s v=""/>
  </r>
  <r>
    <x v="5"/>
    <s v="AZE"/>
    <s v=""/>
    <s v=""/>
    <s v=""/>
    <s v=""/>
    <s v=""/>
    <s v=""/>
    <s v=""/>
    <x v="0"/>
    <x v="5"/>
    <s v="SCB-2019"/>
    <s v="S359948"/>
    <s v="CC"/>
    <s v="doses"/>
    <x v="1"/>
    <x v="1"/>
    <x v="2"/>
    <x v="0"/>
    <m/>
    <m/>
    <m/>
    <m/>
    <m/>
    <m/>
    <m/>
    <m/>
    <m/>
    <m/>
    <m/>
    <m/>
    <m/>
    <m/>
    <m/>
    <m/>
    <m/>
    <m/>
    <m/>
    <m/>
    <n v="0"/>
    <s v=""/>
  </r>
  <r>
    <x v="5"/>
    <s v="AZE"/>
    <s v=""/>
    <s v=""/>
    <s v=""/>
    <s v=""/>
    <s v=""/>
    <s v=""/>
    <s v=""/>
    <x v="0"/>
    <x v="6"/>
    <s v="SARS-CoV-2 Vaccine (Vero Cell), Inactivated"/>
    <s v="S359908"/>
    <s v="CC"/>
    <s v="doses"/>
    <x v="1"/>
    <x v="1"/>
    <x v="2"/>
    <x v="0"/>
    <m/>
    <m/>
    <m/>
    <m/>
    <m/>
    <m/>
    <m/>
    <m/>
    <m/>
    <m/>
    <m/>
    <m/>
    <m/>
    <m/>
    <m/>
    <m/>
    <m/>
    <m/>
    <m/>
    <m/>
    <n v="0"/>
    <s v=""/>
  </r>
  <r>
    <x v="5"/>
    <s v="AZE"/>
    <s v=""/>
    <s v=""/>
    <s v=""/>
    <s v=""/>
    <s v=""/>
    <s v=""/>
    <s v=""/>
    <x v="0"/>
    <x v="7"/>
    <s v="SARS-CoV-2 Vaccine (Vero Cell),Inactivated (lnCoV)"/>
    <s v="S359909"/>
    <s v="CC"/>
    <s v="doses"/>
    <x v="1"/>
    <x v="1"/>
    <x v="2"/>
    <x v="0"/>
    <m/>
    <m/>
    <m/>
    <m/>
    <m/>
    <m/>
    <m/>
    <m/>
    <m/>
    <m/>
    <m/>
    <m/>
    <m/>
    <m/>
    <m/>
    <m/>
    <m/>
    <m/>
    <m/>
    <m/>
    <n v="0"/>
    <s v=""/>
  </r>
  <r>
    <x v="5"/>
    <s v="AZE"/>
    <s v=""/>
    <s v=""/>
    <s v=""/>
    <s v=""/>
    <s v=""/>
    <s v=""/>
    <s v=""/>
    <x v="0"/>
    <x v="8"/>
    <s v="Covishield (ChAdOx1_nCoV-19)"/>
    <s v="S359901"/>
    <s v="CC"/>
    <s v="doses"/>
    <x v="1"/>
    <x v="1"/>
    <x v="2"/>
    <x v="0"/>
    <m/>
    <m/>
    <m/>
    <m/>
    <m/>
    <m/>
    <m/>
    <m/>
    <m/>
    <m/>
    <m/>
    <m/>
    <m/>
    <m/>
    <m/>
    <m/>
    <m/>
    <m/>
    <m/>
    <m/>
    <n v="0"/>
    <s v=""/>
  </r>
  <r>
    <x v="5"/>
    <s v="AZE"/>
    <s v=""/>
    <s v=""/>
    <s v=""/>
    <s v=""/>
    <s v=""/>
    <s v=""/>
    <s v=""/>
    <x v="1"/>
    <x v="0"/>
    <s v="AZD1222"/>
    <s v="S359902"/>
    <s v="CC"/>
    <s v="doses"/>
    <x v="1"/>
    <x v="1"/>
    <x v="2"/>
    <x v="0"/>
    <m/>
    <m/>
    <m/>
    <m/>
    <m/>
    <m/>
    <m/>
    <m/>
    <m/>
    <m/>
    <m/>
    <m/>
    <m/>
    <m/>
    <m/>
    <m/>
    <m/>
    <m/>
    <m/>
    <m/>
    <n v="0"/>
    <s v=""/>
  </r>
  <r>
    <x v="5"/>
    <s v="AZE"/>
    <s v=""/>
    <s v=""/>
    <s v=""/>
    <s v=""/>
    <s v=""/>
    <s v=""/>
    <s v=""/>
    <x v="1"/>
    <x v="1"/>
    <s v="NVX-CoV2373/Covovax"/>
    <s v="S359903"/>
    <s v="CC"/>
    <s v="doses"/>
    <x v="1"/>
    <x v="1"/>
    <x v="2"/>
    <x v="0"/>
    <m/>
    <m/>
    <m/>
    <m/>
    <m/>
    <m/>
    <m/>
    <m/>
    <m/>
    <m/>
    <m/>
    <m/>
    <m/>
    <m/>
    <m/>
    <m/>
    <m/>
    <m/>
    <m/>
    <m/>
    <n v="0"/>
    <s v=""/>
  </r>
  <r>
    <x v="5"/>
    <s v="AZE"/>
    <s v=""/>
    <s v=""/>
    <s v=""/>
    <s v=""/>
    <s v=""/>
    <s v=""/>
    <s v=""/>
    <x v="1"/>
    <x v="2"/>
    <s v="mRNA-1273"/>
    <s v="S359911"/>
    <s v="CC"/>
    <s v="doses"/>
    <x v="1"/>
    <x v="1"/>
    <x v="2"/>
    <x v="0"/>
    <m/>
    <m/>
    <m/>
    <m/>
    <m/>
    <m/>
    <m/>
    <m/>
    <m/>
    <m/>
    <m/>
    <m/>
    <m/>
    <m/>
    <m/>
    <m/>
    <m/>
    <m/>
    <m/>
    <m/>
    <n v="0"/>
    <s v=""/>
  </r>
  <r>
    <x v="5"/>
    <s v="AZE"/>
    <s v=""/>
    <s v=""/>
    <s v=""/>
    <s v=""/>
    <s v=""/>
    <s v=""/>
    <s v=""/>
    <x v="1"/>
    <x v="3"/>
    <s v="Ad26.COV2.S"/>
    <s v="S359907"/>
    <s v="CC"/>
    <s v="doses"/>
    <x v="1"/>
    <x v="1"/>
    <x v="2"/>
    <x v="0"/>
    <m/>
    <m/>
    <m/>
    <m/>
    <m/>
    <m/>
    <m/>
    <m/>
    <m/>
    <m/>
    <m/>
    <m/>
    <m/>
    <m/>
    <m/>
    <m/>
    <m/>
    <m/>
    <m/>
    <m/>
    <n v="0"/>
    <s v=""/>
  </r>
  <r>
    <x v="5"/>
    <s v="AZE"/>
    <s v=""/>
    <s v=""/>
    <s v=""/>
    <s v=""/>
    <s v=""/>
    <s v=""/>
    <s v=""/>
    <x v="1"/>
    <x v="4"/>
    <s v="BNT162b2/COMIRNATY"/>
    <s v="S359904"/>
    <s v="UCC"/>
    <s v="doses"/>
    <x v="1"/>
    <x v="1"/>
    <x v="2"/>
    <x v="0"/>
    <m/>
    <m/>
    <m/>
    <m/>
    <m/>
    <m/>
    <m/>
    <m/>
    <m/>
    <m/>
    <m/>
    <m/>
    <m/>
    <m/>
    <m/>
    <m/>
    <m/>
    <m/>
    <m/>
    <m/>
    <n v="0"/>
    <s v=""/>
  </r>
  <r>
    <x v="5"/>
    <s v="AZE"/>
    <s v=""/>
    <s v=""/>
    <s v=""/>
    <s v=""/>
    <s v=""/>
    <s v=""/>
    <s v=""/>
    <x v="1"/>
    <x v="5"/>
    <s v="SCB-2019"/>
    <s v="S359948"/>
    <s v="CC"/>
    <s v="doses"/>
    <x v="1"/>
    <x v="1"/>
    <x v="2"/>
    <x v="0"/>
    <m/>
    <m/>
    <m/>
    <m/>
    <m/>
    <m/>
    <m/>
    <m/>
    <m/>
    <m/>
    <m/>
    <m/>
    <m/>
    <m/>
    <m/>
    <m/>
    <m/>
    <m/>
    <m/>
    <m/>
    <n v="0"/>
    <s v=""/>
  </r>
  <r>
    <x v="5"/>
    <s v="AZE"/>
    <s v=""/>
    <s v=""/>
    <s v=""/>
    <s v=""/>
    <s v=""/>
    <s v=""/>
    <s v=""/>
    <x v="1"/>
    <x v="6"/>
    <s v="SARS-CoV-2 Vaccine (Vero Cell), Inactivated"/>
    <s v="S359908"/>
    <s v="CC"/>
    <s v="doses"/>
    <x v="1"/>
    <x v="1"/>
    <x v="2"/>
    <x v="0"/>
    <m/>
    <m/>
    <m/>
    <m/>
    <m/>
    <m/>
    <m/>
    <m/>
    <m/>
    <m/>
    <m/>
    <m/>
    <m/>
    <m/>
    <m/>
    <m/>
    <m/>
    <m/>
    <m/>
    <m/>
    <n v="0"/>
    <s v=""/>
  </r>
  <r>
    <x v="5"/>
    <s v="AZE"/>
    <s v=""/>
    <s v=""/>
    <s v=""/>
    <s v=""/>
    <s v=""/>
    <s v=""/>
    <s v=""/>
    <x v="1"/>
    <x v="7"/>
    <s v="SARS-CoV-2 Vaccine (Vero Cell),Inactivated (lnCoV)"/>
    <s v="S359909"/>
    <s v="CC"/>
    <s v="doses"/>
    <x v="1"/>
    <x v="1"/>
    <x v="2"/>
    <x v="0"/>
    <m/>
    <m/>
    <m/>
    <m/>
    <m/>
    <m/>
    <m/>
    <m/>
    <m/>
    <m/>
    <m/>
    <m/>
    <m/>
    <m/>
    <m/>
    <m/>
    <m/>
    <m/>
    <m/>
    <m/>
    <n v="0"/>
    <s v=""/>
  </r>
  <r>
    <x v="5"/>
    <s v="AZE"/>
    <s v=""/>
    <s v=""/>
    <s v=""/>
    <s v=""/>
    <s v=""/>
    <s v=""/>
    <s v=""/>
    <x v="1"/>
    <x v="8"/>
    <s v="Covishield (ChAdOx1_nCoV-19)"/>
    <s v="S359901"/>
    <s v="CC"/>
    <s v="doses"/>
    <x v="1"/>
    <x v="1"/>
    <x v="2"/>
    <x v="0"/>
    <m/>
    <m/>
    <m/>
    <m/>
    <m/>
    <m/>
    <m/>
    <m/>
    <m/>
    <m/>
    <m/>
    <m/>
    <m/>
    <m/>
    <m/>
    <m/>
    <m/>
    <m/>
    <m/>
    <m/>
    <n v="0"/>
    <s v=""/>
  </r>
  <r>
    <x v="5"/>
    <s v="AZE"/>
    <s v=""/>
    <s v=""/>
    <s v=""/>
    <s v=""/>
    <s v=""/>
    <s v=""/>
    <s v=""/>
    <x v="1"/>
    <x v="10"/>
    <s v="(type in relevant name)"/>
    <s v=""/>
    <s v=""/>
    <s v="doses"/>
    <x v="1"/>
    <x v="1"/>
    <x v="2"/>
    <x v="0"/>
    <m/>
    <m/>
    <m/>
    <m/>
    <m/>
    <m/>
    <m/>
    <m/>
    <m/>
    <m/>
    <m/>
    <m/>
    <m/>
    <m/>
    <m/>
    <m/>
    <m/>
    <m/>
    <m/>
    <m/>
    <n v="0"/>
    <s v=""/>
  </r>
  <r>
    <x v="5"/>
    <s v="AZE"/>
    <s v=""/>
    <s v=""/>
    <s v=""/>
    <s v=""/>
    <s v=""/>
    <s v=""/>
    <s v=""/>
    <x v="1"/>
    <x v="10"/>
    <s v="(type in relevant name)"/>
    <s v=""/>
    <s v=""/>
    <s v="doses"/>
    <x v="1"/>
    <x v="1"/>
    <x v="2"/>
    <x v="0"/>
    <m/>
    <m/>
    <m/>
    <m/>
    <m/>
    <m/>
    <m/>
    <m/>
    <m/>
    <m/>
    <m/>
    <m/>
    <m/>
    <m/>
    <m/>
    <m/>
    <m/>
    <m/>
    <m/>
    <m/>
    <n v="0"/>
    <s v=""/>
  </r>
  <r>
    <x v="5"/>
    <s v="AZE"/>
    <s v=""/>
    <s v=""/>
    <s v=""/>
    <s v=""/>
    <s v=""/>
    <s v=""/>
    <s v=""/>
    <x v="1"/>
    <x v="10"/>
    <s v="(type in relevant name)"/>
    <s v=""/>
    <s v=""/>
    <s v="doses"/>
    <x v="1"/>
    <x v="1"/>
    <x v="2"/>
    <x v="0"/>
    <m/>
    <m/>
    <m/>
    <m/>
    <m/>
    <m/>
    <m/>
    <m/>
    <m/>
    <m/>
    <m/>
    <m/>
    <m/>
    <m/>
    <m/>
    <m/>
    <m/>
    <m/>
    <m/>
    <m/>
    <n v="0"/>
    <s v=""/>
  </r>
  <r>
    <x v="5"/>
    <s v="AZE"/>
    <s v=""/>
    <s v=""/>
    <s v=""/>
    <s v=""/>
    <s v=""/>
    <s v=""/>
    <s v=""/>
    <x v="1"/>
    <x v="10"/>
    <s v="(type in relevant name)"/>
    <s v=""/>
    <s v=""/>
    <s v="doses"/>
    <x v="1"/>
    <x v="1"/>
    <x v="2"/>
    <x v="0"/>
    <m/>
    <m/>
    <m/>
    <m/>
    <m/>
    <m/>
    <m/>
    <m/>
    <m/>
    <m/>
    <m/>
    <m/>
    <m/>
    <m/>
    <m/>
    <m/>
    <m/>
    <m/>
    <m/>
    <m/>
    <n v="0"/>
    <s v=""/>
  </r>
  <r>
    <x v="6"/>
    <s v="BGD"/>
    <s v="Dr. Md. Shamsul Haque, LD MNCAH"/>
    <s v="Jucy Merina Adhikari, jmadhikari@unicef.org"/>
    <s v="Rajendra BOHARA, boharar@who.int "/>
    <s v="02/02/2022"/>
    <s v="Yes"/>
    <s v="70.00%"/>
    <s v="30/06/2022"/>
    <x v="0"/>
    <x v="0"/>
    <s v="AZD1222"/>
    <s v="S359902"/>
    <s v="CC"/>
    <s v="doses"/>
    <x v="1"/>
    <x v="1"/>
    <x v="5"/>
    <x v="5"/>
    <n v="5000000"/>
    <n v="5000000"/>
    <m/>
    <m/>
    <m/>
    <m/>
    <m/>
    <m/>
    <m/>
    <m/>
    <m/>
    <m/>
    <m/>
    <m/>
    <m/>
    <m/>
    <m/>
    <m/>
    <m/>
    <m/>
    <n v="20000000"/>
    <s v=""/>
  </r>
  <r>
    <x v="6"/>
    <s v="BGD"/>
    <s v="Dr. Md. Shamsul Haque, LD MNCAH"/>
    <s v="Jucy Merina Adhikari, jmadhikari@unicef.org"/>
    <s v="Rajendra BOHARA, boharar@who.int "/>
    <s v="02/02/2022"/>
    <s v="Yes"/>
    <s v="70.00%"/>
    <s v="30/06/2022"/>
    <x v="0"/>
    <x v="1"/>
    <s v="NVX-CoV2373/Covovax"/>
    <s v="S359903"/>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0"/>
    <x v="2"/>
    <s v="mRNA-1273"/>
    <s v="S359911"/>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0"/>
    <x v="3"/>
    <s v="Ad26.COV2.S"/>
    <s v="S359907"/>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0"/>
    <x v="4"/>
    <s v="BNT162b2/COMIRNATY"/>
    <s v="S359904"/>
    <s v="UCC"/>
    <s v="doses"/>
    <x v="1"/>
    <x v="2"/>
    <x v="6"/>
    <x v="7"/>
    <n v="15000100"/>
    <n v="15000000"/>
    <m/>
    <m/>
    <m/>
    <m/>
    <m/>
    <m/>
    <m/>
    <m/>
    <m/>
    <m/>
    <m/>
    <m/>
    <m/>
    <m/>
    <m/>
    <m/>
    <m/>
    <m/>
    <n v="73383580"/>
    <s v=" 10 UCC will be required"/>
  </r>
  <r>
    <x v="6"/>
    <s v="BGD"/>
    <s v="Dr. Md. Shamsul Haque, LD MNCAH"/>
    <s v="Jucy Merina Adhikari, jmadhikari@unicef.org"/>
    <s v="Rajendra BOHARA, boharar@who.int "/>
    <s v="02/02/2022"/>
    <s v="Yes"/>
    <s v="70.00%"/>
    <s v="30/06/2022"/>
    <x v="0"/>
    <x v="5"/>
    <s v="SCB-2019"/>
    <s v="S359948"/>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0"/>
    <x v="6"/>
    <s v="SARS-CoV-2 Vaccine (Vero Cell), Inactivated"/>
    <s v="S359908"/>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0"/>
    <x v="7"/>
    <s v="SARS-CoV-2 Vaccine (Vero Cell),Inactivated (lnCoV)"/>
    <s v="S359909"/>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0"/>
    <x v="8"/>
    <s v="Covishield (ChAdOx1_nCoV-19)"/>
    <s v="S359901"/>
    <s v="CC"/>
    <s v="doses"/>
    <x v="0"/>
    <x v="0"/>
    <x v="0"/>
    <x v="6"/>
    <n v="0"/>
    <n v="0"/>
    <n v="0"/>
    <n v="0"/>
    <n v="0"/>
    <n v="0"/>
    <n v="0"/>
    <n v="0"/>
    <n v="0"/>
    <n v="0"/>
    <n v="0"/>
    <n v="0"/>
    <n v="0"/>
    <n v="0"/>
    <n v="0"/>
    <n v="0"/>
    <n v="0"/>
    <n v="0"/>
    <n v="0"/>
    <n v="0"/>
    <n v="0"/>
    <s v=""/>
  </r>
  <r>
    <x v="6"/>
    <s v="BGD"/>
    <s v="Dr. Md. Shamsul Haque, LD MNCAH"/>
    <s v="Jucy Merina Adhikari, jmadhikari@unicef.org"/>
    <s v="Rajendra BOHARA, boharar@who.int "/>
    <s v="02/02/2022"/>
    <s v="Yes"/>
    <s v="70.00%"/>
    <s v="30/06/2022"/>
    <x v="1"/>
    <x v="0"/>
    <s v="AZD1222"/>
    <s v="S359902"/>
    <s v="CC"/>
    <s v="doses"/>
    <x v="1"/>
    <x v="1"/>
    <x v="2"/>
    <x v="0"/>
    <m/>
    <m/>
    <m/>
    <m/>
    <m/>
    <m/>
    <m/>
    <m/>
    <m/>
    <m/>
    <m/>
    <m/>
    <m/>
    <m/>
    <m/>
    <m/>
    <m/>
    <m/>
    <m/>
    <m/>
    <n v="0"/>
    <s v=""/>
  </r>
  <r>
    <x v="6"/>
    <s v="BGD"/>
    <s v="Dr. Md. Shamsul Haque, LD MNCAH"/>
    <s v="Jucy Merina Adhikari, jmadhikari@unicef.org"/>
    <s v="Rajendra BOHARA, boharar@who.int "/>
    <s v="02/02/2022"/>
    <s v="Yes"/>
    <s v="70.00%"/>
    <s v="30/06/2022"/>
    <x v="1"/>
    <x v="1"/>
    <s v="NVX-CoV2373/Covovax"/>
    <s v="S359903"/>
    <s v="CC"/>
    <s v="doses"/>
    <x v="1"/>
    <x v="1"/>
    <x v="2"/>
    <x v="0"/>
    <m/>
    <m/>
    <m/>
    <m/>
    <m/>
    <m/>
    <m/>
    <m/>
    <m/>
    <m/>
    <m/>
    <m/>
    <m/>
    <m/>
    <m/>
    <m/>
    <m/>
    <m/>
    <m/>
    <m/>
    <n v="0"/>
    <s v=""/>
  </r>
  <r>
    <x v="6"/>
    <s v="BGD"/>
    <s v="Dr. Md. Shamsul Haque, LD MNCAH"/>
    <s v="Jucy Merina Adhikari, jmadhikari@unicef.org"/>
    <s v="Rajendra BOHARA, boharar@who.int "/>
    <s v="02/02/2022"/>
    <s v="Yes"/>
    <s v="70.00%"/>
    <s v="30/06/2022"/>
    <x v="1"/>
    <x v="2"/>
    <s v="mRNA-1273"/>
    <s v="S359911"/>
    <s v="CC"/>
    <s v="doses"/>
    <x v="1"/>
    <x v="1"/>
    <x v="2"/>
    <x v="0"/>
    <m/>
    <m/>
    <m/>
    <m/>
    <m/>
    <m/>
    <m/>
    <m/>
    <m/>
    <m/>
    <m/>
    <m/>
    <m/>
    <m/>
    <m/>
    <m/>
    <m/>
    <m/>
    <m/>
    <m/>
    <n v="0"/>
    <s v=""/>
  </r>
  <r>
    <x v="6"/>
    <s v="BGD"/>
    <s v="Dr. Md. Shamsul Haque, LD MNCAH"/>
    <s v="Jucy Merina Adhikari, jmadhikari@unicef.org"/>
    <s v="Rajendra BOHARA, boharar@who.int "/>
    <s v="02/02/2022"/>
    <s v="Yes"/>
    <s v="70.00%"/>
    <s v="30/06/2022"/>
    <x v="1"/>
    <x v="3"/>
    <s v="Ad26.COV2.S"/>
    <s v="S359907"/>
    <s v="CC"/>
    <s v="doses"/>
    <x v="1"/>
    <x v="1"/>
    <x v="2"/>
    <x v="0"/>
    <m/>
    <m/>
    <m/>
    <m/>
    <m/>
    <m/>
    <m/>
    <m/>
    <m/>
    <m/>
    <m/>
    <m/>
    <m/>
    <m/>
    <m/>
    <m/>
    <m/>
    <m/>
    <m/>
    <m/>
    <n v="0"/>
    <s v=""/>
  </r>
  <r>
    <x v="6"/>
    <s v="BGD"/>
    <s v="Dr. Md. Shamsul Haque, LD MNCAH"/>
    <s v="Jucy Merina Adhikari, jmadhikari@unicef.org"/>
    <s v="Rajendra BOHARA, boharar@who.int "/>
    <s v="02/02/2022"/>
    <s v="Yes"/>
    <s v="70.00%"/>
    <s v="30/06/2022"/>
    <x v="1"/>
    <x v="4"/>
    <s v="BNT162b2/COMIRNATY"/>
    <s v="S359904"/>
    <s v="UCC"/>
    <s v="doses"/>
    <x v="1"/>
    <x v="1"/>
    <x v="2"/>
    <x v="0"/>
    <m/>
    <m/>
    <m/>
    <m/>
    <m/>
    <m/>
    <m/>
    <m/>
    <m/>
    <m/>
    <m/>
    <m/>
    <m/>
    <m/>
    <m/>
    <m/>
    <m/>
    <m/>
    <m/>
    <m/>
    <n v="0"/>
    <s v=""/>
  </r>
  <r>
    <x v="6"/>
    <s v="BGD"/>
    <s v="Dr. Md. Shamsul Haque, LD MNCAH"/>
    <s v="Jucy Merina Adhikari, jmadhikari@unicef.org"/>
    <s v="Rajendra BOHARA, boharar@who.int "/>
    <s v="02/02/2022"/>
    <s v="Yes"/>
    <s v="70.00%"/>
    <s v="30/06/2022"/>
    <x v="1"/>
    <x v="5"/>
    <s v="SCB-2019"/>
    <s v="S359948"/>
    <s v="CC"/>
    <s v="doses"/>
    <x v="1"/>
    <x v="1"/>
    <x v="2"/>
    <x v="0"/>
    <m/>
    <m/>
    <m/>
    <m/>
    <m/>
    <m/>
    <m/>
    <m/>
    <m/>
    <m/>
    <m/>
    <m/>
    <m/>
    <m/>
    <m/>
    <m/>
    <m/>
    <m/>
    <m/>
    <m/>
    <n v="0"/>
    <s v=""/>
  </r>
  <r>
    <x v="6"/>
    <s v="BGD"/>
    <s v="Dr. Md. Shamsul Haque, LD MNCAH"/>
    <s v="Jucy Merina Adhikari, jmadhikari@unicef.org"/>
    <s v="Rajendra BOHARA, boharar@who.int "/>
    <s v="02/02/2022"/>
    <s v="Yes"/>
    <s v="70.00%"/>
    <s v="30/06/2022"/>
    <x v="1"/>
    <x v="6"/>
    <s v="SARS-CoV-2 Vaccine (Vero Cell), Inactivated"/>
    <s v="S359908"/>
    <s v="CC"/>
    <s v="doses"/>
    <x v="1"/>
    <x v="1"/>
    <x v="2"/>
    <x v="0"/>
    <m/>
    <m/>
    <m/>
    <m/>
    <m/>
    <m/>
    <m/>
    <m/>
    <m/>
    <m/>
    <m/>
    <m/>
    <m/>
    <m/>
    <m/>
    <m/>
    <m/>
    <m/>
    <m/>
    <m/>
    <n v="0"/>
    <s v=""/>
  </r>
  <r>
    <x v="6"/>
    <s v="BGD"/>
    <s v="Dr. Md. Shamsul Haque, LD MNCAH"/>
    <s v="Jucy Merina Adhikari, jmadhikari@unicef.org"/>
    <s v="Rajendra BOHARA, boharar@who.int "/>
    <s v="02/02/2022"/>
    <s v="Yes"/>
    <s v="70.00%"/>
    <s v="30/06/2022"/>
    <x v="1"/>
    <x v="7"/>
    <s v="SARS-CoV-2 Vaccine (Vero Cell),Inactivated (lnCoV)"/>
    <s v="S359909"/>
    <s v="CC"/>
    <s v="doses"/>
    <x v="1"/>
    <x v="1"/>
    <x v="2"/>
    <x v="0"/>
    <m/>
    <m/>
    <m/>
    <m/>
    <m/>
    <m/>
    <m/>
    <m/>
    <m/>
    <m/>
    <m/>
    <m/>
    <m/>
    <m/>
    <m/>
    <m/>
    <m/>
    <m/>
    <m/>
    <m/>
    <n v="0"/>
    <s v=""/>
  </r>
  <r>
    <x v="6"/>
    <s v="BGD"/>
    <s v="Dr. Md. Shamsul Haque, LD MNCAH"/>
    <s v="Jucy Merina Adhikari, jmadhikari@unicef.org"/>
    <s v="Rajendra BOHARA, boharar@who.int "/>
    <s v="02/02/2022"/>
    <s v="Yes"/>
    <s v="70.00%"/>
    <s v="30/06/2022"/>
    <x v="1"/>
    <x v="8"/>
    <s v="Covishield (ChAdOx1_nCoV-19)"/>
    <s v="S359901"/>
    <s v="CC"/>
    <s v="doses"/>
    <x v="1"/>
    <x v="1"/>
    <x v="2"/>
    <x v="0"/>
    <m/>
    <m/>
    <n v="8000000"/>
    <n v="7000000"/>
    <m/>
    <m/>
    <m/>
    <m/>
    <m/>
    <m/>
    <m/>
    <m/>
    <m/>
    <m/>
    <m/>
    <m/>
    <m/>
    <m/>
    <m/>
    <m/>
    <n v="15000000"/>
    <s v=""/>
  </r>
  <r>
    <x v="6"/>
    <s v="BGD"/>
    <s v="Dr. Md. Shamsul Haque, LD MNCAH"/>
    <s v="Jucy Merina Adhikari, jmadhikari@unicef.org"/>
    <s v="Rajendra BOHARA, boharar@who.int "/>
    <s v="02/02/2022"/>
    <s v="Yes"/>
    <s v="70.00%"/>
    <s v="30/06/2022"/>
    <x v="1"/>
    <x v="10"/>
    <s v="(type in relevant name)"/>
    <s v=""/>
    <s v=""/>
    <s v="doses"/>
    <x v="1"/>
    <x v="1"/>
    <x v="2"/>
    <x v="0"/>
    <m/>
    <m/>
    <m/>
    <m/>
    <m/>
    <m/>
    <m/>
    <m/>
    <m/>
    <m/>
    <m/>
    <m/>
    <m/>
    <m/>
    <m/>
    <m/>
    <m/>
    <m/>
    <m/>
    <m/>
    <n v="0"/>
    <s v=""/>
  </r>
  <r>
    <x v="6"/>
    <s v="BGD"/>
    <s v="Dr. Md. Shamsul Haque, LD MNCAH"/>
    <s v="Jucy Merina Adhikari, jmadhikari@unicef.org"/>
    <s v="Rajendra BOHARA, boharar@who.int "/>
    <s v="02/02/2022"/>
    <s v="Yes"/>
    <s v="70.00%"/>
    <s v="30/06/2022"/>
    <x v="1"/>
    <x v="10"/>
    <s v="(type in relevant name)"/>
    <s v=""/>
    <s v=""/>
    <s v="doses"/>
    <x v="1"/>
    <x v="1"/>
    <x v="2"/>
    <x v="0"/>
    <m/>
    <m/>
    <m/>
    <m/>
    <m/>
    <m/>
    <m/>
    <m/>
    <m/>
    <m/>
    <m/>
    <m/>
    <m/>
    <m/>
    <m/>
    <m/>
    <m/>
    <m/>
    <m/>
    <m/>
    <n v="0"/>
    <s v=""/>
  </r>
  <r>
    <x v="6"/>
    <s v="BGD"/>
    <s v="Dr. Md. Shamsul Haque, LD MNCAH"/>
    <s v="Jucy Merina Adhikari, jmadhikari@unicef.org"/>
    <s v="Rajendra BOHARA, boharar@who.int "/>
    <s v="02/02/2022"/>
    <s v="Yes"/>
    <s v="70.00%"/>
    <s v="30/06/2022"/>
    <x v="1"/>
    <x v="10"/>
    <s v="(type in relevant name)"/>
    <s v=""/>
    <s v=""/>
    <s v="doses"/>
    <x v="1"/>
    <x v="1"/>
    <x v="2"/>
    <x v="0"/>
    <m/>
    <m/>
    <m/>
    <m/>
    <m/>
    <m/>
    <m/>
    <m/>
    <m/>
    <m/>
    <m/>
    <m/>
    <m/>
    <m/>
    <m/>
    <m/>
    <m/>
    <m/>
    <m/>
    <m/>
    <n v="0"/>
    <s v=""/>
  </r>
  <r>
    <x v="6"/>
    <s v="BGD"/>
    <s v="Dr. Md. Shamsul Haque, LD MNCAH"/>
    <s v="Jucy Merina Adhikari, jmadhikari@unicef.org"/>
    <s v="Rajendra BOHARA, boharar@who.int "/>
    <s v="02/02/2022"/>
    <s v="Yes"/>
    <s v="70.00%"/>
    <s v="30/06/2022"/>
    <x v="1"/>
    <x v="10"/>
    <s v="(type in relevant name)"/>
    <s v=""/>
    <s v=""/>
    <s v="doses"/>
    <x v="1"/>
    <x v="1"/>
    <x v="2"/>
    <x v="0"/>
    <m/>
    <m/>
    <m/>
    <m/>
    <m/>
    <m/>
    <m/>
    <m/>
    <m/>
    <m/>
    <m/>
    <m/>
    <m/>
    <m/>
    <m/>
    <m/>
    <m/>
    <m/>
    <m/>
    <m/>
    <n v="0"/>
    <s v=""/>
  </r>
  <r>
    <x v="7"/>
    <s v="BEN"/>
    <s v="BLAISE GUEZO-MEVO"/>
    <s v="Amany Faustin YAO (ayao@unicef.org)"/>
    <s v=""/>
    <s v="02/04/2022"/>
    <s v="Yes"/>
    <s v="60.00%"/>
    <s v="30/06/2022"/>
    <x v="0"/>
    <x v="0"/>
    <s v="AZD1222"/>
    <s v="S359902"/>
    <s v="CC"/>
    <s v="doses"/>
    <x v="1"/>
    <x v="1"/>
    <x v="7"/>
    <x v="0"/>
    <m/>
    <m/>
    <m/>
    <m/>
    <m/>
    <m/>
    <m/>
    <m/>
    <m/>
    <m/>
    <m/>
    <m/>
    <m/>
    <m/>
    <m/>
    <m/>
    <m/>
    <m/>
    <m/>
    <m/>
    <n v="27786"/>
    <s v=""/>
  </r>
  <r>
    <x v="7"/>
    <s v="BEN"/>
    <s v="BLAISE GUEZO-MEVO"/>
    <s v="Amany Faustin YAO (ayao@unicef.org)"/>
    <s v=""/>
    <s v="02/04/2022"/>
    <s v="Yes"/>
    <s v="60.00%"/>
    <s v="30/06/2022"/>
    <x v="0"/>
    <x v="1"/>
    <s v="NVX-CoV2373/Covovax"/>
    <s v="S359903"/>
    <s v="CC"/>
    <s v="doses"/>
    <x v="1"/>
    <x v="1"/>
    <x v="2"/>
    <x v="0"/>
    <m/>
    <m/>
    <m/>
    <m/>
    <m/>
    <m/>
    <m/>
    <m/>
    <m/>
    <m/>
    <m/>
    <m/>
    <m/>
    <m/>
    <m/>
    <m/>
    <m/>
    <m/>
    <m/>
    <m/>
    <n v="0"/>
    <s v=""/>
  </r>
  <r>
    <x v="7"/>
    <s v="BEN"/>
    <s v="BLAISE GUEZO-MEVO"/>
    <s v="Amany Faustin YAO (ayao@unicef.org)"/>
    <s v=""/>
    <s v="02/04/2022"/>
    <s v="Yes"/>
    <s v="60.00%"/>
    <s v="30/06/2022"/>
    <x v="0"/>
    <x v="2"/>
    <s v="mRNA-1273"/>
    <s v="S359911"/>
    <s v="CC"/>
    <s v="doses"/>
    <x v="1"/>
    <x v="1"/>
    <x v="2"/>
    <x v="0"/>
    <n v="29079"/>
    <m/>
    <m/>
    <m/>
    <m/>
    <m/>
    <m/>
    <m/>
    <m/>
    <m/>
    <m/>
    <m/>
    <m/>
    <m/>
    <m/>
    <m/>
    <m/>
    <m/>
    <m/>
    <m/>
    <n v="29079"/>
    <s v=""/>
  </r>
  <r>
    <x v="7"/>
    <s v="BEN"/>
    <s v="BLAISE GUEZO-MEVO"/>
    <s v="Amany Faustin YAO (ayao@unicef.org)"/>
    <s v=""/>
    <s v="02/04/2022"/>
    <s v="Yes"/>
    <s v="60.00%"/>
    <s v="30/06/2022"/>
    <x v="0"/>
    <x v="3"/>
    <s v="Ad26.COV2.S"/>
    <s v="S359907"/>
    <s v="CC"/>
    <s v="doses"/>
    <x v="1"/>
    <x v="1"/>
    <x v="2"/>
    <x v="0"/>
    <n v="935959"/>
    <n v="335959"/>
    <m/>
    <m/>
    <m/>
    <m/>
    <m/>
    <m/>
    <m/>
    <m/>
    <m/>
    <m/>
    <m/>
    <m/>
    <m/>
    <m/>
    <m/>
    <m/>
    <m/>
    <m/>
    <n v="1271918"/>
    <s v=""/>
  </r>
  <r>
    <x v="7"/>
    <s v="BEN"/>
    <s v="BLAISE GUEZO-MEVO"/>
    <s v="Amany Faustin YAO (ayao@unicef.org)"/>
    <s v=""/>
    <s v="02/04/2022"/>
    <s v="Yes"/>
    <s v="60.00%"/>
    <s v="30/06/2022"/>
    <x v="0"/>
    <x v="4"/>
    <s v="BNT162b2/COMIRNATY"/>
    <s v="S359904"/>
    <s v="UCC"/>
    <s v="doses"/>
    <x v="1"/>
    <x v="1"/>
    <x v="2"/>
    <x v="0"/>
    <m/>
    <m/>
    <m/>
    <m/>
    <m/>
    <m/>
    <m/>
    <m/>
    <m/>
    <m/>
    <m/>
    <m/>
    <m/>
    <m/>
    <m/>
    <m/>
    <m/>
    <m/>
    <m/>
    <m/>
    <n v="0"/>
    <s v=""/>
  </r>
  <r>
    <x v="7"/>
    <s v="BEN"/>
    <s v="BLAISE GUEZO-MEVO"/>
    <s v="Amany Faustin YAO (ayao@unicef.org)"/>
    <s v=""/>
    <s v="02/04/2022"/>
    <s v="Yes"/>
    <s v="60.00%"/>
    <s v="30/06/2022"/>
    <x v="0"/>
    <x v="5"/>
    <s v="SCB-2019"/>
    <s v="S359948"/>
    <s v="CC"/>
    <s v="doses"/>
    <x v="1"/>
    <x v="1"/>
    <x v="2"/>
    <x v="0"/>
    <m/>
    <m/>
    <m/>
    <m/>
    <m/>
    <m/>
    <m/>
    <m/>
    <m/>
    <m/>
    <m/>
    <m/>
    <m/>
    <m/>
    <m/>
    <m/>
    <m/>
    <m/>
    <m/>
    <m/>
    <n v="0"/>
    <s v=""/>
  </r>
  <r>
    <x v="7"/>
    <s v="BEN"/>
    <s v="BLAISE GUEZO-MEVO"/>
    <s v="Amany Faustin YAO (ayao@unicef.org)"/>
    <s v=""/>
    <s v="02/04/2022"/>
    <s v="Yes"/>
    <s v="60.00%"/>
    <s v="30/06/2022"/>
    <x v="0"/>
    <x v="6"/>
    <s v="SARS-CoV-2 Vaccine (Vero Cell), Inactivated"/>
    <s v="S359908"/>
    <s v="CC"/>
    <s v="doses"/>
    <x v="1"/>
    <x v="1"/>
    <x v="2"/>
    <x v="0"/>
    <m/>
    <m/>
    <m/>
    <m/>
    <m/>
    <m/>
    <m/>
    <m/>
    <m/>
    <m/>
    <m/>
    <m/>
    <m/>
    <m/>
    <m/>
    <m/>
    <m/>
    <m/>
    <m/>
    <m/>
    <n v="0"/>
    <s v=""/>
  </r>
  <r>
    <x v="7"/>
    <s v="BEN"/>
    <s v="BLAISE GUEZO-MEVO"/>
    <s v="Amany Faustin YAO (ayao@unicef.org)"/>
    <s v=""/>
    <s v="02/04/2022"/>
    <s v="Yes"/>
    <s v="60.00%"/>
    <s v="30/06/2022"/>
    <x v="0"/>
    <x v="7"/>
    <s v="SARS-CoV-2 Vaccine (Vero Cell),Inactivated (lnCoV)"/>
    <s v="S359909"/>
    <s v="CC"/>
    <s v="doses"/>
    <x v="1"/>
    <x v="1"/>
    <x v="2"/>
    <x v="0"/>
    <m/>
    <m/>
    <m/>
    <m/>
    <m/>
    <m/>
    <m/>
    <m/>
    <m/>
    <m/>
    <m/>
    <m/>
    <m/>
    <m/>
    <m/>
    <m/>
    <m/>
    <m/>
    <m/>
    <m/>
    <n v="0"/>
    <s v=""/>
  </r>
  <r>
    <x v="7"/>
    <s v="BEN"/>
    <s v="BLAISE GUEZO-MEVO"/>
    <s v="Amany Faustin YAO (ayao@unicef.org)"/>
    <s v=""/>
    <s v="02/04/2022"/>
    <s v="Yes"/>
    <s v="60.00%"/>
    <s v="30/06/2022"/>
    <x v="0"/>
    <x v="8"/>
    <s v="Covishield (ChAdOx1_nCoV-19)"/>
    <s v="S359901"/>
    <s v="CC"/>
    <s v="doses"/>
    <x v="1"/>
    <x v="1"/>
    <x v="2"/>
    <x v="0"/>
    <m/>
    <m/>
    <m/>
    <m/>
    <m/>
    <m/>
    <m/>
    <m/>
    <m/>
    <m/>
    <m/>
    <m/>
    <m/>
    <m/>
    <m/>
    <m/>
    <m/>
    <m/>
    <m/>
    <m/>
    <n v="0"/>
    <s v=""/>
  </r>
  <r>
    <x v="7"/>
    <s v="BEN"/>
    <s v="BLAISE GUEZO-MEVO"/>
    <s v="Amany Faustin YAO (ayao@unicef.org)"/>
    <s v=""/>
    <s v="02/04/2022"/>
    <s v="Yes"/>
    <s v="60.00%"/>
    <s v="30/06/2022"/>
    <x v="1"/>
    <x v="0"/>
    <s v="AZD1222"/>
    <s v="S359902"/>
    <s v="CC"/>
    <s v="doses"/>
    <x v="1"/>
    <x v="1"/>
    <x v="2"/>
    <x v="0"/>
    <m/>
    <m/>
    <m/>
    <m/>
    <m/>
    <m/>
    <m/>
    <m/>
    <m/>
    <m/>
    <m/>
    <m/>
    <m/>
    <m/>
    <m/>
    <m/>
    <m/>
    <m/>
    <m/>
    <m/>
    <n v="0"/>
    <s v=""/>
  </r>
  <r>
    <x v="7"/>
    <s v="BEN"/>
    <s v="BLAISE GUEZO-MEVO"/>
    <s v="Amany Faustin YAO (ayao@unicef.org)"/>
    <s v=""/>
    <s v="02/04/2022"/>
    <s v="Yes"/>
    <s v="60.00%"/>
    <s v="30/06/2022"/>
    <x v="1"/>
    <x v="1"/>
    <s v="NVX-CoV2373/Covovax"/>
    <s v="S359903"/>
    <s v="CC"/>
    <s v="doses"/>
    <x v="1"/>
    <x v="1"/>
    <x v="2"/>
    <x v="0"/>
    <m/>
    <m/>
    <m/>
    <m/>
    <m/>
    <m/>
    <m/>
    <m/>
    <m/>
    <m/>
    <m/>
    <m/>
    <m/>
    <m/>
    <m/>
    <m/>
    <m/>
    <m/>
    <m/>
    <m/>
    <n v="0"/>
    <s v=""/>
  </r>
  <r>
    <x v="7"/>
    <s v="BEN"/>
    <s v="BLAISE GUEZO-MEVO"/>
    <s v="Amany Faustin YAO (ayao@unicef.org)"/>
    <s v=""/>
    <s v="02/04/2022"/>
    <s v="Yes"/>
    <s v="60.00%"/>
    <s v="30/06/2022"/>
    <x v="1"/>
    <x v="2"/>
    <s v="mRNA-1273"/>
    <s v="S359911"/>
    <s v="CC"/>
    <s v="doses"/>
    <x v="1"/>
    <x v="1"/>
    <x v="2"/>
    <x v="0"/>
    <m/>
    <m/>
    <m/>
    <m/>
    <m/>
    <m/>
    <m/>
    <m/>
    <m/>
    <m/>
    <m/>
    <m/>
    <m/>
    <m/>
    <m/>
    <m/>
    <m/>
    <m/>
    <m/>
    <m/>
    <n v="0"/>
    <s v=""/>
  </r>
  <r>
    <x v="7"/>
    <s v="BEN"/>
    <s v="BLAISE GUEZO-MEVO"/>
    <s v="Amany Faustin YAO (ayao@unicef.org)"/>
    <s v=""/>
    <s v="02/04/2022"/>
    <s v="Yes"/>
    <s v="60.00%"/>
    <s v="30/06/2022"/>
    <x v="1"/>
    <x v="3"/>
    <s v="Ad26.COV2.S"/>
    <s v="S359907"/>
    <s v="CC"/>
    <s v="doses"/>
    <x v="1"/>
    <x v="1"/>
    <x v="2"/>
    <x v="8"/>
    <m/>
    <n v="900000"/>
    <m/>
    <m/>
    <m/>
    <m/>
    <m/>
    <m/>
    <m/>
    <m/>
    <m/>
    <m/>
    <m/>
    <m/>
    <m/>
    <m/>
    <m/>
    <m/>
    <m/>
    <m/>
    <n v="1200000"/>
    <s v=""/>
  </r>
  <r>
    <x v="7"/>
    <s v="BEN"/>
    <s v="BLAISE GUEZO-MEVO"/>
    <s v="Amany Faustin YAO (ayao@unicef.org)"/>
    <s v=""/>
    <s v="02/04/2022"/>
    <s v="Yes"/>
    <s v="60.00%"/>
    <s v="30/06/2022"/>
    <x v="1"/>
    <x v="4"/>
    <s v="BNT162b2/COMIRNATY"/>
    <s v="S359904"/>
    <s v="UCC"/>
    <s v="doses"/>
    <x v="1"/>
    <x v="1"/>
    <x v="2"/>
    <x v="3"/>
    <m/>
    <m/>
    <m/>
    <m/>
    <m/>
    <m/>
    <m/>
    <m/>
    <m/>
    <m/>
    <m/>
    <m/>
    <m/>
    <m/>
    <m/>
    <m/>
    <m/>
    <m/>
    <m/>
    <m/>
    <n v="100000"/>
    <s v=""/>
  </r>
  <r>
    <x v="7"/>
    <s v="BEN"/>
    <s v="BLAISE GUEZO-MEVO"/>
    <s v="Amany Faustin YAO (ayao@unicef.org)"/>
    <s v=""/>
    <s v="02/04/2022"/>
    <s v="Yes"/>
    <s v="60.00%"/>
    <s v="30/06/2022"/>
    <x v="1"/>
    <x v="5"/>
    <s v="SCB-2019"/>
    <s v="S359948"/>
    <s v="CC"/>
    <s v="doses"/>
    <x v="1"/>
    <x v="1"/>
    <x v="2"/>
    <x v="0"/>
    <m/>
    <m/>
    <m/>
    <m/>
    <m/>
    <m/>
    <m/>
    <m/>
    <m/>
    <m/>
    <m/>
    <m/>
    <m/>
    <m/>
    <m/>
    <m/>
    <m/>
    <m/>
    <m/>
    <m/>
    <n v="0"/>
    <s v=""/>
  </r>
  <r>
    <x v="7"/>
    <s v="BEN"/>
    <s v="BLAISE GUEZO-MEVO"/>
    <s v="Amany Faustin YAO (ayao@unicef.org)"/>
    <s v=""/>
    <s v="02/04/2022"/>
    <s v="Yes"/>
    <s v="60.00%"/>
    <s v="30/06/2022"/>
    <x v="1"/>
    <x v="6"/>
    <s v="SARS-CoV-2 Vaccine (Vero Cell), Inactivated"/>
    <s v="S359908"/>
    <s v="CC"/>
    <s v="doses"/>
    <x v="1"/>
    <x v="1"/>
    <x v="2"/>
    <x v="0"/>
    <m/>
    <m/>
    <m/>
    <m/>
    <m/>
    <m/>
    <m/>
    <m/>
    <m/>
    <m/>
    <m/>
    <m/>
    <m/>
    <m/>
    <m/>
    <m/>
    <m/>
    <m/>
    <m/>
    <m/>
    <n v="0"/>
    <s v=""/>
  </r>
  <r>
    <x v="7"/>
    <s v="BEN"/>
    <s v="BLAISE GUEZO-MEVO"/>
    <s v="Amany Faustin YAO (ayao@unicef.org)"/>
    <s v=""/>
    <s v="02/04/2022"/>
    <s v="Yes"/>
    <s v="60.00%"/>
    <s v="30/06/2022"/>
    <x v="1"/>
    <x v="7"/>
    <s v="SARS-CoV-2 Vaccine (Vero Cell),Inactivated (lnCoV)"/>
    <s v="S359909"/>
    <s v="CC"/>
    <s v="doses"/>
    <x v="1"/>
    <x v="1"/>
    <x v="2"/>
    <x v="0"/>
    <m/>
    <m/>
    <m/>
    <m/>
    <m/>
    <m/>
    <m/>
    <m/>
    <m/>
    <m/>
    <m/>
    <m/>
    <m/>
    <m/>
    <m/>
    <m/>
    <m/>
    <m/>
    <m/>
    <m/>
    <n v="0"/>
    <s v=""/>
  </r>
  <r>
    <x v="7"/>
    <s v="BEN"/>
    <s v="BLAISE GUEZO-MEVO"/>
    <s v="Amany Faustin YAO (ayao@unicef.org)"/>
    <s v=""/>
    <s v="02/04/2022"/>
    <s v="Yes"/>
    <s v="60.00%"/>
    <s v="30/06/2022"/>
    <x v="1"/>
    <x v="8"/>
    <s v="Covishield (ChAdOx1_nCoV-19)"/>
    <s v="S359901"/>
    <s v="CC"/>
    <s v="doses"/>
    <x v="1"/>
    <x v="1"/>
    <x v="2"/>
    <x v="0"/>
    <m/>
    <m/>
    <m/>
    <m/>
    <m/>
    <m/>
    <m/>
    <m/>
    <m/>
    <m/>
    <m/>
    <m/>
    <m/>
    <m/>
    <m/>
    <m/>
    <m/>
    <m/>
    <m/>
    <m/>
    <n v="0"/>
    <s v=""/>
  </r>
  <r>
    <x v="7"/>
    <s v="BEN"/>
    <s v="BLAISE GUEZO-MEVO"/>
    <s v="Amany Faustin YAO (ayao@unicef.org)"/>
    <s v=""/>
    <s v="02/04/2022"/>
    <s v="Yes"/>
    <s v="60.00%"/>
    <s v="30/06/2022"/>
    <x v="1"/>
    <x v="11"/>
    <s v="Sputnik Light"/>
    <s v=""/>
    <s v="CC"/>
    <s v="doses"/>
    <x v="1"/>
    <x v="1"/>
    <x v="8"/>
    <x v="0"/>
    <m/>
    <m/>
    <m/>
    <m/>
    <m/>
    <m/>
    <m/>
    <m/>
    <m/>
    <m/>
    <m/>
    <m/>
    <m/>
    <m/>
    <m/>
    <m/>
    <m/>
    <m/>
    <m/>
    <m/>
    <n v="93923"/>
    <s v=""/>
  </r>
  <r>
    <x v="7"/>
    <s v="BEN"/>
    <s v="BLAISE GUEZO-MEVO"/>
    <s v="Amany Faustin YAO (ayao@unicef.org)"/>
    <s v=""/>
    <s v="02/04/2022"/>
    <s v="Yes"/>
    <s v="60.00%"/>
    <s v="30/06/2022"/>
    <x v="1"/>
    <x v="12"/>
    <s v="(Entrer le nom du vaccin)"/>
    <s v=""/>
    <s v=""/>
    <s v="doses"/>
    <x v="1"/>
    <x v="1"/>
    <x v="2"/>
    <x v="0"/>
    <m/>
    <m/>
    <m/>
    <m/>
    <m/>
    <m/>
    <m/>
    <m/>
    <m/>
    <m/>
    <m/>
    <m/>
    <m/>
    <m/>
    <m/>
    <m/>
    <m/>
    <m/>
    <m/>
    <m/>
    <n v="0"/>
    <s v=""/>
  </r>
  <r>
    <x v="7"/>
    <s v="BEN"/>
    <s v="BLAISE GUEZO-MEVO"/>
    <s v="Amany Faustin YAO (ayao@unicef.org)"/>
    <s v=""/>
    <s v="02/04/2022"/>
    <s v="Yes"/>
    <s v="60.00%"/>
    <s v="30/06/2022"/>
    <x v="1"/>
    <x v="12"/>
    <s v="(Entrer le nom du vaccin)"/>
    <s v=""/>
    <s v=""/>
    <s v="doses"/>
    <x v="1"/>
    <x v="1"/>
    <x v="2"/>
    <x v="0"/>
    <m/>
    <m/>
    <m/>
    <m/>
    <m/>
    <m/>
    <m/>
    <m/>
    <m/>
    <m/>
    <m/>
    <m/>
    <m/>
    <m/>
    <m/>
    <m/>
    <m/>
    <m/>
    <m/>
    <m/>
    <n v="0"/>
    <s v=""/>
  </r>
  <r>
    <x v="7"/>
    <s v="BEN"/>
    <s v="BLAISE GUEZO-MEVO"/>
    <s v="Amany Faustin YAO (ayao@unicef.org)"/>
    <s v=""/>
    <s v="02/04/2022"/>
    <s v="Yes"/>
    <s v="60.00%"/>
    <s v="30/06/2022"/>
    <x v="1"/>
    <x v="12"/>
    <s v="(Entrer le nom du vaccin)"/>
    <s v=""/>
    <s v=""/>
    <s v="doses"/>
    <x v="1"/>
    <x v="1"/>
    <x v="2"/>
    <x v="0"/>
    <m/>
    <m/>
    <m/>
    <m/>
    <m/>
    <m/>
    <m/>
    <m/>
    <m/>
    <m/>
    <m/>
    <m/>
    <m/>
    <m/>
    <m/>
    <m/>
    <m/>
    <m/>
    <m/>
    <m/>
    <n v="0"/>
    <s v=""/>
  </r>
  <r>
    <x v="8"/>
    <s v="BTN"/>
    <s v="Sangay Phuntsho"/>
    <s v="Anshu Kumar"/>
    <s v="Sonam Wangdi"/>
    <s v="04/02/2022"/>
    <s v="Yes"/>
    <s v="95.00%"/>
    <s v="31/12/2022"/>
    <x v="0"/>
    <x v="0"/>
    <s v="AZD1222"/>
    <s v="S359902"/>
    <s v="CC"/>
    <s v="doses"/>
    <x v="1"/>
    <x v="1"/>
    <x v="2"/>
    <x v="0"/>
    <m/>
    <m/>
    <m/>
    <m/>
    <m/>
    <m/>
    <m/>
    <m/>
    <m/>
    <m/>
    <m/>
    <m/>
    <m/>
    <m/>
    <m/>
    <m/>
    <m/>
    <m/>
    <m/>
    <m/>
    <n v="0"/>
    <s v=""/>
  </r>
  <r>
    <x v="8"/>
    <s v="BTN"/>
    <s v="Sangay Phuntsho"/>
    <s v="Anshu Kumar"/>
    <s v="Sonam Wangdi"/>
    <s v="04/02/2022"/>
    <s v="Yes"/>
    <s v="95.00%"/>
    <s v="31/12/2022"/>
    <x v="0"/>
    <x v="1"/>
    <s v="NVX-CoV2373/Covovax"/>
    <s v="S359903"/>
    <s v="CC"/>
    <s v="doses"/>
    <x v="1"/>
    <x v="1"/>
    <x v="2"/>
    <x v="0"/>
    <m/>
    <m/>
    <m/>
    <m/>
    <m/>
    <m/>
    <m/>
    <m/>
    <m/>
    <m/>
    <m/>
    <m/>
    <m/>
    <m/>
    <m/>
    <m/>
    <m/>
    <m/>
    <m/>
    <m/>
    <n v="0"/>
    <s v=""/>
  </r>
  <r>
    <x v="8"/>
    <s v="BTN"/>
    <s v="Sangay Phuntsho"/>
    <s v="Anshu Kumar"/>
    <s v="Sonam Wangdi"/>
    <s v="04/02/2022"/>
    <s v="Yes"/>
    <s v="95.00%"/>
    <s v="31/12/2022"/>
    <x v="0"/>
    <x v="2"/>
    <s v="mRNA-1273"/>
    <s v="S359911"/>
    <s v="CC"/>
    <s v="doses"/>
    <x v="1"/>
    <x v="1"/>
    <x v="2"/>
    <x v="0"/>
    <m/>
    <m/>
    <m/>
    <m/>
    <n v="590000"/>
    <m/>
    <m/>
    <m/>
    <m/>
    <m/>
    <n v="770000"/>
    <m/>
    <m/>
    <m/>
    <m/>
    <m/>
    <m/>
    <m/>
    <m/>
    <m/>
    <n v="1360000"/>
    <s v=" 590000 doses 2nd booster dose for 18 years and above with either Moderna or Pfizer vaccines (mRNA) for 2022 and 770,000 doses for 2023"/>
  </r>
  <r>
    <x v="8"/>
    <s v="BTN"/>
    <s v="Sangay Phuntsho"/>
    <s v="Anshu Kumar"/>
    <s v="Sonam Wangdi"/>
    <s v="04/02/2022"/>
    <s v="Yes"/>
    <s v="95.00%"/>
    <s v="31/12/2022"/>
    <x v="0"/>
    <x v="3"/>
    <s v="Ad26.COV2.S"/>
    <s v="S359907"/>
    <s v="CC"/>
    <s v="doses"/>
    <x v="1"/>
    <x v="1"/>
    <x v="2"/>
    <x v="0"/>
    <m/>
    <m/>
    <m/>
    <m/>
    <m/>
    <m/>
    <m/>
    <m/>
    <m/>
    <m/>
    <m/>
    <m/>
    <m/>
    <m/>
    <m/>
    <m/>
    <m/>
    <m/>
    <m/>
    <m/>
    <n v="0"/>
    <s v=""/>
  </r>
  <r>
    <x v="8"/>
    <s v="BTN"/>
    <s v="Sangay Phuntsho"/>
    <s v="Anshu Kumar"/>
    <s v="Sonam Wangdi"/>
    <s v="04/02/2022"/>
    <s v="Yes"/>
    <s v="95.00%"/>
    <s v="31/12/2022"/>
    <x v="0"/>
    <x v="4"/>
    <s v="BNT162b2/COMIRNATY"/>
    <s v="S359904"/>
    <s v="UCC"/>
    <s v="doses"/>
    <x v="1"/>
    <x v="1"/>
    <x v="9"/>
    <x v="0"/>
    <m/>
    <m/>
    <m/>
    <m/>
    <m/>
    <m/>
    <m/>
    <m/>
    <m/>
    <m/>
    <m/>
    <m/>
    <m/>
    <m/>
    <m/>
    <m/>
    <m/>
    <m/>
    <m/>
    <m/>
    <n v="90000"/>
    <s v="90,000 doses as booster for 12-17 years,"/>
  </r>
  <r>
    <x v="8"/>
    <s v="BTN"/>
    <s v="Sangay Phuntsho"/>
    <s v="Anshu Kumar"/>
    <s v="Sonam Wangdi"/>
    <s v="04/02/2022"/>
    <s v="Yes"/>
    <s v="95.00%"/>
    <s v="31/12/2022"/>
    <x v="0"/>
    <x v="5"/>
    <s v="SCB-2019"/>
    <s v="S359948"/>
    <s v="CC"/>
    <s v="doses"/>
    <x v="1"/>
    <x v="1"/>
    <x v="2"/>
    <x v="0"/>
    <m/>
    <m/>
    <m/>
    <m/>
    <m/>
    <m/>
    <m/>
    <m/>
    <m/>
    <m/>
    <m/>
    <m/>
    <m/>
    <m/>
    <m/>
    <m/>
    <m/>
    <m/>
    <m/>
    <m/>
    <n v="0"/>
    <s v=""/>
  </r>
  <r>
    <x v="8"/>
    <s v="BTN"/>
    <s v="Sangay Phuntsho"/>
    <s v="Anshu Kumar"/>
    <s v="Sonam Wangdi"/>
    <s v="04/02/2022"/>
    <s v="Yes"/>
    <s v="95.00%"/>
    <s v="31/12/2022"/>
    <x v="0"/>
    <x v="6"/>
    <s v="SARS-CoV-2 Vaccine (Vero Cell), Inactivated"/>
    <s v="S359908"/>
    <s v="CC"/>
    <s v="doses"/>
    <x v="1"/>
    <x v="1"/>
    <x v="2"/>
    <x v="0"/>
    <m/>
    <m/>
    <m/>
    <m/>
    <m/>
    <m/>
    <m/>
    <m/>
    <m/>
    <m/>
    <m/>
    <m/>
    <m/>
    <m/>
    <m/>
    <m/>
    <m/>
    <m/>
    <m/>
    <m/>
    <n v="0"/>
    <s v=""/>
  </r>
  <r>
    <x v="8"/>
    <s v="BTN"/>
    <s v="Sangay Phuntsho"/>
    <s v="Anshu Kumar"/>
    <s v="Sonam Wangdi"/>
    <s v="04/02/2022"/>
    <s v="Yes"/>
    <s v="95.00%"/>
    <s v="31/12/2022"/>
    <x v="0"/>
    <x v="7"/>
    <s v="SARS-CoV-2 Vaccine (Vero Cell),Inactivated (lnCoV)"/>
    <s v="S359909"/>
    <s v="CC"/>
    <s v="doses"/>
    <x v="1"/>
    <x v="1"/>
    <x v="2"/>
    <x v="0"/>
    <m/>
    <m/>
    <m/>
    <m/>
    <m/>
    <m/>
    <m/>
    <m/>
    <m/>
    <m/>
    <m/>
    <m/>
    <m/>
    <m/>
    <m/>
    <m/>
    <m/>
    <m/>
    <m/>
    <m/>
    <n v="0"/>
    <s v=""/>
  </r>
  <r>
    <x v="8"/>
    <s v="BTN"/>
    <s v="Sangay Phuntsho"/>
    <s v="Anshu Kumar"/>
    <s v="Sonam Wangdi"/>
    <s v="04/02/2022"/>
    <s v="Yes"/>
    <s v="95.00%"/>
    <s v="31/12/2022"/>
    <x v="0"/>
    <x v="8"/>
    <s v="Covishield (ChAdOx1_nCoV-19)"/>
    <s v="S359901"/>
    <s v="CC"/>
    <s v="doses"/>
    <x v="1"/>
    <x v="1"/>
    <x v="2"/>
    <x v="9"/>
    <m/>
    <m/>
    <m/>
    <m/>
    <m/>
    <m/>
    <m/>
    <m/>
    <n v="30000"/>
    <m/>
    <m/>
    <m/>
    <m/>
    <m/>
    <m/>
    <m/>
    <m/>
    <m/>
    <m/>
    <m/>
    <n v="60000"/>
    <s v=""/>
  </r>
  <r>
    <x v="8"/>
    <s v="BTN"/>
    <s v="Sangay Phuntsho"/>
    <s v="Anshu Kumar"/>
    <s v="Sonam Wangdi"/>
    <s v="04/02/2022"/>
    <s v="Yes"/>
    <s v="95.00%"/>
    <s v="31/12/2022"/>
    <x v="1"/>
    <x v="0"/>
    <s v="AZD1222"/>
    <s v="S359902"/>
    <s v="CC"/>
    <s v="doses"/>
    <x v="1"/>
    <x v="1"/>
    <x v="2"/>
    <x v="0"/>
    <m/>
    <m/>
    <m/>
    <m/>
    <m/>
    <m/>
    <m/>
    <m/>
    <m/>
    <m/>
    <m/>
    <m/>
    <m/>
    <m/>
    <m/>
    <m/>
    <m/>
    <m/>
    <m/>
    <m/>
    <n v="0"/>
    <s v=""/>
  </r>
  <r>
    <x v="8"/>
    <s v="BTN"/>
    <s v="Sangay Phuntsho"/>
    <s v="Anshu Kumar"/>
    <s v="Sonam Wangdi"/>
    <s v="04/02/2022"/>
    <s v="Yes"/>
    <s v="95.00%"/>
    <s v="31/12/2022"/>
    <x v="1"/>
    <x v="1"/>
    <s v="NVX-CoV2373/Covovax"/>
    <s v="S359903"/>
    <s v="CC"/>
    <s v="doses"/>
    <x v="1"/>
    <x v="1"/>
    <x v="2"/>
    <x v="0"/>
    <m/>
    <m/>
    <m/>
    <m/>
    <m/>
    <m/>
    <m/>
    <m/>
    <m/>
    <m/>
    <m/>
    <m/>
    <m/>
    <m/>
    <m/>
    <m/>
    <m/>
    <m/>
    <m/>
    <m/>
    <n v="0"/>
    <s v=""/>
  </r>
  <r>
    <x v="8"/>
    <s v="BTN"/>
    <s v="Sangay Phuntsho"/>
    <s v="Anshu Kumar"/>
    <s v="Sonam Wangdi"/>
    <s v="04/02/2022"/>
    <s v="Yes"/>
    <s v="95.00%"/>
    <s v="31/12/2022"/>
    <x v="1"/>
    <x v="2"/>
    <s v="mRNA-1273"/>
    <s v="S359911"/>
    <s v="CC"/>
    <s v="doses"/>
    <x v="1"/>
    <x v="1"/>
    <x v="2"/>
    <x v="0"/>
    <m/>
    <m/>
    <m/>
    <m/>
    <m/>
    <m/>
    <m/>
    <m/>
    <m/>
    <m/>
    <m/>
    <m/>
    <m/>
    <m/>
    <m/>
    <m/>
    <m/>
    <m/>
    <m/>
    <m/>
    <n v="0"/>
    <s v=""/>
  </r>
  <r>
    <x v="8"/>
    <s v="BTN"/>
    <s v="Sangay Phuntsho"/>
    <s v="Anshu Kumar"/>
    <s v="Sonam Wangdi"/>
    <s v="04/02/2022"/>
    <s v="Yes"/>
    <s v="95.00%"/>
    <s v="31/12/2022"/>
    <x v="1"/>
    <x v="3"/>
    <s v="Ad26.COV2.S"/>
    <s v="S359907"/>
    <s v="CC"/>
    <s v="doses"/>
    <x v="1"/>
    <x v="1"/>
    <x v="2"/>
    <x v="0"/>
    <m/>
    <m/>
    <m/>
    <m/>
    <m/>
    <m/>
    <m/>
    <m/>
    <m/>
    <m/>
    <m/>
    <m/>
    <m/>
    <m/>
    <m/>
    <m/>
    <m/>
    <m/>
    <m/>
    <m/>
    <n v="0"/>
    <s v=""/>
  </r>
  <r>
    <x v="8"/>
    <s v="BTN"/>
    <s v="Sangay Phuntsho"/>
    <s v="Anshu Kumar"/>
    <s v="Sonam Wangdi"/>
    <s v="04/02/2022"/>
    <s v="Yes"/>
    <s v="95.00%"/>
    <s v="31/12/2022"/>
    <x v="1"/>
    <x v="4"/>
    <s v="BNT162b2/COMIRNATY"/>
    <s v="S359904"/>
    <s v="UCC"/>
    <s v="doses"/>
    <x v="1"/>
    <x v="1"/>
    <x v="2"/>
    <x v="0"/>
    <m/>
    <m/>
    <m/>
    <m/>
    <m/>
    <m/>
    <m/>
    <m/>
    <m/>
    <m/>
    <m/>
    <m/>
    <m/>
    <m/>
    <m/>
    <m/>
    <m/>
    <m/>
    <m/>
    <m/>
    <n v="0"/>
    <s v=""/>
  </r>
  <r>
    <x v="8"/>
    <s v="BTN"/>
    <s v="Sangay Phuntsho"/>
    <s v="Anshu Kumar"/>
    <s v="Sonam Wangdi"/>
    <s v="04/02/2022"/>
    <s v="Yes"/>
    <s v="95.00%"/>
    <s v="31/12/2022"/>
    <x v="1"/>
    <x v="5"/>
    <s v="SCB-2019"/>
    <s v="S359948"/>
    <s v="CC"/>
    <s v="doses"/>
    <x v="1"/>
    <x v="1"/>
    <x v="2"/>
    <x v="0"/>
    <m/>
    <m/>
    <m/>
    <m/>
    <m/>
    <m/>
    <m/>
    <m/>
    <m/>
    <m/>
    <m/>
    <m/>
    <m/>
    <m/>
    <m/>
    <m/>
    <m/>
    <m/>
    <m/>
    <m/>
    <n v="0"/>
    <s v=""/>
  </r>
  <r>
    <x v="8"/>
    <s v="BTN"/>
    <s v="Sangay Phuntsho"/>
    <s v="Anshu Kumar"/>
    <s v="Sonam Wangdi"/>
    <s v="04/02/2022"/>
    <s v="Yes"/>
    <s v="95.00%"/>
    <s v="31/12/2022"/>
    <x v="1"/>
    <x v="6"/>
    <s v="SARS-CoV-2 Vaccine (Vero Cell), Inactivated"/>
    <s v="S359908"/>
    <s v="CC"/>
    <s v="doses"/>
    <x v="1"/>
    <x v="1"/>
    <x v="2"/>
    <x v="0"/>
    <m/>
    <m/>
    <m/>
    <m/>
    <m/>
    <m/>
    <m/>
    <m/>
    <m/>
    <m/>
    <m/>
    <m/>
    <m/>
    <m/>
    <m/>
    <m/>
    <m/>
    <m/>
    <m/>
    <m/>
    <n v="0"/>
    <s v=""/>
  </r>
  <r>
    <x v="8"/>
    <s v="BTN"/>
    <s v="Sangay Phuntsho"/>
    <s v="Anshu Kumar"/>
    <s v="Sonam Wangdi"/>
    <s v="04/02/2022"/>
    <s v="Yes"/>
    <s v="95.00%"/>
    <s v="31/12/2022"/>
    <x v="1"/>
    <x v="7"/>
    <s v="SARS-CoV-2 Vaccine (Vero Cell),Inactivated (lnCoV)"/>
    <s v="S359909"/>
    <s v="CC"/>
    <s v="doses"/>
    <x v="1"/>
    <x v="1"/>
    <x v="2"/>
    <x v="0"/>
    <m/>
    <m/>
    <m/>
    <m/>
    <m/>
    <m/>
    <m/>
    <m/>
    <m/>
    <m/>
    <m/>
    <m/>
    <m/>
    <m/>
    <m/>
    <m/>
    <m/>
    <m/>
    <m/>
    <m/>
    <n v="0"/>
    <s v=""/>
  </r>
  <r>
    <x v="8"/>
    <s v="BTN"/>
    <s v="Sangay Phuntsho"/>
    <s v="Anshu Kumar"/>
    <s v="Sonam Wangdi"/>
    <s v="04/02/2022"/>
    <s v="Yes"/>
    <s v="95.00%"/>
    <s v="31/12/2022"/>
    <x v="1"/>
    <x v="8"/>
    <s v="Covishield (ChAdOx1_nCoV-19)"/>
    <s v="S359901"/>
    <s v="CC"/>
    <s v="doses"/>
    <x v="1"/>
    <x v="1"/>
    <x v="2"/>
    <x v="0"/>
    <m/>
    <m/>
    <m/>
    <m/>
    <m/>
    <m/>
    <m/>
    <m/>
    <m/>
    <m/>
    <m/>
    <m/>
    <m/>
    <m/>
    <m/>
    <m/>
    <m/>
    <m/>
    <m/>
    <m/>
    <n v="0"/>
    <s v=""/>
  </r>
  <r>
    <x v="8"/>
    <s v="BTN"/>
    <s v="Sangay Phuntsho"/>
    <s v="Anshu Kumar"/>
    <s v="Sonam Wangdi"/>
    <s v="04/02/2022"/>
    <s v="Yes"/>
    <s v="95.00%"/>
    <s v="31/12/2022"/>
    <x v="1"/>
    <x v="10"/>
    <s v="(type in relevant name)"/>
    <s v=""/>
    <s v=""/>
    <s v="doses"/>
    <x v="1"/>
    <x v="1"/>
    <x v="2"/>
    <x v="0"/>
    <m/>
    <m/>
    <m/>
    <m/>
    <m/>
    <m/>
    <m/>
    <m/>
    <m/>
    <m/>
    <m/>
    <m/>
    <m/>
    <m/>
    <m/>
    <m/>
    <m/>
    <m/>
    <m/>
    <m/>
    <n v="0"/>
    <s v=""/>
  </r>
  <r>
    <x v="8"/>
    <s v="BTN"/>
    <s v="Sangay Phuntsho"/>
    <s v="Anshu Kumar"/>
    <s v="Sonam Wangdi"/>
    <s v="04/02/2022"/>
    <s v="Yes"/>
    <s v="95.00%"/>
    <s v="31/12/2022"/>
    <x v="1"/>
    <x v="10"/>
    <s v="(type in relevant name)"/>
    <s v=""/>
    <s v=""/>
    <s v="doses"/>
    <x v="1"/>
    <x v="1"/>
    <x v="2"/>
    <x v="0"/>
    <m/>
    <m/>
    <m/>
    <m/>
    <m/>
    <m/>
    <m/>
    <m/>
    <m/>
    <m/>
    <m/>
    <m/>
    <m/>
    <m/>
    <m/>
    <m/>
    <m/>
    <m/>
    <m/>
    <m/>
    <n v="0"/>
    <s v=""/>
  </r>
  <r>
    <x v="8"/>
    <s v="BTN"/>
    <s v="Sangay Phuntsho"/>
    <s v="Anshu Kumar"/>
    <s v="Sonam Wangdi"/>
    <s v="04/02/2022"/>
    <s v="Yes"/>
    <s v="95.00%"/>
    <s v="31/12/2022"/>
    <x v="1"/>
    <x v="10"/>
    <s v="(type in relevant name)"/>
    <s v=""/>
    <s v=""/>
    <s v="doses"/>
    <x v="1"/>
    <x v="1"/>
    <x v="2"/>
    <x v="0"/>
    <m/>
    <m/>
    <m/>
    <m/>
    <m/>
    <m/>
    <m/>
    <m/>
    <m/>
    <m/>
    <m/>
    <m/>
    <m/>
    <m/>
    <m/>
    <m/>
    <m/>
    <m/>
    <m/>
    <m/>
    <n v="0"/>
    <s v=""/>
  </r>
  <r>
    <x v="8"/>
    <s v="BTN"/>
    <s v="Sangay Phuntsho"/>
    <s v="Anshu Kumar"/>
    <s v="Sonam Wangdi"/>
    <s v="04/02/2022"/>
    <s v="Yes"/>
    <s v="95.00%"/>
    <s v="31/12/2022"/>
    <x v="1"/>
    <x v="10"/>
    <s v="(type in relevant name)"/>
    <s v=""/>
    <s v=""/>
    <s v="doses"/>
    <x v="1"/>
    <x v="1"/>
    <x v="2"/>
    <x v="0"/>
    <m/>
    <m/>
    <m/>
    <m/>
    <m/>
    <m/>
    <m/>
    <m/>
    <m/>
    <m/>
    <m/>
    <m/>
    <m/>
    <m/>
    <m/>
    <m/>
    <m/>
    <m/>
    <m/>
    <m/>
    <n v="0"/>
    <s v=""/>
  </r>
  <r>
    <x v="9"/>
    <s v="BOL"/>
    <s v="Dr. Max Enriquez Nava"/>
    <s v="quirogaros@paho.org"/>
    <s v=""/>
    <s v="22/02/2022"/>
    <s v="Yes"/>
    <s v="80.00%"/>
    <s v="31/12/2022"/>
    <x v="0"/>
    <x v="0"/>
    <s v="AZD1222"/>
    <s v="S359902"/>
    <s v="CC"/>
    <s v="doses"/>
    <x v="1"/>
    <x v="1"/>
    <x v="2"/>
    <x v="0"/>
    <m/>
    <m/>
    <m/>
    <m/>
    <m/>
    <m/>
    <m/>
    <m/>
    <m/>
    <m/>
    <m/>
    <m/>
    <m/>
    <m/>
    <m/>
    <m/>
    <m/>
    <m/>
    <m/>
    <m/>
    <n v="0"/>
    <s v=""/>
  </r>
  <r>
    <x v="9"/>
    <s v="BOL"/>
    <s v="Dr. Max Enriquez Nava"/>
    <s v="quirogaros@paho.org"/>
    <s v=""/>
    <s v="22/02/2022"/>
    <s v="Yes"/>
    <s v="80.00%"/>
    <s v="31/12/2022"/>
    <x v="0"/>
    <x v="1"/>
    <s v="NVX-CoV2373/Covovax"/>
    <s v="S359903"/>
    <s v="CC"/>
    <s v="doses"/>
    <x v="1"/>
    <x v="1"/>
    <x v="2"/>
    <x v="0"/>
    <m/>
    <m/>
    <m/>
    <m/>
    <m/>
    <m/>
    <m/>
    <m/>
    <m/>
    <m/>
    <m/>
    <m/>
    <m/>
    <m/>
    <m/>
    <m/>
    <m/>
    <m/>
    <m/>
    <m/>
    <n v="0"/>
    <s v=""/>
  </r>
  <r>
    <x v="9"/>
    <s v="BOL"/>
    <s v="Dr. Max Enriquez Nava"/>
    <s v="quirogaros@paho.org"/>
    <s v=""/>
    <s v="22/02/2022"/>
    <s v="Yes"/>
    <s v="80.00%"/>
    <s v="31/12/2022"/>
    <x v="0"/>
    <x v="2"/>
    <s v="mRNA-1273"/>
    <s v="S359911"/>
    <s v="CC"/>
    <s v="doses"/>
    <x v="1"/>
    <x v="1"/>
    <x v="2"/>
    <x v="0"/>
    <m/>
    <m/>
    <m/>
    <m/>
    <m/>
    <m/>
    <m/>
    <m/>
    <m/>
    <m/>
    <m/>
    <m/>
    <m/>
    <m/>
    <m/>
    <m/>
    <m/>
    <m/>
    <m/>
    <m/>
    <n v="0"/>
    <s v=""/>
  </r>
  <r>
    <x v="9"/>
    <s v="BOL"/>
    <s v="Dr. Max Enriquez Nava"/>
    <s v="quirogaros@paho.org"/>
    <s v=""/>
    <s v="22/02/2022"/>
    <s v="Yes"/>
    <s v="80.00%"/>
    <s v="31/12/2022"/>
    <x v="0"/>
    <x v="3"/>
    <s v="Ad26.COV2.S"/>
    <s v="S359907"/>
    <s v="CC"/>
    <s v="doses"/>
    <x v="1"/>
    <x v="1"/>
    <x v="2"/>
    <x v="10"/>
    <m/>
    <n v="1018675"/>
    <m/>
    <m/>
    <n v="1018675"/>
    <m/>
    <m/>
    <m/>
    <m/>
    <m/>
    <m/>
    <m/>
    <m/>
    <m/>
    <m/>
    <m/>
    <m/>
    <m/>
    <m/>
    <m/>
    <n v="3056025"/>
    <s v=""/>
  </r>
  <r>
    <x v="9"/>
    <s v="BOL"/>
    <s v="Dr. Max Enriquez Nava"/>
    <s v="quirogaros@paho.org"/>
    <s v=""/>
    <s v="22/02/2022"/>
    <s v="Yes"/>
    <s v="80.00%"/>
    <s v="31/12/2022"/>
    <x v="0"/>
    <x v="4"/>
    <s v="BNT162b2/COMIRNATY"/>
    <s v="S359904"/>
    <s v="UCC"/>
    <s v="doses"/>
    <x v="1"/>
    <x v="1"/>
    <x v="2"/>
    <x v="11"/>
    <m/>
    <n v="1528012"/>
    <m/>
    <m/>
    <n v="1528012"/>
    <m/>
    <m/>
    <m/>
    <m/>
    <m/>
    <m/>
    <m/>
    <m/>
    <m/>
    <m/>
    <m/>
    <m/>
    <m/>
    <m/>
    <m/>
    <n v="4584036"/>
    <s v=""/>
  </r>
  <r>
    <x v="9"/>
    <s v="BOL"/>
    <s v="Dr. Max Enriquez Nava"/>
    <s v="quirogaros@paho.org"/>
    <s v=""/>
    <s v="22/02/2022"/>
    <s v="Yes"/>
    <s v="80.00%"/>
    <s v="31/12/2022"/>
    <x v="0"/>
    <x v="5"/>
    <s v="SCB-2019"/>
    <s v="S359948"/>
    <s v="CC"/>
    <s v="doses"/>
    <x v="1"/>
    <x v="1"/>
    <x v="2"/>
    <x v="0"/>
    <m/>
    <m/>
    <m/>
    <m/>
    <m/>
    <m/>
    <m/>
    <m/>
    <m/>
    <m/>
    <m/>
    <m/>
    <m/>
    <m/>
    <m/>
    <m/>
    <m/>
    <m/>
    <m/>
    <m/>
    <n v="0"/>
    <s v=""/>
  </r>
  <r>
    <x v="9"/>
    <s v="BOL"/>
    <s v="Dr. Max Enriquez Nava"/>
    <s v="quirogaros@paho.org"/>
    <s v=""/>
    <s v="22/02/2022"/>
    <s v="Yes"/>
    <s v="80.00%"/>
    <s v="31/12/2022"/>
    <x v="0"/>
    <x v="6"/>
    <s v="SARS-CoV-2 Vaccine (Vero Cell), Inactivated"/>
    <s v="S359908"/>
    <s v="CC"/>
    <s v="doses"/>
    <x v="1"/>
    <x v="1"/>
    <x v="2"/>
    <x v="0"/>
    <m/>
    <m/>
    <m/>
    <m/>
    <m/>
    <m/>
    <m/>
    <m/>
    <m/>
    <m/>
    <m/>
    <m/>
    <m/>
    <m/>
    <m/>
    <m/>
    <m/>
    <m/>
    <m/>
    <m/>
    <n v="0"/>
    <s v=""/>
  </r>
  <r>
    <x v="9"/>
    <s v="BOL"/>
    <s v="Dr. Max Enriquez Nava"/>
    <s v="quirogaros@paho.org"/>
    <s v=""/>
    <s v="22/02/2022"/>
    <s v="Yes"/>
    <s v="80.00%"/>
    <s v="31/12/2022"/>
    <x v="0"/>
    <x v="7"/>
    <s v="SARS-CoV-2 Vaccine (Vero Cell),Inactivated (lnCoV)"/>
    <s v="S359909"/>
    <s v="CC"/>
    <s v="doses"/>
    <x v="1"/>
    <x v="1"/>
    <x v="2"/>
    <x v="0"/>
    <m/>
    <m/>
    <m/>
    <m/>
    <m/>
    <m/>
    <m/>
    <m/>
    <m/>
    <m/>
    <m/>
    <m/>
    <m/>
    <m/>
    <m/>
    <m/>
    <m/>
    <m/>
    <m/>
    <m/>
    <n v="0"/>
    <s v=""/>
  </r>
  <r>
    <x v="9"/>
    <s v="BOL"/>
    <s v="Dr. Max Enriquez Nava"/>
    <s v="quirogaros@paho.org"/>
    <s v=""/>
    <s v="22/02/2022"/>
    <s v="Yes"/>
    <s v="80.00%"/>
    <s v="31/12/2022"/>
    <x v="0"/>
    <x v="8"/>
    <s v="Covishield (ChAdOx1_nCoV-19)"/>
    <s v="S359901"/>
    <s v="CC"/>
    <s v="doses"/>
    <x v="1"/>
    <x v="1"/>
    <x v="2"/>
    <x v="0"/>
    <m/>
    <m/>
    <m/>
    <m/>
    <m/>
    <m/>
    <m/>
    <m/>
    <m/>
    <m/>
    <m/>
    <m/>
    <m/>
    <m/>
    <m/>
    <m/>
    <m/>
    <m/>
    <m/>
    <m/>
    <n v="0"/>
    <s v=""/>
  </r>
  <r>
    <x v="9"/>
    <s v="BOL"/>
    <s v="Dr. Max Enriquez Nava"/>
    <s v="quirogaros@paho.org"/>
    <s v=""/>
    <s v="22/02/2022"/>
    <s v="Yes"/>
    <s v="80.00%"/>
    <s v="31/12/2022"/>
    <x v="1"/>
    <x v="0"/>
    <s v="AZD1222"/>
    <s v="S359902"/>
    <s v="CC"/>
    <s v="doses"/>
    <x v="1"/>
    <x v="1"/>
    <x v="2"/>
    <x v="0"/>
    <m/>
    <m/>
    <m/>
    <m/>
    <m/>
    <m/>
    <m/>
    <m/>
    <m/>
    <m/>
    <m/>
    <m/>
    <m/>
    <m/>
    <m/>
    <m/>
    <m/>
    <m/>
    <m/>
    <m/>
    <n v="0"/>
    <s v=""/>
  </r>
  <r>
    <x v="9"/>
    <s v="BOL"/>
    <s v="Dr. Max Enriquez Nava"/>
    <s v="quirogaros@paho.org"/>
    <s v=""/>
    <s v="22/02/2022"/>
    <s v="Yes"/>
    <s v="80.00%"/>
    <s v="31/12/2022"/>
    <x v="1"/>
    <x v="1"/>
    <s v="NVX-CoV2373/Covovax"/>
    <s v="S359903"/>
    <s v="CC"/>
    <s v="doses"/>
    <x v="1"/>
    <x v="1"/>
    <x v="2"/>
    <x v="0"/>
    <m/>
    <m/>
    <m/>
    <m/>
    <m/>
    <m/>
    <m/>
    <m/>
    <m/>
    <m/>
    <m/>
    <m/>
    <m/>
    <m/>
    <m/>
    <m/>
    <m/>
    <m/>
    <m/>
    <m/>
    <n v="0"/>
    <s v=""/>
  </r>
  <r>
    <x v="9"/>
    <s v="BOL"/>
    <s v="Dr. Max Enriquez Nava"/>
    <s v="quirogaros@paho.org"/>
    <s v=""/>
    <s v="22/02/2022"/>
    <s v="Yes"/>
    <s v="80.00%"/>
    <s v="31/12/2022"/>
    <x v="1"/>
    <x v="2"/>
    <s v="mRNA-1273"/>
    <s v="S359911"/>
    <s v="CC"/>
    <s v="doses"/>
    <x v="1"/>
    <x v="1"/>
    <x v="2"/>
    <x v="0"/>
    <m/>
    <m/>
    <m/>
    <m/>
    <m/>
    <m/>
    <m/>
    <m/>
    <m/>
    <m/>
    <m/>
    <m/>
    <m/>
    <m/>
    <m/>
    <m/>
    <m/>
    <m/>
    <m/>
    <m/>
    <n v="0"/>
    <s v=""/>
  </r>
  <r>
    <x v="9"/>
    <s v="BOL"/>
    <s v="Dr. Max Enriquez Nava"/>
    <s v="quirogaros@paho.org"/>
    <s v=""/>
    <s v="22/02/2022"/>
    <s v="Yes"/>
    <s v="80.00%"/>
    <s v="31/12/2022"/>
    <x v="1"/>
    <x v="3"/>
    <s v="Ad26.COV2.S"/>
    <s v="S359907"/>
    <s v="CC"/>
    <s v="doses"/>
    <x v="1"/>
    <x v="1"/>
    <x v="2"/>
    <x v="0"/>
    <m/>
    <m/>
    <m/>
    <m/>
    <m/>
    <m/>
    <m/>
    <m/>
    <m/>
    <m/>
    <m/>
    <m/>
    <m/>
    <m/>
    <m/>
    <m/>
    <m/>
    <m/>
    <m/>
    <m/>
    <n v="0"/>
    <s v=""/>
  </r>
  <r>
    <x v="9"/>
    <s v="BOL"/>
    <s v="Dr. Max Enriquez Nava"/>
    <s v="quirogaros@paho.org"/>
    <s v=""/>
    <s v="22/02/2022"/>
    <s v="Yes"/>
    <s v="80.00%"/>
    <s v="31/12/2022"/>
    <x v="1"/>
    <x v="4"/>
    <s v="BNT162b2/COMIRNATY"/>
    <s v="S359904"/>
    <s v="UCC"/>
    <s v="doses"/>
    <x v="1"/>
    <x v="1"/>
    <x v="2"/>
    <x v="0"/>
    <m/>
    <m/>
    <m/>
    <m/>
    <m/>
    <m/>
    <m/>
    <m/>
    <m/>
    <m/>
    <m/>
    <m/>
    <m/>
    <m/>
    <m/>
    <m/>
    <m/>
    <m/>
    <m/>
    <m/>
    <n v="0"/>
    <s v=""/>
  </r>
  <r>
    <x v="9"/>
    <s v="BOL"/>
    <s v="Dr. Max Enriquez Nava"/>
    <s v="quirogaros@paho.org"/>
    <s v=""/>
    <s v="22/02/2022"/>
    <s v="Yes"/>
    <s v="80.00%"/>
    <s v="31/12/2022"/>
    <x v="1"/>
    <x v="5"/>
    <s v="SCB-2019"/>
    <s v="S359948"/>
    <s v="CC"/>
    <s v="doses"/>
    <x v="1"/>
    <x v="1"/>
    <x v="2"/>
    <x v="0"/>
    <m/>
    <m/>
    <m/>
    <m/>
    <m/>
    <m/>
    <m/>
    <m/>
    <m/>
    <m/>
    <m/>
    <m/>
    <m/>
    <m/>
    <m/>
    <m/>
    <m/>
    <m/>
    <m/>
    <m/>
    <n v="0"/>
    <s v=""/>
  </r>
  <r>
    <x v="9"/>
    <s v="BOL"/>
    <s v="Dr. Max Enriquez Nava"/>
    <s v="quirogaros@paho.org"/>
    <s v=""/>
    <s v="22/02/2022"/>
    <s v="Yes"/>
    <s v="80.00%"/>
    <s v="31/12/2022"/>
    <x v="1"/>
    <x v="6"/>
    <s v="SARS-CoV-2 Vaccine (Vero Cell), Inactivated"/>
    <s v="S359908"/>
    <s v="CC"/>
    <s v="doses"/>
    <x v="1"/>
    <x v="1"/>
    <x v="2"/>
    <x v="0"/>
    <m/>
    <m/>
    <m/>
    <m/>
    <m/>
    <m/>
    <m/>
    <m/>
    <m/>
    <m/>
    <m/>
    <m/>
    <m/>
    <m/>
    <m/>
    <m/>
    <m/>
    <m/>
    <m/>
    <m/>
    <n v="0"/>
    <s v=""/>
  </r>
  <r>
    <x v="9"/>
    <s v="BOL"/>
    <s v="Dr. Max Enriquez Nava"/>
    <s v="quirogaros@paho.org"/>
    <s v=""/>
    <s v="22/02/2022"/>
    <s v="Yes"/>
    <s v="80.00%"/>
    <s v="31/12/2022"/>
    <x v="1"/>
    <x v="7"/>
    <s v="SARS-CoV-2 Vaccine (Vero Cell),Inactivated (lnCoV)"/>
    <s v="S359909"/>
    <s v="CC"/>
    <s v="doses"/>
    <x v="1"/>
    <x v="1"/>
    <x v="2"/>
    <x v="0"/>
    <m/>
    <m/>
    <m/>
    <m/>
    <m/>
    <m/>
    <m/>
    <m/>
    <m/>
    <m/>
    <m/>
    <m/>
    <m/>
    <m/>
    <m/>
    <m/>
    <m/>
    <m/>
    <m/>
    <m/>
    <n v="0"/>
    <s v=""/>
  </r>
  <r>
    <x v="9"/>
    <s v="BOL"/>
    <s v="Dr. Max Enriquez Nava"/>
    <s v="quirogaros@paho.org"/>
    <s v=""/>
    <s v="22/02/2022"/>
    <s v="Yes"/>
    <s v="80.00%"/>
    <s v="31/12/2022"/>
    <x v="1"/>
    <x v="8"/>
    <s v="Covishield (ChAdOx1_nCoV-19)"/>
    <s v="S359901"/>
    <s v="CC"/>
    <s v="doses"/>
    <x v="1"/>
    <x v="1"/>
    <x v="2"/>
    <x v="0"/>
    <m/>
    <m/>
    <m/>
    <m/>
    <m/>
    <m/>
    <m/>
    <m/>
    <m/>
    <m/>
    <m/>
    <m/>
    <m/>
    <m/>
    <m/>
    <m/>
    <m/>
    <m/>
    <m/>
    <m/>
    <n v="0"/>
    <s v=""/>
  </r>
  <r>
    <x v="9"/>
    <s v="BOL"/>
    <s v="Dr. Max Enriquez Nava"/>
    <s v="quirogaros@paho.org"/>
    <s v=""/>
    <s v="22/02/2022"/>
    <s v="Yes"/>
    <s v="80.00%"/>
    <s v="31/12/2022"/>
    <x v="1"/>
    <x v="13"/>
    <s v="(type in relevant name)"/>
    <s v=""/>
    <s v=""/>
    <s v="doses"/>
    <x v="1"/>
    <x v="1"/>
    <x v="2"/>
    <x v="0"/>
    <m/>
    <m/>
    <m/>
    <m/>
    <m/>
    <m/>
    <m/>
    <m/>
    <m/>
    <m/>
    <m/>
    <m/>
    <m/>
    <m/>
    <m/>
    <m/>
    <m/>
    <m/>
    <m/>
    <m/>
    <n v="0"/>
    <s v=""/>
  </r>
  <r>
    <x v="9"/>
    <s v="BOL"/>
    <s v="Dr. Max Enriquez Nava"/>
    <s v="quirogaros@paho.org"/>
    <s v=""/>
    <s v="22/02/2022"/>
    <s v="Yes"/>
    <s v="80.00%"/>
    <s v="31/12/2022"/>
    <x v="1"/>
    <x v="10"/>
    <s v="(type in relevant name)"/>
    <s v=""/>
    <s v=""/>
    <s v="doses"/>
    <x v="1"/>
    <x v="1"/>
    <x v="2"/>
    <x v="0"/>
    <m/>
    <m/>
    <m/>
    <m/>
    <m/>
    <m/>
    <m/>
    <m/>
    <m/>
    <m/>
    <m/>
    <m/>
    <m/>
    <m/>
    <m/>
    <m/>
    <m/>
    <m/>
    <m/>
    <m/>
    <n v="0"/>
    <s v=""/>
  </r>
  <r>
    <x v="9"/>
    <s v="BOL"/>
    <s v="Dr. Max Enriquez Nava"/>
    <s v="quirogaros@paho.org"/>
    <s v=""/>
    <s v="22/02/2022"/>
    <s v="Yes"/>
    <s v="80.00%"/>
    <s v="31/12/2022"/>
    <x v="1"/>
    <x v="10"/>
    <s v="(type in relevant name)"/>
    <s v=""/>
    <s v=""/>
    <s v="doses"/>
    <x v="1"/>
    <x v="1"/>
    <x v="2"/>
    <x v="0"/>
    <m/>
    <m/>
    <m/>
    <m/>
    <m/>
    <m/>
    <m/>
    <m/>
    <m/>
    <m/>
    <m/>
    <m/>
    <m/>
    <m/>
    <m/>
    <m/>
    <m/>
    <m/>
    <m/>
    <m/>
    <n v="0"/>
    <s v=""/>
  </r>
  <r>
    <x v="9"/>
    <s v="BOL"/>
    <s v="Dr. Max Enriquez Nava"/>
    <s v="quirogaros@paho.org"/>
    <s v=""/>
    <s v="22/02/2022"/>
    <s v="Yes"/>
    <s v="80.00%"/>
    <s v="31/12/2022"/>
    <x v="1"/>
    <x v="10"/>
    <s v="(type in relevant name)"/>
    <s v=""/>
    <s v=""/>
    <s v="doses"/>
    <x v="1"/>
    <x v="1"/>
    <x v="2"/>
    <x v="0"/>
    <m/>
    <m/>
    <m/>
    <m/>
    <m/>
    <m/>
    <m/>
    <m/>
    <m/>
    <m/>
    <m/>
    <m/>
    <m/>
    <m/>
    <m/>
    <m/>
    <m/>
    <m/>
    <m/>
    <m/>
    <n v="0"/>
    <s v=""/>
  </r>
  <r>
    <x v="10"/>
    <s v="BIH"/>
    <s v=""/>
    <s v=""/>
    <s v=""/>
    <s v=""/>
    <s v=""/>
    <s v=""/>
    <s v=""/>
    <x v="0"/>
    <x v="0"/>
    <s v="AZD1222"/>
    <s v="S359902"/>
    <s v="CC"/>
    <s v="doses"/>
    <x v="1"/>
    <x v="1"/>
    <x v="2"/>
    <x v="0"/>
    <m/>
    <m/>
    <m/>
    <m/>
    <m/>
    <m/>
    <m/>
    <m/>
    <m/>
    <m/>
    <m/>
    <m/>
    <m/>
    <m/>
    <m/>
    <m/>
    <m/>
    <m/>
    <m/>
    <m/>
    <n v="0"/>
    <s v=""/>
  </r>
  <r>
    <x v="10"/>
    <s v="BIH"/>
    <s v=""/>
    <s v=""/>
    <s v=""/>
    <s v=""/>
    <s v=""/>
    <s v=""/>
    <s v=""/>
    <x v="0"/>
    <x v="1"/>
    <s v="NVX-CoV2373/Covovax"/>
    <s v="S359903"/>
    <s v="CC"/>
    <s v="doses"/>
    <x v="1"/>
    <x v="1"/>
    <x v="2"/>
    <x v="0"/>
    <m/>
    <m/>
    <m/>
    <m/>
    <m/>
    <m/>
    <m/>
    <m/>
    <m/>
    <m/>
    <m/>
    <m/>
    <m/>
    <m/>
    <m/>
    <m/>
    <m/>
    <m/>
    <m/>
    <m/>
    <n v="0"/>
    <s v=""/>
  </r>
  <r>
    <x v="10"/>
    <s v="BIH"/>
    <s v=""/>
    <s v=""/>
    <s v=""/>
    <s v=""/>
    <s v=""/>
    <s v=""/>
    <s v=""/>
    <x v="0"/>
    <x v="2"/>
    <s v="mRNA-1273"/>
    <s v="S359911"/>
    <s v="CC"/>
    <s v="doses"/>
    <x v="1"/>
    <x v="1"/>
    <x v="2"/>
    <x v="0"/>
    <m/>
    <m/>
    <m/>
    <m/>
    <m/>
    <m/>
    <m/>
    <m/>
    <m/>
    <m/>
    <m/>
    <m/>
    <m/>
    <m/>
    <m/>
    <m/>
    <m/>
    <m/>
    <m/>
    <m/>
    <n v="0"/>
    <s v=""/>
  </r>
  <r>
    <x v="10"/>
    <s v="BIH"/>
    <s v=""/>
    <s v=""/>
    <s v=""/>
    <s v=""/>
    <s v=""/>
    <s v=""/>
    <s v=""/>
    <x v="0"/>
    <x v="3"/>
    <s v="Ad26.COV2.S"/>
    <s v="S359907"/>
    <s v="CC"/>
    <s v="doses"/>
    <x v="1"/>
    <x v="1"/>
    <x v="2"/>
    <x v="0"/>
    <m/>
    <m/>
    <m/>
    <m/>
    <m/>
    <m/>
    <m/>
    <m/>
    <m/>
    <m/>
    <m/>
    <m/>
    <m/>
    <m/>
    <m/>
    <m/>
    <m/>
    <m/>
    <m/>
    <m/>
    <n v="0"/>
    <s v=""/>
  </r>
  <r>
    <x v="10"/>
    <s v="BIH"/>
    <s v=""/>
    <s v=""/>
    <s v=""/>
    <s v=""/>
    <s v=""/>
    <s v=""/>
    <s v=""/>
    <x v="0"/>
    <x v="4"/>
    <s v="BNT162b2/COMIRNATY"/>
    <s v="S359904"/>
    <s v="UCC"/>
    <s v="doses"/>
    <x v="1"/>
    <x v="1"/>
    <x v="2"/>
    <x v="0"/>
    <m/>
    <m/>
    <m/>
    <m/>
    <m/>
    <m/>
    <m/>
    <m/>
    <m/>
    <m/>
    <m/>
    <m/>
    <m/>
    <m/>
    <m/>
    <m/>
    <m/>
    <m/>
    <m/>
    <m/>
    <n v="0"/>
    <s v=""/>
  </r>
  <r>
    <x v="10"/>
    <s v="BIH"/>
    <s v=""/>
    <s v=""/>
    <s v=""/>
    <s v=""/>
    <s v=""/>
    <s v=""/>
    <s v=""/>
    <x v="0"/>
    <x v="5"/>
    <s v="SCB-2019"/>
    <s v="S359948"/>
    <s v="CC"/>
    <s v="doses"/>
    <x v="1"/>
    <x v="1"/>
    <x v="2"/>
    <x v="0"/>
    <m/>
    <m/>
    <m/>
    <m/>
    <m/>
    <m/>
    <m/>
    <m/>
    <m/>
    <m/>
    <m/>
    <m/>
    <m/>
    <m/>
    <m/>
    <m/>
    <m/>
    <m/>
    <m/>
    <m/>
    <n v="0"/>
    <s v=""/>
  </r>
  <r>
    <x v="10"/>
    <s v="BIH"/>
    <s v=""/>
    <s v=""/>
    <s v=""/>
    <s v=""/>
    <s v=""/>
    <s v=""/>
    <s v=""/>
    <x v="0"/>
    <x v="6"/>
    <s v="SARS-CoV-2 Vaccine (Vero Cell), Inactivated"/>
    <s v="S359908"/>
    <s v="CC"/>
    <s v="doses"/>
    <x v="1"/>
    <x v="1"/>
    <x v="2"/>
    <x v="0"/>
    <m/>
    <m/>
    <m/>
    <m/>
    <m/>
    <m/>
    <m/>
    <m/>
    <m/>
    <m/>
    <m/>
    <m/>
    <m/>
    <m/>
    <m/>
    <m/>
    <m/>
    <m/>
    <m/>
    <m/>
    <n v="0"/>
    <s v=""/>
  </r>
  <r>
    <x v="10"/>
    <s v="BIH"/>
    <s v=""/>
    <s v=""/>
    <s v=""/>
    <s v=""/>
    <s v=""/>
    <s v=""/>
    <s v=""/>
    <x v="0"/>
    <x v="7"/>
    <s v="SARS-CoV-2 Vaccine (Vero Cell),Inactivated (lnCoV)"/>
    <s v="S359909"/>
    <s v="CC"/>
    <s v="doses"/>
    <x v="1"/>
    <x v="1"/>
    <x v="2"/>
    <x v="0"/>
    <m/>
    <m/>
    <m/>
    <m/>
    <m/>
    <m/>
    <m/>
    <m/>
    <m/>
    <m/>
    <m/>
    <m/>
    <m/>
    <m/>
    <m/>
    <m/>
    <m/>
    <m/>
    <m/>
    <m/>
    <n v="0"/>
    <s v=""/>
  </r>
  <r>
    <x v="10"/>
    <s v="BIH"/>
    <s v=""/>
    <s v=""/>
    <s v=""/>
    <s v=""/>
    <s v=""/>
    <s v=""/>
    <s v=""/>
    <x v="0"/>
    <x v="8"/>
    <s v="Covishield (ChAdOx1_nCoV-19)"/>
    <s v="S359901"/>
    <s v="CC"/>
    <s v="doses"/>
    <x v="1"/>
    <x v="1"/>
    <x v="2"/>
    <x v="0"/>
    <m/>
    <m/>
    <m/>
    <m/>
    <m/>
    <m/>
    <m/>
    <m/>
    <m/>
    <m/>
    <m/>
    <m/>
    <m/>
    <m/>
    <m/>
    <m/>
    <m/>
    <m/>
    <m/>
    <m/>
    <n v="0"/>
    <s v=""/>
  </r>
  <r>
    <x v="10"/>
    <s v="BIH"/>
    <s v=""/>
    <s v=""/>
    <s v=""/>
    <s v=""/>
    <s v=""/>
    <s v=""/>
    <s v=""/>
    <x v="1"/>
    <x v="0"/>
    <s v="AZD1222"/>
    <s v="S359902"/>
    <s v="CC"/>
    <s v="doses"/>
    <x v="1"/>
    <x v="1"/>
    <x v="2"/>
    <x v="0"/>
    <m/>
    <m/>
    <m/>
    <m/>
    <m/>
    <m/>
    <m/>
    <m/>
    <m/>
    <m/>
    <m/>
    <m/>
    <m/>
    <m/>
    <m/>
    <m/>
    <m/>
    <m/>
    <m/>
    <m/>
    <n v="0"/>
    <s v=""/>
  </r>
  <r>
    <x v="10"/>
    <s v="BIH"/>
    <s v=""/>
    <s v=""/>
    <s v=""/>
    <s v=""/>
    <s v=""/>
    <s v=""/>
    <s v=""/>
    <x v="1"/>
    <x v="1"/>
    <s v="NVX-CoV2373/Covovax"/>
    <s v="S359903"/>
    <s v="CC"/>
    <s v="doses"/>
    <x v="1"/>
    <x v="1"/>
    <x v="2"/>
    <x v="0"/>
    <m/>
    <m/>
    <m/>
    <m/>
    <m/>
    <m/>
    <m/>
    <m/>
    <m/>
    <m/>
    <m/>
    <m/>
    <m/>
    <m/>
    <m/>
    <m/>
    <m/>
    <m/>
    <m/>
    <m/>
    <n v="0"/>
    <s v=""/>
  </r>
  <r>
    <x v="10"/>
    <s v="BIH"/>
    <s v=""/>
    <s v=""/>
    <s v=""/>
    <s v=""/>
    <s v=""/>
    <s v=""/>
    <s v=""/>
    <x v="1"/>
    <x v="2"/>
    <s v="mRNA-1273"/>
    <s v="S359911"/>
    <s v="CC"/>
    <s v="doses"/>
    <x v="1"/>
    <x v="1"/>
    <x v="2"/>
    <x v="0"/>
    <m/>
    <m/>
    <m/>
    <m/>
    <m/>
    <m/>
    <m/>
    <m/>
    <m/>
    <m/>
    <m/>
    <m/>
    <m/>
    <m/>
    <m/>
    <m/>
    <m/>
    <m/>
    <m/>
    <m/>
    <n v="0"/>
    <s v=""/>
  </r>
  <r>
    <x v="10"/>
    <s v="BIH"/>
    <s v=""/>
    <s v=""/>
    <s v=""/>
    <s v=""/>
    <s v=""/>
    <s v=""/>
    <s v=""/>
    <x v="1"/>
    <x v="3"/>
    <s v="Ad26.COV2.S"/>
    <s v="S359907"/>
    <s v="CC"/>
    <s v="doses"/>
    <x v="1"/>
    <x v="1"/>
    <x v="2"/>
    <x v="0"/>
    <m/>
    <m/>
    <m/>
    <m/>
    <m/>
    <m/>
    <m/>
    <m/>
    <m/>
    <m/>
    <m/>
    <m/>
    <m/>
    <m/>
    <m/>
    <m/>
    <m/>
    <m/>
    <m/>
    <m/>
    <n v="0"/>
    <s v=""/>
  </r>
  <r>
    <x v="10"/>
    <s v="BIH"/>
    <s v=""/>
    <s v=""/>
    <s v=""/>
    <s v=""/>
    <s v=""/>
    <s v=""/>
    <s v=""/>
    <x v="1"/>
    <x v="4"/>
    <s v="BNT162b2/COMIRNATY"/>
    <s v="S359904"/>
    <s v="UCC"/>
    <s v="doses"/>
    <x v="1"/>
    <x v="1"/>
    <x v="2"/>
    <x v="0"/>
    <m/>
    <m/>
    <m/>
    <m/>
    <m/>
    <m/>
    <m/>
    <m/>
    <m/>
    <m/>
    <m/>
    <m/>
    <m/>
    <m/>
    <m/>
    <m/>
    <m/>
    <m/>
    <m/>
    <m/>
    <n v="0"/>
    <s v=""/>
  </r>
  <r>
    <x v="10"/>
    <s v="BIH"/>
    <s v=""/>
    <s v=""/>
    <s v=""/>
    <s v=""/>
    <s v=""/>
    <s v=""/>
    <s v=""/>
    <x v="1"/>
    <x v="5"/>
    <s v="SCB-2019"/>
    <s v="S359948"/>
    <s v="CC"/>
    <s v="doses"/>
    <x v="1"/>
    <x v="1"/>
    <x v="2"/>
    <x v="0"/>
    <m/>
    <m/>
    <m/>
    <m/>
    <m/>
    <m/>
    <m/>
    <m/>
    <m/>
    <m/>
    <m/>
    <m/>
    <m/>
    <m/>
    <m/>
    <m/>
    <m/>
    <m/>
    <m/>
    <m/>
    <n v="0"/>
    <s v=""/>
  </r>
  <r>
    <x v="10"/>
    <s v="BIH"/>
    <s v=""/>
    <s v=""/>
    <s v=""/>
    <s v=""/>
    <s v=""/>
    <s v=""/>
    <s v=""/>
    <x v="1"/>
    <x v="6"/>
    <s v="SARS-CoV-2 Vaccine (Vero Cell), Inactivated"/>
    <s v="S359908"/>
    <s v="CC"/>
    <s v="doses"/>
    <x v="1"/>
    <x v="1"/>
    <x v="2"/>
    <x v="0"/>
    <m/>
    <m/>
    <m/>
    <m/>
    <m/>
    <m/>
    <m/>
    <m/>
    <m/>
    <m/>
    <m/>
    <m/>
    <m/>
    <m/>
    <m/>
    <m/>
    <m/>
    <m/>
    <m/>
    <m/>
    <n v="0"/>
    <s v=""/>
  </r>
  <r>
    <x v="10"/>
    <s v="BIH"/>
    <s v=""/>
    <s v=""/>
    <s v=""/>
    <s v=""/>
    <s v=""/>
    <s v=""/>
    <s v=""/>
    <x v="1"/>
    <x v="7"/>
    <s v="SARS-CoV-2 Vaccine (Vero Cell),Inactivated (lnCoV)"/>
    <s v="S359909"/>
    <s v="CC"/>
    <s v="doses"/>
    <x v="1"/>
    <x v="1"/>
    <x v="2"/>
    <x v="0"/>
    <m/>
    <m/>
    <m/>
    <m/>
    <m/>
    <m/>
    <m/>
    <m/>
    <m/>
    <m/>
    <m/>
    <m/>
    <m/>
    <m/>
    <m/>
    <m/>
    <m/>
    <m/>
    <m/>
    <m/>
    <n v="0"/>
    <s v=""/>
  </r>
  <r>
    <x v="10"/>
    <s v="BIH"/>
    <s v=""/>
    <s v=""/>
    <s v=""/>
    <s v=""/>
    <s v=""/>
    <s v=""/>
    <s v=""/>
    <x v="1"/>
    <x v="8"/>
    <s v="Covishield (ChAdOx1_nCoV-19)"/>
    <s v="S359901"/>
    <s v="CC"/>
    <s v="doses"/>
    <x v="1"/>
    <x v="1"/>
    <x v="2"/>
    <x v="0"/>
    <m/>
    <m/>
    <m/>
    <m/>
    <m/>
    <m/>
    <m/>
    <m/>
    <m/>
    <m/>
    <m/>
    <m/>
    <m/>
    <m/>
    <m/>
    <m/>
    <m/>
    <m/>
    <m/>
    <m/>
    <n v="0"/>
    <s v=""/>
  </r>
  <r>
    <x v="10"/>
    <s v="BIH"/>
    <s v=""/>
    <s v=""/>
    <s v=""/>
    <s v=""/>
    <s v=""/>
    <s v=""/>
    <s v=""/>
    <x v="1"/>
    <x v="10"/>
    <s v="(type in relevant name)"/>
    <s v=""/>
    <s v=""/>
    <s v="doses"/>
    <x v="1"/>
    <x v="1"/>
    <x v="2"/>
    <x v="0"/>
    <m/>
    <m/>
    <m/>
    <m/>
    <m/>
    <m/>
    <m/>
    <m/>
    <m/>
    <m/>
    <m/>
    <m/>
    <m/>
    <m/>
    <m/>
    <m/>
    <m/>
    <m/>
    <m/>
    <m/>
    <n v="0"/>
    <s v=""/>
  </r>
  <r>
    <x v="10"/>
    <s v="BIH"/>
    <s v=""/>
    <s v=""/>
    <s v=""/>
    <s v=""/>
    <s v=""/>
    <s v=""/>
    <s v=""/>
    <x v="1"/>
    <x v="10"/>
    <s v="(type in relevant name)"/>
    <s v=""/>
    <s v=""/>
    <s v="doses"/>
    <x v="1"/>
    <x v="1"/>
    <x v="2"/>
    <x v="0"/>
    <m/>
    <m/>
    <m/>
    <m/>
    <m/>
    <m/>
    <m/>
    <m/>
    <m/>
    <m/>
    <m/>
    <m/>
    <m/>
    <m/>
    <m/>
    <m/>
    <m/>
    <m/>
    <m/>
    <m/>
    <n v="0"/>
    <s v=""/>
  </r>
  <r>
    <x v="10"/>
    <s v="BIH"/>
    <s v=""/>
    <s v=""/>
    <s v=""/>
    <s v=""/>
    <s v=""/>
    <s v=""/>
    <s v=""/>
    <x v="1"/>
    <x v="10"/>
    <s v="(type in relevant name)"/>
    <s v=""/>
    <s v=""/>
    <s v="doses"/>
    <x v="1"/>
    <x v="1"/>
    <x v="2"/>
    <x v="0"/>
    <m/>
    <m/>
    <m/>
    <m/>
    <m/>
    <m/>
    <m/>
    <m/>
    <m/>
    <m/>
    <m/>
    <m/>
    <m/>
    <m/>
    <m/>
    <m/>
    <m/>
    <m/>
    <m/>
    <m/>
    <n v="0"/>
    <s v=""/>
  </r>
  <r>
    <x v="10"/>
    <s v="BIH"/>
    <s v=""/>
    <s v=""/>
    <s v=""/>
    <s v=""/>
    <s v=""/>
    <s v=""/>
    <s v=""/>
    <x v="1"/>
    <x v="10"/>
    <s v="(type in relevant name)"/>
    <s v=""/>
    <s v=""/>
    <s v="doses"/>
    <x v="1"/>
    <x v="1"/>
    <x v="2"/>
    <x v="0"/>
    <m/>
    <m/>
    <m/>
    <m/>
    <m/>
    <m/>
    <m/>
    <m/>
    <m/>
    <m/>
    <m/>
    <m/>
    <m/>
    <m/>
    <m/>
    <m/>
    <m/>
    <m/>
    <m/>
    <m/>
    <n v="0"/>
    <s v=""/>
  </r>
  <r>
    <x v="11"/>
    <s v="BWA"/>
    <s v=""/>
    <s v=""/>
    <s v=""/>
    <s v=""/>
    <s v=""/>
    <s v=""/>
    <s v=""/>
    <x v="0"/>
    <x v="0"/>
    <s v="AZD1222"/>
    <s v="S359902"/>
    <s v="CC"/>
    <s v="doses"/>
    <x v="1"/>
    <x v="1"/>
    <x v="2"/>
    <x v="0"/>
    <m/>
    <m/>
    <m/>
    <m/>
    <m/>
    <m/>
    <m/>
    <m/>
    <m/>
    <m/>
    <m/>
    <m/>
    <m/>
    <m/>
    <m/>
    <m/>
    <m/>
    <m/>
    <m/>
    <m/>
    <n v="0"/>
    <s v=""/>
  </r>
  <r>
    <x v="11"/>
    <s v="BWA"/>
    <s v=""/>
    <s v=""/>
    <s v=""/>
    <s v=""/>
    <s v=""/>
    <s v=""/>
    <s v=""/>
    <x v="0"/>
    <x v="1"/>
    <s v="NVX-CoV2373/Covovax"/>
    <s v="S359903"/>
    <s v="CC"/>
    <s v="doses"/>
    <x v="1"/>
    <x v="1"/>
    <x v="2"/>
    <x v="0"/>
    <m/>
    <m/>
    <m/>
    <m/>
    <m/>
    <m/>
    <m/>
    <m/>
    <m/>
    <m/>
    <m/>
    <m/>
    <m/>
    <m/>
    <m/>
    <m/>
    <m/>
    <m/>
    <m/>
    <m/>
    <n v="0"/>
    <s v=""/>
  </r>
  <r>
    <x v="11"/>
    <s v="BWA"/>
    <s v=""/>
    <s v=""/>
    <s v=""/>
    <s v=""/>
    <s v=""/>
    <s v=""/>
    <s v=""/>
    <x v="0"/>
    <x v="2"/>
    <s v="mRNA-1273"/>
    <s v="S359911"/>
    <s v="CC"/>
    <s v="doses"/>
    <x v="1"/>
    <x v="1"/>
    <x v="2"/>
    <x v="0"/>
    <m/>
    <m/>
    <m/>
    <m/>
    <m/>
    <m/>
    <m/>
    <m/>
    <m/>
    <m/>
    <m/>
    <m/>
    <m/>
    <m/>
    <m/>
    <m/>
    <m/>
    <m/>
    <m/>
    <m/>
    <n v="0"/>
    <s v=""/>
  </r>
  <r>
    <x v="11"/>
    <s v="BWA"/>
    <s v=""/>
    <s v=""/>
    <s v=""/>
    <s v=""/>
    <s v=""/>
    <s v=""/>
    <s v=""/>
    <x v="0"/>
    <x v="3"/>
    <s v="Ad26.COV2.S"/>
    <s v="S359907"/>
    <s v="CC"/>
    <s v="doses"/>
    <x v="1"/>
    <x v="1"/>
    <x v="2"/>
    <x v="0"/>
    <m/>
    <m/>
    <m/>
    <m/>
    <m/>
    <m/>
    <m/>
    <m/>
    <m/>
    <m/>
    <m/>
    <m/>
    <m/>
    <m/>
    <m/>
    <m/>
    <m/>
    <m/>
    <m/>
    <m/>
    <n v="0"/>
    <s v=""/>
  </r>
  <r>
    <x v="11"/>
    <s v="BWA"/>
    <s v=""/>
    <s v=""/>
    <s v=""/>
    <s v=""/>
    <s v=""/>
    <s v=""/>
    <s v=""/>
    <x v="0"/>
    <x v="4"/>
    <s v="BNT162b2/COMIRNATY"/>
    <s v="S359904"/>
    <s v="UCC"/>
    <s v="doses"/>
    <x v="1"/>
    <x v="1"/>
    <x v="2"/>
    <x v="0"/>
    <m/>
    <m/>
    <m/>
    <m/>
    <m/>
    <m/>
    <m/>
    <m/>
    <m/>
    <m/>
    <m/>
    <m/>
    <m/>
    <m/>
    <m/>
    <m/>
    <m/>
    <m/>
    <m/>
    <m/>
    <n v="0"/>
    <s v=""/>
  </r>
  <r>
    <x v="11"/>
    <s v="BWA"/>
    <s v=""/>
    <s v=""/>
    <s v=""/>
    <s v=""/>
    <s v=""/>
    <s v=""/>
    <s v=""/>
    <x v="0"/>
    <x v="5"/>
    <s v="SCB-2019"/>
    <s v="S359948"/>
    <s v="CC"/>
    <s v="doses"/>
    <x v="1"/>
    <x v="1"/>
    <x v="2"/>
    <x v="0"/>
    <m/>
    <m/>
    <m/>
    <m/>
    <m/>
    <m/>
    <m/>
    <m/>
    <m/>
    <m/>
    <m/>
    <m/>
    <m/>
    <m/>
    <m/>
    <m/>
    <m/>
    <m/>
    <m/>
    <m/>
    <n v="0"/>
    <s v=""/>
  </r>
  <r>
    <x v="11"/>
    <s v="BWA"/>
    <s v=""/>
    <s v=""/>
    <s v=""/>
    <s v=""/>
    <s v=""/>
    <s v=""/>
    <s v=""/>
    <x v="0"/>
    <x v="6"/>
    <s v="SARS-CoV-2 Vaccine (Vero Cell), Inactivated"/>
    <s v="S359908"/>
    <s v="CC"/>
    <s v="doses"/>
    <x v="1"/>
    <x v="1"/>
    <x v="2"/>
    <x v="0"/>
    <m/>
    <m/>
    <m/>
    <m/>
    <m/>
    <m/>
    <m/>
    <m/>
    <m/>
    <m/>
    <m/>
    <m/>
    <m/>
    <m/>
    <m/>
    <m/>
    <m/>
    <m/>
    <m/>
    <m/>
    <n v="0"/>
    <s v=""/>
  </r>
  <r>
    <x v="11"/>
    <s v="BWA"/>
    <s v=""/>
    <s v=""/>
    <s v=""/>
    <s v=""/>
    <s v=""/>
    <s v=""/>
    <s v=""/>
    <x v="0"/>
    <x v="7"/>
    <s v="SARS-CoV-2 Vaccine (Vero Cell),Inactivated (lnCoV)"/>
    <s v="S359909"/>
    <s v="CC"/>
    <s v="doses"/>
    <x v="1"/>
    <x v="1"/>
    <x v="2"/>
    <x v="0"/>
    <m/>
    <m/>
    <m/>
    <m/>
    <m/>
    <m/>
    <m/>
    <m/>
    <m/>
    <m/>
    <m/>
    <m/>
    <m/>
    <m/>
    <m/>
    <m/>
    <m/>
    <m/>
    <m/>
    <m/>
    <n v="0"/>
    <s v=""/>
  </r>
  <r>
    <x v="11"/>
    <s v="BWA"/>
    <s v=""/>
    <s v=""/>
    <s v=""/>
    <s v=""/>
    <s v=""/>
    <s v=""/>
    <s v=""/>
    <x v="0"/>
    <x v="8"/>
    <s v="Covishield (ChAdOx1_nCoV-19)"/>
    <s v="S359901"/>
    <s v="CC"/>
    <s v="doses"/>
    <x v="1"/>
    <x v="1"/>
    <x v="2"/>
    <x v="0"/>
    <m/>
    <m/>
    <m/>
    <m/>
    <m/>
    <m/>
    <m/>
    <m/>
    <m/>
    <m/>
    <m/>
    <m/>
    <m/>
    <m/>
    <m/>
    <m/>
    <m/>
    <m/>
    <m/>
    <m/>
    <n v="0"/>
    <s v=""/>
  </r>
  <r>
    <x v="11"/>
    <s v="BWA"/>
    <s v=""/>
    <s v=""/>
    <s v=""/>
    <s v=""/>
    <s v=""/>
    <s v=""/>
    <s v=""/>
    <x v="1"/>
    <x v="0"/>
    <s v="AZD1222"/>
    <s v="S359902"/>
    <s v="CC"/>
    <s v="doses"/>
    <x v="1"/>
    <x v="1"/>
    <x v="2"/>
    <x v="0"/>
    <m/>
    <m/>
    <m/>
    <m/>
    <m/>
    <m/>
    <m/>
    <m/>
    <m/>
    <m/>
    <m/>
    <m/>
    <m/>
    <m/>
    <m/>
    <m/>
    <m/>
    <m/>
    <m/>
    <m/>
    <n v="0"/>
    <s v=""/>
  </r>
  <r>
    <x v="11"/>
    <s v="BWA"/>
    <s v=""/>
    <s v=""/>
    <s v=""/>
    <s v=""/>
    <s v=""/>
    <s v=""/>
    <s v=""/>
    <x v="1"/>
    <x v="1"/>
    <s v="NVX-CoV2373/Covovax"/>
    <s v="S359903"/>
    <s v="CC"/>
    <s v="doses"/>
    <x v="1"/>
    <x v="1"/>
    <x v="2"/>
    <x v="0"/>
    <m/>
    <m/>
    <m/>
    <m/>
    <m/>
    <m/>
    <m/>
    <m/>
    <m/>
    <m/>
    <m/>
    <m/>
    <m/>
    <m/>
    <m/>
    <m/>
    <m/>
    <m/>
    <m/>
    <m/>
    <n v="0"/>
    <s v=""/>
  </r>
  <r>
    <x v="11"/>
    <s v="BWA"/>
    <s v=""/>
    <s v=""/>
    <s v=""/>
    <s v=""/>
    <s v=""/>
    <s v=""/>
    <s v=""/>
    <x v="1"/>
    <x v="2"/>
    <s v="mRNA-1273"/>
    <s v="S359911"/>
    <s v="CC"/>
    <s v="doses"/>
    <x v="1"/>
    <x v="1"/>
    <x v="2"/>
    <x v="0"/>
    <m/>
    <m/>
    <m/>
    <m/>
    <m/>
    <m/>
    <m/>
    <m/>
    <m/>
    <m/>
    <m/>
    <m/>
    <m/>
    <m/>
    <m/>
    <m/>
    <m/>
    <m/>
    <m/>
    <m/>
    <n v="0"/>
    <s v=""/>
  </r>
  <r>
    <x v="11"/>
    <s v="BWA"/>
    <s v=""/>
    <s v=""/>
    <s v=""/>
    <s v=""/>
    <s v=""/>
    <s v=""/>
    <s v=""/>
    <x v="1"/>
    <x v="3"/>
    <s v="Ad26.COV2.S"/>
    <s v="S359907"/>
    <s v="CC"/>
    <s v="doses"/>
    <x v="1"/>
    <x v="1"/>
    <x v="2"/>
    <x v="0"/>
    <m/>
    <m/>
    <m/>
    <m/>
    <m/>
    <m/>
    <m/>
    <m/>
    <m/>
    <m/>
    <m/>
    <m/>
    <m/>
    <m/>
    <m/>
    <m/>
    <m/>
    <m/>
    <m/>
    <m/>
    <n v="0"/>
    <s v=""/>
  </r>
  <r>
    <x v="11"/>
    <s v="BWA"/>
    <s v=""/>
    <s v=""/>
    <s v=""/>
    <s v=""/>
    <s v=""/>
    <s v=""/>
    <s v=""/>
    <x v="1"/>
    <x v="4"/>
    <s v="BNT162b2/COMIRNATY"/>
    <s v="S359904"/>
    <s v="UCC"/>
    <s v="doses"/>
    <x v="1"/>
    <x v="1"/>
    <x v="2"/>
    <x v="0"/>
    <m/>
    <m/>
    <m/>
    <m/>
    <m/>
    <m/>
    <m/>
    <m/>
    <m/>
    <m/>
    <m/>
    <m/>
    <m/>
    <m/>
    <m/>
    <m/>
    <m/>
    <m/>
    <m/>
    <m/>
    <n v="0"/>
    <s v=""/>
  </r>
  <r>
    <x v="11"/>
    <s v="BWA"/>
    <s v=""/>
    <s v=""/>
    <s v=""/>
    <s v=""/>
    <s v=""/>
    <s v=""/>
    <s v=""/>
    <x v="1"/>
    <x v="5"/>
    <s v="SCB-2019"/>
    <s v="S359948"/>
    <s v="CC"/>
    <s v="doses"/>
    <x v="1"/>
    <x v="1"/>
    <x v="2"/>
    <x v="0"/>
    <m/>
    <m/>
    <m/>
    <m/>
    <m/>
    <m/>
    <m/>
    <m/>
    <m/>
    <m/>
    <m/>
    <m/>
    <m/>
    <m/>
    <m/>
    <m/>
    <m/>
    <m/>
    <m/>
    <m/>
    <n v="0"/>
    <s v=""/>
  </r>
  <r>
    <x v="11"/>
    <s v="BWA"/>
    <s v=""/>
    <s v=""/>
    <s v=""/>
    <s v=""/>
    <s v=""/>
    <s v=""/>
    <s v=""/>
    <x v="1"/>
    <x v="6"/>
    <s v="SARS-CoV-2 Vaccine (Vero Cell), Inactivated"/>
    <s v="S359908"/>
    <s v="CC"/>
    <s v="doses"/>
    <x v="1"/>
    <x v="1"/>
    <x v="2"/>
    <x v="0"/>
    <m/>
    <m/>
    <m/>
    <m/>
    <m/>
    <m/>
    <m/>
    <m/>
    <m/>
    <m/>
    <m/>
    <m/>
    <m/>
    <m/>
    <m/>
    <m/>
    <m/>
    <m/>
    <m/>
    <m/>
    <n v="0"/>
    <s v=""/>
  </r>
  <r>
    <x v="11"/>
    <s v="BWA"/>
    <s v=""/>
    <s v=""/>
    <s v=""/>
    <s v=""/>
    <s v=""/>
    <s v=""/>
    <s v=""/>
    <x v="1"/>
    <x v="7"/>
    <s v="SARS-CoV-2 Vaccine (Vero Cell),Inactivated (lnCoV)"/>
    <s v="S359909"/>
    <s v="CC"/>
    <s v="doses"/>
    <x v="1"/>
    <x v="1"/>
    <x v="2"/>
    <x v="0"/>
    <m/>
    <m/>
    <m/>
    <m/>
    <m/>
    <m/>
    <m/>
    <m/>
    <m/>
    <m/>
    <m/>
    <m/>
    <m/>
    <m/>
    <m/>
    <m/>
    <m/>
    <m/>
    <m/>
    <m/>
    <n v="0"/>
    <s v=""/>
  </r>
  <r>
    <x v="11"/>
    <s v="BWA"/>
    <s v=""/>
    <s v=""/>
    <s v=""/>
    <s v=""/>
    <s v=""/>
    <s v=""/>
    <s v=""/>
    <x v="1"/>
    <x v="8"/>
    <s v="Covishield (ChAdOx1_nCoV-19)"/>
    <s v="S359901"/>
    <s v="CC"/>
    <s v="doses"/>
    <x v="1"/>
    <x v="1"/>
    <x v="2"/>
    <x v="0"/>
    <m/>
    <m/>
    <m/>
    <m/>
    <m/>
    <m/>
    <m/>
    <m/>
    <m/>
    <m/>
    <m/>
    <m/>
    <m/>
    <m/>
    <m/>
    <m/>
    <m/>
    <m/>
    <m/>
    <m/>
    <n v="0"/>
    <s v=""/>
  </r>
  <r>
    <x v="11"/>
    <s v="BWA"/>
    <s v=""/>
    <s v=""/>
    <s v=""/>
    <s v=""/>
    <s v=""/>
    <s v=""/>
    <s v=""/>
    <x v="1"/>
    <x v="10"/>
    <s v="(type in relevant name)"/>
    <s v=""/>
    <s v=""/>
    <s v="doses"/>
    <x v="1"/>
    <x v="1"/>
    <x v="2"/>
    <x v="0"/>
    <m/>
    <m/>
    <m/>
    <m/>
    <m/>
    <m/>
    <m/>
    <m/>
    <m/>
    <m/>
    <m/>
    <m/>
    <m/>
    <m/>
    <m/>
    <m/>
    <m/>
    <m/>
    <m/>
    <m/>
    <n v="0"/>
    <s v=""/>
  </r>
  <r>
    <x v="11"/>
    <s v="BWA"/>
    <s v=""/>
    <s v=""/>
    <s v=""/>
    <s v=""/>
    <s v=""/>
    <s v=""/>
    <s v=""/>
    <x v="1"/>
    <x v="10"/>
    <s v="(type in relevant name)"/>
    <s v=""/>
    <s v=""/>
    <s v="doses"/>
    <x v="1"/>
    <x v="1"/>
    <x v="2"/>
    <x v="0"/>
    <m/>
    <m/>
    <m/>
    <m/>
    <m/>
    <m/>
    <m/>
    <m/>
    <m/>
    <m/>
    <m/>
    <m/>
    <m/>
    <m/>
    <m/>
    <m/>
    <m/>
    <m/>
    <m/>
    <m/>
    <n v="0"/>
    <s v=""/>
  </r>
  <r>
    <x v="11"/>
    <s v="BWA"/>
    <s v=""/>
    <s v=""/>
    <s v=""/>
    <s v=""/>
    <s v=""/>
    <s v=""/>
    <s v=""/>
    <x v="1"/>
    <x v="10"/>
    <s v="(type in relevant name)"/>
    <s v=""/>
    <s v=""/>
    <s v="doses"/>
    <x v="1"/>
    <x v="1"/>
    <x v="2"/>
    <x v="0"/>
    <m/>
    <m/>
    <m/>
    <m/>
    <m/>
    <m/>
    <m/>
    <m/>
    <m/>
    <m/>
    <m/>
    <m/>
    <m/>
    <m/>
    <m/>
    <m/>
    <m/>
    <m/>
    <m/>
    <m/>
    <n v="0"/>
    <s v=""/>
  </r>
  <r>
    <x v="11"/>
    <s v="BWA"/>
    <s v=""/>
    <s v=""/>
    <s v=""/>
    <s v=""/>
    <s v=""/>
    <s v=""/>
    <s v=""/>
    <x v="1"/>
    <x v="10"/>
    <s v="(type in relevant name)"/>
    <s v=""/>
    <s v=""/>
    <s v="doses"/>
    <x v="1"/>
    <x v="1"/>
    <x v="2"/>
    <x v="0"/>
    <m/>
    <m/>
    <m/>
    <m/>
    <m/>
    <m/>
    <m/>
    <m/>
    <m/>
    <m/>
    <m/>
    <m/>
    <m/>
    <m/>
    <m/>
    <m/>
    <m/>
    <m/>
    <m/>
    <m/>
    <n v="0"/>
    <s v=""/>
  </r>
  <r>
    <x v="12"/>
    <s v="BFA"/>
    <s v="Sandra Lattof"/>
    <s v="Jean Claude Mubalama, jcmubalama@unicef.org"/>
    <s v="Amadou Tall,amtall@unicef.org"/>
    <s v="17/02/2022"/>
    <s v=""/>
    <s v="70.00%"/>
    <s v="31/12/2022"/>
    <x v="0"/>
    <x v="0"/>
    <s v="AZD1222"/>
    <s v="S359902"/>
    <s v="CC"/>
    <s v="doses"/>
    <x v="1"/>
    <x v="1"/>
    <x v="2"/>
    <x v="0"/>
    <m/>
    <m/>
    <m/>
    <m/>
    <m/>
    <m/>
    <m/>
    <m/>
    <m/>
    <m/>
    <m/>
    <m/>
    <m/>
    <m/>
    <m/>
    <m/>
    <m/>
    <m/>
    <m/>
    <m/>
    <n v="0"/>
    <s v="Le pays souhaite que ce vaccins puisse etre remplacé par le vaccin Johnson. Dans ce cas, toute les doses prévues peuvent etre livrées en 2022"/>
  </r>
  <r>
    <x v="12"/>
    <s v="BFA"/>
    <s v="Sandra Lattof"/>
    <s v="Jean Claude Mubalama, jcmubalama@unicef.org"/>
    <s v="Amadou Tall,amtall@unicef.org"/>
    <s v="17/02/2022"/>
    <s v=""/>
    <s v="70.00%"/>
    <s v="31/12/2022"/>
    <x v="0"/>
    <x v="1"/>
    <s v="NVX-CoV2373/Covovax"/>
    <s v="S359903"/>
    <s v="CC"/>
    <s v="doses"/>
    <x v="1"/>
    <x v="1"/>
    <x v="2"/>
    <x v="0"/>
    <m/>
    <m/>
    <m/>
    <m/>
    <m/>
    <m/>
    <m/>
    <m/>
    <m/>
    <m/>
    <m/>
    <m/>
    <m/>
    <m/>
    <m/>
    <m/>
    <m/>
    <m/>
    <m/>
    <m/>
    <n v="0"/>
    <s v=""/>
  </r>
  <r>
    <x v="12"/>
    <s v="BFA"/>
    <s v="Sandra Lattof"/>
    <s v="Jean Claude Mubalama, jcmubalama@unicef.org"/>
    <s v="Amadou Tall,amtall@unicef.org"/>
    <s v="17/02/2022"/>
    <s v=""/>
    <s v="70.00%"/>
    <s v="31/12/2022"/>
    <x v="0"/>
    <x v="2"/>
    <s v="mRNA-1273"/>
    <s v="S359911"/>
    <s v="CC"/>
    <s v="doses"/>
    <x v="1"/>
    <x v="1"/>
    <x v="2"/>
    <x v="0"/>
    <m/>
    <m/>
    <m/>
    <m/>
    <m/>
    <m/>
    <m/>
    <m/>
    <m/>
    <m/>
    <m/>
    <m/>
    <m/>
    <m/>
    <m/>
    <m/>
    <m/>
    <m/>
    <m/>
    <m/>
    <n v="0"/>
    <s v=""/>
  </r>
  <r>
    <x v="12"/>
    <s v="BFA"/>
    <s v="Sandra Lattof"/>
    <s v="Jean Claude Mubalama, jcmubalama@unicef.org"/>
    <s v="Amadou Tall,amtall@unicef.org"/>
    <s v="17/02/2022"/>
    <s v=""/>
    <s v="70.00%"/>
    <s v="31/12/2022"/>
    <x v="0"/>
    <x v="3"/>
    <s v="Ad26.COV2.S"/>
    <s v="S359907"/>
    <s v="CC"/>
    <s v="doses"/>
    <x v="1"/>
    <x v="1"/>
    <x v="2"/>
    <x v="12"/>
    <m/>
    <m/>
    <n v="1166600"/>
    <m/>
    <m/>
    <m/>
    <m/>
    <m/>
    <m/>
    <m/>
    <m/>
    <m/>
    <m/>
    <m/>
    <m/>
    <m/>
    <m/>
    <m/>
    <m/>
    <m/>
    <n v="2333200"/>
    <s v=""/>
  </r>
  <r>
    <x v="12"/>
    <s v="BFA"/>
    <s v="Sandra Lattof"/>
    <s v="Jean Claude Mubalama, jcmubalama@unicef.org"/>
    <s v="Amadou Tall,amtall@unicef.org"/>
    <s v="17/02/2022"/>
    <s v=""/>
    <s v="70.00%"/>
    <s v="31/12/2022"/>
    <x v="0"/>
    <x v="4"/>
    <s v="BNT162b2/COMIRNATY"/>
    <s v="S359904"/>
    <s v="UCC"/>
    <s v="doses"/>
    <x v="1"/>
    <x v="1"/>
    <x v="2"/>
    <x v="0"/>
    <m/>
    <m/>
    <m/>
    <m/>
    <m/>
    <m/>
    <m/>
    <m/>
    <m/>
    <m/>
    <m/>
    <m/>
    <m/>
    <m/>
    <m/>
    <m/>
    <m/>
    <m/>
    <m/>
    <m/>
    <n v="0"/>
    <s v=""/>
  </r>
  <r>
    <x v="12"/>
    <s v="BFA"/>
    <s v="Sandra Lattof"/>
    <s v="Jean Claude Mubalama, jcmubalama@unicef.org"/>
    <s v="Amadou Tall,amtall@unicef.org"/>
    <s v="17/02/2022"/>
    <s v=""/>
    <s v="70.00%"/>
    <s v="31/12/2022"/>
    <x v="0"/>
    <x v="5"/>
    <s v="SCB-2019"/>
    <s v="S359948"/>
    <s v="CC"/>
    <s v="doses"/>
    <x v="1"/>
    <x v="1"/>
    <x v="2"/>
    <x v="0"/>
    <m/>
    <m/>
    <m/>
    <m/>
    <m/>
    <m/>
    <m/>
    <m/>
    <m/>
    <m/>
    <m/>
    <m/>
    <m/>
    <m/>
    <m/>
    <m/>
    <m/>
    <m/>
    <m/>
    <m/>
    <n v="0"/>
    <s v=""/>
  </r>
  <r>
    <x v="12"/>
    <s v="BFA"/>
    <s v="Sandra Lattof"/>
    <s v="Jean Claude Mubalama, jcmubalama@unicef.org"/>
    <s v="Amadou Tall,amtall@unicef.org"/>
    <s v="17/02/2022"/>
    <s v=""/>
    <s v="70.00%"/>
    <s v="31/12/2022"/>
    <x v="0"/>
    <x v="6"/>
    <s v="SARS-CoV-2 Vaccine (Vero Cell), Inactivated"/>
    <s v="S359908"/>
    <s v="CC"/>
    <s v="doses"/>
    <x v="1"/>
    <x v="1"/>
    <x v="2"/>
    <x v="0"/>
    <m/>
    <m/>
    <m/>
    <m/>
    <m/>
    <m/>
    <m/>
    <m/>
    <m/>
    <m/>
    <m/>
    <m/>
    <m/>
    <m/>
    <m/>
    <m/>
    <m/>
    <m/>
    <m/>
    <m/>
    <n v="0"/>
    <s v=""/>
  </r>
  <r>
    <x v="12"/>
    <s v="BFA"/>
    <s v="Sandra Lattof"/>
    <s v="Jean Claude Mubalama, jcmubalama@unicef.org"/>
    <s v="Amadou Tall,amtall@unicef.org"/>
    <s v="17/02/2022"/>
    <s v=""/>
    <s v="70.00%"/>
    <s v="31/12/2022"/>
    <x v="0"/>
    <x v="7"/>
    <s v="SARS-CoV-2 Vaccine (Vero Cell),Inactivated (lnCoV)"/>
    <s v="S359909"/>
    <s v="CC"/>
    <s v="doses"/>
    <x v="1"/>
    <x v="1"/>
    <x v="2"/>
    <x v="0"/>
    <m/>
    <m/>
    <m/>
    <m/>
    <m/>
    <m/>
    <m/>
    <m/>
    <m/>
    <m/>
    <m/>
    <m/>
    <m/>
    <m/>
    <m/>
    <m/>
    <m/>
    <m/>
    <m/>
    <m/>
    <n v="0"/>
    <s v=""/>
  </r>
  <r>
    <x v="12"/>
    <s v="BFA"/>
    <s v="Sandra Lattof"/>
    <s v="Jean Claude Mubalama, jcmubalama@unicef.org"/>
    <s v="Amadou Tall,amtall@unicef.org"/>
    <s v="17/02/2022"/>
    <s v=""/>
    <s v="70.00%"/>
    <s v="31/12/2022"/>
    <x v="0"/>
    <x v="8"/>
    <s v="Covishield (ChAdOx1_nCoV-19)"/>
    <s v="S359901"/>
    <s v="CC"/>
    <s v="doses"/>
    <x v="1"/>
    <x v="1"/>
    <x v="2"/>
    <x v="0"/>
    <m/>
    <m/>
    <m/>
    <m/>
    <m/>
    <m/>
    <m/>
    <m/>
    <m/>
    <m/>
    <m/>
    <m/>
    <m/>
    <m/>
    <m/>
    <m/>
    <m/>
    <m/>
    <m/>
    <m/>
    <n v="0"/>
    <s v=""/>
  </r>
  <r>
    <x v="12"/>
    <s v="BFA"/>
    <s v="Sandra Lattof"/>
    <s v="Jean Claude Mubalama, jcmubalama@unicef.org"/>
    <s v="Amadou Tall,amtall@unicef.org"/>
    <s v="17/02/2022"/>
    <s v=""/>
    <s v="70.00%"/>
    <s v="31/12/2022"/>
    <x v="1"/>
    <x v="0"/>
    <s v="AZD1222"/>
    <s v="S359902"/>
    <s v="CC"/>
    <s v="doses"/>
    <x v="1"/>
    <x v="1"/>
    <x v="2"/>
    <x v="0"/>
    <m/>
    <m/>
    <m/>
    <m/>
    <m/>
    <m/>
    <m/>
    <m/>
    <m/>
    <m/>
    <m/>
    <m/>
    <m/>
    <m/>
    <m/>
    <m/>
    <m/>
    <m/>
    <m/>
    <m/>
    <n v="0"/>
    <s v=""/>
  </r>
  <r>
    <x v="12"/>
    <s v="BFA"/>
    <s v="Sandra Lattof"/>
    <s v="Jean Claude Mubalama, jcmubalama@unicef.org"/>
    <s v="Amadou Tall,amtall@unicef.org"/>
    <s v="17/02/2022"/>
    <s v=""/>
    <s v="70.00%"/>
    <s v="31/12/2022"/>
    <x v="1"/>
    <x v="1"/>
    <s v="NVX-CoV2373/Covovax"/>
    <s v="S359903"/>
    <s v="CC"/>
    <s v="doses"/>
    <x v="1"/>
    <x v="1"/>
    <x v="2"/>
    <x v="0"/>
    <m/>
    <m/>
    <m/>
    <m/>
    <m/>
    <m/>
    <m/>
    <m/>
    <m/>
    <m/>
    <m/>
    <m/>
    <m/>
    <m/>
    <m/>
    <m/>
    <m/>
    <m/>
    <m/>
    <m/>
    <n v="0"/>
    <s v=""/>
  </r>
  <r>
    <x v="12"/>
    <s v="BFA"/>
    <s v="Sandra Lattof"/>
    <s v="Jean Claude Mubalama, jcmubalama@unicef.org"/>
    <s v="Amadou Tall,amtall@unicef.org"/>
    <s v="17/02/2022"/>
    <s v=""/>
    <s v="70.00%"/>
    <s v="31/12/2022"/>
    <x v="1"/>
    <x v="2"/>
    <s v="mRNA-1273"/>
    <s v="S359911"/>
    <s v="CC"/>
    <s v="doses"/>
    <x v="1"/>
    <x v="1"/>
    <x v="2"/>
    <x v="0"/>
    <m/>
    <m/>
    <m/>
    <m/>
    <m/>
    <m/>
    <m/>
    <m/>
    <m/>
    <m/>
    <m/>
    <m/>
    <m/>
    <m/>
    <m/>
    <m/>
    <m/>
    <m/>
    <m/>
    <m/>
    <n v="0"/>
    <s v=""/>
  </r>
  <r>
    <x v="12"/>
    <s v="BFA"/>
    <s v="Sandra Lattof"/>
    <s v="Jean Claude Mubalama, jcmubalama@unicef.org"/>
    <s v="Amadou Tall,amtall@unicef.org"/>
    <s v="17/02/2022"/>
    <s v=""/>
    <s v="70.00%"/>
    <s v="31/12/2022"/>
    <x v="1"/>
    <x v="3"/>
    <s v="Ad26.COV2.S"/>
    <s v="S359907"/>
    <s v="CC"/>
    <s v="doses"/>
    <x v="1"/>
    <x v="1"/>
    <x v="2"/>
    <x v="0"/>
    <m/>
    <m/>
    <m/>
    <m/>
    <m/>
    <m/>
    <m/>
    <m/>
    <m/>
    <m/>
    <m/>
    <m/>
    <m/>
    <m/>
    <m/>
    <m/>
    <m/>
    <m/>
    <m/>
    <m/>
    <n v="0"/>
    <s v=""/>
  </r>
  <r>
    <x v="12"/>
    <s v="BFA"/>
    <s v="Sandra Lattof"/>
    <s v="Jean Claude Mubalama, jcmubalama@unicef.org"/>
    <s v="Amadou Tall,amtall@unicef.org"/>
    <s v="17/02/2022"/>
    <s v=""/>
    <s v="70.00%"/>
    <s v="31/12/2022"/>
    <x v="1"/>
    <x v="4"/>
    <s v="BNT162b2/COMIRNATY"/>
    <s v="S359904"/>
    <s v="UCC"/>
    <s v="doses"/>
    <x v="1"/>
    <x v="1"/>
    <x v="2"/>
    <x v="0"/>
    <m/>
    <m/>
    <m/>
    <m/>
    <m/>
    <m/>
    <m/>
    <m/>
    <m/>
    <m/>
    <m/>
    <m/>
    <m/>
    <m/>
    <m/>
    <m/>
    <m/>
    <m/>
    <m/>
    <m/>
    <n v="0"/>
    <s v=""/>
  </r>
  <r>
    <x v="12"/>
    <s v="BFA"/>
    <s v="Sandra Lattof"/>
    <s v="Jean Claude Mubalama, jcmubalama@unicef.org"/>
    <s v="Amadou Tall,amtall@unicef.org"/>
    <s v="17/02/2022"/>
    <s v=""/>
    <s v="70.00%"/>
    <s v="31/12/2022"/>
    <x v="1"/>
    <x v="5"/>
    <s v="SCB-2019"/>
    <s v="S359948"/>
    <s v="CC"/>
    <s v="doses"/>
    <x v="1"/>
    <x v="1"/>
    <x v="2"/>
    <x v="0"/>
    <m/>
    <m/>
    <m/>
    <m/>
    <m/>
    <m/>
    <m/>
    <m/>
    <m/>
    <m/>
    <m/>
    <m/>
    <m/>
    <m/>
    <m/>
    <m/>
    <m/>
    <m/>
    <m/>
    <m/>
    <n v="0"/>
    <s v=""/>
  </r>
  <r>
    <x v="12"/>
    <s v="BFA"/>
    <s v="Sandra Lattof"/>
    <s v="Jean Claude Mubalama, jcmubalama@unicef.org"/>
    <s v="Amadou Tall,amtall@unicef.org"/>
    <s v="17/02/2022"/>
    <s v=""/>
    <s v="70.00%"/>
    <s v="31/12/2022"/>
    <x v="1"/>
    <x v="6"/>
    <s v="SARS-CoV-2 Vaccine (Vero Cell), Inactivated"/>
    <s v="S359908"/>
    <s v="CC"/>
    <s v="doses"/>
    <x v="1"/>
    <x v="1"/>
    <x v="2"/>
    <x v="0"/>
    <m/>
    <m/>
    <m/>
    <m/>
    <m/>
    <m/>
    <m/>
    <m/>
    <m/>
    <m/>
    <m/>
    <m/>
    <m/>
    <m/>
    <m/>
    <m/>
    <m/>
    <m/>
    <m/>
    <m/>
    <n v="0"/>
    <s v=""/>
  </r>
  <r>
    <x v="12"/>
    <s v="BFA"/>
    <s v="Sandra Lattof"/>
    <s v="Jean Claude Mubalama, jcmubalama@unicef.org"/>
    <s v="Amadou Tall,amtall@unicef.org"/>
    <s v="17/02/2022"/>
    <s v=""/>
    <s v="70.00%"/>
    <s v="31/12/2022"/>
    <x v="1"/>
    <x v="7"/>
    <s v="SARS-CoV-2 Vaccine (Vero Cell),Inactivated (lnCoV)"/>
    <s v="S359909"/>
    <s v="CC"/>
    <s v="doses"/>
    <x v="1"/>
    <x v="1"/>
    <x v="2"/>
    <x v="0"/>
    <m/>
    <m/>
    <m/>
    <m/>
    <m/>
    <m/>
    <m/>
    <m/>
    <m/>
    <m/>
    <m/>
    <m/>
    <m/>
    <m/>
    <m/>
    <m/>
    <m/>
    <m/>
    <m/>
    <m/>
    <n v="0"/>
    <s v=""/>
  </r>
  <r>
    <x v="12"/>
    <s v="BFA"/>
    <s v="Sandra Lattof"/>
    <s v="Jean Claude Mubalama, jcmubalama@unicef.org"/>
    <s v="Amadou Tall,amtall@unicef.org"/>
    <s v="17/02/2022"/>
    <s v=""/>
    <s v="70.00%"/>
    <s v="31/12/2022"/>
    <x v="1"/>
    <x v="8"/>
    <s v="Covishield (ChAdOx1_nCoV-19)"/>
    <s v="S359901"/>
    <s v="CC"/>
    <s v="doses"/>
    <x v="1"/>
    <x v="1"/>
    <x v="2"/>
    <x v="0"/>
    <m/>
    <m/>
    <m/>
    <m/>
    <m/>
    <m/>
    <m/>
    <m/>
    <m/>
    <m/>
    <m/>
    <m/>
    <m/>
    <m/>
    <m/>
    <m/>
    <m/>
    <m/>
    <m/>
    <m/>
    <n v="0"/>
    <s v=""/>
  </r>
  <r>
    <x v="12"/>
    <s v="BFA"/>
    <s v="Sandra Lattof"/>
    <s v="Jean Claude Mubalama, jcmubalama@unicef.org"/>
    <s v="Amadou Tall,amtall@unicef.org"/>
    <s v="17/02/2022"/>
    <s v=""/>
    <s v="70.00%"/>
    <s v="31/12/2022"/>
    <x v="1"/>
    <x v="12"/>
    <s v="(Entrer le nom du vaccin)"/>
    <s v=""/>
    <s v=""/>
    <s v="doses"/>
    <x v="1"/>
    <x v="1"/>
    <x v="2"/>
    <x v="0"/>
    <m/>
    <m/>
    <m/>
    <m/>
    <m/>
    <m/>
    <m/>
    <m/>
    <m/>
    <m/>
    <m/>
    <m/>
    <m/>
    <m/>
    <m/>
    <m/>
    <m/>
    <m/>
    <m/>
    <m/>
    <n v="0"/>
    <s v=""/>
  </r>
  <r>
    <x v="12"/>
    <s v="BFA"/>
    <s v="Sandra Lattof"/>
    <s v="Jean Claude Mubalama, jcmubalama@unicef.org"/>
    <s v="Amadou Tall,amtall@unicef.org"/>
    <s v="17/02/2022"/>
    <s v=""/>
    <s v="70.00%"/>
    <s v="31/12/2022"/>
    <x v="1"/>
    <x v="12"/>
    <s v="(Entrer le nom du vaccin)"/>
    <s v=""/>
    <s v=""/>
    <s v="doses"/>
    <x v="1"/>
    <x v="1"/>
    <x v="2"/>
    <x v="0"/>
    <m/>
    <m/>
    <m/>
    <m/>
    <m/>
    <m/>
    <m/>
    <m/>
    <m/>
    <m/>
    <m/>
    <m/>
    <m/>
    <m/>
    <m/>
    <m/>
    <m/>
    <m/>
    <m/>
    <m/>
    <n v="0"/>
    <s v=""/>
  </r>
  <r>
    <x v="12"/>
    <s v="BFA"/>
    <s v="Sandra Lattof"/>
    <s v="Jean Claude Mubalama, jcmubalama@unicef.org"/>
    <s v="Amadou Tall,amtall@unicef.org"/>
    <s v="17/02/2022"/>
    <s v=""/>
    <s v="70.00%"/>
    <s v="31/12/2022"/>
    <x v="1"/>
    <x v="12"/>
    <s v="(Entrer le nom du vaccin)"/>
    <s v=""/>
    <s v=""/>
    <s v="doses"/>
    <x v="1"/>
    <x v="1"/>
    <x v="2"/>
    <x v="0"/>
    <m/>
    <m/>
    <m/>
    <m/>
    <m/>
    <m/>
    <m/>
    <m/>
    <m/>
    <m/>
    <m/>
    <m/>
    <m/>
    <m/>
    <m/>
    <m/>
    <m/>
    <m/>
    <m/>
    <m/>
    <n v="0"/>
    <s v=""/>
  </r>
  <r>
    <x v="12"/>
    <s v="BFA"/>
    <s v="Sandra Lattof"/>
    <s v="Jean Claude Mubalama, jcmubalama@unicef.org"/>
    <s v="Amadou Tall,amtall@unicef.org"/>
    <s v="17/02/2022"/>
    <s v=""/>
    <s v="70.00%"/>
    <s v="31/12/2022"/>
    <x v="1"/>
    <x v="12"/>
    <s v="(Entrer le nom du vaccin)"/>
    <s v=""/>
    <s v=""/>
    <s v="doses"/>
    <x v="1"/>
    <x v="1"/>
    <x v="2"/>
    <x v="0"/>
    <m/>
    <m/>
    <m/>
    <m/>
    <m/>
    <m/>
    <m/>
    <m/>
    <m/>
    <m/>
    <m/>
    <m/>
    <m/>
    <m/>
    <m/>
    <m/>
    <m/>
    <m/>
    <m/>
    <m/>
    <n v="0"/>
    <s v=""/>
  </r>
  <r>
    <x v="13"/>
    <s v="BDI"/>
    <s v=""/>
    <s v=""/>
    <s v=""/>
    <s v=""/>
    <s v=""/>
    <s v=""/>
    <s v=""/>
    <x v="0"/>
    <x v="0"/>
    <s v="AZD1222"/>
    <s v="S359902"/>
    <s v="CC"/>
    <s v="doses"/>
    <x v="1"/>
    <x v="1"/>
    <x v="2"/>
    <x v="0"/>
    <m/>
    <m/>
    <m/>
    <m/>
    <m/>
    <m/>
    <m/>
    <m/>
    <m/>
    <m/>
    <m/>
    <m/>
    <m/>
    <m/>
    <m/>
    <m/>
    <m/>
    <m/>
    <m/>
    <m/>
    <n v="0"/>
    <s v=""/>
  </r>
  <r>
    <x v="13"/>
    <s v="BDI"/>
    <s v=""/>
    <s v=""/>
    <s v=""/>
    <s v=""/>
    <s v=""/>
    <s v=""/>
    <s v=""/>
    <x v="0"/>
    <x v="1"/>
    <s v="NVX-CoV2373/Covovax"/>
    <s v="S359903"/>
    <s v="CC"/>
    <s v="doses"/>
    <x v="1"/>
    <x v="1"/>
    <x v="2"/>
    <x v="0"/>
    <m/>
    <m/>
    <m/>
    <m/>
    <m/>
    <m/>
    <m/>
    <m/>
    <m/>
    <m/>
    <m/>
    <m/>
    <m/>
    <m/>
    <m/>
    <m/>
    <m/>
    <m/>
    <m/>
    <m/>
    <n v="0"/>
    <s v=""/>
  </r>
  <r>
    <x v="13"/>
    <s v="BDI"/>
    <s v=""/>
    <s v=""/>
    <s v=""/>
    <s v=""/>
    <s v=""/>
    <s v=""/>
    <s v=""/>
    <x v="0"/>
    <x v="2"/>
    <s v="mRNA-1273"/>
    <s v="S359911"/>
    <s v="CC"/>
    <s v="doses"/>
    <x v="1"/>
    <x v="1"/>
    <x v="2"/>
    <x v="0"/>
    <m/>
    <m/>
    <m/>
    <m/>
    <m/>
    <m/>
    <m/>
    <m/>
    <m/>
    <m/>
    <m/>
    <m/>
    <m/>
    <m/>
    <m/>
    <m/>
    <m/>
    <m/>
    <m/>
    <m/>
    <n v="0"/>
    <s v=""/>
  </r>
  <r>
    <x v="13"/>
    <s v="BDI"/>
    <s v=""/>
    <s v=""/>
    <s v=""/>
    <s v=""/>
    <s v=""/>
    <s v=""/>
    <s v=""/>
    <x v="0"/>
    <x v="3"/>
    <s v="Ad26.COV2.S"/>
    <s v="S359907"/>
    <s v="CC"/>
    <s v="doses"/>
    <x v="1"/>
    <x v="1"/>
    <x v="2"/>
    <x v="0"/>
    <m/>
    <m/>
    <m/>
    <m/>
    <m/>
    <m/>
    <m/>
    <m/>
    <m/>
    <m/>
    <m/>
    <m/>
    <m/>
    <m/>
    <m/>
    <m/>
    <m/>
    <m/>
    <m/>
    <m/>
    <n v="0"/>
    <s v=""/>
  </r>
  <r>
    <x v="13"/>
    <s v="BDI"/>
    <s v=""/>
    <s v=""/>
    <s v=""/>
    <s v=""/>
    <s v=""/>
    <s v=""/>
    <s v=""/>
    <x v="0"/>
    <x v="4"/>
    <s v="BNT162b2/COMIRNATY"/>
    <s v="S359904"/>
    <s v="UCC"/>
    <s v="doses"/>
    <x v="1"/>
    <x v="1"/>
    <x v="2"/>
    <x v="0"/>
    <m/>
    <m/>
    <m/>
    <m/>
    <m/>
    <m/>
    <m/>
    <m/>
    <m/>
    <m/>
    <m/>
    <m/>
    <m/>
    <m/>
    <m/>
    <m/>
    <m/>
    <m/>
    <m/>
    <m/>
    <n v="0"/>
    <s v=""/>
  </r>
  <r>
    <x v="13"/>
    <s v="BDI"/>
    <s v=""/>
    <s v=""/>
    <s v=""/>
    <s v=""/>
    <s v=""/>
    <s v=""/>
    <s v=""/>
    <x v="0"/>
    <x v="5"/>
    <s v="SCB-2019"/>
    <s v="S359948"/>
    <s v="CC"/>
    <s v="doses"/>
    <x v="1"/>
    <x v="1"/>
    <x v="2"/>
    <x v="0"/>
    <m/>
    <m/>
    <m/>
    <m/>
    <m/>
    <m/>
    <m/>
    <m/>
    <m/>
    <m/>
    <m/>
    <m/>
    <m/>
    <m/>
    <m/>
    <m/>
    <m/>
    <m/>
    <m/>
    <m/>
    <n v="0"/>
    <s v=""/>
  </r>
  <r>
    <x v="13"/>
    <s v="BDI"/>
    <s v=""/>
    <s v=""/>
    <s v=""/>
    <s v=""/>
    <s v=""/>
    <s v=""/>
    <s v=""/>
    <x v="0"/>
    <x v="6"/>
    <s v="SARS-CoV-2 Vaccine (Vero Cell), Inactivated"/>
    <s v="S359908"/>
    <s v="CC"/>
    <s v="doses"/>
    <x v="1"/>
    <x v="1"/>
    <x v="2"/>
    <x v="0"/>
    <m/>
    <m/>
    <m/>
    <m/>
    <m/>
    <m/>
    <m/>
    <m/>
    <m/>
    <m/>
    <m/>
    <m/>
    <m/>
    <m/>
    <m/>
    <m/>
    <m/>
    <m/>
    <m/>
    <m/>
    <n v="0"/>
    <s v=""/>
  </r>
  <r>
    <x v="13"/>
    <s v="BDI"/>
    <s v=""/>
    <s v=""/>
    <s v=""/>
    <s v=""/>
    <s v=""/>
    <s v=""/>
    <s v=""/>
    <x v="0"/>
    <x v="7"/>
    <s v="SARS-CoV-2 Vaccine (Vero Cell),Inactivated (lnCoV)"/>
    <s v="S359909"/>
    <s v="CC"/>
    <s v="doses"/>
    <x v="1"/>
    <x v="1"/>
    <x v="2"/>
    <x v="0"/>
    <m/>
    <m/>
    <m/>
    <m/>
    <m/>
    <m/>
    <m/>
    <m/>
    <m/>
    <m/>
    <m/>
    <m/>
    <m/>
    <m/>
    <m/>
    <m/>
    <m/>
    <m/>
    <m/>
    <m/>
    <n v="0"/>
    <s v=""/>
  </r>
  <r>
    <x v="13"/>
    <s v="BDI"/>
    <s v=""/>
    <s v=""/>
    <s v=""/>
    <s v=""/>
    <s v=""/>
    <s v=""/>
    <s v=""/>
    <x v="0"/>
    <x v="8"/>
    <s v="Covishield (ChAdOx1_nCoV-19)"/>
    <s v="S359901"/>
    <s v="CC"/>
    <s v="doses"/>
    <x v="1"/>
    <x v="1"/>
    <x v="2"/>
    <x v="0"/>
    <m/>
    <m/>
    <m/>
    <m/>
    <m/>
    <m/>
    <m/>
    <m/>
    <m/>
    <m/>
    <m/>
    <m/>
    <m/>
    <m/>
    <m/>
    <m/>
    <m/>
    <m/>
    <m/>
    <m/>
    <n v="0"/>
    <s v=""/>
  </r>
  <r>
    <x v="13"/>
    <s v="BDI"/>
    <s v=""/>
    <s v=""/>
    <s v=""/>
    <s v=""/>
    <s v=""/>
    <s v=""/>
    <s v=""/>
    <x v="1"/>
    <x v="0"/>
    <s v="AZD1222"/>
    <s v="S359902"/>
    <s v="CC"/>
    <s v="doses"/>
    <x v="1"/>
    <x v="1"/>
    <x v="2"/>
    <x v="0"/>
    <m/>
    <m/>
    <m/>
    <m/>
    <m/>
    <m/>
    <m/>
    <m/>
    <m/>
    <m/>
    <m/>
    <m/>
    <m/>
    <m/>
    <m/>
    <m/>
    <m/>
    <m/>
    <m/>
    <m/>
    <n v="0"/>
    <s v=""/>
  </r>
  <r>
    <x v="13"/>
    <s v="BDI"/>
    <s v=""/>
    <s v=""/>
    <s v=""/>
    <s v=""/>
    <s v=""/>
    <s v=""/>
    <s v=""/>
    <x v="1"/>
    <x v="1"/>
    <s v="NVX-CoV2373/Covovax"/>
    <s v="S359903"/>
    <s v="CC"/>
    <s v="doses"/>
    <x v="1"/>
    <x v="1"/>
    <x v="2"/>
    <x v="0"/>
    <m/>
    <m/>
    <m/>
    <m/>
    <m/>
    <m/>
    <m/>
    <m/>
    <m/>
    <m/>
    <m/>
    <m/>
    <m/>
    <m/>
    <m/>
    <m/>
    <m/>
    <m/>
    <m/>
    <m/>
    <n v="0"/>
    <s v=""/>
  </r>
  <r>
    <x v="13"/>
    <s v="BDI"/>
    <s v=""/>
    <s v=""/>
    <s v=""/>
    <s v=""/>
    <s v=""/>
    <s v=""/>
    <s v=""/>
    <x v="1"/>
    <x v="2"/>
    <s v="mRNA-1273"/>
    <s v="S359911"/>
    <s v="CC"/>
    <s v="doses"/>
    <x v="1"/>
    <x v="1"/>
    <x v="2"/>
    <x v="0"/>
    <m/>
    <m/>
    <m/>
    <m/>
    <m/>
    <m/>
    <m/>
    <m/>
    <m/>
    <m/>
    <m/>
    <m/>
    <m/>
    <m/>
    <m/>
    <m/>
    <m/>
    <m/>
    <m/>
    <m/>
    <n v="0"/>
    <s v=""/>
  </r>
  <r>
    <x v="13"/>
    <s v="BDI"/>
    <s v=""/>
    <s v=""/>
    <s v=""/>
    <s v=""/>
    <s v=""/>
    <s v=""/>
    <s v=""/>
    <x v="1"/>
    <x v="3"/>
    <s v="Ad26.COV2.S"/>
    <s v="S359907"/>
    <s v="CC"/>
    <s v="doses"/>
    <x v="1"/>
    <x v="1"/>
    <x v="2"/>
    <x v="0"/>
    <m/>
    <m/>
    <m/>
    <m/>
    <m/>
    <m/>
    <m/>
    <m/>
    <m/>
    <m/>
    <m/>
    <m/>
    <m/>
    <m/>
    <m/>
    <m/>
    <m/>
    <m/>
    <m/>
    <m/>
    <n v="0"/>
    <s v=""/>
  </r>
  <r>
    <x v="13"/>
    <s v="BDI"/>
    <s v=""/>
    <s v=""/>
    <s v=""/>
    <s v=""/>
    <s v=""/>
    <s v=""/>
    <s v=""/>
    <x v="1"/>
    <x v="4"/>
    <s v="BNT162b2/COMIRNATY"/>
    <s v="S359904"/>
    <s v="UCC"/>
    <s v="doses"/>
    <x v="1"/>
    <x v="1"/>
    <x v="2"/>
    <x v="0"/>
    <m/>
    <m/>
    <m/>
    <m/>
    <m/>
    <m/>
    <m/>
    <m/>
    <m/>
    <m/>
    <m/>
    <m/>
    <m/>
    <m/>
    <m/>
    <m/>
    <m/>
    <m/>
    <m/>
    <m/>
    <n v="0"/>
    <s v=""/>
  </r>
  <r>
    <x v="13"/>
    <s v="BDI"/>
    <s v=""/>
    <s v=""/>
    <s v=""/>
    <s v=""/>
    <s v=""/>
    <s v=""/>
    <s v=""/>
    <x v="1"/>
    <x v="5"/>
    <s v="SCB-2019"/>
    <s v="S359948"/>
    <s v="CC"/>
    <s v="doses"/>
    <x v="1"/>
    <x v="1"/>
    <x v="2"/>
    <x v="0"/>
    <m/>
    <m/>
    <m/>
    <m/>
    <m/>
    <m/>
    <m/>
    <m/>
    <m/>
    <m/>
    <m/>
    <m/>
    <m/>
    <m/>
    <m/>
    <m/>
    <m/>
    <m/>
    <m/>
    <m/>
    <n v="0"/>
    <s v=""/>
  </r>
  <r>
    <x v="13"/>
    <s v="BDI"/>
    <s v=""/>
    <s v=""/>
    <s v=""/>
    <s v=""/>
    <s v=""/>
    <s v=""/>
    <s v=""/>
    <x v="1"/>
    <x v="6"/>
    <s v="SARS-CoV-2 Vaccine (Vero Cell), Inactivated"/>
    <s v="S359908"/>
    <s v="CC"/>
    <s v="doses"/>
    <x v="1"/>
    <x v="1"/>
    <x v="2"/>
    <x v="0"/>
    <m/>
    <m/>
    <m/>
    <m/>
    <m/>
    <m/>
    <m/>
    <m/>
    <m/>
    <m/>
    <m/>
    <m/>
    <m/>
    <m/>
    <m/>
    <m/>
    <m/>
    <m/>
    <m/>
    <m/>
    <n v="0"/>
    <s v=""/>
  </r>
  <r>
    <x v="13"/>
    <s v="BDI"/>
    <s v=""/>
    <s v=""/>
    <s v=""/>
    <s v=""/>
    <s v=""/>
    <s v=""/>
    <s v=""/>
    <x v="1"/>
    <x v="7"/>
    <s v="SARS-CoV-2 Vaccine (Vero Cell),Inactivated (lnCoV)"/>
    <s v="S359909"/>
    <s v="CC"/>
    <s v="doses"/>
    <x v="1"/>
    <x v="1"/>
    <x v="2"/>
    <x v="0"/>
    <m/>
    <m/>
    <m/>
    <m/>
    <m/>
    <m/>
    <m/>
    <m/>
    <m/>
    <m/>
    <m/>
    <m/>
    <m/>
    <m/>
    <m/>
    <m/>
    <m/>
    <m/>
    <m/>
    <m/>
    <n v="0"/>
    <s v=""/>
  </r>
  <r>
    <x v="13"/>
    <s v="BDI"/>
    <s v=""/>
    <s v=""/>
    <s v=""/>
    <s v=""/>
    <s v=""/>
    <s v=""/>
    <s v=""/>
    <x v="1"/>
    <x v="8"/>
    <s v="Covishield (ChAdOx1_nCoV-19)"/>
    <s v="S359901"/>
    <s v="CC"/>
    <s v="doses"/>
    <x v="1"/>
    <x v="1"/>
    <x v="2"/>
    <x v="0"/>
    <m/>
    <m/>
    <m/>
    <m/>
    <m/>
    <m/>
    <m/>
    <m/>
    <m/>
    <m/>
    <m/>
    <m/>
    <m/>
    <m/>
    <m/>
    <m/>
    <m/>
    <m/>
    <m/>
    <m/>
    <n v="0"/>
    <s v=""/>
  </r>
  <r>
    <x v="13"/>
    <s v="BDI"/>
    <s v=""/>
    <s v=""/>
    <s v=""/>
    <s v=""/>
    <s v=""/>
    <s v=""/>
    <s v=""/>
    <x v="1"/>
    <x v="12"/>
    <s v="(Entrer le nom du vaccin)"/>
    <s v=""/>
    <s v=""/>
    <s v="doses"/>
    <x v="1"/>
    <x v="1"/>
    <x v="2"/>
    <x v="0"/>
    <m/>
    <m/>
    <m/>
    <m/>
    <m/>
    <m/>
    <m/>
    <m/>
    <m/>
    <m/>
    <m/>
    <m/>
    <m/>
    <m/>
    <m/>
    <m/>
    <m/>
    <m/>
    <m/>
    <m/>
    <n v="0"/>
    <s v=""/>
  </r>
  <r>
    <x v="13"/>
    <s v="BDI"/>
    <s v=""/>
    <s v=""/>
    <s v=""/>
    <s v=""/>
    <s v=""/>
    <s v=""/>
    <s v=""/>
    <x v="1"/>
    <x v="12"/>
    <s v="(Entrer le nom du vaccin)"/>
    <s v=""/>
    <s v=""/>
    <s v="doses"/>
    <x v="1"/>
    <x v="1"/>
    <x v="2"/>
    <x v="0"/>
    <m/>
    <m/>
    <m/>
    <m/>
    <m/>
    <m/>
    <m/>
    <m/>
    <m/>
    <m/>
    <m/>
    <m/>
    <m/>
    <m/>
    <m/>
    <m/>
    <m/>
    <m/>
    <m/>
    <m/>
    <n v="0"/>
    <s v=""/>
  </r>
  <r>
    <x v="13"/>
    <s v="BDI"/>
    <s v=""/>
    <s v=""/>
    <s v=""/>
    <s v=""/>
    <s v=""/>
    <s v=""/>
    <s v=""/>
    <x v="1"/>
    <x v="12"/>
    <s v="(Entrer le nom du vaccin)"/>
    <s v=""/>
    <s v=""/>
    <s v="doses"/>
    <x v="1"/>
    <x v="1"/>
    <x v="2"/>
    <x v="0"/>
    <m/>
    <m/>
    <m/>
    <m/>
    <m/>
    <m/>
    <m/>
    <m/>
    <m/>
    <m/>
    <m/>
    <m/>
    <m/>
    <m/>
    <m/>
    <m/>
    <m/>
    <m/>
    <m/>
    <m/>
    <n v="0"/>
    <s v=""/>
  </r>
  <r>
    <x v="13"/>
    <s v="BDI"/>
    <s v=""/>
    <s v=""/>
    <s v=""/>
    <s v=""/>
    <s v=""/>
    <s v=""/>
    <s v=""/>
    <x v="1"/>
    <x v="12"/>
    <s v="(Entrer le nom du vaccin)"/>
    <s v=""/>
    <s v=""/>
    <s v="doses"/>
    <x v="1"/>
    <x v="1"/>
    <x v="2"/>
    <x v="0"/>
    <m/>
    <m/>
    <m/>
    <m/>
    <m/>
    <m/>
    <m/>
    <m/>
    <m/>
    <m/>
    <m/>
    <m/>
    <m/>
    <m/>
    <m/>
    <m/>
    <m/>
    <m/>
    <m/>
    <m/>
    <n v="0"/>
    <s v=""/>
  </r>
  <r>
    <x v="14"/>
    <s v="CPV"/>
    <s v=""/>
    <s v=""/>
    <s v=""/>
    <s v="22/02/2022"/>
    <s v="Yes"/>
    <s v=""/>
    <s v=""/>
    <x v="0"/>
    <x v="0"/>
    <s v="AZD1222"/>
    <s v="S359902"/>
    <s v="CC"/>
    <s v="doses"/>
    <x v="1"/>
    <x v="1"/>
    <x v="2"/>
    <x v="0"/>
    <m/>
    <m/>
    <m/>
    <m/>
    <m/>
    <m/>
    <m/>
    <m/>
    <m/>
    <m/>
    <m/>
    <m/>
    <m/>
    <m/>
    <m/>
    <m/>
    <m/>
    <m/>
    <m/>
    <m/>
    <n v="0"/>
    <s v="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
  </r>
  <r>
    <x v="14"/>
    <s v="CPV"/>
    <s v=""/>
    <s v=""/>
    <s v=""/>
    <s v="22/02/2022"/>
    <s v="Yes"/>
    <s v=""/>
    <s v=""/>
    <x v="0"/>
    <x v="1"/>
    <s v="NVX-CoV2373/Covovax"/>
    <s v="S359903"/>
    <s v="CC"/>
    <s v="doses"/>
    <x v="1"/>
    <x v="1"/>
    <x v="2"/>
    <x v="0"/>
    <m/>
    <m/>
    <m/>
    <m/>
    <m/>
    <m/>
    <m/>
    <m/>
    <m/>
    <m/>
    <m/>
    <m/>
    <m/>
    <m/>
    <m/>
    <m/>
    <m/>
    <m/>
    <m/>
    <m/>
    <n v="0"/>
    <s v=""/>
  </r>
  <r>
    <x v="14"/>
    <s v="CPV"/>
    <s v=""/>
    <s v=""/>
    <s v=""/>
    <s v="22/02/2022"/>
    <s v="Yes"/>
    <s v=""/>
    <s v=""/>
    <x v="0"/>
    <x v="2"/>
    <s v="mRNA-1273"/>
    <s v="S359911"/>
    <s v="CC"/>
    <s v="doses"/>
    <x v="1"/>
    <x v="1"/>
    <x v="2"/>
    <x v="0"/>
    <m/>
    <m/>
    <m/>
    <m/>
    <m/>
    <m/>
    <m/>
    <m/>
    <m/>
    <m/>
    <m/>
    <m/>
    <m/>
    <m/>
    <m/>
    <m/>
    <m/>
    <m/>
    <m/>
    <m/>
    <n v="0"/>
    <s v=""/>
  </r>
  <r>
    <x v="14"/>
    <s v="CPV"/>
    <s v=""/>
    <s v=""/>
    <s v=""/>
    <s v="22/02/2022"/>
    <s v="Yes"/>
    <s v=""/>
    <s v=""/>
    <x v="0"/>
    <x v="3"/>
    <s v="Ad26.COV2.S"/>
    <s v="S359907"/>
    <s v="CC"/>
    <s v="doses"/>
    <x v="1"/>
    <x v="1"/>
    <x v="2"/>
    <x v="0"/>
    <m/>
    <m/>
    <m/>
    <m/>
    <m/>
    <m/>
    <m/>
    <m/>
    <m/>
    <m/>
    <m/>
    <m/>
    <m/>
    <m/>
    <m/>
    <m/>
    <m/>
    <m/>
    <m/>
    <m/>
    <n v="0"/>
    <s v=""/>
  </r>
  <r>
    <x v="14"/>
    <s v="CPV"/>
    <s v=""/>
    <s v=""/>
    <s v=""/>
    <s v="22/02/2022"/>
    <s v="Yes"/>
    <s v=""/>
    <s v=""/>
    <x v="0"/>
    <x v="4"/>
    <s v="BNT162b2/COMIRNATY"/>
    <s v="S359904"/>
    <s v="UCC"/>
    <s v="doses"/>
    <x v="1"/>
    <x v="1"/>
    <x v="2"/>
    <x v="0"/>
    <m/>
    <m/>
    <m/>
    <m/>
    <m/>
    <m/>
    <m/>
    <m/>
    <m/>
    <m/>
    <m/>
    <m/>
    <m/>
    <m/>
    <m/>
    <m/>
    <m/>
    <m/>
    <m/>
    <m/>
    <n v="0"/>
    <s v=""/>
  </r>
  <r>
    <x v="14"/>
    <s v="CPV"/>
    <s v=""/>
    <s v=""/>
    <s v=""/>
    <s v="22/02/2022"/>
    <s v="Yes"/>
    <s v=""/>
    <s v=""/>
    <x v="0"/>
    <x v="5"/>
    <s v="SCB-2019"/>
    <s v="S359948"/>
    <s v="CC"/>
    <s v="doses"/>
    <x v="1"/>
    <x v="1"/>
    <x v="2"/>
    <x v="0"/>
    <m/>
    <m/>
    <m/>
    <m/>
    <m/>
    <m/>
    <m/>
    <m/>
    <m/>
    <m/>
    <m/>
    <m/>
    <m/>
    <m/>
    <m/>
    <m/>
    <m/>
    <m/>
    <m/>
    <m/>
    <n v="0"/>
    <s v=""/>
  </r>
  <r>
    <x v="14"/>
    <s v="CPV"/>
    <s v=""/>
    <s v=""/>
    <s v=""/>
    <s v="22/02/2022"/>
    <s v="Yes"/>
    <s v=""/>
    <s v=""/>
    <x v="0"/>
    <x v="6"/>
    <s v="SARS-CoV-2 Vaccine (Vero Cell), Inactivated"/>
    <s v="S359908"/>
    <s v="CC"/>
    <s v="doses"/>
    <x v="1"/>
    <x v="1"/>
    <x v="2"/>
    <x v="0"/>
    <m/>
    <m/>
    <m/>
    <m/>
    <m/>
    <m/>
    <m/>
    <m/>
    <m/>
    <m/>
    <m/>
    <m/>
    <m/>
    <m/>
    <m/>
    <m/>
    <m/>
    <m/>
    <m/>
    <m/>
    <n v="0"/>
    <s v=""/>
  </r>
  <r>
    <x v="14"/>
    <s v="CPV"/>
    <s v=""/>
    <s v=""/>
    <s v=""/>
    <s v="22/02/2022"/>
    <s v="Yes"/>
    <s v=""/>
    <s v=""/>
    <x v="0"/>
    <x v="7"/>
    <s v="SARS-CoV-2 Vaccine (Vero Cell),Inactivated (lnCoV)"/>
    <s v="S359909"/>
    <s v="CC"/>
    <s v="doses"/>
    <x v="1"/>
    <x v="1"/>
    <x v="2"/>
    <x v="0"/>
    <m/>
    <m/>
    <m/>
    <m/>
    <m/>
    <m/>
    <m/>
    <m/>
    <m/>
    <m/>
    <m/>
    <m/>
    <m/>
    <m/>
    <m/>
    <m/>
    <m/>
    <m/>
    <m/>
    <m/>
    <n v="0"/>
    <s v=""/>
  </r>
  <r>
    <x v="14"/>
    <s v="CPV"/>
    <s v=""/>
    <s v=""/>
    <s v=""/>
    <s v="22/02/2022"/>
    <s v="Yes"/>
    <s v=""/>
    <s v=""/>
    <x v="0"/>
    <x v="8"/>
    <s v="Covishield (ChAdOx1_nCoV-19)"/>
    <s v="S359901"/>
    <s v="CC"/>
    <s v="doses"/>
    <x v="1"/>
    <x v="1"/>
    <x v="2"/>
    <x v="0"/>
    <m/>
    <m/>
    <m/>
    <m/>
    <m/>
    <m/>
    <m/>
    <m/>
    <m/>
    <m/>
    <m/>
    <m/>
    <m/>
    <m/>
    <m/>
    <m/>
    <m/>
    <m/>
    <m/>
    <m/>
    <n v="0"/>
    <s v=""/>
  </r>
  <r>
    <x v="14"/>
    <s v="CPV"/>
    <s v=""/>
    <s v=""/>
    <s v=""/>
    <s v="22/02/2022"/>
    <s v="Yes"/>
    <s v=""/>
    <s v=""/>
    <x v="1"/>
    <x v="0"/>
    <s v="AZD1222"/>
    <s v="S359902"/>
    <s v="CC"/>
    <s v="doses"/>
    <x v="1"/>
    <x v="1"/>
    <x v="2"/>
    <x v="0"/>
    <m/>
    <m/>
    <m/>
    <m/>
    <m/>
    <m/>
    <m/>
    <m/>
    <m/>
    <m/>
    <m/>
    <m/>
    <m/>
    <m/>
    <m/>
    <m/>
    <m/>
    <m/>
    <m/>
    <m/>
    <n v="0"/>
    <s v=""/>
  </r>
  <r>
    <x v="14"/>
    <s v="CPV"/>
    <s v=""/>
    <s v=""/>
    <s v=""/>
    <s v="22/02/2022"/>
    <s v="Yes"/>
    <s v=""/>
    <s v=""/>
    <x v="1"/>
    <x v="1"/>
    <s v="NVX-CoV2373/Covovax"/>
    <s v="S359903"/>
    <s v="CC"/>
    <s v="doses"/>
    <x v="1"/>
    <x v="1"/>
    <x v="2"/>
    <x v="0"/>
    <m/>
    <m/>
    <m/>
    <m/>
    <m/>
    <m/>
    <m/>
    <m/>
    <m/>
    <m/>
    <m/>
    <m/>
    <m/>
    <m/>
    <m/>
    <m/>
    <m/>
    <m/>
    <m/>
    <m/>
    <n v="0"/>
    <s v=""/>
  </r>
  <r>
    <x v="14"/>
    <s v="CPV"/>
    <s v=""/>
    <s v=""/>
    <s v=""/>
    <s v="22/02/2022"/>
    <s v="Yes"/>
    <s v=""/>
    <s v=""/>
    <x v="1"/>
    <x v="2"/>
    <s v="mRNA-1273"/>
    <s v="S359911"/>
    <s v="CC"/>
    <s v="doses"/>
    <x v="1"/>
    <x v="1"/>
    <x v="2"/>
    <x v="0"/>
    <m/>
    <m/>
    <m/>
    <m/>
    <m/>
    <m/>
    <m/>
    <m/>
    <m/>
    <m/>
    <m/>
    <m/>
    <m/>
    <m/>
    <m/>
    <m/>
    <m/>
    <m/>
    <m/>
    <m/>
    <n v="0"/>
    <s v=""/>
  </r>
  <r>
    <x v="14"/>
    <s v="CPV"/>
    <s v=""/>
    <s v=""/>
    <s v=""/>
    <s v="22/02/2022"/>
    <s v="Yes"/>
    <s v=""/>
    <s v=""/>
    <x v="1"/>
    <x v="3"/>
    <s v="Ad26.COV2.S"/>
    <s v="S359907"/>
    <s v="CC"/>
    <s v="doses"/>
    <x v="1"/>
    <x v="1"/>
    <x v="2"/>
    <x v="0"/>
    <m/>
    <m/>
    <m/>
    <m/>
    <m/>
    <m/>
    <m/>
    <m/>
    <m/>
    <m/>
    <m/>
    <m/>
    <m/>
    <m/>
    <m/>
    <m/>
    <m/>
    <m/>
    <m/>
    <m/>
    <n v="0"/>
    <s v=""/>
  </r>
  <r>
    <x v="14"/>
    <s v="CPV"/>
    <s v=""/>
    <s v=""/>
    <s v=""/>
    <s v="22/02/2022"/>
    <s v="Yes"/>
    <s v=""/>
    <s v=""/>
    <x v="1"/>
    <x v="4"/>
    <s v="BNT162b2/COMIRNATY"/>
    <s v="S359904"/>
    <s v="UCC"/>
    <s v="doses"/>
    <x v="1"/>
    <x v="1"/>
    <x v="2"/>
    <x v="0"/>
    <m/>
    <m/>
    <m/>
    <m/>
    <m/>
    <m/>
    <m/>
    <m/>
    <m/>
    <m/>
    <m/>
    <m/>
    <m/>
    <m/>
    <m/>
    <m/>
    <m/>
    <m/>
    <m/>
    <m/>
    <n v="0"/>
    <s v=""/>
  </r>
  <r>
    <x v="14"/>
    <s v="CPV"/>
    <s v=""/>
    <s v=""/>
    <s v=""/>
    <s v="22/02/2022"/>
    <s v="Yes"/>
    <s v=""/>
    <s v=""/>
    <x v="1"/>
    <x v="5"/>
    <s v="SCB-2019"/>
    <s v="S359948"/>
    <s v="CC"/>
    <s v="doses"/>
    <x v="1"/>
    <x v="1"/>
    <x v="2"/>
    <x v="0"/>
    <m/>
    <m/>
    <m/>
    <m/>
    <m/>
    <m/>
    <m/>
    <m/>
    <m/>
    <m/>
    <m/>
    <m/>
    <m/>
    <m/>
    <m/>
    <m/>
    <m/>
    <m/>
    <m/>
    <m/>
    <n v="0"/>
    <s v=""/>
  </r>
  <r>
    <x v="14"/>
    <s v="CPV"/>
    <s v=""/>
    <s v=""/>
    <s v=""/>
    <s v="22/02/2022"/>
    <s v="Yes"/>
    <s v=""/>
    <s v=""/>
    <x v="1"/>
    <x v="6"/>
    <s v="SARS-CoV-2 Vaccine (Vero Cell), Inactivated"/>
    <s v="S359908"/>
    <s v="CC"/>
    <s v="doses"/>
    <x v="1"/>
    <x v="1"/>
    <x v="2"/>
    <x v="0"/>
    <m/>
    <m/>
    <m/>
    <m/>
    <m/>
    <m/>
    <m/>
    <m/>
    <m/>
    <m/>
    <m/>
    <m/>
    <m/>
    <m/>
    <m/>
    <m/>
    <m/>
    <m/>
    <m/>
    <m/>
    <n v="0"/>
    <s v=""/>
  </r>
  <r>
    <x v="14"/>
    <s v="CPV"/>
    <s v=""/>
    <s v=""/>
    <s v=""/>
    <s v="22/02/2022"/>
    <s v="Yes"/>
    <s v=""/>
    <s v=""/>
    <x v="1"/>
    <x v="7"/>
    <s v="SARS-CoV-2 Vaccine (Vero Cell),Inactivated (lnCoV)"/>
    <s v="S359909"/>
    <s v="CC"/>
    <s v="doses"/>
    <x v="1"/>
    <x v="1"/>
    <x v="2"/>
    <x v="0"/>
    <m/>
    <m/>
    <m/>
    <m/>
    <m/>
    <m/>
    <m/>
    <m/>
    <m/>
    <m/>
    <m/>
    <m/>
    <m/>
    <m/>
    <m/>
    <m/>
    <m/>
    <m/>
    <m/>
    <m/>
    <n v="0"/>
    <s v=""/>
  </r>
  <r>
    <x v="14"/>
    <s v="CPV"/>
    <s v=""/>
    <s v=""/>
    <s v=""/>
    <s v="22/02/2022"/>
    <s v="Yes"/>
    <s v=""/>
    <s v=""/>
    <x v="1"/>
    <x v="8"/>
    <s v="Covishield (ChAdOx1_nCoV-19)"/>
    <s v="S359901"/>
    <s v="CC"/>
    <s v="doses"/>
    <x v="1"/>
    <x v="1"/>
    <x v="2"/>
    <x v="0"/>
    <m/>
    <m/>
    <m/>
    <m/>
    <m/>
    <m/>
    <m/>
    <m/>
    <m/>
    <m/>
    <m/>
    <m/>
    <m/>
    <m/>
    <m/>
    <m/>
    <m/>
    <m/>
    <m/>
    <m/>
    <n v="0"/>
    <s v=""/>
  </r>
  <r>
    <x v="14"/>
    <s v="CPV"/>
    <s v=""/>
    <s v=""/>
    <s v=""/>
    <s v="22/02/2022"/>
    <s v="Yes"/>
    <s v=""/>
    <s v=""/>
    <x v="1"/>
    <x v="12"/>
    <s v="(Entrer le nom du vaccin)"/>
    <s v=""/>
    <s v=""/>
    <s v="doses"/>
    <x v="1"/>
    <x v="1"/>
    <x v="2"/>
    <x v="0"/>
    <m/>
    <m/>
    <m/>
    <m/>
    <m/>
    <m/>
    <m/>
    <m/>
    <m/>
    <m/>
    <m/>
    <m/>
    <m/>
    <m/>
    <m/>
    <m/>
    <m/>
    <m/>
    <m/>
    <m/>
    <n v="0"/>
    <s v=""/>
  </r>
  <r>
    <x v="14"/>
    <s v="CPV"/>
    <s v=""/>
    <s v=""/>
    <s v=""/>
    <s v="22/02/2022"/>
    <s v="Yes"/>
    <s v=""/>
    <s v=""/>
    <x v="1"/>
    <x v="12"/>
    <s v="(Entrer le nom du vaccin)"/>
    <s v=""/>
    <s v=""/>
    <s v="doses"/>
    <x v="1"/>
    <x v="1"/>
    <x v="2"/>
    <x v="0"/>
    <m/>
    <m/>
    <m/>
    <m/>
    <m/>
    <m/>
    <m/>
    <m/>
    <m/>
    <m/>
    <m/>
    <m/>
    <m/>
    <m/>
    <m/>
    <m/>
    <m/>
    <m/>
    <m/>
    <m/>
    <n v="0"/>
    <s v=""/>
  </r>
  <r>
    <x v="14"/>
    <s v="CPV"/>
    <s v=""/>
    <s v=""/>
    <s v=""/>
    <s v="22/02/2022"/>
    <s v="Yes"/>
    <s v=""/>
    <s v=""/>
    <x v="1"/>
    <x v="12"/>
    <s v="(Entrer le nom du vaccin)"/>
    <s v=""/>
    <s v=""/>
    <s v="doses"/>
    <x v="1"/>
    <x v="1"/>
    <x v="2"/>
    <x v="0"/>
    <m/>
    <m/>
    <m/>
    <m/>
    <m/>
    <m/>
    <m/>
    <m/>
    <m/>
    <m/>
    <m/>
    <m/>
    <m/>
    <m/>
    <m/>
    <m/>
    <m/>
    <m/>
    <m/>
    <m/>
    <n v="0"/>
    <s v=""/>
  </r>
  <r>
    <x v="14"/>
    <s v="CPV"/>
    <s v=""/>
    <s v=""/>
    <s v=""/>
    <s v="22/02/2022"/>
    <s v="Yes"/>
    <s v=""/>
    <s v=""/>
    <x v="1"/>
    <x v="12"/>
    <s v="(Entrer le nom du vaccin)"/>
    <s v=""/>
    <s v=""/>
    <s v="doses"/>
    <x v="1"/>
    <x v="1"/>
    <x v="2"/>
    <x v="0"/>
    <m/>
    <m/>
    <m/>
    <m/>
    <m/>
    <m/>
    <m/>
    <m/>
    <m/>
    <m/>
    <m/>
    <m/>
    <m/>
    <m/>
    <m/>
    <m/>
    <m/>
    <m/>
    <m/>
    <m/>
    <n v="0"/>
    <s v=""/>
  </r>
  <r>
    <x v="15"/>
    <s v="KHM"/>
    <s v="Ork Vichit"/>
    <s v="Hedy Ip"/>
    <s v="Makiko Iljima"/>
    <s v="03/02/2022"/>
    <s v="Yes"/>
    <s v="95.00%"/>
    <s v="31/12/2022"/>
    <x v="0"/>
    <x v="0"/>
    <s v="AZD1222"/>
    <s v="S359902"/>
    <s v="CC"/>
    <s v="doses"/>
    <x v="1"/>
    <x v="1"/>
    <x v="2"/>
    <x v="0"/>
    <m/>
    <m/>
    <m/>
    <m/>
    <m/>
    <m/>
    <m/>
    <m/>
    <m/>
    <m/>
    <m/>
    <m/>
    <m/>
    <m/>
    <m/>
    <m/>
    <m/>
    <m/>
    <m/>
    <m/>
    <n v="0"/>
    <s v=""/>
  </r>
  <r>
    <x v="15"/>
    <s v="KHM"/>
    <s v="Ork Vichit"/>
    <s v="Hedy Ip"/>
    <s v="Makiko Iljima"/>
    <s v="03/02/2022"/>
    <s v="Yes"/>
    <s v="95.00%"/>
    <s v="31/12/2022"/>
    <x v="0"/>
    <x v="1"/>
    <s v="NVX-CoV2373/Covovax"/>
    <s v="S359903"/>
    <s v="CC"/>
    <s v="doses"/>
    <x v="1"/>
    <x v="1"/>
    <x v="2"/>
    <x v="0"/>
    <m/>
    <m/>
    <m/>
    <m/>
    <m/>
    <m/>
    <m/>
    <m/>
    <m/>
    <m/>
    <m/>
    <m/>
    <m/>
    <m/>
    <m/>
    <m/>
    <m/>
    <m/>
    <m/>
    <m/>
    <n v="0"/>
    <s v=""/>
  </r>
  <r>
    <x v="15"/>
    <s v="KHM"/>
    <s v="Ork Vichit"/>
    <s v="Hedy Ip"/>
    <s v="Makiko Iljima"/>
    <s v="03/02/2022"/>
    <s v="Yes"/>
    <s v="95.00%"/>
    <s v="31/12/2022"/>
    <x v="0"/>
    <x v="2"/>
    <s v="mRNA-1273"/>
    <s v="S359911"/>
    <s v="CC"/>
    <s v="doses"/>
    <x v="1"/>
    <x v="1"/>
    <x v="2"/>
    <x v="0"/>
    <m/>
    <m/>
    <m/>
    <m/>
    <m/>
    <m/>
    <m/>
    <m/>
    <m/>
    <m/>
    <m/>
    <m/>
    <m/>
    <m/>
    <m/>
    <m/>
    <m/>
    <m/>
    <m/>
    <m/>
    <n v="0"/>
    <s v=""/>
  </r>
  <r>
    <x v="15"/>
    <s v="KHM"/>
    <s v="Ork Vichit"/>
    <s v="Hedy Ip"/>
    <s v="Makiko Iljima"/>
    <s v="03/02/2022"/>
    <s v="Yes"/>
    <s v="95.00%"/>
    <s v="31/12/2022"/>
    <x v="0"/>
    <x v="3"/>
    <s v="Ad26.COV2.S"/>
    <s v="S359907"/>
    <s v="CC"/>
    <s v="doses"/>
    <x v="1"/>
    <x v="1"/>
    <x v="2"/>
    <x v="0"/>
    <m/>
    <m/>
    <m/>
    <m/>
    <m/>
    <m/>
    <m/>
    <m/>
    <m/>
    <m/>
    <m/>
    <m/>
    <m/>
    <m/>
    <m/>
    <m/>
    <m/>
    <m/>
    <m/>
    <m/>
    <n v="0"/>
    <s v=""/>
  </r>
  <r>
    <x v="15"/>
    <s v="KHM"/>
    <s v="Ork Vichit"/>
    <s v="Hedy Ip"/>
    <s v="Makiko Iljima"/>
    <s v="03/02/2022"/>
    <s v="Yes"/>
    <s v="95.00%"/>
    <s v="31/12/2022"/>
    <x v="0"/>
    <x v="4"/>
    <s v="BNT162b2/COMIRNATY"/>
    <s v="S359904"/>
    <s v="UCC"/>
    <s v="doses"/>
    <x v="1"/>
    <x v="1"/>
    <x v="2"/>
    <x v="13"/>
    <n v="787828"/>
    <n v="787828"/>
    <n v="787828"/>
    <n v="787828"/>
    <n v="787828"/>
    <n v="787828"/>
    <n v="787824"/>
    <n v="787824"/>
    <m/>
    <m/>
    <m/>
    <m/>
    <m/>
    <m/>
    <m/>
    <m/>
    <m/>
    <m/>
    <m/>
    <m/>
    <n v="7090444"/>
    <s v=""/>
  </r>
  <r>
    <x v="15"/>
    <s v="KHM"/>
    <s v="Ork Vichit"/>
    <s v="Hedy Ip"/>
    <s v="Makiko Iljima"/>
    <s v="03/02/2022"/>
    <s v="Yes"/>
    <s v="95.00%"/>
    <s v="31/12/2022"/>
    <x v="0"/>
    <x v="5"/>
    <s v="SCB-2019"/>
    <s v="S359948"/>
    <s v="CC"/>
    <s v="doses"/>
    <x v="1"/>
    <x v="1"/>
    <x v="2"/>
    <x v="0"/>
    <m/>
    <m/>
    <m/>
    <m/>
    <m/>
    <m/>
    <m/>
    <m/>
    <m/>
    <m/>
    <m/>
    <m/>
    <m/>
    <m/>
    <m/>
    <m/>
    <m/>
    <m/>
    <m/>
    <m/>
    <n v="0"/>
    <s v=""/>
  </r>
  <r>
    <x v="15"/>
    <s v="KHM"/>
    <s v="Ork Vichit"/>
    <s v="Hedy Ip"/>
    <s v="Makiko Iljima"/>
    <s v="03/02/2022"/>
    <s v="Yes"/>
    <s v="95.00%"/>
    <s v="31/12/2022"/>
    <x v="0"/>
    <x v="6"/>
    <s v="SARS-CoV-2 Vaccine (Vero Cell), Inactivated"/>
    <s v="S359908"/>
    <s v="CC"/>
    <s v="doses"/>
    <x v="1"/>
    <x v="1"/>
    <x v="2"/>
    <x v="0"/>
    <m/>
    <m/>
    <m/>
    <m/>
    <m/>
    <m/>
    <m/>
    <m/>
    <m/>
    <m/>
    <m/>
    <m/>
    <m/>
    <m/>
    <m/>
    <m/>
    <m/>
    <m/>
    <m/>
    <m/>
    <n v="0"/>
    <s v=""/>
  </r>
  <r>
    <x v="15"/>
    <s v="KHM"/>
    <s v="Ork Vichit"/>
    <s v="Hedy Ip"/>
    <s v="Makiko Iljima"/>
    <s v="03/02/2022"/>
    <s v="Yes"/>
    <s v="95.00%"/>
    <s v="31/12/2022"/>
    <x v="0"/>
    <x v="7"/>
    <s v="SARS-CoV-2 Vaccine (Vero Cell),Inactivated (lnCoV)"/>
    <s v="S359909"/>
    <s v="CC"/>
    <s v="doses"/>
    <x v="1"/>
    <x v="1"/>
    <x v="2"/>
    <x v="0"/>
    <m/>
    <m/>
    <m/>
    <m/>
    <m/>
    <m/>
    <m/>
    <m/>
    <m/>
    <m/>
    <m/>
    <m/>
    <m/>
    <m/>
    <m/>
    <m/>
    <m/>
    <m/>
    <m/>
    <m/>
    <n v="0"/>
    <s v=""/>
  </r>
  <r>
    <x v="15"/>
    <s v="KHM"/>
    <s v="Ork Vichit"/>
    <s v="Hedy Ip"/>
    <s v="Makiko Iljima"/>
    <s v="03/02/2022"/>
    <s v="Yes"/>
    <s v="95.00%"/>
    <s v="31/12/2022"/>
    <x v="0"/>
    <x v="8"/>
    <s v="Covishield (ChAdOx1_nCoV-19)"/>
    <s v="S359901"/>
    <s v="CC"/>
    <s v="doses"/>
    <x v="1"/>
    <x v="1"/>
    <x v="2"/>
    <x v="0"/>
    <m/>
    <m/>
    <m/>
    <m/>
    <m/>
    <m/>
    <m/>
    <m/>
    <m/>
    <m/>
    <m/>
    <m/>
    <m/>
    <m/>
    <m/>
    <m/>
    <m/>
    <m/>
    <m/>
    <m/>
    <n v="0"/>
    <s v=""/>
  </r>
  <r>
    <x v="15"/>
    <s v="KHM"/>
    <s v="Ork Vichit"/>
    <s v="Hedy Ip"/>
    <s v="Makiko Iljima"/>
    <s v="03/02/2022"/>
    <s v="Yes"/>
    <s v="95.00%"/>
    <s v="31/12/2022"/>
    <x v="1"/>
    <x v="0"/>
    <s v="AZD1222"/>
    <s v="S359902"/>
    <s v="CC"/>
    <s v="doses"/>
    <x v="1"/>
    <x v="1"/>
    <x v="2"/>
    <x v="0"/>
    <m/>
    <m/>
    <m/>
    <m/>
    <m/>
    <m/>
    <m/>
    <m/>
    <m/>
    <m/>
    <m/>
    <m/>
    <m/>
    <m/>
    <m/>
    <m/>
    <m/>
    <m/>
    <m/>
    <m/>
    <n v="0"/>
    <s v=""/>
  </r>
  <r>
    <x v="15"/>
    <s v="KHM"/>
    <s v="Ork Vichit"/>
    <s v="Hedy Ip"/>
    <s v="Makiko Iljima"/>
    <s v="03/02/2022"/>
    <s v="Yes"/>
    <s v="95.00%"/>
    <s v="31/12/2022"/>
    <x v="1"/>
    <x v="1"/>
    <s v="NVX-CoV2373/Covovax"/>
    <s v="S359903"/>
    <s v="CC"/>
    <s v="doses"/>
    <x v="1"/>
    <x v="1"/>
    <x v="2"/>
    <x v="0"/>
    <m/>
    <m/>
    <m/>
    <m/>
    <m/>
    <m/>
    <m/>
    <m/>
    <m/>
    <m/>
    <m/>
    <m/>
    <m/>
    <m/>
    <m/>
    <m/>
    <m/>
    <m/>
    <m/>
    <m/>
    <n v="0"/>
    <s v=""/>
  </r>
  <r>
    <x v="15"/>
    <s v="KHM"/>
    <s v="Ork Vichit"/>
    <s v="Hedy Ip"/>
    <s v="Makiko Iljima"/>
    <s v="03/02/2022"/>
    <s v="Yes"/>
    <s v="95.00%"/>
    <s v="31/12/2022"/>
    <x v="1"/>
    <x v="2"/>
    <s v="mRNA-1273"/>
    <s v="S359911"/>
    <s v="CC"/>
    <s v="doses"/>
    <x v="1"/>
    <x v="1"/>
    <x v="2"/>
    <x v="0"/>
    <m/>
    <m/>
    <m/>
    <m/>
    <m/>
    <m/>
    <m/>
    <m/>
    <m/>
    <m/>
    <m/>
    <m/>
    <m/>
    <m/>
    <m/>
    <m/>
    <m/>
    <m/>
    <m/>
    <m/>
    <n v="0"/>
    <s v=""/>
  </r>
  <r>
    <x v="15"/>
    <s v="KHM"/>
    <s v="Ork Vichit"/>
    <s v="Hedy Ip"/>
    <s v="Makiko Iljima"/>
    <s v="03/02/2022"/>
    <s v="Yes"/>
    <s v="95.00%"/>
    <s v="31/12/2022"/>
    <x v="1"/>
    <x v="3"/>
    <s v="Ad26.COV2.S"/>
    <s v="S359907"/>
    <s v="CC"/>
    <s v="doses"/>
    <x v="1"/>
    <x v="1"/>
    <x v="2"/>
    <x v="0"/>
    <m/>
    <m/>
    <m/>
    <m/>
    <m/>
    <m/>
    <m/>
    <m/>
    <m/>
    <m/>
    <m/>
    <m/>
    <m/>
    <m/>
    <m/>
    <m/>
    <m/>
    <m/>
    <m/>
    <m/>
    <n v="0"/>
    <s v=""/>
  </r>
  <r>
    <x v="15"/>
    <s v="KHM"/>
    <s v="Ork Vichit"/>
    <s v="Hedy Ip"/>
    <s v="Makiko Iljima"/>
    <s v="03/02/2022"/>
    <s v="Yes"/>
    <s v="95.00%"/>
    <s v="31/12/2022"/>
    <x v="1"/>
    <x v="4"/>
    <s v="BNT162b2/COMIRNATY"/>
    <s v="S359904"/>
    <s v="UCC"/>
    <s v="doses"/>
    <x v="1"/>
    <x v="1"/>
    <x v="2"/>
    <x v="0"/>
    <m/>
    <m/>
    <m/>
    <m/>
    <m/>
    <m/>
    <m/>
    <m/>
    <m/>
    <m/>
    <m/>
    <m/>
    <m/>
    <m/>
    <m/>
    <m/>
    <m/>
    <m/>
    <m/>
    <m/>
    <n v="0"/>
    <s v=""/>
  </r>
  <r>
    <x v="15"/>
    <s v="KHM"/>
    <s v="Ork Vichit"/>
    <s v="Hedy Ip"/>
    <s v="Makiko Iljima"/>
    <s v="03/02/2022"/>
    <s v="Yes"/>
    <s v="95.00%"/>
    <s v="31/12/2022"/>
    <x v="1"/>
    <x v="5"/>
    <s v="SCB-2019"/>
    <s v="S359948"/>
    <s v="CC"/>
    <s v="doses"/>
    <x v="1"/>
    <x v="1"/>
    <x v="2"/>
    <x v="0"/>
    <m/>
    <m/>
    <m/>
    <m/>
    <m/>
    <m/>
    <m/>
    <m/>
    <m/>
    <m/>
    <m/>
    <m/>
    <m/>
    <m/>
    <m/>
    <m/>
    <m/>
    <m/>
    <m/>
    <m/>
    <n v="0"/>
    <s v=""/>
  </r>
  <r>
    <x v="15"/>
    <s v="KHM"/>
    <s v="Ork Vichit"/>
    <s v="Hedy Ip"/>
    <s v="Makiko Iljima"/>
    <s v="03/02/2022"/>
    <s v="Yes"/>
    <s v="95.00%"/>
    <s v="31/12/2022"/>
    <x v="1"/>
    <x v="6"/>
    <s v="SARS-CoV-2 Vaccine (Vero Cell), Inactivated"/>
    <s v="S359908"/>
    <s v="CC"/>
    <s v="doses"/>
    <x v="1"/>
    <x v="1"/>
    <x v="2"/>
    <x v="0"/>
    <m/>
    <m/>
    <m/>
    <m/>
    <m/>
    <m/>
    <m/>
    <m/>
    <m/>
    <m/>
    <m/>
    <m/>
    <m/>
    <m/>
    <m/>
    <m/>
    <m/>
    <m/>
    <m/>
    <m/>
    <n v="0"/>
    <s v=""/>
  </r>
  <r>
    <x v="15"/>
    <s v="KHM"/>
    <s v="Ork Vichit"/>
    <s v="Hedy Ip"/>
    <s v="Makiko Iljima"/>
    <s v="03/02/2022"/>
    <s v="Yes"/>
    <s v="95.00%"/>
    <s v="31/12/2022"/>
    <x v="1"/>
    <x v="7"/>
    <s v="SARS-CoV-2 Vaccine (Vero Cell),Inactivated (lnCoV)"/>
    <s v="S359909"/>
    <s v="CC"/>
    <s v="doses"/>
    <x v="1"/>
    <x v="1"/>
    <x v="2"/>
    <x v="0"/>
    <m/>
    <m/>
    <m/>
    <m/>
    <m/>
    <m/>
    <m/>
    <m/>
    <m/>
    <m/>
    <m/>
    <m/>
    <m/>
    <m/>
    <m/>
    <m/>
    <m/>
    <m/>
    <m/>
    <m/>
    <n v="0"/>
    <s v=""/>
  </r>
  <r>
    <x v="15"/>
    <s v="KHM"/>
    <s v="Ork Vichit"/>
    <s v="Hedy Ip"/>
    <s v="Makiko Iljima"/>
    <s v="03/02/2022"/>
    <s v="Yes"/>
    <s v="95.00%"/>
    <s v="31/12/2022"/>
    <x v="1"/>
    <x v="8"/>
    <s v="Covishield (ChAdOx1_nCoV-19)"/>
    <s v="S359901"/>
    <s v="CC"/>
    <s v="doses"/>
    <x v="1"/>
    <x v="1"/>
    <x v="2"/>
    <x v="0"/>
    <m/>
    <m/>
    <m/>
    <m/>
    <m/>
    <m/>
    <m/>
    <m/>
    <m/>
    <m/>
    <m/>
    <m/>
    <m/>
    <m/>
    <m/>
    <m/>
    <m/>
    <m/>
    <m/>
    <m/>
    <n v="0"/>
    <s v=""/>
  </r>
  <r>
    <x v="15"/>
    <s v="KHM"/>
    <s v="Ork Vichit"/>
    <s v="Hedy Ip"/>
    <s v="Makiko Iljima"/>
    <s v="03/02/2022"/>
    <s v="Yes"/>
    <s v="95.00%"/>
    <s v="31/12/2022"/>
    <x v="1"/>
    <x v="10"/>
    <s v="(type in relevant name)"/>
    <s v=""/>
    <s v=""/>
    <s v="doses"/>
    <x v="1"/>
    <x v="1"/>
    <x v="2"/>
    <x v="0"/>
    <m/>
    <m/>
    <m/>
    <m/>
    <m/>
    <m/>
    <m/>
    <m/>
    <m/>
    <m/>
    <m/>
    <m/>
    <m/>
    <m/>
    <m/>
    <m/>
    <m/>
    <m/>
    <m/>
    <m/>
    <n v="0"/>
    <s v=""/>
  </r>
  <r>
    <x v="15"/>
    <s v="KHM"/>
    <s v="Ork Vichit"/>
    <s v="Hedy Ip"/>
    <s v="Makiko Iljima"/>
    <s v="03/02/2022"/>
    <s v="Yes"/>
    <s v="95.00%"/>
    <s v="31/12/2022"/>
    <x v="1"/>
    <x v="10"/>
    <s v="(type in relevant name)"/>
    <s v=""/>
    <s v=""/>
    <s v="doses"/>
    <x v="1"/>
    <x v="1"/>
    <x v="2"/>
    <x v="0"/>
    <m/>
    <m/>
    <m/>
    <m/>
    <m/>
    <m/>
    <m/>
    <m/>
    <m/>
    <m/>
    <m/>
    <m/>
    <m/>
    <m/>
    <m/>
    <m/>
    <m/>
    <m/>
    <m/>
    <m/>
    <n v="0"/>
    <s v=""/>
  </r>
  <r>
    <x v="15"/>
    <s v="KHM"/>
    <s v="Ork Vichit"/>
    <s v="Hedy Ip"/>
    <s v="Makiko Iljima"/>
    <s v="03/02/2022"/>
    <s v="Yes"/>
    <s v="95.00%"/>
    <s v="31/12/2022"/>
    <x v="1"/>
    <x v="10"/>
    <s v="(type in relevant name)"/>
    <s v=""/>
    <s v=""/>
    <s v="doses"/>
    <x v="1"/>
    <x v="1"/>
    <x v="2"/>
    <x v="0"/>
    <m/>
    <m/>
    <m/>
    <m/>
    <m/>
    <m/>
    <m/>
    <m/>
    <m/>
    <m/>
    <m/>
    <m/>
    <m/>
    <m/>
    <m/>
    <m/>
    <m/>
    <m/>
    <m/>
    <m/>
    <n v="0"/>
    <s v=""/>
  </r>
  <r>
    <x v="15"/>
    <s v="KHM"/>
    <s v="Ork Vichit"/>
    <s v="Hedy Ip"/>
    <s v="Makiko Iljima"/>
    <s v="03/02/2022"/>
    <s v="Yes"/>
    <s v="95.00%"/>
    <s v="31/12/2022"/>
    <x v="1"/>
    <x v="10"/>
    <s v="(type in relevant name)"/>
    <s v=""/>
    <s v=""/>
    <s v="doses"/>
    <x v="1"/>
    <x v="1"/>
    <x v="2"/>
    <x v="0"/>
    <m/>
    <m/>
    <m/>
    <m/>
    <m/>
    <m/>
    <m/>
    <m/>
    <m/>
    <m/>
    <m/>
    <m/>
    <m/>
    <m/>
    <m/>
    <m/>
    <m/>
    <m/>
    <m/>
    <m/>
    <n v="0"/>
    <s v=""/>
  </r>
  <r>
    <x v="16"/>
    <s v="CMR"/>
    <s v="Dr Shalom NDOULA TCHOKFE"/>
    <s v="Mr BRAHIM OUMAR Y boyoussouf@unicef.org"/>
    <s v=" Dr Elise Clarisse Nnomo Awondo &lt;ennomoawondo@unicef.org&gt;"/>
    <s v="08/02/2022"/>
    <s v="Yes"/>
    <s v="20.00%"/>
    <s v="31/12/2022"/>
    <x v="0"/>
    <x v="0"/>
    <s v="AZD1222"/>
    <s v="S359902"/>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1"/>
    <s v="NVX-CoV2373/Covovax"/>
    <s v="S359903"/>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2"/>
    <s v="mRNA-1273"/>
    <s v="S359911"/>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3"/>
    <s v="Ad26.COV2.S"/>
    <s v="S359907"/>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4"/>
    <s v="BNT162b2/COMIRNATY"/>
    <s v="S359904"/>
    <s v="UCC"/>
    <s v="doses"/>
    <x v="1"/>
    <x v="0"/>
    <x v="0"/>
    <x v="6"/>
    <n v="56160"/>
    <n v="0"/>
    <n v="0"/>
    <m/>
    <m/>
    <m/>
    <m/>
    <m/>
    <m/>
    <m/>
    <m/>
    <m/>
    <m/>
    <m/>
    <m/>
    <m/>
    <m/>
    <m/>
    <m/>
    <m/>
    <n v="56160"/>
    <s v=""/>
  </r>
  <r>
    <x v="16"/>
    <s v="CMR"/>
    <s v="Dr Shalom NDOULA TCHOKFE"/>
    <s v="Mr BRAHIM OUMAR Y boyoussouf@unicef.org"/>
    <s v=" Dr Elise Clarisse Nnomo Awondo &lt;ennomoawondo@unicef.org&gt;"/>
    <s v="08/02/2022"/>
    <s v="Yes"/>
    <s v="20.00%"/>
    <s v="31/12/2022"/>
    <x v="0"/>
    <x v="5"/>
    <s v="SCB-2019"/>
    <s v="S359948"/>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6"/>
    <s v="SARS-CoV-2 Vaccine (Vero Cell), Inactivated"/>
    <s v="S359908"/>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7"/>
    <s v="SARS-CoV-2 Vaccine (Vero Cell),Inactivated (lnCoV)"/>
    <s v="S359909"/>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0"/>
    <x v="8"/>
    <s v="Covishield (ChAdOx1_nCoV-19)"/>
    <s v="S359901"/>
    <s v="CC"/>
    <s v="doses"/>
    <x v="1"/>
    <x v="0"/>
    <x v="0"/>
    <x v="6"/>
    <n v="0"/>
    <n v="0"/>
    <n v="0"/>
    <m/>
    <m/>
    <m/>
    <m/>
    <m/>
    <m/>
    <m/>
    <m/>
    <m/>
    <m/>
    <m/>
    <m/>
    <m/>
    <m/>
    <m/>
    <m/>
    <m/>
    <n v="0"/>
    <s v=""/>
  </r>
  <r>
    <x v="16"/>
    <s v="CMR"/>
    <s v="Dr Shalom NDOULA TCHOKFE"/>
    <s v="Mr BRAHIM OUMAR Y boyoussouf@unicef.org"/>
    <s v=" Dr Elise Clarisse Nnomo Awondo &lt;ennomoawondo@unicef.org&gt;"/>
    <s v="08/02/2022"/>
    <s v="Yes"/>
    <s v="20.00%"/>
    <s v="31/12/2022"/>
    <x v="1"/>
    <x v="0"/>
    <s v="AZD1222"/>
    <s v="S359902"/>
    <s v="CC"/>
    <s v="doses"/>
    <x v="1"/>
    <x v="3"/>
    <x v="2"/>
    <x v="0"/>
    <m/>
    <m/>
    <m/>
    <m/>
    <m/>
    <m/>
    <m/>
    <m/>
    <m/>
    <m/>
    <m/>
    <m/>
    <m/>
    <m/>
    <m/>
    <m/>
    <m/>
    <m/>
    <m/>
    <m/>
    <n v="68000"/>
    <s v=""/>
  </r>
  <r>
    <x v="16"/>
    <s v="CMR"/>
    <s v="Dr Shalom NDOULA TCHOKFE"/>
    <s v="Mr BRAHIM OUMAR Y boyoussouf@unicef.org"/>
    <s v=" Dr Elise Clarisse Nnomo Awondo &lt;ennomoawondo@unicef.org&gt;"/>
    <s v="08/02/2022"/>
    <s v="Yes"/>
    <s v="20.00%"/>
    <s v="31/12/2022"/>
    <x v="1"/>
    <x v="1"/>
    <s v="NVX-CoV2373/Covovax"/>
    <s v="S359903"/>
    <s v="CC"/>
    <s v="doses"/>
    <x v="1"/>
    <x v="1"/>
    <x v="2"/>
    <x v="0"/>
    <m/>
    <m/>
    <m/>
    <m/>
    <m/>
    <m/>
    <m/>
    <m/>
    <m/>
    <m/>
    <m/>
    <m/>
    <m/>
    <m/>
    <m/>
    <m/>
    <m/>
    <m/>
    <m/>
    <m/>
    <n v="0"/>
    <s v=""/>
  </r>
  <r>
    <x v="16"/>
    <s v="CMR"/>
    <s v="Dr Shalom NDOULA TCHOKFE"/>
    <s v="Mr BRAHIM OUMAR Y boyoussouf@unicef.org"/>
    <s v=" Dr Elise Clarisse Nnomo Awondo &lt;ennomoawondo@unicef.org&gt;"/>
    <s v="08/02/2022"/>
    <s v="Yes"/>
    <s v="20.00%"/>
    <s v="31/12/2022"/>
    <x v="1"/>
    <x v="2"/>
    <s v="mRNA-1273"/>
    <s v="S359911"/>
    <s v="CC"/>
    <s v="doses"/>
    <x v="1"/>
    <x v="1"/>
    <x v="2"/>
    <x v="0"/>
    <m/>
    <m/>
    <m/>
    <m/>
    <m/>
    <m/>
    <m/>
    <m/>
    <m/>
    <m/>
    <m/>
    <m/>
    <m/>
    <m/>
    <m/>
    <m/>
    <m/>
    <m/>
    <m/>
    <m/>
    <n v="0"/>
    <s v=""/>
  </r>
  <r>
    <x v="16"/>
    <s v="CMR"/>
    <s v="Dr Shalom NDOULA TCHOKFE"/>
    <s v="Mr BRAHIM OUMAR Y boyoussouf@unicef.org"/>
    <s v=" Dr Elise Clarisse Nnomo Awondo &lt;ennomoawondo@unicef.org&gt;"/>
    <s v="08/02/2022"/>
    <s v="Yes"/>
    <s v="20.00%"/>
    <s v="31/12/2022"/>
    <x v="1"/>
    <x v="3"/>
    <s v="Ad26.COV2.S"/>
    <s v="S359907"/>
    <s v="CC"/>
    <s v="doses"/>
    <x v="1"/>
    <x v="4"/>
    <x v="2"/>
    <x v="0"/>
    <m/>
    <m/>
    <m/>
    <m/>
    <m/>
    <m/>
    <m/>
    <m/>
    <m/>
    <m/>
    <m/>
    <m/>
    <m/>
    <m/>
    <m/>
    <m/>
    <m/>
    <m/>
    <m/>
    <m/>
    <n v="1130400"/>
    <s v=""/>
  </r>
  <r>
    <x v="16"/>
    <s v="CMR"/>
    <s v="Dr Shalom NDOULA TCHOKFE"/>
    <s v="Mr BRAHIM OUMAR Y boyoussouf@unicef.org"/>
    <s v=" Dr Elise Clarisse Nnomo Awondo &lt;ennomoawondo@unicef.org&gt;"/>
    <s v="08/02/2022"/>
    <s v="Yes"/>
    <s v="20.00%"/>
    <s v="31/12/2022"/>
    <x v="1"/>
    <x v="4"/>
    <s v="BNT162b2/COMIRNATY"/>
    <s v="S359904"/>
    <s v="UCC"/>
    <s v="doses"/>
    <x v="1"/>
    <x v="1"/>
    <x v="2"/>
    <x v="0"/>
    <m/>
    <m/>
    <m/>
    <m/>
    <m/>
    <m/>
    <m/>
    <m/>
    <m/>
    <m/>
    <m/>
    <m/>
    <m/>
    <m/>
    <m/>
    <m/>
    <m/>
    <m/>
    <m/>
    <m/>
    <n v="0"/>
    <s v=""/>
  </r>
  <r>
    <x v="16"/>
    <s v="CMR"/>
    <s v="Dr Shalom NDOULA TCHOKFE"/>
    <s v="Mr BRAHIM OUMAR Y boyoussouf@unicef.org"/>
    <s v=" Dr Elise Clarisse Nnomo Awondo &lt;ennomoawondo@unicef.org&gt;"/>
    <s v="08/02/2022"/>
    <s v="Yes"/>
    <s v="20.00%"/>
    <s v="31/12/2022"/>
    <x v="1"/>
    <x v="5"/>
    <s v="SCB-2019"/>
    <s v="S359948"/>
    <s v="CC"/>
    <s v="doses"/>
    <x v="1"/>
    <x v="1"/>
    <x v="2"/>
    <x v="0"/>
    <m/>
    <m/>
    <m/>
    <m/>
    <m/>
    <m/>
    <m/>
    <m/>
    <m/>
    <m/>
    <m/>
    <m/>
    <m/>
    <m/>
    <m/>
    <m/>
    <m/>
    <m/>
    <m/>
    <m/>
    <n v="0"/>
    <s v=""/>
  </r>
  <r>
    <x v="16"/>
    <s v="CMR"/>
    <s v="Dr Shalom NDOULA TCHOKFE"/>
    <s v="Mr BRAHIM OUMAR Y boyoussouf@unicef.org"/>
    <s v=" Dr Elise Clarisse Nnomo Awondo &lt;ennomoawondo@unicef.org&gt;"/>
    <s v="08/02/2022"/>
    <s v="Yes"/>
    <s v="20.00%"/>
    <s v="31/12/2022"/>
    <x v="1"/>
    <x v="6"/>
    <s v="SARS-CoV-2 Vaccine (Vero Cell), Inactivated"/>
    <s v="S359908"/>
    <s v="CC"/>
    <s v="doses"/>
    <x v="1"/>
    <x v="1"/>
    <x v="2"/>
    <x v="0"/>
    <m/>
    <m/>
    <m/>
    <m/>
    <m/>
    <m/>
    <m/>
    <m/>
    <m/>
    <m/>
    <m/>
    <m/>
    <m/>
    <m/>
    <m/>
    <m/>
    <m/>
    <m/>
    <m/>
    <m/>
    <n v="0"/>
    <s v=""/>
  </r>
  <r>
    <x v="16"/>
    <s v="CMR"/>
    <s v="Dr Shalom NDOULA TCHOKFE"/>
    <s v="Mr BRAHIM OUMAR Y boyoussouf@unicef.org"/>
    <s v=" Dr Elise Clarisse Nnomo Awondo &lt;ennomoawondo@unicef.org&gt;"/>
    <s v="08/02/2022"/>
    <s v="Yes"/>
    <s v="20.00%"/>
    <s v="31/12/2022"/>
    <x v="1"/>
    <x v="7"/>
    <s v="SARS-CoV-2 Vaccine (Vero Cell),Inactivated (lnCoV)"/>
    <s v="S359909"/>
    <s v="CC"/>
    <s v="doses"/>
    <x v="1"/>
    <x v="1"/>
    <x v="2"/>
    <x v="0"/>
    <m/>
    <m/>
    <m/>
    <m/>
    <m/>
    <m/>
    <m/>
    <m/>
    <m/>
    <m/>
    <m/>
    <m/>
    <m/>
    <m/>
    <m/>
    <m/>
    <m/>
    <m/>
    <m/>
    <m/>
    <n v="0"/>
    <s v=""/>
  </r>
  <r>
    <x v="16"/>
    <s v="CMR"/>
    <s v="Dr Shalom NDOULA TCHOKFE"/>
    <s v="Mr BRAHIM OUMAR Y boyoussouf@unicef.org"/>
    <s v=" Dr Elise Clarisse Nnomo Awondo &lt;ennomoawondo@unicef.org&gt;"/>
    <s v="08/02/2022"/>
    <s v="Yes"/>
    <s v="20.00%"/>
    <s v="31/12/2022"/>
    <x v="1"/>
    <x v="8"/>
    <s v="Covishield (ChAdOx1_nCoV-19)"/>
    <s v="S359901"/>
    <s v="CC"/>
    <s v="doses"/>
    <x v="1"/>
    <x v="1"/>
    <x v="2"/>
    <x v="0"/>
    <m/>
    <m/>
    <m/>
    <m/>
    <m/>
    <m/>
    <m/>
    <m/>
    <m/>
    <m/>
    <m/>
    <m/>
    <m/>
    <m/>
    <m/>
    <m/>
    <m/>
    <m/>
    <m/>
    <m/>
    <n v="0"/>
    <s v=""/>
  </r>
  <r>
    <x v="16"/>
    <s v="CMR"/>
    <s v="Dr Shalom NDOULA TCHOKFE"/>
    <s v="Mr BRAHIM OUMAR Y boyoussouf@unicef.org"/>
    <s v=" Dr Elise Clarisse Nnomo Awondo &lt;ennomoawondo@unicef.org&gt;"/>
    <s v="08/02/2022"/>
    <s v="Yes"/>
    <s v="20.00%"/>
    <s v="31/12/2022"/>
    <x v="1"/>
    <x v="12"/>
    <s v="(Entrer le nom du vaccin)"/>
    <s v=""/>
    <s v=""/>
    <s v="doses"/>
    <x v="1"/>
    <x v="1"/>
    <x v="2"/>
    <x v="0"/>
    <m/>
    <m/>
    <m/>
    <m/>
    <m/>
    <m/>
    <m/>
    <m/>
    <m/>
    <m/>
    <m/>
    <m/>
    <m/>
    <m/>
    <m/>
    <m/>
    <m/>
    <m/>
    <m/>
    <m/>
    <n v="0"/>
    <s v=""/>
  </r>
  <r>
    <x v="16"/>
    <s v="CMR"/>
    <s v="Dr Shalom NDOULA TCHOKFE"/>
    <s v="Mr BRAHIM OUMAR Y boyoussouf@unicef.org"/>
    <s v=" Dr Elise Clarisse Nnomo Awondo &lt;ennomoawondo@unicef.org&gt;"/>
    <s v="08/02/2022"/>
    <s v="Yes"/>
    <s v="20.00%"/>
    <s v="31/12/2022"/>
    <x v="1"/>
    <x v="12"/>
    <s v="(Entrer le nom du vaccin)"/>
    <s v=""/>
    <s v=""/>
    <s v="doses"/>
    <x v="1"/>
    <x v="1"/>
    <x v="2"/>
    <x v="0"/>
    <m/>
    <m/>
    <m/>
    <m/>
    <m/>
    <m/>
    <m/>
    <m/>
    <m/>
    <m/>
    <m/>
    <m/>
    <m/>
    <m/>
    <m/>
    <m/>
    <m/>
    <m/>
    <m/>
    <m/>
    <n v="0"/>
    <s v=""/>
  </r>
  <r>
    <x v="16"/>
    <s v="CMR"/>
    <s v="Dr Shalom NDOULA TCHOKFE"/>
    <s v="Mr BRAHIM OUMAR Y boyoussouf@unicef.org"/>
    <s v=" Dr Elise Clarisse Nnomo Awondo &lt;ennomoawondo@unicef.org&gt;"/>
    <s v="08/02/2022"/>
    <s v="Yes"/>
    <s v="20.00%"/>
    <s v="31/12/2022"/>
    <x v="1"/>
    <x v="12"/>
    <s v="(Entrer le nom du vaccin)"/>
    <s v=""/>
    <s v=""/>
    <s v="doses"/>
    <x v="1"/>
    <x v="1"/>
    <x v="2"/>
    <x v="0"/>
    <m/>
    <m/>
    <m/>
    <m/>
    <m/>
    <m/>
    <m/>
    <m/>
    <m/>
    <m/>
    <m/>
    <m/>
    <m/>
    <m/>
    <m/>
    <m/>
    <m/>
    <m/>
    <m/>
    <m/>
    <n v="0"/>
    <s v=""/>
  </r>
  <r>
    <x v="16"/>
    <s v="CMR"/>
    <s v="Dr Shalom NDOULA TCHOKFE"/>
    <s v="Mr BRAHIM OUMAR Y boyoussouf@unicef.org"/>
    <s v=" Dr Elise Clarisse Nnomo Awondo &lt;ennomoawondo@unicef.org&gt;"/>
    <s v="08/02/2022"/>
    <s v="Yes"/>
    <s v="20.00%"/>
    <s v="31/12/2022"/>
    <x v="1"/>
    <x v="12"/>
    <s v="(Entrer le nom du vaccin)"/>
    <s v=""/>
    <s v=""/>
    <s v="doses"/>
    <x v="1"/>
    <x v="1"/>
    <x v="2"/>
    <x v="0"/>
    <m/>
    <m/>
    <m/>
    <m/>
    <m/>
    <m/>
    <m/>
    <m/>
    <m/>
    <m/>
    <m/>
    <m/>
    <m/>
    <m/>
    <m/>
    <m/>
    <m/>
    <m/>
    <m/>
    <m/>
    <n v="0"/>
    <s v=""/>
  </r>
  <r>
    <x v="17"/>
    <s v="CAF"/>
    <s v="Dr Nicaise  Eloi MBOUFOUNGOU"/>
    <s v="Dr Sylvain DJIMRANGAR NGARDOUEL"/>
    <s v="  Email: sdngardouel@unicef.org "/>
    <s v="09/02/2022"/>
    <s v="Yes"/>
    <s v="52.00%"/>
    <s v="31/12/2023"/>
    <x v="0"/>
    <x v="0"/>
    <s v="AZD1222"/>
    <s v="S359902"/>
    <s v="CC"/>
    <s v="doses"/>
    <x v="1"/>
    <x v="1"/>
    <x v="0"/>
    <x v="0"/>
    <m/>
    <n v="0"/>
    <m/>
    <m/>
    <m/>
    <m/>
    <m/>
    <m/>
    <m/>
    <m/>
    <m/>
    <m/>
    <m/>
    <m/>
    <m/>
    <m/>
    <m/>
    <m/>
    <m/>
    <m/>
    <n v="0"/>
    <s v=""/>
  </r>
  <r>
    <x v="17"/>
    <s v="CAF"/>
    <s v="Dr Nicaise  Eloi MBOUFOUNGOU"/>
    <s v="Dr Sylvain DJIMRANGAR NGARDOUEL"/>
    <s v="  Email: sdngardouel@unicef.org "/>
    <s v="09/02/2022"/>
    <s v="Yes"/>
    <s v="52.00%"/>
    <s v="31/12/2023"/>
    <x v="0"/>
    <x v="1"/>
    <s v="NVX-CoV2373/Covovax"/>
    <s v="S359903"/>
    <s v="CC"/>
    <s v="doses"/>
    <x v="1"/>
    <x v="1"/>
    <x v="0"/>
    <x v="0"/>
    <m/>
    <n v="0"/>
    <m/>
    <m/>
    <m/>
    <m/>
    <m/>
    <m/>
    <m/>
    <m/>
    <m/>
    <m/>
    <m/>
    <m/>
    <m/>
    <m/>
    <m/>
    <m/>
    <m/>
    <m/>
    <n v="0"/>
    <s v=""/>
  </r>
  <r>
    <x v="17"/>
    <s v="CAF"/>
    <s v="Dr Nicaise  Eloi MBOUFOUNGOU"/>
    <s v="Dr Sylvain DJIMRANGAR NGARDOUEL"/>
    <s v="  Email: sdngardouel@unicef.org "/>
    <s v="09/02/2022"/>
    <s v="Yes"/>
    <s v="52.00%"/>
    <s v="31/12/2023"/>
    <x v="0"/>
    <x v="2"/>
    <s v="mRNA-1273"/>
    <s v="S359911"/>
    <s v="CC"/>
    <s v="doses"/>
    <x v="1"/>
    <x v="5"/>
    <x v="0"/>
    <x v="0"/>
    <m/>
    <n v="0"/>
    <m/>
    <m/>
    <m/>
    <m/>
    <m/>
    <m/>
    <m/>
    <m/>
    <m/>
    <m/>
    <m/>
    <m/>
    <m/>
    <m/>
    <m/>
    <m/>
    <m/>
    <m/>
    <n v="92400"/>
    <s v="disponible au pays"/>
  </r>
  <r>
    <x v="17"/>
    <s v="CAF"/>
    <s v="Dr Nicaise  Eloi MBOUFOUNGOU"/>
    <s v="Dr Sylvain DJIMRANGAR NGARDOUEL"/>
    <s v="  Email: sdngardouel@unicef.org "/>
    <s v="09/02/2022"/>
    <s v="Yes"/>
    <s v="52.00%"/>
    <s v="31/12/2023"/>
    <x v="0"/>
    <x v="3"/>
    <s v="Ad26.COV2.S"/>
    <s v="S359907"/>
    <s v="CC"/>
    <s v="doses"/>
    <x v="1"/>
    <x v="1"/>
    <x v="10"/>
    <x v="14"/>
    <n v="37800"/>
    <n v="37800"/>
    <m/>
    <m/>
    <m/>
    <m/>
    <m/>
    <m/>
    <m/>
    <m/>
    <m/>
    <m/>
    <m/>
    <m/>
    <m/>
    <m/>
    <m/>
    <m/>
    <m/>
    <m/>
    <n v="226800"/>
    <s v=""/>
  </r>
  <r>
    <x v="17"/>
    <s v="CAF"/>
    <s v="Dr Nicaise  Eloi MBOUFOUNGOU"/>
    <s v="Dr Sylvain DJIMRANGAR NGARDOUEL"/>
    <s v="  Email: sdngardouel@unicef.org "/>
    <s v="09/02/2022"/>
    <s v="Yes"/>
    <s v="52.00%"/>
    <s v="31/12/2023"/>
    <x v="0"/>
    <x v="4"/>
    <s v="BNT162b2/COMIRNATY"/>
    <s v="S359904"/>
    <s v="UCC"/>
    <s v="doses"/>
    <x v="1"/>
    <x v="1"/>
    <x v="0"/>
    <x v="0"/>
    <m/>
    <n v="0"/>
    <m/>
    <m/>
    <m/>
    <m/>
    <m/>
    <m/>
    <m/>
    <m/>
    <m/>
    <m/>
    <m/>
    <m/>
    <m/>
    <m/>
    <m/>
    <m/>
    <m/>
    <m/>
    <n v="0"/>
    <s v=""/>
  </r>
  <r>
    <x v="17"/>
    <s v="CAF"/>
    <s v="Dr Nicaise  Eloi MBOUFOUNGOU"/>
    <s v="Dr Sylvain DJIMRANGAR NGARDOUEL"/>
    <s v="  Email: sdngardouel@unicef.org "/>
    <s v="09/02/2022"/>
    <s v="Yes"/>
    <s v="52.00%"/>
    <s v="31/12/2023"/>
    <x v="0"/>
    <x v="5"/>
    <s v="SCB-2019"/>
    <s v="S359948"/>
    <s v="CC"/>
    <s v="doses"/>
    <x v="1"/>
    <x v="1"/>
    <x v="0"/>
    <x v="0"/>
    <m/>
    <n v="0"/>
    <m/>
    <m/>
    <m/>
    <m/>
    <m/>
    <m/>
    <m/>
    <m/>
    <m/>
    <m/>
    <m/>
    <m/>
    <m/>
    <m/>
    <m/>
    <m/>
    <m/>
    <m/>
    <n v="0"/>
    <s v=""/>
  </r>
  <r>
    <x v="17"/>
    <s v="CAF"/>
    <s v="Dr Nicaise  Eloi MBOUFOUNGOU"/>
    <s v="Dr Sylvain DJIMRANGAR NGARDOUEL"/>
    <s v="  Email: sdngardouel@unicef.org "/>
    <s v="09/02/2022"/>
    <s v="Yes"/>
    <s v="52.00%"/>
    <s v="31/12/2023"/>
    <x v="0"/>
    <x v="6"/>
    <s v="SARS-CoV-2 Vaccine (Vero Cell), Inactivated"/>
    <s v="S359908"/>
    <s v="CC"/>
    <s v="doses"/>
    <x v="1"/>
    <x v="1"/>
    <x v="0"/>
    <x v="0"/>
    <m/>
    <n v="0"/>
    <m/>
    <m/>
    <m/>
    <m/>
    <m/>
    <m/>
    <m/>
    <m/>
    <m/>
    <m/>
    <m/>
    <m/>
    <m/>
    <m/>
    <m/>
    <m/>
    <m/>
    <m/>
    <n v="0"/>
    <s v=""/>
  </r>
  <r>
    <x v="17"/>
    <s v="CAF"/>
    <s v="Dr Nicaise  Eloi MBOUFOUNGOU"/>
    <s v="Dr Sylvain DJIMRANGAR NGARDOUEL"/>
    <s v="  Email: sdngardouel@unicef.org "/>
    <s v="09/02/2022"/>
    <s v="Yes"/>
    <s v="52.00%"/>
    <s v="31/12/2023"/>
    <x v="0"/>
    <x v="7"/>
    <s v="SARS-CoV-2 Vaccine (Vero Cell),Inactivated (lnCoV)"/>
    <s v="S359909"/>
    <s v="CC"/>
    <s v="doses"/>
    <x v="1"/>
    <x v="1"/>
    <x v="0"/>
    <x v="0"/>
    <m/>
    <n v="0"/>
    <m/>
    <m/>
    <m/>
    <m/>
    <m/>
    <m/>
    <m/>
    <m/>
    <m/>
    <m/>
    <m/>
    <m/>
    <m/>
    <m/>
    <m/>
    <m/>
    <m/>
    <m/>
    <n v="0"/>
    <s v=""/>
  </r>
  <r>
    <x v="17"/>
    <s v="CAF"/>
    <s v="Dr Nicaise  Eloi MBOUFOUNGOU"/>
    <s v="Dr Sylvain DJIMRANGAR NGARDOUEL"/>
    <s v="  Email: sdngardouel@unicef.org "/>
    <s v="09/02/2022"/>
    <s v="Yes"/>
    <s v="52.00%"/>
    <s v="31/12/2023"/>
    <x v="0"/>
    <x v="8"/>
    <s v="Covishield (ChAdOx1_nCoV-19)"/>
    <s v="S359901"/>
    <s v="CC"/>
    <s v="doses"/>
    <x v="1"/>
    <x v="1"/>
    <x v="0"/>
    <x v="0"/>
    <m/>
    <n v="0"/>
    <m/>
    <m/>
    <m/>
    <m/>
    <m/>
    <m/>
    <m/>
    <m/>
    <m/>
    <m/>
    <m/>
    <m/>
    <m/>
    <m/>
    <m/>
    <m/>
    <m/>
    <m/>
    <n v="0"/>
    <s v=""/>
  </r>
  <r>
    <x v="17"/>
    <s v="CAF"/>
    <s v="Dr Nicaise  Eloi MBOUFOUNGOU"/>
    <s v="Dr Sylvain DJIMRANGAR NGARDOUEL"/>
    <s v="  Email: sdngardouel@unicef.org "/>
    <s v="09/02/2022"/>
    <s v="Yes"/>
    <s v="52.00%"/>
    <s v="31/12/2023"/>
    <x v="1"/>
    <x v="0"/>
    <s v="AZD1222"/>
    <s v="S359902"/>
    <s v="CC"/>
    <s v="doses"/>
    <x v="1"/>
    <x v="1"/>
    <x v="0"/>
    <x v="0"/>
    <m/>
    <n v="0"/>
    <m/>
    <m/>
    <m/>
    <m/>
    <m/>
    <m/>
    <m/>
    <m/>
    <m/>
    <m/>
    <m/>
    <m/>
    <m/>
    <m/>
    <m/>
    <m/>
    <m/>
    <m/>
    <n v="0"/>
    <s v=""/>
  </r>
  <r>
    <x v="17"/>
    <s v="CAF"/>
    <s v="Dr Nicaise  Eloi MBOUFOUNGOU"/>
    <s v="Dr Sylvain DJIMRANGAR NGARDOUEL"/>
    <s v="  Email: sdngardouel@unicef.org "/>
    <s v="09/02/2022"/>
    <s v="Yes"/>
    <s v="52.00%"/>
    <s v="31/12/2023"/>
    <x v="1"/>
    <x v="1"/>
    <s v="NVX-CoV2373/Covovax"/>
    <s v="S359903"/>
    <s v="CC"/>
    <s v="doses"/>
    <x v="1"/>
    <x v="1"/>
    <x v="0"/>
    <x v="0"/>
    <m/>
    <n v="0"/>
    <m/>
    <m/>
    <m/>
    <m/>
    <m/>
    <m/>
    <m/>
    <m/>
    <m/>
    <m/>
    <m/>
    <m/>
    <m/>
    <m/>
    <m/>
    <m/>
    <m/>
    <m/>
    <n v="0"/>
    <s v=""/>
  </r>
  <r>
    <x v="17"/>
    <s v="CAF"/>
    <s v="Dr Nicaise  Eloi MBOUFOUNGOU"/>
    <s v="Dr Sylvain DJIMRANGAR NGARDOUEL"/>
    <s v="  Email: sdngardouel@unicef.org "/>
    <s v="09/02/2022"/>
    <s v="Yes"/>
    <s v="52.00%"/>
    <s v="31/12/2023"/>
    <x v="1"/>
    <x v="2"/>
    <s v="mRNA-1273"/>
    <s v="S359911"/>
    <s v="CC"/>
    <s v="doses"/>
    <x v="1"/>
    <x v="1"/>
    <x v="0"/>
    <x v="0"/>
    <m/>
    <n v="0"/>
    <m/>
    <m/>
    <m/>
    <m/>
    <m/>
    <m/>
    <m/>
    <m/>
    <m/>
    <m/>
    <m/>
    <m/>
    <m/>
    <m/>
    <m/>
    <m/>
    <m/>
    <m/>
    <n v="0"/>
    <s v=""/>
  </r>
  <r>
    <x v="17"/>
    <s v="CAF"/>
    <s v="Dr Nicaise  Eloi MBOUFOUNGOU"/>
    <s v="Dr Sylvain DJIMRANGAR NGARDOUEL"/>
    <s v="  Email: sdngardouel@unicef.org "/>
    <s v="09/02/2022"/>
    <s v="Yes"/>
    <s v="52.00%"/>
    <s v="31/12/2023"/>
    <x v="1"/>
    <x v="3"/>
    <s v="Ad26.COV2.S"/>
    <s v="S359907"/>
    <s v="CC"/>
    <s v="doses"/>
    <x v="1"/>
    <x v="1"/>
    <x v="0"/>
    <x v="0"/>
    <m/>
    <n v="0"/>
    <m/>
    <m/>
    <m/>
    <m/>
    <m/>
    <m/>
    <m/>
    <m/>
    <m/>
    <m/>
    <m/>
    <m/>
    <m/>
    <m/>
    <m/>
    <m/>
    <m/>
    <m/>
    <n v="0"/>
    <s v=""/>
  </r>
  <r>
    <x v="17"/>
    <s v="CAF"/>
    <s v="Dr Nicaise  Eloi MBOUFOUNGOU"/>
    <s v="Dr Sylvain DJIMRANGAR NGARDOUEL"/>
    <s v="  Email: sdngardouel@unicef.org "/>
    <s v="09/02/2022"/>
    <s v="Yes"/>
    <s v="52.00%"/>
    <s v="31/12/2023"/>
    <x v="1"/>
    <x v="4"/>
    <s v="BNT162b2/COMIRNATY"/>
    <s v="S359904"/>
    <s v="UCC"/>
    <s v="doses"/>
    <x v="1"/>
    <x v="1"/>
    <x v="0"/>
    <x v="0"/>
    <m/>
    <n v="0"/>
    <m/>
    <m/>
    <m/>
    <m/>
    <m/>
    <m/>
    <m/>
    <m/>
    <m/>
    <m/>
    <m/>
    <m/>
    <m/>
    <m/>
    <m/>
    <m/>
    <m/>
    <m/>
    <n v="0"/>
    <s v=""/>
  </r>
  <r>
    <x v="17"/>
    <s v="CAF"/>
    <s v="Dr Nicaise  Eloi MBOUFOUNGOU"/>
    <s v="Dr Sylvain DJIMRANGAR NGARDOUEL"/>
    <s v="  Email: sdngardouel@unicef.org "/>
    <s v="09/02/2022"/>
    <s v="Yes"/>
    <s v="52.00%"/>
    <s v="31/12/2023"/>
    <x v="1"/>
    <x v="5"/>
    <s v="SCB-2019"/>
    <s v="S359948"/>
    <s v="CC"/>
    <s v="doses"/>
    <x v="1"/>
    <x v="1"/>
    <x v="0"/>
    <x v="0"/>
    <m/>
    <n v="0"/>
    <m/>
    <m/>
    <m/>
    <m/>
    <m/>
    <m/>
    <m/>
    <m/>
    <m/>
    <m/>
    <m/>
    <m/>
    <m/>
    <m/>
    <m/>
    <m/>
    <m/>
    <m/>
    <n v="0"/>
    <s v=""/>
  </r>
  <r>
    <x v="17"/>
    <s v="CAF"/>
    <s v="Dr Nicaise  Eloi MBOUFOUNGOU"/>
    <s v="Dr Sylvain DJIMRANGAR NGARDOUEL"/>
    <s v="  Email: sdngardouel@unicef.org "/>
    <s v="09/02/2022"/>
    <s v="Yes"/>
    <s v="52.00%"/>
    <s v="31/12/2023"/>
    <x v="1"/>
    <x v="6"/>
    <s v="SARS-CoV-2 Vaccine (Vero Cell), Inactivated"/>
    <s v="S359908"/>
    <s v="CC"/>
    <s v="doses"/>
    <x v="1"/>
    <x v="1"/>
    <x v="0"/>
    <x v="0"/>
    <m/>
    <n v="0"/>
    <m/>
    <m/>
    <m/>
    <m/>
    <m/>
    <m/>
    <m/>
    <m/>
    <m/>
    <m/>
    <m/>
    <m/>
    <m/>
    <m/>
    <m/>
    <m/>
    <m/>
    <m/>
    <n v="0"/>
    <s v=""/>
  </r>
  <r>
    <x v="17"/>
    <s v="CAF"/>
    <s v="Dr Nicaise  Eloi MBOUFOUNGOU"/>
    <s v="Dr Sylvain DJIMRANGAR NGARDOUEL"/>
    <s v="  Email: sdngardouel@unicef.org "/>
    <s v="09/02/2022"/>
    <s v="Yes"/>
    <s v="52.00%"/>
    <s v="31/12/2023"/>
    <x v="1"/>
    <x v="7"/>
    <s v="SARS-CoV-2 Vaccine (Vero Cell),Inactivated (lnCoV)"/>
    <s v="S359909"/>
    <s v="CC"/>
    <s v="doses"/>
    <x v="1"/>
    <x v="1"/>
    <x v="0"/>
    <x v="0"/>
    <m/>
    <n v="0"/>
    <m/>
    <m/>
    <m/>
    <m/>
    <m/>
    <m/>
    <m/>
    <m/>
    <m/>
    <m/>
    <m/>
    <m/>
    <m/>
    <m/>
    <m/>
    <m/>
    <m/>
    <m/>
    <n v="0"/>
    <s v=""/>
  </r>
  <r>
    <x v="17"/>
    <s v="CAF"/>
    <s v="Dr Nicaise  Eloi MBOUFOUNGOU"/>
    <s v="Dr Sylvain DJIMRANGAR NGARDOUEL"/>
    <s v="  Email: sdngardouel@unicef.org "/>
    <s v="09/02/2022"/>
    <s v="Yes"/>
    <s v="52.00%"/>
    <s v="31/12/2023"/>
    <x v="1"/>
    <x v="8"/>
    <s v="Covishield (ChAdOx1_nCoV-19)"/>
    <s v="S359901"/>
    <s v="CC"/>
    <s v="doses"/>
    <x v="1"/>
    <x v="1"/>
    <x v="0"/>
    <x v="0"/>
    <m/>
    <n v="0"/>
    <m/>
    <m/>
    <m/>
    <m/>
    <m/>
    <m/>
    <m/>
    <m/>
    <m/>
    <m/>
    <m/>
    <m/>
    <m/>
    <m/>
    <m/>
    <m/>
    <m/>
    <m/>
    <n v="0"/>
    <s v=""/>
  </r>
  <r>
    <x v="17"/>
    <s v="CAF"/>
    <s v="Dr Nicaise  Eloi MBOUFOUNGOU"/>
    <s v="Dr Sylvain DJIMRANGAR NGARDOUEL"/>
    <s v="  Email: sdngardouel@unicef.org "/>
    <s v="09/02/2022"/>
    <s v="Yes"/>
    <s v="52.00%"/>
    <s v="31/12/2023"/>
    <x v="1"/>
    <x v="14"/>
    <s v="Gam-COVID-VAC"/>
    <s v=""/>
    <s v="CC"/>
    <s v="doses"/>
    <x v="1"/>
    <x v="6"/>
    <x v="2"/>
    <x v="0"/>
    <m/>
    <m/>
    <m/>
    <m/>
    <m/>
    <m/>
    <m/>
    <m/>
    <m/>
    <m/>
    <m/>
    <m/>
    <m/>
    <m/>
    <m/>
    <m/>
    <m/>
    <m/>
    <m/>
    <m/>
    <n v="50000"/>
    <s v="Donation from RUSSIA diponible au pays"/>
  </r>
  <r>
    <x v="17"/>
    <s v="CAF"/>
    <s v="Dr Nicaise  Eloi MBOUFOUNGOU"/>
    <s v="Dr Sylvain DJIMRANGAR NGARDOUEL"/>
    <s v="  Email: sdngardouel@unicef.org "/>
    <s v="09/02/2022"/>
    <s v="Yes"/>
    <s v="52.00%"/>
    <s v="31/12/2023"/>
    <x v="1"/>
    <x v="12"/>
    <s v="(Entrer le nom du vaccin)"/>
    <s v=""/>
    <s v=""/>
    <s v="doses"/>
    <x v="1"/>
    <x v="1"/>
    <x v="2"/>
    <x v="0"/>
    <m/>
    <m/>
    <m/>
    <m/>
    <m/>
    <m/>
    <m/>
    <m/>
    <m/>
    <m/>
    <m/>
    <m/>
    <m/>
    <m/>
    <m/>
    <m/>
    <m/>
    <m/>
    <m/>
    <m/>
    <n v="0"/>
    <s v=""/>
  </r>
  <r>
    <x v="17"/>
    <s v="CAF"/>
    <s v="Dr Nicaise  Eloi MBOUFOUNGOU"/>
    <s v="Dr Sylvain DJIMRANGAR NGARDOUEL"/>
    <s v="  Email: sdngardouel@unicef.org "/>
    <s v="09/02/2022"/>
    <s v="Yes"/>
    <s v="52.00%"/>
    <s v="31/12/2023"/>
    <x v="1"/>
    <x v="12"/>
    <s v="(Entrer le nom du vaccin)"/>
    <s v=""/>
    <s v=""/>
    <s v="doses"/>
    <x v="1"/>
    <x v="1"/>
    <x v="2"/>
    <x v="0"/>
    <m/>
    <m/>
    <m/>
    <m/>
    <m/>
    <m/>
    <m/>
    <m/>
    <m/>
    <m/>
    <m/>
    <m/>
    <m/>
    <m/>
    <m/>
    <m/>
    <m/>
    <m/>
    <m/>
    <m/>
    <n v="0"/>
    <s v=""/>
  </r>
  <r>
    <x v="17"/>
    <s v="CAF"/>
    <s v="Dr Nicaise  Eloi MBOUFOUNGOU"/>
    <s v="Dr Sylvain DJIMRANGAR NGARDOUEL"/>
    <s v="  Email: sdngardouel@unicef.org "/>
    <s v="09/02/2022"/>
    <s v="Yes"/>
    <s v="52.00%"/>
    <s v="31/12/2023"/>
    <x v="1"/>
    <x v="12"/>
    <s v="(Entrer le nom du vaccin)"/>
    <s v=""/>
    <s v=""/>
    <s v="doses"/>
    <x v="1"/>
    <x v="1"/>
    <x v="2"/>
    <x v="0"/>
    <m/>
    <m/>
    <m/>
    <m/>
    <m/>
    <m/>
    <m/>
    <m/>
    <m/>
    <m/>
    <m/>
    <m/>
    <m/>
    <m/>
    <m/>
    <m/>
    <m/>
    <m/>
    <m/>
    <m/>
    <n v="0"/>
    <s v=""/>
  </r>
  <r>
    <x v="18"/>
    <s v="TCD"/>
    <s v=""/>
    <s v=""/>
    <s v=""/>
    <s v=""/>
    <s v=""/>
    <s v=""/>
    <s v=""/>
    <x v="0"/>
    <x v="0"/>
    <s v="AZD1222"/>
    <s v="S359902"/>
    <s v="CC"/>
    <s v="doses"/>
    <x v="1"/>
    <x v="1"/>
    <x v="2"/>
    <x v="0"/>
    <m/>
    <m/>
    <m/>
    <m/>
    <m/>
    <m/>
    <m/>
    <m/>
    <m/>
    <m/>
    <m/>
    <m/>
    <m/>
    <m/>
    <m/>
    <m/>
    <m/>
    <m/>
    <m/>
    <m/>
    <n v="0"/>
    <s v=""/>
  </r>
  <r>
    <x v="18"/>
    <s v="TCD"/>
    <s v=""/>
    <s v=""/>
    <s v=""/>
    <s v=""/>
    <s v=""/>
    <s v=""/>
    <s v=""/>
    <x v="0"/>
    <x v="1"/>
    <s v="NVX-CoV2373/Covovax"/>
    <s v="S359903"/>
    <s v="CC"/>
    <s v="doses"/>
    <x v="1"/>
    <x v="1"/>
    <x v="2"/>
    <x v="0"/>
    <m/>
    <m/>
    <m/>
    <m/>
    <m/>
    <m/>
    <m/>
    <m/>
    <m/>
    <m/>
    <m/>
    <m/>
    <m/>
    <m/>
    <m/>
    <m/>
    <m/>
    <m/>
    <m/>
    <m/>
    <n v="0"/>
    <s v=""/>
  </r>
  <r>
    <x v="18"/>
    <s v="TCD"/>
    <s v=""/>
    <s v=""/>
    <s v=""/>
    <s v=""/>
    <s v=""/>
    <s v=""/>
    <s v=""/>
    <x v="0"/>
    <x v="2"/>
    <s v="mRNA-1273"/>
    <s v="S359911"/>
    <s v="CC"/>
    <s v="doses"/>
    <x v="1"/>
    <x v="1"/>
    <x v="2"/>
    <x v="0"/>
    <m/>
    <m/>
    <m/>
    <m/>
    <m/>
    <m/>
    <m/>
    <m/>
    <m/>
    <m/>
    <m/>
    <m/>
    <m/>
    <m/>
    <m/>
    <m/>
    <m/>
    <m/>
    <m/>
    <m/>
    <n v="0"/>
    <s v=""/>
  </r>
  <r>
    <x v="18"/>
    <s v="TCD"/>
    <s v=""/>
    <s v=""/>
    <s v=""/>
    <s v=""/>
    <s v=""/>
    <s v=""/>
    <s v=""/>
    <x v="0"/>
    <x v="3"/>
    <s v="Ad26.COV2.S"/>
    <s v="S359907"/>
    <s v="CC"/>
    <s v="doses"/>
    <x v="1"/>
    <x v="1"/>
    <x v="2"/>
    <x v="0"/>
    <m/>
    <m/>
    <m/>
    <m/>
    <m/>
    <m/>
    <m/>
    <m/>
    <m/>
    <m/>
    <m/>
    <m/>
    <m/>
    <m/>
    <m/>
    <m/>
    <m/>
    <m/>
    <m/>
    <m/>
    <n v="0"/>
    <s v=""/>
  </r>
  <r>
    <x v="18"/>
    <s v="TCD"/>
    <s v=""/>
    <s v=""/>
    <s v=""/>
    <s v=""/>
    <s v=""/>
    <s v=""/>
    <s v=""/>
    <x v="0"/>
    <x v="4"/>
    <s v="BNT162b2/COMIRNATY"/>
    <s v="S359904"/>
    <s v="UCC"/>
    <s v="doses"/>
    <x v="1"/>
    <x v="1"/>
    <x v="2"/>
    <x v="0"/>
    <m/>
    <m/>
    <m/>
    <m/>
    <m/>
    <m/>
    <m/>
    <m/>
    <m/>
    <m/>
    <m/>
    <m/>
    <m/>
    <m/>
    <m/>
    <m/>
    <m/>
    <m/>
    <m/>
    <m/>
    <n v="0"/>
    <s v=""/>
  </r>
  <r>
    <x v="18"/>
    <s v="TCD"/>
    <s v=""/>
    <s v=""/>
    <s v=""/>
    <s v=""/>
    <s v=""/>
    <s v=""/>
    <s v=""/>
    <x v="0"/>
    <x v="5"/>
    <s v="SCB-2019"/>
    <s v="S359948"/>
    <s v="CC"/>
    <s v="doses"/>
    <x v="1"/>
    <x v="1"/>
    <x v="2"/>
    <x v="0"/>
    <m/>
    <m/>
    <m/>
    <m/>
    <m/>
    <m/>
    <m/>
    <m/>
    <m/>
    <m/>
    <m/>
    <m/>
    <m/>
    <m/>
    <m/>
    <m/>
    <m/>
    <m/>
    <m/>
    <m/>
    <n v="0"/>
    <s v=""/>
  </r>
  <r>
    <x v="18"/>
    <s v="TCD"/>
    <s v=""/>
    <s v=""/>
    <s v=""/>
    <s v=""/>
    <s v=""/>
    <s v=""/>
    <s v=""/>
    <x v="0"/>
    <x v="6"/>
    <s v="SARS-CoV-2 Vaccine (Vero Cell), Inactivated"/>
    <s v="S359908"/>
    <s v="CC"/>
    <s v="doses"/>
    <x v="1"/>
    <x v="1"/>
    <x v="2"/>
    <x v="0"/>
    <m/>
    <m/>
    <m/>
    <m/>
    <m/>
    <m/>
    <m/>
    <m/>
    <m/>
    <m/>
    <m/>
    <m/>
    <m/>
    <m/>
    <m/>
    <m/>
    <m/>
    <m/>
    <m/>
    <m/>
    <n v="0"/>
    <s v=""/>
  </r>
  <r>
    <x v="18"/>
    <s v="TCD"/>
    <s v=""/>
    <s v=""/>
    <s v=""/>
    <s v=""/>
    <s v=""/>
    <s v=""/>
    <s v=""/>
    <x v="0"/>
    <x v="7"/>
    <s v="SARS-CoV-2 Vaccine (Vero Cell),Inactivated (lnCoV)"/>
    <s v="S359909"/>
    <s v="CC"/>
    <s v="doses"/>
    <x v="1"/>
    <x v="1"/>
    <x v="2"/>
    <x v="0"/>
    <m/>
    <m/>
    <m/>
    <m/>
    <m/>
    <m/>
    <m/>
    <m/>
    <m/>
    <m/>
    <m/>
    <m/>
    <m/>
    <m/>
    <m/>
    <m/>
    <m/>
    <m/>
    <m/>
    <m/>
    <n v="0"/>
    <s v=""/>
  </r>
  <r>
    <x v="18"/>
    <s v="TCD"/>
    <s v=""/>
    <s v=""/>
    <s v=""/>
    <s v=""/>
    <s v=""/>
    <s v=""/>
    <s v=""/>
    <x v="0"/>
    <x v="8"/>
    <s v="Covishield (ChAdOx1_nCoV-19)"/>
    <s v="S359901"/>
    <s v="CC"/>
    <s v="doses"/>
    <x v="1"/>
    <x v="1"/>
    <x v="2"/>
    <x v="0"/>
    <m/>
    <m/>
    <m/>
    <m/>
    <m/>
    <m/>
    <m/>
    <m/>
    <m/>
    <m/>
    <m/>
    <m/>
    <m/>
    <m/>
    <m/>
    <m/>
    <m/>
    <m/>
    <m/>
    <m/>
    <n v="0"/>
    <s v=""/>
  </r>
  <r>
    <x v="18"/>
    <s v="TCD"/>
    <s v=""/>
    <s v=""/>
    <s v=""/>
    <s v=""/>
    <s v=""/>
    <s v=""/>
    <s v=""/>
    <x v="1"/>
    <x v="0"/>
    <s v="AZD1222"/>
    <s v="S359902"/>
    <s v="CC"/>
    <s v="doses"/>
    <x v="1"/>
    <x v="1"/>
    <x v="2"/>
    <x v="0"/>
    <m/>
    <m/>
    <m/>
    <m/>
    <m/>
    <m/>
    <m/>
    <m/>
    <m/>
    <m/>
    <m/>
    <m/>
    <m/>
    <m/>
    <m/>
    <m/>
    <m/>
    <m/>
    <m/>
    <m/>
    <n v="0"/>
    <s v=""/>
  </r>
  <r>
    <x v="18"/>
    <s v="TCD"/>
    <s v=""/>
    <s v=""/>
    <s v=""/>
    <s v=""/>
    <s v=""/>
    <s v=""/>
    <s v=""/>
    <x v="1"/>
    <x v="1"/>
    <s v="NVX-CoV2373/Covovax"/>
    <s v="S359903"/>
    <s v="CC"/>
    <s v="doses"/>
    <x v="1"/>
    <x v="1"/>
    <x v="2"/>
    <x v="0"/>
    <m/>
    <m/>
    <m/>
    <m/>
    <m/>
    <m/>
    <m/>
    <m/>
    <m/>
    <m/>
    <m/>
    <m/>
    <m/>
    <m/>
    <m/>
    <m/>
    <m/>
    <m/>
    <m/>
    <m/>
    <n v="0"/>
    <s v=""/>
  </r>
  <r>
    <x v="18"/>
    <s v="TCD"/>
    <s v=""/>
    <s v=""/>
    <s v=""/>
    <s v=""/>
    <s v=""/>
    <s v=""/>
    <s v=""/>
    <x v="1"/>
    <x v="2"/>
    <s v="mRNA-1273"/>
    <s v="S359911"/>
    <s v="CC"/>
    <s v="doses"/>
    <x v="1"/>
    <x v="1"/>
    <x v="2"/>
    <x v="0"/>
    <m/>
    <m/>
    <m/>
    <m/>
    <m/>
    <m/>
    <m/>
    <m/>
    <m/>
    <m/>
    <m/>
    <m/>
    <m/>
    <m/>
    <m/>
    <m/>
    <m/>
    <m/>
    <m/>
    <m/>
    <n v="0"/>
    <s v=""/>
  </r>
  <r>
    <x v="18"/>
    <s v="TCD"/>
    <s v=""/>
    <s v=""/>
    <s v=""/>
    <s v=""/>
    <s v=""/>
    <s v=""/>
    <s v=""/>
    <x v="1"/>
    <x v="3"/>
    <s v="Ad26.COV2.S"/>
    <s v="S359907"/>
    <s v="CC"/>
    <s v="doses"/>
    <x v="1"/>
    <x v="1"/>
    <x v="2"/>
    <x v="0"/>
    <m/>
    <m/>
    <m/>
    <m/>
    <m/>
    <m/>
    <m/>
    <m/>
    <m/>
    <m/>
    <m/>
    <m/>
    <m/>
    <m/>
    <m/>
    <m/>
    <m/>
    <m/>
    <m/>
    <m/>
    <n v="0"/>
    <s v=""/>
  </r>
  <r>
    <x v="18"/>
    <s v="TCD"/>
    <s v=""/>
    <s v=""/>
    <s v=""/>
    <s v=""/>
    <s v=""/>
    <s v=""/>
    <s v=""/>
    <x v="1"/>
    <x v="4"/>
    <s v="BNT162b2/COMIRNATY"/>
    <s v="S359904"/>
    <s v="UCC"/>
    <s v="doses"/>
    <x v="1"/>
    <x v="1"/>
    <x v="2"/>
    <x v="0"/>
    <m/>
    <m/>
    <m/>
    <m/>
    <m/>
    <m/>
    <m/>
    <m/>
    <m/>
    <m/>
    <m/>
    <m/>
    <m/>
    <m/>
    <m/>
    <m/>
    <m/>
    <m/>
    <m/>
    <m/>
    <n v="0"/>
    <s v=""/>
  </r>
  <r>
    <x v="18"/>
    <s v="TCD"/>
    <s v=""/>
    <s v=""/>
    <s v=""/>
    <s v=""/>
    <s v=""/>
    <s v=""/>
    <s v=""/>
    <x v="1"/>
    <x v="5"/>
    <s v="SCB-2019"/>
    <s v="S359948"/>
    <s v="CC"/>
    <s v="doses"/>
    <x v="1"/>
    <x v="1"/>
    <x v="2"/>
    <x v="0"/>
    <m/>
    <m/>
    <m/>
    <m/>
    <m/>
    <m/>
    <m/>
    <m/>
    <m/>
    <m/>
    <m/>
    <m/>
    <m/>
    <m/>
    <m/>
    <m/>
    <m/>
    <m/>
    <m/>
    <m/>
    <n v="0"/>
    <s v=""/>
  </r>
  <r>
    <x v="18"/>
    <s v="TCD"/>
    <s v=""/>
    <s v=""/>
    <s v=""/>
    <s v=""/>
    <s v=""/>
    <s v=""/>
    <s v=""/>
    <x v="1"/>
    <x v="6"/>
    <s v="SARS-CoV-2 Vaccine (Vero Cell), Inactivated"/>
    <s v="S359908"/>
    <s v="CC"/>
    <s v="doses"/>
    <x v="1"/>
    <x v="1"/>
    <x v="2"/>
    <x v="0"/>
    <m/>
    <m/>
    <m/>
    <m/>
    <m/>
    <m/>
    <m/>
    <m/>
    <m/>
    <m/>
    <m/>
    <m/>
    <m/>
    <m/>
    <m/>
    <m/>
    <m/>
    <m/>
    <m/>
    <m/>
    <n v="0"/>
    <s v=""/>
  </r>
  <r>
    <x v="18"/>
    <s v="TCD"/>
    <s v=""/>
    <s v=""/>
    <s v=""/>
    <s v=""/>
    <s v=""/>
    <s v=""/>
    <s v=""/>
    <x v="1"/>
    <x v="7"/>
    <s v="SARS-CoV-2 Vaccine (Vero Cell),Inactivated (lnCoV)"/>
    <s v="S359909"/>
    <s v="CC"/>
    <s v="doses"/>
    <x v="1"/>
    <x v="1"/>
    <x v="2"/>
    <x v="0"/>
    <m/>
    <m/>
    <m/>
    <m/>
    <m/>
    <m/>
    <m/>
    <m/>
    <m/>
    <m/>
    <m/>
    <m/>
    <m/>
    <m/>
    <m/>
    <m/>
    <m/>
    <m/>
    <m/>
    <m/>
    <n v="0"/>
    <s v=""/>
  </r>
  <r>
    <x v="18"/>
    <s v="TCD"/>
    <s v=""/>
    <s v=""/>
    <s v=""/>
    <s v=""/>
    <s v=""/>
    <s v=""/>
    <s v=""/>
    <x v="1"/>
    <x v="8"/>
    <s v="Covishield (ChAdOx1_nCoV-19)"/>
    <s v="S359901"/>
    <s v="CC"/>
    <s v="doses"/>
    <x v="1"/>
    <x v="1"/>
    <x v="2"/>
    <x v="0"/>
    <m/>
    <m/>
    <m/>
    <m/>
    <m/>
    <m/>
    <m/>
    <m/>
    <m/>
    <m/>
    <m/>
    <m/>
    <m/>
    <m/>
    <m/>
    <m/>
    <m/>
    <m/>
    <m/>
    <m/>
    <n v="0"/>
    <s v=""/>
  </r>
  <r>
    <x v="18"/>
    <s v="TCD"/>
    <s v=""/>
    <s v=""/>
    <s v=""/>
    <s v=""/>
    <s v=""/>
    <s v=""/>
    <s v=""/>
    <x v="1"/>
    <x v="12"/>
    <s v="(Entrer le nom du vaccin)"/>
    <s v=""/>
    <s v=""/>
    <s v="doses"/>
    <x v="1"/>
    <x v="1"/>
    <x v="2"/>
    <x v="0"/>
    <m/>
    <m/>
    <m/>
    <m/>
    <m/>
    <m/>
    <m/>
    <m/>
    <m/>
    <m/>
    <m/>
    <m/>
    <m/>
    <m/>
    <m/>
    <m/>
    <m/>
    <m/>
    <m/>
    <m/>
    <n v="0"/>
    <s v=""/>
  </r>
  <r>
    <x v="18"/>
    <s v="TCD"/>
    <s v=""/>
    <s v=""/>
    <s v=""/>
    <s v=""/>
    <s v=""/>
    <s v=""/>
    <s v=""/>
    <x v="1"/>
    <x v="12"/>
    <s v="(Entrer le nom du vaccin)"/>
    <s v=""/>
    <s v=""/>
    <s v="doses"/>
    <x v="1"/>
    <x v="1"/>
    <x v="2"/>
    <x v="0"/>
    <m/>
    <m/>
    <m/>
    <m/>
    <m/>
    <m/>
    <m/>
    <m/>
    <m/>
    <m/>
    <m/>
    <m/>
    <m/>
    <m/>
    <m/>
    <m/>
    <m/>
    <m/>
    <m/>
    <m/>
    <n v="0"/>
    <s v=""/>
  </r>
  <r>
    <x v="18"/>
    <s v="TCD"/>
    <s v=""/>
    <s v=""/>
    <s v=""/>
    <s v=""/>
    <s v=""/>
    <s v=""/>
    <s v=""/>
    <x v="1"/>
    <x v="12"/>
    <s v="(Entrer le nom du vaccin)"/>
    <s v=""/>
    <s v=""/>
    <s v="doses"/>
    <x v="1"/>
    <x v="1"/>
    <x v="2"/>
    <x v="0"/>
    <m/>
    <m/>
    <m/>
    <m/>
    <m/>
    <m/>
    <m/>
    <m/>
    <m/>
    <m/>
    <m/>
    <m/>
    <m/>
    <m/>
    <m/>
    <m/>
    <m/>
    <m/>
    <m/>
    <m/>
    <n v="0"/>
    <s v=""/>
  </r>
  <r>
    <x v="18"/>
    <s v="TCD"/>
    <s v=""/>
    <s v=""/>
    <s v=""/>
    <s v=""/>
    <s v=""/>
    <s v=""/>
    <s v=""/>
    <x v="1"/>
    <x v="12"/>
    <s v="(Entrer le nom du vaccin)"/>
    <s v=""/>
    <s v=""/>
    <s v="doses"/>
    <x v="1"/>
    <x v="1"/>
    <x v="2"/>
    <x v="0"/>
    <m/>
    <m/>
    <m/>
    <m/>
    <m/>
    <m/>
    <m/>
    <m/>
    <m/>
    <m/>
    <m/>
    <m/>
    <m/>
    <m/>
    <m/>
    <m/>
    <m/>
    <m/>
    <m/>
    <m/>
    <n v="0"/>
    <s v=""/>
  </r>
  <r>
    <x v="19"/>
    <s v="COL"/>
    <s v=""/>
    <s v=""/>
    <s v=""/>
    <s v=""/>
    <s v=""/>
    <s v=""/>
    <s v=""/>
    <x v="0"/>
    <x v="0"/>
    <s v="AZD1222"/>
    <s v="S359902"/>
    <s v="CC"/>
    <s v="doses"/>
    <x v="1"/>
    <x v="1"/>
    <x v="2"/>
    <x v="0"/>
    <m/>
    <m/>
    <m/>
    <m/>
    <m/>
    <m/>
    <m/>
    <m/>
    <m/>
    <m/>
    <m/>
    <m/>
    <m/>
    <m/>
    <m/>
    <m/>
    <m/>
    <m/>
    <m/>
    <m/>
    <n v="0"/>
    <s v=""/>
  </r>
  <r>
    <x v="19"/>
    <s v="COL"/>
    <s v=""/>
    <s v=""/>
    <s v=""/>
    <s v=""/>
    <s v=""/>
    <s v=""/>
    <s v=""/>
    <x v="0"/>
    <x v="1"/>
    <s v="NVX-CoV2373/Covovax"/>
    <s v="S359903"/>
    <s v="CC"/>
    <s v="doses"/>
    <x v="1"/>
    <x v="1"/>
    <x v="2"/>
    <x v="0"/>
    <m/>
    <m/>
    <m/>
    <m/>
    <m/>
    <m/>
    <m/>
    <m/>
    <m/>
    <m/>
    <m/>
    <m/>
    <m/>
    <m/>
    <m/>
    <m/>
    <m/>
    <m/>
    <m/>
    <m/>
    <n v="0"/>
    <s v=""/>
  </r>
  <r>
    <x v="19"/>
    <s v="COL"/>
    <s v=""/>
    <s v=""/>
    <s v=""/>
    <s v=""/>
    <s v=""/>
    <s v=""/>
    <s v=""/>
    <x v="0"/>
    <x v="2"/>
    <s v="mRNA-1273"/>
    <s v="S359911"/>
    <s v="CC"/>
    <s v="doses"/>
    <x v="1"/>
    <x v="1"/>
    <x v="2"/>
    <x v="0"/>
    <m/>
    <m/>
    <m/>
    <m/>
    <m/>
    <m/>
    <m/>
    <m/>
    <m/>
    <m/>
    <m/>
    <m/>
    <m/>
    <m/>
    <m/>
    <m/>
    <m/>
    <m/>
    <m/>
    <m/>
    <n v="0"/>
    <s v=""/>
  </r>
  <r>
    <x v="19"/>
    <s v="COL"/>
    <s v=""/>
    <s v=""/>
    <s v=""/>
    <s v=""/>
    <s v=""/>
    <s v=""/>
    <s v=""/>
    <x v="0"/>
    <x v="3"/>
    <s v="Ad26.COV2.S"/>
    <s v="S359907"/>
    <s v="CC"/>
    <s v="doses"/>
    <x v="1"/>
    <x v="1"/>
    <x v="2"/>
    <x v="0"/>
    <m/>
    <m/>
    <m/>
    <m/>
    <m/>
    <m/>
    <m/>
    <m/>
    <m/>
    <m/>
    <m/>
    <m/>
    <m/>
    <m/>
    <m/>
    <m/>
    <m/>
    <m/>
    <m/>
    <m/>
    <n v="0"/>
    <s v=""/>
  </r>
  <r>
    <x v="19"/>
    <s v="COL"/>
    <s v=""/>
    <s v=""/>
    <s v=""/>
    <s v=""/>
    <s v=""/>
    <s v=""/>
    <s v=""/>
    <x v="0"/>
    <x v="4"/>
    <s v="BNT162b2/COMIRNATY"/>
    <s v="S359904"/>
    <s v="UCC"/>
    <s v="doses"/>
    <x v="1"/>
    <x v="1"/>
    <x v="2"/>
    <x v="0"/>
    <m/>
    <m/>
    <m/>
    <m/>
    <m/>
    <m/>
    <m/>
    <m/>
    <m/>
    <m/>
    <m/>
    <m/>
    <m/>
    <m/>
    <m/>
    <m/>
    <m/>
    <m/>
    <m/>
    <m/>
    <n v="0"/>
    <s v=""/>
  </r>
  <r>
    <x v="19"/>
    <s v="COL"/>
    <s v=""/>
    <s v=""/>
    <s v=""/>
    <s v=""/>
    <s v=""/>
    <s v=""/>
    <s v=""/>
    <x v="0"/>
    <x v="5"/>
    <s v="SCB-2019"/>
    <s v="S359948"/>
    <s v="CC"/>
    <s v="doses"/>
    <x v="1"/>
    <x v="1"/>
    <x v="2"/>
    <x v="0"/>
    <m/>
    <m/>
    <m/>
    <m/>
    <m/>
    <m/>
    <m/>
    <m/>
    <m/>
    <m/>
    <m/>
    <m/>
    <m/>
    <m/>
    <m/>
    <m/>
    <m/>
    <m/>
    <m/>
    <m/>
    <n v="0"/>
    <s v=""/>
  </r>
  <r>
    <x v="19"/>
    <s v="COL"/>
    <s v=""/>
    <s v=""/>
    <s v=""/>
    <s v=""/>
    <s v=""/>
    <s v=""/>
    <s v=""/>
    <x v="0"/>
    <x v="6"/>
    <s v="SARS-CoV-2 Vaccine (Vero Cell), Inactivated"/>
    <s v="S359908"/>
    <s v="CC"/>
    <s v="doses"/>
    <x v="1"/>
    <x v="1"/>
    <x v="2"/>
    <x v="0"/>
    <m/>
    <m/>
    <m/>
    <m/>
    <m/>
    <m/>
    <m/>
    <m/>
    <m/>
    <m/>
    <m/>
    <m/>
    <m/>
    <m/>
    <m/>
    <m/>
    <m/>
    <m/>
    <m/>
    <m/>
    <n v="0"/>
    <s v=""/>
  </r>
  <r>
    <x v="19"/>
    <s v="COL"/>
    <s v=""/>
    <s v=""/>
    <s v=""/>
    <s v=""/>
    <s v=""/>
    <s v=""/>
    <s v=""/>
    <x v="0"/>
    <x v="7"/>
    <s v="SARS-CoV-2 Vaccine (Vero Cell),Inactivated (lnCoV)"/>
    <s v="S359909"/>
    <s v="CC"/>
    <s v="doses"/>
    <x v="1"/>
    <x v="1"/>
    <x v="2"/>
    <x v="0"/>
    <m/>
    <m/>
    <m/>
    <m/>
    <m/>
    <m/>
    <m/>
    <m/>
    <m/>
    <m/>
    <m/>
    <m/>
    <m/>
    <m/>
    <m/>
    <m/>
    <m/>
    <m/>
    <m/>
    <m/>
    <n v="0"/>
    <s v=""/>
  </r>
  <r>
    <x v="19"/>
    <s v="COL"/>
    <s v=""/>
    <s v=""/>
    <s v=""/>
    <s v=""/>
    <s v=""/>
    <s v=""/>
    <s v=""/>
    <x v="0"/>
    <x v="8"/>
    <s v="Covishield (ChAdOx1_nCoV-19)"/>
    <s v="S359901"/>
    <s v="CC"/>
    <s v="doses"/>
    <x v="1"/>
    <x v="1"/>
    <x v="2"/>
    <x v="0"/>
    <m/>
    <m/>
    <m/>
    <m/>
    <m/>
    <m/>
    <m/>
    <m/>
    <m/>
    <m/>
    <m/>
    <m/>
    <m/>
    <m/>
    <m/>
    <m/>
    <m/>
    <m/>
    <m/>
    <m/>
    <n v="0"/>
    <s v=""/>
  </r>
  <r>
    <x v="19"/>
    <s v="COL"/>
    <s v=""/>
    <s v=""/>
    <s v=""/>
    <s v=""/>
    <s v=""/>
    <s v=""/>
    <s v=""/>
    <x v="1"/>
    <x v="0"/>
    <s v="AZD1222"/>
    <s v="S359902"/>
    <s v="CC"/>
    <s v="doses"/>
    <x v="1"/>
    <x v="1"/>
    <x v="2"/>
    <x v="0"/>
    <m/>
    <m/>
    <m/>
    <m/>
    <m/>
    <m/>
    <m/>
    <m/>
    <m/>
    <m/>
    <m/>
    <m/>
    <m/>
    <m/>
    <m/>
    <m/>
    <m/>
    <m/>
    <m/>
    <m/>
    <n v="0"/>
    <s v=""/>
  </r>
  <r>
    <x v="19"/>
    <s v="COL"/>
    <s v=""/>
    <s v=""/>
    <s v=""/>
    <s v=""/>
    <s v=""/>
    <s v=""/>
    <s v=""/>
    <x v="1"/>
    <x v="1"/>
    <s v="NVX-CoV2373/Covovax"/>
    <s v="S359903"/>
    <s v="CC"/>
    <s v="doses"/>
    <x v="1"/>
    <x v="1"/>
    <x v="2"/>
    <x v="0"/>
    <m/>
    <m/>
    <m/>
    <m/>
    <m/>
    <m/>
    <m/>
    <m/>
    <m/>
    <m/>
    <m/>
    <m/>
    <m/>
    <m/>
    <m/>
    <m/>
    <m/>
    <m/>
    <m/>
    <m/>
    <n v="0"/>
    <s v=""/>
  </r>
  <r>
    <x v="19"/>
    <s v="COL"/>
    <s v=""/>
    <s v=""/>
    <s v=""/>
    <s v=""/>
    <s v=""/>
    <s v=""/>
    <s v=""/>
    <x v="1"/>
    <x v="2"/>
    <s v="mRNA-1273"/>
    <s v="S359911"/>
    <s v="CC"/>
    <s v="doses"/>
    <x v="1"/>
    <x v="1"/>
    <x v="2"/>
    <x v="0"/>
    <m/>
    <m/>
    <m/>
    <m/>
    <m/>
    <m/>
    <m/>
    <m/>
    <m/>
    <m/>
    <m/>
    <m/>
    <m/>
    <m/>
    <m/>
    <m/>
    <m/>
    <m/>
    <m/>
    <m/>
    <n v="0"/>
    <s v=""/>
  </r>
  <r>
    <x v="19"/>
    <s v="COL"/>
    <s v=""/>
    <s v=""/>
    <s v=""/>
    <s v=""/>
    <s v=""/>
    <s v=""/>
    <s v=""/>
    <x v="1"/>
    <x v="3"/>
    <s v="Ad26.COV2.S"/>
    <s v="S359907"/>
    <s v="CC"/>
    <s v="doses"/>
    <x v="1"/>
    <x v="1"/>
    <x v="2"/>
    <x v="0"/>
    <m/>
    <m/>
    <m/>
    <m/>
    <m/>
    <m/>
    <m/>
    <m/>
    <m/>
    <m/>
    <m/>
    <m/>
    <m/>
    <m/>
    <m/>
    <m/>
    <m/>
    <m/>
    <m/>
    <m/>
    <n v="0"/>
    <s v=""/>
  </r>
  <r>
    <x v="19"/>
    <s v="COL"/>
    <s v=""/>
    <s v=""/>
    <s v=""/>
    <s v=""/>
    <s v=""/>
    <s v=""/>
    <s v=""/>
    <x v="1"/>
    <x v="4"/>
    <s v="BNT162b2/COMIRNATY"/>
    <s v="S359904"/>
    <s v="UCC"/>
    <s v="doses"/>
    <x v="1"/>
    <x v="1"/>
    <x v="2"/>
    <x v="0"/>
    <m/>
    <m/>
    <m/>
    <m/>
    <m/>
    <m/>
    <m/>
    <m/>
    <m/>
    <m/>
    <m/>
    <m/>
    <m/>
    <m/>
    <m/>
    <m/>
    <m/>
    <m/>
    <m/>
    <m/>
    <n v="0"/>
    <s v=""/>
  </r>
  <r>
    <x v="19"/>
    <s v="COL"/>
    <s v=""/>
    <s v=""/>
    <s v=""/>
    <s v=""/>
    <s v=""/>
    <s v=""/>
    <s v=""/>
    <x v="1"/>
    <x v="5"/>
    <s v="SCB-2019"/>
    <s v="S359948"/>
    <s v="CC"/>
    <s v="doses"/>
    <x v="1"/>
    <x v="1"/>
    <x v="2"/>
    <x v="0"/>
    <m/>
    <m/>
    <m/>
    <m/>
    <m/>
    <m/>
    <m/>
    <m/>
    <m/>
    <m/>
    <m/>
    <m/>
    <m/>
    <m/>
    <m/>
    <m/>
    <m/>
    <m/>
    <m/>
    <m/>
    <n v="0"/>
    <s v=""/>
  </r>
  <r>
    <x v="19"/>
    <s v="COL"/>
    <s v=""/>
    <s v=""/>
    <s v=""/>
    <s v=""/>
    <s v=""/>
    <s v=""/>
    <s v=""/>
    <x v="1"/>
    <x v="6"/>
    <s v="SARS-CoV-2 Vaccine (Vero Cell), Inactivated"/>
    <s v="S359908"/>
    <s v="CC"/>
    <s v="doses"/>
    <x v="1"/>
    <x v="1"/>
    <x v="2"/>
    <x v="0"/>
    <m/>
    <m/>
    <m/>
    <m/>
    <m/>
    <m/>
    <m/>
    <m/>
    <m/>
    <m/>
    <m/>
    <m/>
    <m/>
    <m/>
    <m/>
    <m/>
    <m/>
    <m/>
    <m/>
    <m/>
    <n v="0"/>
    <s v=""/>
  </r>
  <r>
    <x v="19"/>
    <s v="COL"/>
    <s v=""/>
    <s v=""/>
    <s v=""/>
    <s v=""/>
    <s v=""/>
    <s v=""/>
    <s v=""/>
    <x v="1"/>
    <x v="7"/>
    <s v="SARS-CoV-2 Vaccine (Vero Cell),Inactivated (lnCoV)"/>
    <s v="S359909"/>
    <s v="CC"/>
    <s v="doses"/>
    <x v="1"/>
    <x v="1"/>
    <x v="2"/>
    <x v="0"/>
    <m/>
    <m/>
    <m/>
    <m/>
    <m/>
    <m/>
    <m/>
    <m/>
    <m/>
    <m/>
    <m/>
    <m/>
    <m/>
    <m/>
    <m/>
    <m/>
    <m/>
    <m/>
    <m/>
    <m/>
    <n v="0"/>
    <s v=""/>
  </r>
  <r>
    <x v="19"/>
    <s v="COL"/>
    <s v=""/>
    <s v=""/>
    <s v=""/>
    <s v=""/>
    <s v=""/>
    <s v=""/>
    <s v=""/>
    <x v="1"/>
    <x v="8"/>
    <s v="Covishield (ChAdOx1_nCoV-19)"/>
    <s v="S359901"/>
    <s v="CC"/>
    <s v="doses"/>
    <x v="1"/>
    <x v="1"/>
    <x v="2"/>
    <x v="0"/>
    <m/>
    <m/>
    <m/>
    <m/>
    <m/>
    <m/>
    <m/>
    <m/>
    <m/>
    <m/>
    <m/>
    <m/>
    <m/>
    <m/>
    <m/>
    <m/>
    <m/>
    <m/>
    <m/>
    <m/>
    <n v="0"/>
    <s v=""/>
  </r>
  <r>
    <x v="19"/>
    <s v="COL"/>
    <s v=""/>
    <s v=""/>
    <s v=""/>
    <s v=""/>
    <s v=""/>
    <s v=""/>
    <s v=""/>
    <x v="1"/>
    <x v="10"/>
    <s v="(type in relevant name)"/>
    <s v=""/>
    <s v=""/>
    <s v="doses"/>
    <x v="1"/>
    <x v="1"/>
    <x v="2"/>
    <x v="0"/>
    <m/>
    <m/>
    <m/>
    <m/>
    <m/>
    <m/>
    <m/>
    <m/>
    <m/>
    <m/>
    <m/>
    <m/>
    <m/>
    <m/>
    <m/>
    <m/>
    <m/>
    <m/>
    <m/>
    <m/>
    <n v="0"/>
    <s v=""/>
  </r>
  <r>
    <x v="19"/>
    <s v="COL"/>
    <s v=""/>
    <s v=""/>
    <s v=""/>
    <s v=""/>
    <s v=""/>
    <s v=""/>
    <s v=""/>
    <x v="1"/>
    <x v="10"/>
    <s v="(type in relevant name)"/>
    <s v=""/>
    <s v=""/>
    <s v="doses"/>
    <x v="1"/>
    <x v="1"/>
    <x v="2"/>
    <x v="0"/>
    <m/>
    <m/>
    <m/>
    <m/>
    <m/>
    <m/>
    <m/>
    <m/>
    <m/>
    <m/>
    <m/>
    <m/>
    <m/>
    <m/>
    <m/>
    <m/>
    <m/>
    <m/>
    <m/>
    <m/>
    <n v="0"/>
    <s v=""/>
  </r>
  <r>
    <x v="19"/>
    <s v="COL"/>
    <s v=""/>
    <s v=""/>
    <s v=""/>
    <s v=""/>
    <s v=""/>
    <s v=""/>
    <s v=""/>
    <x v="1"/>
    <x v="10"/>
    <s v="(type in relevant name)"/>
    <s v=""/>
    <s v=""/>
    <s v="doses"/>
    <x v="1"/>
    <x v="1"/>
    <x v="2"/>
    <x v="0"/>
    <m/>
    <m/>
    <m/>
    <m/>
    <m/>
    <m/>
    <m/>
    <m/>
    <m/>
    <m/>
    <m/>
    <m/>
    <m/>
    <m/>
    <m/>
    <m/>
    <m/>
    <m/>
    <m/>
    <m/>
    <n v="0"/>
    <s v=""/>
  </r>
  <r>
    <x v="19"/>
    <s v="COL"/>
    <s v=""/>
    <s v=""/>
    <s v=""/>
    <s v=""/>
    <s v=""/>
    <s v=""/>
    <s v=""/>
    <x v="1"/>
    <x v="10"/>
    <s v="(type in relevant name)"/>
    <s v=""/>
    <s v=""/>
    <s v="doses"/>
    <x v="1"/>
    <x v="1"/>
    <x v="2"/>
    <x v="0"/>
    <m/>
    <m/>
    <m/>
    <m/>
    <m/>
    <m/>
    <m/>
    <m/>
    <m/>
    <m/>
    <m/>
    <m/>
    <m/>
    <m/>
    <m/>
    <m/>
    <m/>
    <m/>
    <m/>
    <m/>
    <n v="0"/>
    <s v=""/>
  </r>
  <r>
    <x v="20"/>
    <s v="COM"/>
    <s v="Mawutondji Dekoun"/>
    <s v="Houmadi Abdallah, nassufab@yahoo.fr"/>
    <s v="Aboubacar Said Anli; sgs@gouv.km"/>
    <s v="02/02/2022"/>
    <s v="Yes"/>
    <s v="60.00%"/>
    <s v="30/06/2022"/>
    <x v="0"/>
    <x v="0"/>
    <s v="AZD1222"/>
    <s v="S359902"/>
    <s v="CC"/>
    <s v="doses"/>
    <x v="1"/>
    <x v="1"/>
    <x v="2"/>
    <x v="0"/>
    <m/>
    <m/>
    <m/>
    <m/>
    <m/>
    <m/>
    <m/>
    <m/>
    <m/>
    <m/>
    <m/>
    <m/>
    <m/>
    <m/>
    <m/>
    <m/>
    <m/>
    <m/>
    <m/>
    <m/>
    <n v="0"/>
    <s v=""/>
  </r>
  <r>
    <x v="20"/>
    <s v="COM"/>
    <s v="Mawutondji Dekoun"/>
    <s v="Houmadi Abdallah, nassufab@yahoo.fr"/>
    <s v="Aboubacar Said Anli; sgs@gouv.km"/>
    <s v="02/02/2022"/>
    <s v="Yes"/>
    <s v="60.00%"/>
    <s v="30/06/2022"/>
    <x v="0"/>
    <x v="1"/>
    <s v="NVX-CoV2373/Covovax"/>
    <s v="S359903"/>
    <s v="CC"/>
    <s v="doses"/>
    <x v="1"/>
    <x v="1"/>
    <x v="2"/>
    <x v="0"/>
    <m/>
    <m/>
    <m/>
    <m/>
    <m/>
    <m/>
    <m/>
    <m/>
    <m/>
    <m/>
    <m/>
    <m/>
    <m/>
    <m/>
    <m/>
    <m/>
    <m/>
    <m/>
    <m/>
    <m/>
    <n v="0"/>
    <s v=""/>
  </r>
  <r>
    <x v="20"/>
    <s v="COM"/>
    <s v="Mawutondji Dekoun"/>
    <s v="Houmadi Abdallah, nassufab@yahoo.fr"/>
    <s v="Aboubacar Said Anli; sgs@gouv.km"/>
    <s v="02/02/2022"/>
    <s v="Yes"/>
    <s v="60.00%"/>
    <s v="30/06/2022"/>
    <x v="0"/>
    <x v="2"/>
    <s v="mRNA-1273"/>
    <s v="S359911"/>
    <s v="CC"/>
    <s v="doses"/>
    <x v="1"/>
    <x v="1"/>
    <x v="2"/>
    <x v="0"/>
    <m/>
    <m/>
    <m/>
    <m/>
    <m/>
    <m/>
    <m/>
    <m/>
    <m/>
    <m/>
    <m/>
    <m/>
    <m/>
    <m/>
    <m/>
    <m/>
    <m/>
    <m/>
    <m/>
    <m/>
    <n v="0"/>
    <s v=""/>
  </r>
  <r>
    <x v="20"/>
    <s v="COM"/>
    <s v="Mawutondji Dekoun"/>
    <s v="Houmadi Abdallah, nassufab@yahoo.fr"/>
    <s v="Aboubacar Said Anli; sgs@gouv.km"/>
    <s v="02/02/2022"/>
    <s v="Yes"/>
    <s v="60.00%"/>
    <s v="30/06/2022"/>
    <x v="0"/>
    <x v="3"/>
    <s v="Ad26.COV2.S"/>
    <s v="S359907"/>
    <s v="CC"/>
    <s v="doses"/>
    <x v="1"/>
    <x v="1"/>
    <x v="2"/>
    <x v="0"/>
    <m/>
    <m/>
    <m/>
    <m/>
    <m/>
    <m/>
    <m/>
    <m/>
    <m/>
    <m/>
    <m/>
    <m/>
    <m/>
    <m/>
    <m/>
    <m/>
    <m/>
    <m/>
    <m/>
    <m/>
    <n v="0"/>
    <s v=""/>
  </r>
  <r>
    <x v="20"/>
    <s v="COM"/>
    <s v="Mawutondji Dekoun"/>
    <s v="Houmadi Abdallah, nassufab@yahoo.fr"/>
    <s v="Aboubacar Said Anli; sgs@gouv.km"/>
    <s v="02/02/2022"/>
    <s v="Yes"/>
    <s v="60.00%"/>
    <s v="30/06/2022"/>
    <x v="0"/>
    <x v="4"/>
    <s v="BNT162b2/COMIRNATY"/>
    <s v="S359904"/>
    <s v="UCC"/>
    <s v="doses"/>
    <x v="1"/>
    <x v="1"/>
    <x v="11"/>
    <x v="0"/>
    <n v="90090"/>
    <m/>
    <m/>
    <m/>
    <m/>
    <m/>
    <m/>
    <m/>
    <m/>
    <m/>
    <m/>
    <m/>
    <m/>
    <m/>
    <m/>
    <m/>
    <m/>
    <m/>
    <m/>
    <m/>
    <n v="250380"/>
    <s v=""/>
  </r>
  <r>
    <x v="20"/>
    <s v="COM"/>
    <s v="Mawutondji Dekoun"/>
    <s v="Houmadi Abdallah, nassufab@yahoo.fr"/>
    <s v="Aboubacar Said Anli; sgs@gouv.km"/>
    <s v="02/02/2022"/>
    <s v="Yes"/>
    <s v="60.00%"/>
    <s v="30/06/2022"/>
    <x v="0"/>
    <x v="5"/>
    <s v="SCB-2019"/>
    <s v="S359948"/>
    <s v="CC"/>
    <s v="doses"/>
    <x v="1"/>
    <x v="1"/>
    <x v="2"/>
    <x v="0"/>
    <m/>
    <m/>
    <m/>
    <m/>
    <m/>
    <m/>
    <m/>
    <m/>
    <m/>
    <m/>
    <m/>
    <m/>
    <m/>
    <m/>
    <m/>
    <m/>
    <m/>
    <m/>
    <m/>
    <m/>
    <n v="0"/>
    <s v=""/>
  </r>
  <r>
    <x v="20"/>
    <s v="COM"/>
    <s v="Mawutondji Dekoun"/>
    <s v="Houmadi Abdallah, nassufab@yahoo.fr"/>
    <s v="Aboubacar Said Anli; sgs@gouv.km"/>
    <s v="02/02/2022"/>
    <s v="Yes"/>
    <s v="60.00%"/>
    <s v="30/06/2022"/>
    <x v="0"/>
    <x v="6"/>
    <s v="SARS-CoV-2 Vaccine (Vero Cell), Inactivated"/>
    <s v="S359908"/>
    <s v="CC"/>
    <s v="doses"/>
    <x v="1"/>
    <x v="1"/>
    <x v="2"/>
    <x v="0"/>
    <m/>
    <m/>
    <m/>
    <m/>
    <m/>
    <m/>
    <m/>
    <m/>
    <m/>
    <m/>
    <m/>
    <m/>
    <m/>
    <m/>
    <m/>
    <m/>
    <m/>
    <m/>
    <m/>
    <m/>
    <n v="0"/>
    <s v=""/>
  </r>
  <r>
    <x v="20"/>
    <s v="COM"/>
    <s v="Mawutondji Dekoun"/>
    <s v="Houmadi Abdallah, nassufab@yahoo.fr"/>
    <s v="Aboubacar Said Anli; sgs@gouv.km"/>
    <s v="02/02/2022"/>
    <s v="Yes"/>
    <s v="60.00%"/>
    <s v="30/06/2022"/>
    <x v="0"/>
    <x v="7"/>
    <s v="SARS-CoV-2 Vaccine (Vero Cell),Inactivated (lnCoV)"/>
    <s v="S359909"/>
    <s v="CC"/>
    <s v="doses"/>
    <x v="1"/>
    <x v="1"/>
    <x v="2"/>
    <x v="0"/>
    <m/>
    <m/>
    <m/>
    <m/>
    <m/>
    <m/>
    <m/>
    <m/>
    <m/>
    <m/>
    <m/>
    <m/>
    <m/>
    <m/>
    <m/>
    <m/>
    <m/>
    <m/>
    <m/>
    <m/>
    <n v="0"/>
    <s v=""/>
  </r>
  <r>
    <x v="20"/>
    <s v="COM"/>
    <s v="Mawutondji Dekoun"/>
    <s v="Houmadi Abdallah, nassufab@yahoo.fr"/>
    <s v="Aboubacar Said Anli; sgs@gouv.km"/>
    <s v="02/02/2022"/>
    <s v="Yes"/>
    <s v="60.00%"/>
    <s v="30/06/2022"/>
    <x v="0"/>
    <x v="8"/>
    <s v="Covishield (ChAdOx1_nCoV-19)"/>
    <s v="S359901"/>
    <s v="CC"/>
    <s v="doses"/>
    <x v="1"/>
    <x v="1"/>
    <x v="2"/>
    <x v="0"/>
    <m/>
    <m/>
    <m/>
    <m/>
    <m/>
    <m/>
    <m/>
    <m/>
    <m/>
    <m/>
    <m/>
    <m/>
    <m/>
    <m/>
    <m/>
    <m/>
    <m/>
    <m/>
    <m/>
    <m/>
    <n v="0"/>
    <s v=""/>
  </r>
  <r>
    <x v="20"/>
    <s v="COM"/>
    <s v="Mawutondji Dekoun"/>
    <s v="Houmadi Abdallah, nassufab@yahoo.fr"/>
    <s v="Aboubacar Said Anli; sgs@gouv.km"/>
    <s v="02/02/2022"/>
    <s v="Yes"/>
    <s v="60.00%"/>
    <s v="30/06/2022"/>
    <x v="1"/>
    <x v="0"/>
    <s v="AZD1222"/>
    <s v="S359902"/>
    <s v="CC"/>
    <s v="doses"/>
    <x v="1"/>
    <x v="1"/>
    <x v="2"/>
    <x v="0"/>
    <m/>
    <m/>
    <m/>
    <m/>
    <m/>
    <m/>
    <m/>
    <m/>
    <m/>
    <m/>
    <m/>
    <m/>
    <m/>
    <m/>
    <m/>
    <m/>
    <m/>
    <m/>
    <m/>
    <m/>
    <n v="0"/>
    <s v=""/>
  </r>
  <r>
    <x v="20"/>
    <s v="COM"/>
    <s v="Mawutondji Dekoun"/>
    <s v="Houmadi Abdallah, nassufab@yahoo.fr"/>
    <s v="Aboubacar Said Anli; sgs@gouv.km"/>
    <s v="02/02/2022"/>
    <s v="Yes"/>
    <s v="60.00%"/>
    <s v="30/06/2022"/>
    <x v="1"/>
    <x v="1"/>
    <s v="NVX-CoV2373/Covovax"/>
    <s v="S359903"/>
    <s v="CC"/>
    <s v="doses"/>
    <x v="1"/>
    <x v="1"/>
    <x v="2"/>
    <x v="0"/>
    <m/>
    <m/>
    <m/>
    <m/>
    <m/>
    <m/>
    <m/>
    <m/>
    <m/>
    <m/>
    <m/>
    <m/>
    <m/>
    <m/>
    <m/>
    <m/>
    <m/>
    <m/>
    <m/>
    <m/>
    <n v="0"/>
    <s v=""/>
  </r>
  <r>
    <x v="20"/>
    <s v="COM"/>
    <s v="Mawutondji Dekoun"/>
    <s v="Houmadi Abdallah, nassufab@yahoo.fr"/>
    <s v="Aboubacar Said Anli; sgs@gouv.km"/>
    <s v="02/02/2022"/>
    <s v="Yes"/>
    <s v="60.00%"/>
    <s v="30/06/2022"/>
    <x v="1"/>
    <x v="2"/>
    <s v="mRNA-1273"/>
    <s v="S359911"/>
    <s v="CC"/>
    <s v="doses"/>
    <x v="1"/>
    <x v="1"/>
    <x v="2"/>
    <x v="0"/>
    <m/>
    <m/>
    <m/>
    <m/>
    <m/>
    <m/>
    <m/>
    <m/>
    <m/>
    <m/>
    <m/>
    <m/>
    <m/>
    <m/>
    <m/>
    <m/>
    <m/>
    <m/>
    <m/>
    <m/>
    <n v="0"/>
    <s v=""/>
  </r>
  <r>
    <x v="20"/>
    <s v="COM"/>
    <s v="Mawutondji Dekoun"/>
    <s v="Houmadi Abdallah, nassufab@yahoo.fr"/>
    <s v="Aboubacar Said Anli; sgs@gouv.km"/>
    <s v="02/02/2022"/>
    <s v="Yes"/>
    <s v="60.00%"/>
    <s v="30/06/2022"/>
    <x v="1"/>
    <x v="3"/>
    <s v="Ad26.COV2.S"/>
    <s v="S359907"/>
    <s v="CC"/>
    <s v="doses"/>
    <x v="1"/>
    <x v="1"/>
    <x v="2"/>
    <x v="0"/>
    <m/>
    <m/>
    <m/>
    <m/>
    <m/>
    <m/>
    <m/>
    <m/>
    <m/>
    <m/>
    <m/>
    <m/>
    <m/>
    <m/>
    <m/>
    <m/>
    <m/>
    <m/>
    <m/>
    <m/>
    <n v="0"/>
    <s v=""/>
  </r>
  <r>
    <x v="20"/>
    <s v="COM"/>
    <s v="Mawutondji Dekoun"/>
    <s v="Houmadi Abdallah, nassufab@yahoo.fr"/>
    <s v="Aboubacar Said Anli; sgs@gouv.km"/>
    <s v="02/02/2022"/>
    <s v="Yes"/>
    <s v="60.00%"/>
    <s v="30/06/2022"/>
    <x v="1"/>
    <x v="4"/>
    <s v="BNT162b2/COMIRNATY"/>
    <s v="S359904"/>
    <s v="UCC"/>
    <s v="doses"/>
    <x v="1"/>
    <x v="1"/>
    <x v="2"/>
    <x v="0"/>
    <m/>
    <m/>
    <m/>
    <m/>
    <m/>
    <m/>
    <m/>
    <m/>
    <m/>
    <m/>
    <m/>
    <m/>
    <m/>
    <m/>
    <m/>
    <m/>
    <m/>
    <m/>
    <m/>
    <m/>
    <n v="0"/>
    <s v=""/>
  </r>
  <r>
    <x v="20"/>
    <s v="COM"/>
    <s v="Mawutondji Dekoun"/>
    <s v="Houmadi Abdallah, nassufab@yahoo.fr"/>
    <s v="Aboubacar Said Anli; sgs@gouv.km"/>
    <s v="02/02/2022"/>
    <s v="Yes"/>
    <s v="60.00%"/>
    <s v="30/06/2022"/>
    <x v="1"/>
    <x v="5"/>
    <s v="SCB-2019"/>
    <s v="S359948"/>
    <s v="CC"/>
    <s v="doses"/>
    <x v="1"/>
    <x v="1"/>
    <x v="2"/>
    <x v="0"/>
    <m/>
    <m/>
    <m/>
    <m/>
    <m/>
    <m/>
    <m/>
    <m/>
    <m/>
    <m/>
    <m/>
    <m/>
    <m/>
    <m/>
    <m/>
    <m/>
    <m/>
    <m/>
    <m/>
    <m/>
    <n v="0"/>
    <s v=""/>
  </r>
  <r>
    <x v="20"/>
    <s v="COM"/>
    <s v="Mawutondji Dekoun"/>
    <s v="Houmadi Abdallah, nassufab@yahoo.fr"/>
    <s v="Aboubacar Said Anli; sgs@gouv.km"/>
    <s v="02/02/2022"/>
    <s v="Yes"/>
    <s v="60.00%"/>
    <s v="30/06/2022"/>
    <x v="1"/>
    <x v="6"/>
    <s v="SARS-CoV-2 Vaccine (Vero Cell), Inactivated"/>
    <s v="S359908"/>
    <s v="CC"/>
    <s v="doses"/>
    <x v="1"/>
    <x v="1"/>
    <x v="2"/>
    <x v="0"/>
    <m/>
    <m/>
    <m/>
    <m/>
    <m/>
    <m/>
    <m/>
    <m/>
    <m/>
    <m/>
    <m/>
    <m/>
    <m/>
    <m/>
    <m/>
    <m/>
    <m/>
    <m/>
    <m/>
    <m/>
    <n v="0"/>
    <s v=""/>
  </r>
  <r>
    <x v="20"/>
    <s v="COM"/>
    <s v="Mawutondji Dekoun"/>
    <s v="Houmadi Abdallah, nassufab@yahoo.fr"/>
    <s v="Aboubacar Said Anli; sgs@gouv.km"/>
    <s v="02/02/2022"/>
    <s v="Yes"/>
    <s v="60.00%"/>
    <s v="30/06/2022"/>
    <x v="1"/>
    <x v="7"/>
    <s v="SARS-CoV-2 Vaccine (Vero Cell),Inactivated (lnCoV)"/>
    <s v="S359909"/>
    <s v="CC"/>
    <s v="doses"/>
    <x v="1"/>
    <x v="1"/>
    <x v="2"/>
    <x v="0"/>
    <m/>
    <m/>
    <m/>
    <m/>
    <m/>
    <m/>
    <m/>
    <m/>
    <m/>
    <m/>
    <m/>
    <m/>
    <m/>
    <m/>
    <m/>
    <m/>
    <m/>
    <m/>
    <m/>
    <m/>
    <n v="0"/>
    <s v=""/>
  </r>
  <r>
    <x v="20"/>
    <s v="COM"/>
    <s v="Mawutondji Dekoun"/>
    <s v="Houmadi Abdallah, nassufab@yahoo.fr"/>
    <s v="Aboubacar Said Anli; sgs@gouv.km"/>
    <s v="02/02/2022"/>
    <s v="Yes"/>
    <s v="60.00%"/>
    <s v="30/06/2022"/>
    <x v="1"/>
    <x v="8"/>
    <s v="Covishield (ChAdOx1_nCoV-19)"/>
    <s v="S359901"/>
    <s v="CC"/>
    <s v="doses"/>
    <x v="1"/>
    <x v="1"/>
    <x v="2"/>
    <x v="0"/>
    <m/>
    <m/>
    <m/>
    <m/>
    <m/>
    <m/>
    <m/>
    <m/>
    <m/>
    <m/>
    <m/>
    <m/>
    <m/>
    <m/>
    <m/>
    <m/>
    <m/>
    <m/>
    <m/>
    <m/>
    <n v="0"/>
    <s v=""/>
  </r>
  <r>
    <x v="20"/>
    <s v="COM"/>
    <s v="Mawutondji Dekoun"/>
    <s v="Houmadi Abdallah, nassufab@yahoo.fr"/>
    <s v="Aboubacar Said Anli; sgs@gouv.km"/>
    <s v="02/02/2022"/>
    <s v="Yes"/>
    <s v="60.00%"/>
    <s v="30/06/2022"/>
    <x v="1"/>
    <x v="12"/>
    <s v="(Entrer le nom du vaccin)"/>
    <s v=""/>
    <s v=""/>
    <s v="doses"/>
    <x v="1"/>
    <x v="1"/>
    <x v="2"/>
    <x v="0"/>
    <m/>
    <m/>
    <m/>
    <m/>
    <m/>
    <m/>
    <m/>
    <m/>
    <m/>
    <m/>
    <m/>
    <m/>
    <m/>
    <m/>
    <m/>
    <m/>
    <m/>
    <m/>
    <m/>
    <m/>
    <n v="0"/>
    <s v=""/>
  </r>
  <r>
    <x v="20"/>
    <s v="COM"/>
    <s v="Mawutondji Dekoun"/>
    <s v="Houmadi Abdallah, nassufab@yahoo.fr"/>
    <s v="Aboubacar Said Anli; sgs@gouv.km"/>
    <s v="02/02/2022"/>
    <s v="Yes"/>
    <s v="60.00%"/>
    <s v="30/06/2022"/>
    <x v="1"/>
    <x v="12"/>
    <s v="(Entrer le nom du vaccin)"/>
    <s v=""/>
    <s v=""/>
    <s v="doses"/>
    <x v="1"/>
    <x v="1"/>
    <x v="2"/>
    <x v="0"/>
    <m/>
    <m/>
    <m/>
    <m/>
    <m/>
    <m/>
    <m/>
    <m/>
    <m/>
    <m/>
    <m/>
    <m/>
    <m/>
    <m/>
    <m/>
    <m/>
    <m/>
    <m/>
    <m/>
    <m/>
    <n v="0"/>
    <s v=""/>
  </r>
  <r>
    <x v="20"/>
    <s v="COM"/>
    <s v="Mawutondji Dekoun"/>
    <s v="Houmadi Abdallah, nassufab@yahoo.fr"/>
    <s v="Aboubacar Said Anli; sgs@gouv.km"/>
    <s v="02/02/2022"/>
    <s v="Yes"/>
    <s v="60.00%"/>
    <s v="30/06/2022"/>
    <x v="1"/>
    <x v="12"/>
    <s v="(Entrer le nom du vaccin)"/>
    <s v=""/>
    <s v=""/>
    <s v="doses"/>
    <x v="1"/>
    <x v="1"/>
    <x v="2"/>
    <x v="0"/>
    <m/>
    <m/>
    <m/>
    <m/>
    <m/>
    <m/>
    <m/>
    <m/>
    <m/>
    <m/>
    <m/>
    <m/>
    <m/>
    <m/>
    <m/>
    <m/>
    <m/>
    <m/>
    <m/>
    <m/>
    <n v="0"/>
    <s v=""/>
  </r>
  <r>
    <x v="20"/>
    <s v="COM"/>
    <s v="Mawutondji Dekoun"/>
    <s v="Houmadi Abdallah, nassufab@yahoo.fr"/>
    <s v="Aboubacar Said Anli; sgs@gouv.km"/>
    <s v="02/02/2022"/>
    <s v="Yes"/>
    <s v="60.00%"/>
    <s v="30/06/2022"/>
    <x v="1"/>
    <x v="12"/>
    <s v="(Entrer le nom du vaccin)"/>
    <s v=""/>
    <s v=""/>
    <s v="doses"/>
    <x v="1"/>
    <x v="1"/>
    <x v="2"/>
    <x v="0"/>
    <m/>
    <m/>
    <m/>
    <m/>
    <m/>
    <m/>
    <m/>
    <m/>
    <m/>
    <m/>
    <m/>
    <m/>
    <m/>
    <m/>
    <m/>
    <m/>
    <m/>
    <m/>
    <m/>
    <m/>
    <n v="0"/>
    <s v=""/>
  </r>
  <r>
    <x v="21"/>
    <s v="COG"/>
    <s v="Dr. Alexis Mourou Moyoka"/>
    <s v="Dr.Soliou Badarou"/>
    <s v=""/>
    <s v="25/02/2022"/>
    <s v="Yes"/>
    <s v="60.00%"/>
    <s v="31/12/2022"/>
    <x v="0"/>
    <x v="0"/>
    <s v="AZD1222"/>
    <s v="S359902"/>
    <s v="CC"/>
    <s v="doses"/>
    <x v="0"/>
    <x v="0"/>
    <x v="0"/>
    <x v="6"/>
    <n v="0"/>
    <n v="0"/>
    <m/>
    <m/>
    <m/>
    <m/>
    <m/>
    <m/>
    <m/>
    <m/>
    <m/>
    <m/>
    <m/>
    <m/>
    <m/>
    <m/>
    <m/>
    <m/>
    <m/>
    <m/>
    <n v="0"/>
    <s v=""/>
  </r>
  <r>
    <x v="21"/>
    <s v="COG"/>
    <s v="Dr. Alexis Mourou Moyoka"/>
    <s v="Dr.Soliou Badarou"/>
    <s v=""/>
    <s v="25/02/2022"/>
    <s v="Yes"/>
    <s v="60.00%"/>
    <s v="31/12/2022"/>
    <x v="0"/>
    <x v="1"/>
    <s v="NVX-CoV2373/Covovax"/>
    <s v="S359903"/>
    <s v="CC"/>
    <s v="doses"/>
    <x v="0"/>
    <x v="0"/>
    <x v="0"/>
    <x v="6"/>
    <n v="0"/>
    <n v="0"/>
    <m/>
    <m/>
    <m/>
    <m/>
    <m/>
    <m/>
    <m/>
    <m/>
    <m/>
    <m/>
    <m/>
    <m/>
    <m/>
    <m/>
    <m/>
    <m/>
    <m/>
    <m/>
    <n v="0"/>
    <s v=""/>
  </r>
  <r>
    <x v="21"/>
    <s v="COG"/>
    <s v="Dr. Alexis Mourou Moyoka"/>
    <s v="Dr.Soliou Badarou"/>
    <s v=""/>
    <s v="25/02/2022"/>
    <s v="Yes"/>
    <s v="60.00%"/>
    <s v="31/12/2022"/>
    <x v="0"/>
    <x v="2"/>
    <s v="mRNA-1273"/>
    <s v="S359911"/>
    <s v="CC"/>
    <s v="doses"/>
    <x v="0"/>
    <x v="0"/>
    <x v="0"/>
    <x v="6"/>
    <n v="0"/>
    <n v="0"/>
    <m/>
    <m/>
    <m/>
    <m/>
    <m/>
    <m/>
    <m/>
    <m/>
    <m/>
    <m/>
    <m/>
    <m/>
    <m/>
    <m/>
    <m/>
    <m/>
    <m/>
    <m/>
    <n v="0"/>
    <s v=""/>
  </r>
  <r>
    <x v="21"/>
    <s v="COG"/>
    <s v="Dr. Alexis Mourou Moyoka"/>
    <s v="Dr.Soliou Badarou"/>
    <s v=""/>
    <s v="25/02/2022"/>
    <s v="Yes"/>
    <s v="60.00%"/>
    <s v="31/12/2022"/>
    <x v="0"/>
    <x v="3"/>
    <s v="Ad26.COV2.S"/>
    <s v="S359907"/>
    <s v="CC"/>
    <s v="doses"/>
    <x v="0"/>
    <x v="0"/>
    <x v="0"/>
    <x v="6"/>
    <n v="0"/>
    <n v="0"/>
    <m/>
    <m/>
    <m/>
    <m/>
    <m/>
    <m/>
    <m/>
    <m/>
    <m/>
    <m/>
    <m/>
    <m/>
    <m/>
    <m/>
    <m/>
    <m/>
    <m/>
    <m/>
    <n v="0"/>
    <s v=""/>
  </r>
  <r>
    <x v="21"/>
    <s v="COG"/>
    <s v="Dr. Alexis Mourou Moyoka"/>
    <s v="Dr.Soliou Badarou"/>
    <s v=""/>
    <s v="25/02/2022"/>
    <s v="Yes"/>
    <s v="60.00%"/>
    <s v="31/12/2022"/>
    <x v="0"/>
    <x v="4"/>
    <s v="BNT162b2/COMIRNATY"/>
    <s v="S359904"/>
    <s v="UCC"/>
    <s v="doses"/>
    <x v="0"/>
    <x v="0"/>
    <x v="0"/>
    <x v="6"/>
    <n v="0"/>
    <n v="0"/>
    <m/>
    <m/>
    <m/>
    <m/>
    <m/>
    <m/>
    <m/>
    <m/>
    <m/>
    <m/>
    <m/>
    <m/>
    <m/>
    <m/>
    <m/>
    <m/>
    <m/>
    <m/>
    <n v="0"/>
    <s v=""/>
  </r>
  <r>
    <x v="21"/>
    <s v="COG"/>
    <s v="Dr. Alexis Mourou Moyoka"/>
    <s v="Dr.Soliou Badarou"/>
    <s v=""/>
    <s v="25/02/2022"/>
    <s v="Yes"/>
    <s v="60.00%"/>
    <s v="31/12/2022"/>
    <x v="0"/>
    <x v="5"/>
    <s v="SCB-2019"/>
    <s v="S359948"/>
    <s v="CC"/>
    <s v="doses"/>
    <x v="0"/>
    <x v="0"/>
    <x v="0"/>
    <x v="6"/>
    <n v="0"/>
    <n v="0"/>
    <m/>
    <m/>
    <m/>
    <m/>
    <m/>
    <m/>
    <m/>
    <m/>
    <m/>
    <m/>
    <m/>
    <m/>
    <m/>
    <m/>
    <m/>
    <m/>
    <m/>
    <m/>
    <n v="0"/>
    <s v=""/>
  </r>
  <r>
    <x v="21"/>
    <s v="COG"/>
    <s v="Dr. Alexis Mourou Moyoka"/>
    <s v="Dr.Soliou Badarou"/>
    <s v=""/>
    <s v="25/02/2022"/>
    <s v="Yes"/>
    <s v="60.00%"/>
    <s v="31/12/2022"/>
    <x v="0"/>
    <x v="6"/>
    <s v="SARS-CoV-2 Vaccine (Vero Cell), Inactivated"/>
    <s v="S359908"/>
    <s v="CC"/>
    <s v="doses"/>
    <x v="0"/>
    <x v="0"/>
    <x v="0"/>
    <x v="6"/>
    <n v="0"/>
    <n v="0"/>
    <m/>
    <m/>
    <m/>
    <m/>
    <m/>
    <m/>
    <m/>
    <m/>
    <m/>
    <m/>
    <m/>
    <m/>
    <m/>
    <m/>
    <m/>
    <m/>
    <m/>
    <m/>
    <n v="0"/>
    <s v=""/>
  </r>
  <r>
    <x v="21"/>
    <s v="COG"/>
    <s v="Dr. Alexis Mourou Moyoka"/>
    <s v="Dr.Soliou Badarou"/>
    <s v=""/>
    <s v="25/02/2022"/>
    <s v="Yes"/>
    <s v="60.00%"/>
    <s v="31/12/2022"/>
    <x v="0"/>
    <x v="7"/>
    <s v="SARS-CoV-2 Vaccine (Vero Cell),Inactivated (lnCoV)"/>
    <s v="S359909"/>
    <s v="CC"/>
    <s v="doses"/>
    <x v="0"/>
    <x v="0"/>
    <x v="0"/>
    <x v="6"/>
    <n v="0"/>
    <n v="0"/>
    <m/>
    <m/>
    <m/>
    <m/>
    <m/>
    <m/>
    <m/>
    <m/>
    <m/>
    <m/>
    <m/>
    <m/>
    <m/>
    <m/>
    <m/>
    <m/>
    <m/>
    <m/>
    <n v="0"/>
    <s v=""/>
  </r>
  <r>
    <x v="21"/>
    <s v="COG"/>
    <s v="Dr. Alexis Mourou Moyoka"/>
    <s v="Dr.Soliou Badarou"/>
    <s v=""/>
    <s v="25/02/2022"/>
    <s v="Yes"/>
    <s v="60.00%"/>
    <s v="31/12/2022"/>
    <x v="0"/>
    <x v="8"/>
    <s v="Covishield (ChAdOx1_nCoV-19)"/>
    <s v="S359901"/>
    <s v="CC"/>
    <s v="doses"/>
    <x v="0"/>
    <x v="0"/>
    <x v="0"/>
    <x v="6"/>
    <n v="0"/>
    <n v="0"/>
    <m/>
    <m/>
    <m/>
    <m/>
    <m/>
    <m/>
    <m/>
    <m/>
    <m/>
    <m/>
    <m/>
    <m/>
    <m/>
    <m/>
    <m/>
    <m/>
    <m/>
    <m/>
    <n v="0"/>
    <s v=""/>
  </r>
  <r>
    <x v="21"/>
    <s v="COG"/>
    <s v="Dr. Alexis Mourou Moyoka"/>
    <s v="Dr.Soliou Badarou"/>
    <s v=""/>
    <s v="25/02/2022"/>
    <s v="Yes"/>
    <s v="60.00%"/>
    <s v="31/12/2022"/>
    <x v="1"/>
    <x v="0"/>
    <s v="AZD1222"/>
    <s v="S359902"/>
    <s v="CC"/>
    <s v="doses"/>
    <x v="1"/>
    <x v="1"/>
    <x v="2"/>
    <x v="0"/>
    <m/>
    <m/>
    <m/>
    <m/>
    <m/>
    <m/>
    <m/>
    <m/>
    <m/>
    <m/>
    <m/>
    <m/>
    <m/>
    <m/>
    <m/>
    <m/>
    <m/>
    <m/>
    <m/>
    <m/>
    <n v="0"/>
    <s v=""/>
  </r>
  <r>
    <x v="21"/>
    <s v="COG"/>
    <s v="Dr. Alexis Mourou Moyoka"/>
    <s v="Dr.Soliou Badarou"/>
    <s v=""/>
    <s v="25/02/2022"/>
    <s v="Yes"/>
    <s v="60.00%"/>
    <s v="31/12/2022"/>
    <x v="1"/>
    <x v="1"/>
    <s v="NVX-CoV2373/Covovax"/>
    <s v="S359903"/>
    <s v="CC"/>
    <s v="doses"/>
    <x v="1"/>
    <x v="1"/>
    <x v="2"/>
    <x v="0"/>
    <m/>
    <m/>
    <m/>
    <m/>
    <m/>
    <m/>
    <m/>
    <m/>
    <m/>
    <m/>
    <m/>
    <m/>
    <m/>
    <m/>
    <m/>
    <m/>
    <m/>
    <m/>
    <m/>
    <m/>
    <n v="0"/>
    <s v=""/>
  </r>
  <r>
    <x v="21"/>
    <s v="COG"/>
    <s v="Dr. Alexis Mourou Moyoka"/>
    <s v="Dr.Soliou Badarou"/>
    <s v=""/>
    <s v="25/02/2022"/>
    <s v="Yes"/>
    <s v="60.00%"/>
    <s v="31/12/2022"/>
    <x v="1"/>
    <x v="2"/>
    <s v="mRNA-1273"/>
    <s v="S359911"/>
    <s v="CC"/>
    <s v="doses"/>
    <x v="1"/>
    <x v="1"/>
    <x v="2"/>
    <x v="0"/>
    <m/>
    <m/>
    <m/>
    <m/>
    <m/>
    <m/>
    <m/>
    <m/>
    <m/>
    <m/>
    <m/>
    <m/>
    <m/>
    <m/>
    <m/>
    <m/>
    <m/>
    <m/>
    <m/>
    <m/>
    <n v="0"/>
    <s v=""/>
  </r>
  <r>
    <x v="21"/>
    <s v="COG"/>
    <s v="Dr. Alexis Mourou Moyoka"/>
    <s v="Dr.Soliou Badarou"/>
    <s v=""/>
    <s v="25/02/2022"/>
    <s v="Yes"/>
    <s v="60.00%"/>
    <s v="31/12/2022"/>
    <x v="1"/>
    <x v="3"/>
    <s v="Ad26.COV2.S"/>
    <s v="S359907"/>
    <s v="CC"/>
    <s v="doses"/>
    <x v="1"/>
    <x v="1"/>
    <x v="2"/>
    <x v="0"/>
    <m/>
    <m/>
    <m/>
    <m/>
    <m/>
    <m/>
    <n v="168000"/>
    <m/>
    <m/>
    <m/>
    <m/>
    <m/>
    <m/>
    <m/>
    <m/>
    <m/>
    <m/>
    <m/>
    <m/>
    <m/>
    <n v="168000"/>
    <s v=""/>
  </r>
  <r>
    <x v="21"/>
    <s v="COG"/>
    <s v="Dr. Alexis Mourou Moyoka"/>
    <s v="Dr.Soliou Badarou"/>
    <s v=""/>
    <s v="25/02/2022"/>
    <s v="Yes"/>
    <s v="60.00%"/>
    <s v="31/12/2022"/>
    <x v="1"/>
    <x v="4"/>
    <s v="BNT162b2/COMIRNATY"/>
    <s v="S359904"/>
    <s v="UCC"/>
    <s v="doses"/>
    <x v="1"/>
    <x v="1"/>
    <x v="2"/>
    <x v="0"/>
    <m/>
    <m/>
    <m/>
    <m/>
    <m/>
    <m/>
    <m/>
    <m/>
    <m/>
    <m/>
    <m/>
    <m/>
    <m/>
    <m/>
    <m/>
    <m/>
    <m/>
    <m/>
    <m/>
    <m/>
    <n v="0"/>
    <s v=""/>
  </r>
  <r>
    <x v="21"/>
    <s v="COG"/>
    <s v="Dr. Alexis Mourou Moyoka"/>
    <s v="Dr.Soliou Badarou"/>
    <s v=""/>
    <s v="25/02/2022"/>
    <s v="Yes"/>
    <s v="60.00%"/>
    <s v="31/12/2022"/>
    <x v="1"/>
    <x v="5"/>
    <s v="SCB-2019"/>
    <s v="S359948"/>
    <s v="CC"/>
    <s v="doses"/>
    <x v="1"/>
    <x v="1"/>
    <x v="2"/>
    <x v="0"/>
    <m/>
    <m/>
    <m/>
    <m/>
    <m/>
    <m/>
    <m/>
    <m/>
    <m/>
    <m/>
    <m/>
    <m/>
    <m/>
    <m/>
    <m/>
    <m/>
    <m/>
    <m/>
    <m/>
    <m/>
    <n v="0"/>
    <s v=""/>
  </r>
  <r>
    <x v="21"/>
    <s v="COG"/>
    <s v="Dr. Alexis Mourou Moyoka"/>
    <s v="Dr.Soliou Badarou"/>
    <s v=""/>
    <s v="25/02/2022"/>
    <s v="Yes"/>
    <s v="60.00%"/>
    <s v="31/12/2022"/>
    <x v="1"/>
    <x v="6"/>
    <s v="SARS-CoV-2 Vaccine (Vero Cell), Inactivated"/>
    <s v="S359908"/>
    <s v="CC"/>
    <s v="doses"/>
    <x v="1"/>
    <x v="1"/>
    <x v="2"/>
    <x v="0"/>
    <m/>
    <m/>
    <m/>
    <m/>
    <m/>
    <m/>
    <m/>
    <m/>
    <m/>
    <m/>
    <m/>
    <m/>
    <m/>
    <m/>
    <m/>
    <m/>
    <m/>
    <m/>
    <m/>
    <m/>
    <n v="0"/>
    <s v=""/>
  </r>
  <r>
    <x v="21"/>
    <s v="COG"/>
    <s v="Dr. Alexis Mourou Moyoka"/>
    <s v="Dr.Soliou Badarou"/>
    <s v=""/>
    <s v="25/02/2022"/>
    <s v="Yes"/>
    <s v="60.00%"/>
    <s v="31/12/2022"/>
    <x v="1"/>
    <x v="7"/>
    <s v="SARS-CoV-2 Vaccine (Vero Cell),Inactivated (lnCoV)"/>
    <s v="S359909"/>
    <s v="CC"/>
    <s v="doses"/>
    <x v="1"/>
    <x v="7"/>
    <x v="2"/>
    <x v="0"/>
    <m/>
    <m/>
    <n v="100000"/>
    <m/>
    <m/>
    <m/>
    <m/>
    <m/>
    <m/>
    <m/>
    <m/>
    <m/>
    <m/>
    <m/>
    <m/>
    <m/>
    <m/>
    <m/>
    <m/>
    <m/>
    <n v="300000"/>
    <s v=""/>
  </r>
  <r>
    <x v="21"/>
    <s v="COG"/>
    <s v="Dr. Alexis Mourou Moyoka"/>
    <s v="Dr.Soliou Badarou"/>
    <s v=""/>
    <s v="25/02/2022"/>
    <s v="Yes"/>
    <s v="60.00%"/>
    <s v="31/12/2022"/>
    <x v="1"/>
    <x v="8"/>
    <s v="Covishield (ChAdOx1_nCoV-19)"/>
    <s v="S359901"/>
    <s v="CC"/>
    <s v="doses"/>
    <x v="1"/>
    <x v="1"/>
    <x v="2"/>
    <x v="0"/>
    <m/>
    <m/>
    <m/>
    <m/>
    <m/>
    <m/>
    <m/>
    <m/>
    <m/>
    <m/>
    <m/>
    <m/>
    <m/>
    <m/>
    <m/>
    <m/>
    <m/>
    <m/>
    <m/>
    <m/>
    <n v="0"/>
    <s v=""/>
  </r>
  <r>
    <x v="21"/>
    <s v="COG"/>
    <s v="Dr. Alexis Mourou Moyoka"/>
    <s v="Dr.Soliou Badarou"/>
    <s v=""/>
    <s v="25/02/2022"/>
    <s v="Yes"/>
    <s v="60.00%"/>
    <s v="31/12/2022"/>
    <x v="1"/>
    <x v="12"/>
    <s v="(Entrer le nom du vaccin)"/>
    <s v=""/>
    <s v=""/>
    <s v="doses"/>
    <x v="1"/>
    <x v="1"/>
    <x v="2"/>
    <x v="0"/>
    <m/>
    <m/>
    <m/>
    <m/>
    <m/>
    <m/>
    <m/>
    <m/>
    <m/>
    <m/>
    <m/>
    <m/>
    <m/>
    <m/>
    <m/>
    <m/>
    <m/>
    <m/>
    <m/>
    <m/>
    <n v="0"/>
    <s v=""/>
  </r>
  <r>
    <x v="21"/>
    <s v="COG"/>
    <s v="Dr. Alexis Mourou Moyoka"/>
    <s v="Dr.Soliou Badarou"/>
    <s v=""/>
    <s v="25/02/2022"/>
    <s v="Yes"/>
    <s v="60.00%"/>
    <s v="31/12/2022"/>
    <x v="1"/>
    <x v="12"/>
    <s v="(Entrer le nom du vaccin)"/>
    <s v=""/>
    <s v=""/>
    <s v="doses"/>
    <x v="1"/>
    <x v="1"/>
    <x v="2"/>
    <x v="0"/>
    <m/>
    <m/>
    <m/>
    <m/>
    <m/>
    <m/>
    <m/>
    <m/>
    <m/>
    <m/>
    <m/>
    <m/>
    <m/>
    <m/>
    <m/>
    <m/>
    <m/>
    <m/>
    <m/>
    <m/>
    <n v="0"/>
    <s v=""/>
  </r>
  <r>
    <x v="21"/>
    <s v="COG"/>
    <s v="Dr. Alexis Mourou Moyoka"/>
    <s v="Dr.Soliou Badarou"/>
    <s v=""/>
    <s v="25/02/2022"/>
    <s v="Yes"/>
    <s v="60.00%"/>
    <s v="31/12/2022"/>
    <x v="1"/>
    <x v="12"/>
    <s v="(Entrer le nom du vaccin)"/>
    <s v=""/>
    <s v=""/>
    <s v="doses"/>
    <x v="1"/>
    <x v="1"/>
    <x v="2"/>
    <x v="0"/>
    <m/>
    <m/>
    <m/>
    <m/>
    <m/>
    <m/>
    <m/>
    <m/>
    <m/>
    <m/>
    <m/>
    <m/>
    <m/>
    <m/>
    <m/>
    <m/>
    <m/>
    <m/>
    <m/>
    <m/>
    <n v="0"/>
    <s v=""/>
  </r>
  <r>
    <x v="21"/>
    <s v="COG"/>
    <s v="Dr. Alexis Mourou Moyoka"/>
    <s v="Dr.Soliou Badarou"/>
    <s v=""/>
    <s v="25/02/2022"/>
    <s v="Yes"/>
    <s v="60.00%"/>
    <s v="31/12/2022"/>
    <x v="1"/>
    <x v="12"/>
    <s v="(Entrer le nom du vaccin)"/>
    <s v=""/>
    <s v=""/>
    <s v="doses"/>
    <x v="1"/>
    <x v="1"/>
    <x v="2"/>
    <x v="0"/>
    <m/>
    <m/>
    <m/>
    <m/>
    <m/>
    <m/>
    <m/>
    <m/>
    <m/>
    <m/>
    <m/>
    <m/>
    <m/>
    <m/>
    <m/>
    <m/>
    <m/>
    <m/>
    <m/>
    <m/>
    <n v="0"/>
    <s v=""/>
  </r>
  <r>
    <x v="22"/>
    <s v="CIV"/>
    <s v="Pofesseur Mamadou Samba"/>
    <s v="Ismaila Sy (isy@unicef.org"/>
    <s v="Epa Kouacou ekouacou@unicef.org"/>
    <s v="02/02/2022"/>
    <s v="Yes"/>
    <s v="70.00%"/>
    <s v="30/06/2022"/>
    <x v="0"/>
    <x v="0"/>
    <s v="AZD1222"/>
    <s v="S359902"/>
    <s v="CC"/>
    <s v="doses"/>
    <x v="1"/>
    <x v="1"/>
    <x v="2"/>
    <x v="0"/>
    <m/>
    <m/>
    <n v="237282"/>
    <m/>
    <m/>
    <m/>
    <m/>
    <m/>
    <m/>
    <m/>
    <m/>
    <m/>
    <m/>
    <m/>
    <m/>
    <m/>
    <m/>
    <m/>
    <m/>
    <m/>
    <n v="237282"/>
    <s v=""/>
  </r>
  <r>
    <x v="22"/>
    <s v="CIV"/>
    <s v="Pofesseur Mamadou Samba"/>
    <s v="Ismaila Sy (isy@unicef.org"/>
    <s v="Epa Kouacou ekouacou@unicef.org"/>
    <s v="02/02/2022"/>
    <s v="Yes"/>
    <s v="70.00%"/>
    <s v="30/06/2022"/>
    <x v="0"/>
    <x v="1"/>
    <s v="NVX-CoV2373/Covovax"/>
    <s v="S359903"/>
    <s v="CC"/>
    <s v="doses"/>
    <x v="1"/>
    <x v="1"/>
    <x v="2"/>
    <x v="0"/>
    <m/>
    <m/>
    <m/>
    <m/>
    <m/>
    <m/>
    <m/>
    <m/>
    <m/>
    <m/>
    <m/>
    <m/>
    <m/>
    <m/>
    <m/>
    <m/>
    <m/>
    <m/>
    <m/>
    <m/>
    <n v="0"/>
    <s v=""/>
  </r>
  <r>
    <x v="22"/>
    <s v="CIV"/>
    <s v="Pofesseur Mamadou Samba"/>
    <s v="Ismaila Sy (isy@unicef.org"/>
    <s v="Epa Kouacou ekouacou@unicef.org"/>
    <s v="02/02/2022"/>
    <s v="Yes"/>
    <s v="70.00%"/>
    <s v="30/06/2022"/>
    <x v="0"/>
    <x v="2"/>
    <s v="mRNA-1273"/>
    <s v="S359911"/>
    <s v="CC"/>
    <s v="doses"/>
    <x v="1"/>
    <x v="1"/>
    <x v="2"/>
    <x v="0"/>
    <m/>
    <m/>
    <m/>
    <m/>
    <m/>
    <m/>
    <m/>
    <m/>
    <m/>
    <m/>
    <m/>
    <m/>
    <m/>
    <m/>
    <m/>
    <m/>
    <m/>
    <m/>
    <m/>
    <m/>
    <n v="0"/>
    <s v=""/>
  </r>
  <r>
    <x v="22"/>
    <s v="CIV"/>
    <s v="Pofesseur Mamadou Samba"/>
    <s v="Ismaila Sy (isy@unicef.org"/>
    <s v="Epa Kouacou ekouacou@unicef.org"/>
    <s v="02/02/2022"/>
    <s v="Yes"/>
    <s v="70.00%"/>
    <s v="30/06/2022"/>
    <x v="0"/>
    <x v="3"/>
    <s v="Ad26.COV2.S"/>
    <s v="S359907"/>
    <s v="CC"/>
    <s v="doses"/>
    <x v="1"/>
    <x v="1"/>
    <x v="2"/>
    <x v="0"/>
    <m/>
    <m/>
    <m/>
    <m/>
    <m/>
    <m/>
    <m/>
    <m/>
    <m/>
    <m/>
    <m/>
    <m/>
    <m/>
    <m/>
    <m/>
    <m/>
    <m/>
    <m/>
    <m/>
    <m/>
    <n v="0"/>
    <s v=""/>
  </r>
  <r>
    <x v="22"/>
    <s v="CIV"/>
    <s v="Pofesseur Mamadou Samba"/>
    <s v="Ismaila Sy (isy@unicef.org"/>
    <s v="Epa Kouacou ekouacou@unicef.org"/>
    <s v="02/02/2022"/>
    <s v="Yes"/>
    <s v="70.00%"/>
    <s v="30/06/2022"/>
    <x v="0"/>
    <x v="4"/>
    <s v="BNT162b2/COMIRNATY"/>
    <s v="S359904"/>
    <s v="UCC"/>
    <s v="doses"/>
    <x v="1"/>
    <x v="1"/>
    <x v="2"/>
    <x v="0"/>
    <m/>
    <m/>
    <m/>
    <m/>
    <m/>
    <m/>
    <m/>
    <n v="2000000"/>
    <m/>
    <n v="1500000"/>
    <n v="1500000"/>
    <m/>
    <m/>
    <m/>
    <m/>
    <m/>
    <m/>
    <m/>
    <m/>
    <m/>
    <n v="5000000"/>
    <s v=""/>
  </r>
  <r>
    <x v="22"/>
    <s v="CIV"/>
    <s v="Pofesseur Mamadou Samba"/>
    <s v="Ismaila Sy (isy@unicef.org"/>
    <s v="Epa Kouacou ekouacou@unicef.org"/>
    <s v="02/02/2022"/>
    <s v="Yes"/>
    <s v="70.00%"/>
    <s v="30/06/2022"/>
    <x v="0"/>
    <x v="5"/>
    <s v="SCB-2019"/>
    <s v="S359948"/>
    <s v="CC"/>
    <s v="doses"/>
    <x v="1"/>
    <x v="1"/>
    <x v="2"/>
    <x v="0"/>
    <m/>
    <m/>
    <m/>
    <m/>
    <m/>
    <m/>
    <m/>
    <m/>
    <m/>
    <m/>
    <m/>
    <m/>
    <m/>
    <m/>
    <m/>
    <m/>
    <m/>
    <m/>
    <m/>
    <m/>
    <n v="0"/>
    <s v=""/>
  </r>
  <r>
    <x v="22"/>
    <s v="CIV"/>
    <s v="Pofesseur Mamadou Samba"/>
    <s v="Ismaila Sy (isy@unicef.org"/>
    <s v="Epa Kouacou ekouacou@unicef.org"/>
    <s v="02/02/2022"/>
    <s v="Yes"/>
    <s v="70.00%"/>
    <s v="30/06/2022"/>
    <x v="0"/>
    <x v="6"/>
    <s v="SARS-CoV-2 Vaccine (Vero Cell), Inactivated"/>
    <s v="S359908"/>
    <s v="CC"/>
    <s v="doses"/>
    <x v="1"/>
    <x v="1"/>
    <x v="2"/>
    <x v="0"/>
    <m/>
    <m/>
    <m/>
    <m/>
    <m/>
    <m/>
    <m/>
    <m/>
    <m/>
    <m/>
    <m/>
    <m/>
    <m/>
    <m/>
    <m/>
    <m/>
    <m/>
    <m/>
    <m/>
    <m/>
    <n v="0"/>
    <s v=""/>
  </r>
  <r>
    <x v="22"/>
    <s v="CIV"/>
    <s v="Pofesseur Mamadou Samba"/>
    <s v="Ismaila Sy (isy@unicef.org"/>
    <s v="Epa Kouacou ekouacou@unicef.org"/>
    <s v="02/02/2022"/>
    <s v="Yes"/>
    <s v="70.00%"/>
    <s v="30/06/2022"/>
    <x v="0"/>
    <x v="7"/>
    <s v="SARS-CoV-2 Vaccine (Vero Cell),Inactivated (lnCoV)"/>
    <s v="S359909"/>
    <s v="CC"/>
    <s v="doses"/>
    <x v="1"/>
    <x v="1"/>
    <x v="2"/>
    <x v="0"/>
    <m/>
    <m/>
    <m/>
    <m/>
    <m/>
    <m/>
    <m/>
    <m/>
    <m/>
    <m/>
    <m/>
    <m/>
    <m/>
    <m/>
    <m/>
    <m/>
    <m/>
    <m/>
    <m/>
    <m/>
    <n v="0"/>
    <s v=""/>
  </r>
  <r>
    <x v="22"/>
    <s v="CIV"/>
    <s v="Pofesseur Mamadou Samba"/>
    <s v="Ismaila Sy (isy@unicef.org"/>
    <s v="Epa Kouacou ekouacou@unicef.org"/>
    <s v="02/02/2022"/>
    <s v="Yes"/>
    <s v="70.00%"/>
    <s v="30/06/2022"/>
    <x v="0"/>
    <x v="8"/>
    <s v="Covishield (ChAdOx1_nCoV-19)"/>
    <s v="S359901"/>
    <s v="CC"/>
    <s v="doses"/>
    <x v="1"/>
    <x v="1"/>
    <x v="2"/>
    <x v="0"/>
    <m/>
    <m/>
    <m/>
    <m/>
    <m/>
    <m/>
    <m/>
    <m/>
    <m/>
    <m/>
    <m/>
    <m/>
    <m/>
    <m/>
    <m/>
    <m/>
    <m/>
    <m/>
    <m/>
    <m/>
    <n v="0"/>
    <s v=""/>
  </r>
  <r>
    <x v="22"/>
    <s v="CIV"/>
    <s v="Pofesseur Mamadou Samba"/>
    <s v="Ismaila Sy (isy@unicef.org"/>
    <s v="Epa Kouacou ekouacou@unicef.org"/>
    <s v="02/02/2022"/>
    <s v="Yes"/>
    <s v="70.00%"/>
    <s v="30/06/2022"/>
    <x v="1"/>
    <x v="0"/>
    <s v="AZD1222"/>
    <s v="S359902"/>
    <s v="CC"/>
    <s v="doses"/>
    <x v="1"/>
    <x v="1"/>
    <x v="2"/>
    <x v="0"/>
    <m/>
    <m/>
    <m/>
    <m/>
    <m/>
    <m/>
    <m/>
    <m/>
    <m/>
    <m/>
    <m/>
    <m/>
    <m/>
    <m/>
    <m/>
    <m/>
    <m/>
    <m/>
    <m/>
    <m/>
    <n v="0"/>
    <s v=""/>
  </r>
  <r>
    <x v="22"/>
    <s v="CIV"/>
    <s v="Pofesseur Mamadou Samba"/>
    <s v="Ismaila Sy (isy@unicef.org"/>
    <s v="Epa Kouacou ekouacou@unicef.org"/>
    <s v="02/02/2022"/>
    <s v="Yes"/>
    <s v="70.00%"/>
    <s v="30/06/2022"/>
    <x v="1"/>
    <x v="1"/>
    <s v="NVX-CoV2373/Covovax"/>
    <s v="S359903"/>
    <s v="CC"/>
    <s v="doses"/>
    <x v="1"/>
    <x v="1"/>
    <x v="2"/>
    <x v="0"/>
    <m/>
    <m/>
    <m/>
    <m/>
    <m/>
    <m/>
    <m/>
    <m/>
    <m/>
    <m/>
    <m/>
    <m/>
    <m/>
    <m/>
    <m/>
    <m/>
    <m/>
    <m/>
    <m/>
    <m/>
    <n v="0"/>
    <s v=""/>
  </r>
  <r>
    <x v="22"/>
    <s v="CIV"/>
    <s v="Pofesseur Mamadou Samba"/>
    <s v="Ismaila Sy (isy@unicef.org"/>
    <s v="Epa Kouacou ekouacou@unicef.org"/>
    <s v="02/02/2022"/>
    <s v="Yes"/>
    <s v="70.00%"/>
    <s v="30/06/2022"/>
    <x v="1"/>
    <x v="2"/>
    <s v="mRNA-1273"/>
    <s v="S359911"/>
    <s v="CC"/>
    <s v="doses"/>
    <x v="1"/>
    <x v="1"/>
    <x v="2"/>
    <x v="0"/>
    <m/>
    <m/>
    <m/>
    <m/>
    <m/>
    <m/>
    <m/>
    <m/>
    <m/>
    <m/>
    <m/>
    <m/>
    <m/>
    <m/>
    <m/>
    <m/>
    <m/>
    <m/>
    <m/>
    <m/>
    <n v="0"/>
    <s v=""/>
  </r>
  <r>
    <x v="22"/>
    <s v="CIV"/>
    <s v="Pofesseur Mamadou Samba"/>
    <s v="Ismaila Sy (isy@unicef.org"/>
    <s v="Epa Kouacou ekouacou@unicef.org"/>
    <s v="02/02/2022"/>
    <s v="Yes"/>
    <s v="70.00%"/>
    <s v="30/06/2022"/>
    <x v="1"/>
    <x v="3"/>
    <s v="Ad26.COV2.S"/>
    <s v="S359907"/>
    <s v="CC"/>
    <s v="doses"/>
    <x v="1"/>
    <x v="1"/>
    <x v="2"/>
    <x v="15"/>
    <m/>
    <m/>
    <n v="1075000"/>
    <m/>
    <n v="1075000"/>
    <m/>
    <n v="1075000"/>
    <m/>
    <n v="1075000"/>
    <m/>
    <m/>
    <m/>
    <m/>
    <m/>
    <m/>
    <m/>
    <m/>
    <m/>
    <m/>
    <m/>
    <n v="5452800"/>
    <s v="AVAT"/>
  </r>
  <r>
    <x v="22"/>
    <s v="CIV"/>
    <s v="Pofesseur Mamadou Samba"/>
    <s v="Ismaila Sy (isy@unicef.org"/>
    <s v="Epa Kouacou ekouacou@unicef.org"/>
    <s v="02/02/2022"/>
    <s v="Yes"/>
    <s v="70.00%"/>
    <s v="30/06/2022"/>
    <x v="1"/>
    <x v="4"/>
    <s v="BNT162b2/COMIRNATY"/>
    <s v="S359904"/>
    <s v="UCC"/>
    <s v="doses"/>
    <x v="1"/>
    <x v="1"/>
    <x v="2"/>
    <x v="0"/>
    <m/>
    <m/>
    <m/>
    <m/>
    <m/>
    <m/>
    <m/>
    <m/>
    <m/>
    <m/>
    <m/>
    <m/>
    <m/>
    <m/>
    <m/>
    <m/>
    <m/>
    <m/>
    <m/>
    <m/>
    <n v="0"/>
    <s v=""/>
  </r>
  <r>
    <x v="22"/>
    <s v="CIV"/>
    <s v="Pofesseur Mamadou Samba"/>
    <s v="Ismaila Sy (isy@unicef.org"/>
    <s v="Epa Kouacou ekouacou@unicef.org"/>
    <s v="02/02/2022"/>
    <s v="Yes"/>
    <s v="70.00%"/>
    <s v="30/06/2022"/>
    <x v="1"/>
    <x v="5"/>
    <s v="SCB-2019"/>
    <s v="S359948"/>
    <s v="CC"/>
    <s v="doses"/>
    <x v="1"/>
    <x v="1"/>
    <x v="2"/>
    <x v="0"/>
    <m/>
    <m/>
    <m/>
    <m/>
    <m/>
    <m/>
    <m/>
    <m/>
    <m/>
    <m/>
    <m/>
    <m/>
    <m/>
    <m/>
    <m/>
    <m/>
    <m/>
    <m/>
    <m/>
    <m/>
    <n v="0"/>
    <s v=""/>
  </r>
  <r>
    <x v="22"/>
    <s v="CIV"/>
    <s v="Pofesseur Mamadou Samba"/>
    <s v="Ismaila Sy (isy@unicef.org"/>
    <s v="Epa Kouacou ekouacou@unicef.org"/>
    <s v="02/02/2022"/>
    <s v="Yes"/>
    <s v="70.00%"/>
    <s v="30/06/2022"/>
    <x v="1"/>
    <x v="6"/>
    <s v="SARS-CoV-2 Vaccine (Vero Cell), Inactivated"/>
    <s v="S359908"/>
    <s v="CC"/>
    <s v="doses"/>
    <x v="1"/>
    <x v="1"/>
    <x v="2"/>
    <x v="0"/>
    <m/>
    <m/>
    <m/>
    <m/>
    <m/>
    <m/>
    <m/>
    <m/>
    <m/>
    <m/>
    <m/>
    <m/>
    <m/>
    <m/>
    <m/>
    <m/>
    <m/>
    <m/>
    <m/>
    <m/>
    <n v="0"/>
    <s v=""/>
  </r>
  <r>
    <x v="22"/>
    <s v="CIV"/>
    <s v="Pofesseur Mamadou Samba"/>
    <s v="Ismaila Sy (isy@unicef.org"/>
    <s v="Epa Kouacou ekouacou@unicef.org"/>
    <s v="02/02/2022"/>
    <s v="Yes"/>
    <s v="70.00%"/>
    <s v="30/06/2022"/>
    <x v="1"/>
    <x v="7"/>
    <s v="SARS-CoV-2 Vaccine (Vero Cell),Inactivated (lnCoV)"/>
    <s v="S359909"/>
    <s v="CC"/>
    <s v="doses"/>
    <x v="1"/>
    <x v="1"/>
    <x v="2"/>
    <x v="0"/>
    <m/>
    <m/>
    <n v="300000"/>
    <m/>
    <m/>
    <m/>
    <m/>
    <m/>
    <m/>
    <m/>
    <m/>
    <m/>
    <m/>
    <m/>
    <m/>
    <m/>
    <m/>
    <m/>
    <m/>
    <m/>
    <n v="300000"/>
    <s v="BM/GOUVERNEMENT"/>
  </r>
  <r>
    <x v="22"/>
    <s v="CIV"/>
    <s v="Pofesseur Mamadou Samba"/>
    <s v="Ismaila Sy (isy@unicef.org"/>
    <s v="Epa Kouacou ekouacou@unicef.org"/>
    <s v="02/02/2022"/>
    <s v="Yes"/>
    <s v="70.00%"/>
    <s v="30/06/2022"/>
    <x v="1"/>
    <x v="8"/>
    <s v="Covishield (ChAdOx1_nCoV-19)"/>
    <s v="S359901"/>
    <s v="CC"/>
    <s v="doses"/>
    <x v="1"/>
    <x v="1"/>
    <x v="2"/>
    <x v="0"/>
    <m/>
    <m/>
    <m/>
    <m/>
    <m/>
    <m/>
    <m/>
    <m/>
    <m/>
    <m/>
    <m/>
    <m/>
    <m/>
    <m/>
    <m/>
    <m/>
    <m/>
    <m/>
    <m/>
    <m/>
    <n v="0"/>
    <s v=""/>
  </r>
  <r>
    <x v="22"/>
    <s v="CIV"/>
    <s v="Pofesseur Mamadou Samba"/>
    <s v="Ismaila Sy (isy@unicef.org"/>
    <s v="Epa Kouacou ekouacou@unicef.org"/>
    <s v="02/02/2022"/>
    <s v="Yes"/>
    <s v="70.00%"/>
    <s v="30/06/2022"/>
    <x v="1"/>
    <x v="12"/>
    <s v="(Entrer le nom du vaccin)"/>
    <s v=""/>
    <s v=""/>
    <s v="doses"/>
    <x v="1"/>
    <x v="1"/>
    <x v="2"/>
    <x v="0"/>
    <m/>
    <m/>
    <m/>
    <m/>
    <m/>
    <m/>
    <m/>
    <m/>
    <m/>
    <m/>
    <m/>
    <m/>
    <m/>
    <m/>
    <m/>
    <m/>
    <m/>
    <m/>
    <m/>
    <m/>
    <n v="0"/>
    <s v=""/>
  </r>
  <r>
    <x v="22"/>
    <s v="CIV"/>
    <s v="Pofesseur Mamadou Samba"/>
    <s v="Ismaila Sy (isy@unicef.org"/>
    <s v="Epa Kouacou ekouacou@unicef.org"/>
    <s v="02/02/2022"/>
    <s v="Yes"/>
    <s v="70.00%"/>
    <s v="30/06/2022"/>
    <x v="1"/>
    <x v="12"/>
    <s v="(Entrer le nom du vaccin)"/>
    <s v=""/>
    <s v=""/>
    <s v="doses"/>
    <x v="1"/>
    <x v="1"/>
    <x v="2"/>
    <x v="0"/>
    <m/>
    <m/>
    <m/>
    <m/>
    <m/>
    <m/>
    <m/>
    <m/>
    <m/>
    <m/>
    <m/>
    <m/>
    <m/>
    <m/>
    <m/>
    <m/>
    <m/>
    <m/>
    <m/>
    <m/>
    <n v="0"/>
    <s v=""/>
  </r>
  <r>
    <x v="22"/>
    <s v="CIV"/>
    <s v="Pofesseur Mamadou Samba"/>
    <s v="Ismaila Sy (isy@unicef.org"/>
    <s v="Epa Kouacou ekouacou@unicef.org"/>
    <s v="02/02/2022"/>
    <s v="Yes"/>
    <s v="70.00%"/>
    <s v="30/06/2022"/>
    <x v="1"/>
    <x v="12"/>
    <s v="(Entrer le nom du vaccin)"/>
    <s v=""/>
    <s v=""/>
    <s v="doses"/>
    <x v="1"/>
    <x v="1"/>
    <x v="2"/>
    <x v="0"/>
    <m/>
    <m/>
    <m/>
    <m/>
    <m/>
    <m/>
    <m/>
    <m/>
    <m/>
    <m/>
    <m/>
    <m/>
    <m/>
    <m/>
    <m/>
    <m/>
    <m/>
    <m/>
    <m/>
    <m/>
    <n v="0"/>
    <s v=""/>
  </r>
  <r>
    <x v="22"/>
    <s v="CIV"/>
    <s v="Pofesseur Mamadou Samba"/>
    <s v="Ismaila Sy (isy@unicef.org"/>
    <s v="Epa Kouacou ekouacou@unicef.org"/>
    <s v="02/02/2022"/>
    <s v="Yes"/>
    <s v="70.00%"/>
    <s v="30/06/2022"/>
    <x v="1"/>
    <x v="12"/>
    <s v="(Entrer le nom du vaccin)"/>
    <s v=""/>
    <s v=""/>
    <s v="doses"/>
    <x v="1"/>
    <x v="1"/>
    <x v="2"/>
    <x v="0"/>
    <m/>
    <m/>
    <m/>
    <m/>
    <m/>
    <m/>
    <m/>
    <m/>
    <m/>
    <m/>
    <m/>
    <m/>
    <m/>
    <m/>
    <m/>
    <m/>
    <m/>
    <m/>
    <m/>
    <m/>
    <n v="0"/>
    <s v=""/>
  </r>
  <r>
    <x v="23"/>
    <s v="CUB"/>
    <s v=""/>
    <s v=""/>
    <s v=""/>
    <s v=""/>
    <s v=""/>
    <s v=""/>
    <s v=""/>
    <x v="0"/>
    <x v="0"/>
    <s v="AZD1222"/>
    <s v="S359902"/>
    <s v="CC"/>
    <s v="doses"/>
    <x v="1"/>
    <x v="1"/>
    <x v="2"/>
    <x v="0"/>
    <m/>
    <m/>
    <m/>
    <m/>
    <m/>
    <m/>
    <m/>
    <m/>
    <m/>
    <m/>
    <m/>
    <m/>
    <m/>
    <m/>
    <m/>
    <m/>
    <m/>
    <m/>
    <m/>
    <m/>
    <n v="0"/>
    <s v=""/>
  </r>
  <r>
    <x v="23"/>
    <s v="CUB"/>
    <s v=""/>
    <s v=""/>
    <s v=""/>
    <s v=""/>
    <s v=""/>
    <s v=""/>
    <s v=""/>
    <x v="0"/>
    <x v="1"/>
    <s v="NVX-CoV2373/Covovax"/>
    <s v="S359903"/>
    <s v="CC"/>
    <s v="doses"/>
    <x v="1"/>
    <x v="1"/>
    <x v="2"/>
    <x v="0"/>
    <m/>
    <m/>
    <m/>
    <m/>
    <m/>
    <m/>
    <m/>
    <m/>
    <m/>
    <m/>
    <m/>
    <m/>
    <m/>
    <m/>
    <m/>
    <m/>
    <m/>
    <m/>
    <m/>
    <m/>
    <n v="0"/>
    <s v=""/>
  </r>
  <r>
    <x v="23"/>
    <s v="CUB"/>
    <s v=""/>
    <s v=""/>
    <s v=""/>
    <s v=""/>
    <s v=""/>
    <s v=""/>
    <s v=""/>
    <x v="0"/>
    <x v="2"/>
    <s v="mRNA-1273"/>
    <s v="S359911"/>
    <s v="CC"/>
    <s v="doses"/>
    <x v="1"/>
    <x v="1"/>
    <x v="2"/>
    <x v="0"/>
    <m/>
    <m/>
    <m/>
    <m/>
    <m/>
    <m/>
    <m/>
    <m/>
    <m/>
    <m/>
    <m/>
    <m/>
    <m/>
    <m/>
    <m/>
    <m/>
    <m/>
    <m/>
    <m/>
    <m/>
    <n v="0"/>
    <s v=""/>
  </r>
  <r>
    <x v="23"/>
    <s v="CUB"/>
    <s v=""/>
    <s v=""/>
    <s v=""/>
    <s v=""/>
    <s v=""/>
    <s v=""/>
    <s v=""/>
    <x v="0"/>
    <x v="3"/>
    <s v="Ad26.COV2.S"/>
    <s v="S359907"/>
    <s v="CC"/>
    <s v="doses"/>
    <x v="1"/>
    <x v="1"/>
    <x v="2"/>
    <x v="0"/>
    <m/>
    <m/>
    <m/>
    <m/>
    <m/>
    <m/>
    <m/>
    <m/>
    <m/>
    <m/>
    <m/>
    <m/>
    <m/>
    <m/>
    <m/>
    <m/>
    <m/>
    <m/>
    <m/>
    <m/>
    <n v="0"/>
    <s v=""/>
  </r>
  <r>
    <x v="23"/>
    <s v="CUB"/>
    <s v=""/>
    <s v=""/>
    <s v=""/>
    <s v=""/>
    <s v=""/>
    <s v=""/>
    <s v=""/>
    <x v="0"/>
    <x v="4"/>
    <s v="BNT162b2/COMIRNATY"/>
    <s v="S359904"/>
    <s v="UCC"/>
    <s v="doses"/>
    <x v="1"/>
    <x v="1"/>
    <x v="2"/>
    <x v="0"/>
    <m/>
    <m/>
    <m/>
    <m/>
    <m/>
    <m/>
    <m/>
    <m/>
    <m/>
    <m/>
    <m/>
    <m/>
    <m/>
    <m/>
    <m/>
    <m/>
    <m/>
    <m/>
    <m/>
    <m/>
    <n v="0"/>
    <s v=""/>
  </r>
  <r>
    <x v="23"/>
    <s v="CUB"/>
    <s v=""/>
    <s v=""/>
    <s v=""/>
    <s v=""/>
    <s v=""/>
    <s v=""/>
    <s v=""/>
    <x v="0"/>
    <x v="5"/>
    <s v="SCB-2019"/>
    <s v="S359948"/>
    <s v="CC"/>
    <s v="doses"/>
    <x v="1"/>
    <x v="1"/>
    <x v="2"/>
    <x v="0"/>
    <m/>
    <m/>
    <m/>
    <m/>
    <m/>
    <m/>
    <m/>
    <m/>
    <m/>
    <m/>
    <m/>
    <m/>
    <m/>
    <m/>
    <m/>
    <m/>
    <m/>
    <m/>
    <m/>
    <m/>
    <n v="0"/>
    <s v=""/>
  </r>
  <r>
    <x v="23"/>
    <s v="CUB"/>
    <s v=""/>
    <s v=""/>
    <s v=""/>
    <s v=""/>
    <s v=""/>
    <s v=""/>
    <s v=""/>
    <x v="0"/>
    <x v="6"/>
    <s v="SARS-CoV-2 Vaccine (Vero Cell), Inactivated"/>
    <s v="S359908"/>
    <s v="CC"/>
    <s v="doses"/>
    <x v="1"/>
    <x v="1"/>
    <x v="2"/>
    <x v="0"/>
    <m/>
    <m/>
    <m/>
    <m/>
    <m/>
    <m/>
    <m/>
    <m/>
    <m/>
    <m/>
    <m/>
    <m/>
    <m/>
    <m/>
    <m/>
    <m/>
    <m/>
    <m/>
    <m/>
    <m/>
    <n v="0"/>
    <s v=""/>
  </r>
  <r>
    <x v="23"/>
    <s v="CUB"/>
    <s v=""/>
    <s v=""/>
    <s v=""/>
    <s v=""/>
    <s v=""/>
    <s v=""/>
    <s v=""/>
    <x v="0"/>
    <x v="7"/>
    <s v="SARS-CoV-2 Vaccine (Vero Cell),Inactivated (lnCoV)"/>
    <s v="S359909"/>
    <s v="CC"/>
    <s v="doses"/>
    <x v="1"/>
    <x v="1"/>
    <x v="2"/>
    <x v="0"/>
    <m/>
    <m/>
    <m/>
    <m/>
    <m/>
    <m/>
    <m/>
    <m/>
    <m/>
    <m/>
    <m/>
    <m/>
    <m/>
    <m/>
    <m/>
    <m/>
    <m/>
    <m/>
    <m/>
    <m/>
    <n v="0"/>
    <s v=""/>
  </r>
  <r>
    <x v="23"/>
    <s v="CUB"/>
    <s v=""/>
    <s v=""/>
    <s v=""/>
    <s v=""/>
    <s v=""/>
    <s v=""/>
    <s v=""/>
    <x v="0"/>
    <x v="8"/>
    <s v="Covishield (ChAdOx1_nCoV-19)"/>
    <s v="S359901"/>
    <s v="CC"/>
    <s v="doses"/>
    <x v="1"/>
    <x v="1"/>
    <x v="2"/>
    <x v="0"/>
    <m/>
    <m/>
    <m/>
    <m/>
    <m/>
    <m/>
    <m/>
    <m/>
    <m/>
    <m/>
    <m/>
    <m/>
    <m/>
    <m/>
    <m/>
    <m/>
    <m/>
    <m/>
    <m/>
    <m/>
    <n v="0"/>
    <s v=""/>
  </r>
  <r>
    <x v="23"/>
    <s v="CUB"/>
    <s v=""/>
    <s v=""/>
    <s v=""/>
    <s v=""/>
    <s v=""/>
    <s v=""/>
    <s v=""/>
    <x v="1"/>
    <x v="0"/>
    <s v="AZD1222"/>
    <s v="S359902"/>
    <s v="CC"/>
    <s v="doses"/>
    <x v="1"/>
    <x v="1"/>
    <x v="2"/>
    <x v="0"/>
    <m/>
    <m/>
    <m/>
    <m/>
    <m/>
    <m/>
    <m/>
    <m/>
    <m/>
    <m/>
    <m/>
    <m/>
    <m/>
    <m/>
    <m/>
    <m/>
    <m/>
    <m/>
    <m/>
    <m/>
    <n v="0"/>
    <s v=""/>
  </r>
  <r>
    <x v="23"/>
    <s v="CUB"/>
    <s v=""/>
    <s v=""/>
    <s v=""/>
    <s v=""/>
    <s v=""/>
    <s v=""/>
    <s v=""/>
    <x v="1"/>
    <x v="1"/>
    <s v="NVX-CoV2373/Covovax"/>
    <s v="S359903"/>
    <s v="CC"/>
    <s v="doses"/>
    <x v="1"/>
    <x v="1"/>
    <x v="2"/>
    <x v="0"/>
    <m/>
    <m/>
    <m/>
    <m/>
    <m/>
    <m/>
    <m/>
    <m/>
    <m/>
    <m/>
    <m/>
    <m/>
    <m/>
    <m/>
    <m/>
    <m/>
    <m/>
    <m/>
    <m/>
    <m/>
    <n v="0"/>
    <s v=""/>
  </r>
  <r>
    <x v="23"/>
    <s v="CUB"/>
    <s v=""/>
    <s v=""/>
    <s v=""/>
    <s v=""/>
    <s v=""/>
    <s v=""/>
    <s v=""/>
    <x v="1"/>
    <x v="2"/>
    <s v="mRNA-1273"/>
    <s v="S359911"/>
    <s v="CC"/>
    <s v="doses"/>
    <x v="1"/>
    <x v="1"/>
    <x v="2"/>
    <x v="0"/>
    <m/>
    <m/>
    <m/>
    <m/>
    <m/>
    <m/>
    <m/>
    <m/>
    <m/>
    <m/>
    <m/>
    <m/>
    <m/>
    <m/>
    <m/>
    <m/>
    <m/>
    <m/>
    <m/>
    <m/>
    <n v="0"/>
    <s v=""/>
  </r>
  <r>
    <x v="23"/>
    <s v="CUB"/>
    <s v=""/>
    <s v=""/>
    <s v=""/>
    <s v=""/>
    <s v=""/>
    <s v=""/>
    <s v=""/>
    <x v="1"/>
    <x v="3"/>
    <s v="Ad26.COV2.S"/>
    <s v="S359907"/>
    <s v="CC"/>
    <s v="doses"/>
    <x v="1"/>
    <x v="1"/>
    <x v="2"/>
    <x v="0"/>
    <m/>
    <m/>
    <m/>
    <m/>
    <m/>
    <m/>
    <m/>
    <m/>
    <m/>
    <m/>
    <m/>
    <m/>
    <m/>
    <m/>
    <m/>
    <m/>
    <m/>
    <m/>
    <m/>
    <m/>
    <n v="0"/>
    <s v=""/>
  </r>
  <r>
    <x v="23"/>
    <s v="CUB"/>
    <s v=""/>
    <s v=""/>
    <s v=""/>
    <s v=""/>
    <s v=""/>
    <s v=""/>
    <s v=""/>
    <x v="1"/>
    <x v="4"/>
    <s v="BNT162b2/COMIRNATY"/>
    <s v="S359904"/>
    <s v="UCC"/>
    <s v="doses"/>
    <x v="1"/>
    <x v="1"/>
    <x v="2"/>
    <x v="0"/>
    <m/>
    <m/>
    <m/>
    <m/>
    <m/>
    <m/>
    <m/>
    <m/>
    <m/>
    <m/>
    <m/>
    <m/>
    <m/>
    <m/>
    <m/>
    <m/>
    <m/>
    <m/>
    <m/>
    <m/>
    <n v="0"/>
    <s v=""/>
  </r>
  <r>
    <x v="23"/>
    <s v="CUB"/>
    <s v=""/>
    <s v=""/>
    <s v=""/>
    <s v=""/>
    <s v=""/>
    <s v=""/>
    <s v=""/>
    <x v="1"/>
    <x v="5"/>
    <s v="SCB-2019"/>
    <s v="S359948"/>
    <s v="CC"/>
    <s v="doses"/>
    <x v="1"/>
    <x v="1"/>
    <x v="2"/>
    <x v="0"/>
    <m/>
    <m/>
    <m/>
    <m/>
    <m/>
    <m/>
    <m/>
    <m/>
    <m/>
    <m/>
    <m/>
    <m/>
    <m/>
    <m/>
    <m/>
    <m/>
    <m/>
    <m/>
    <m/>
    <m/>
    <n v="0"/>
    <s v=""/>
  </r>
  <r>
    <x v="23"/>
    <s v="CUB"/>
    <s v=""/>
    <s v=""/>
    <s v=""/>
    <s v=""/>
    <s v=""/>
    <s v=""/>
    <s v=""/>
    <x v="1"/>
    <x v="6"/>
    <s v="SARS-CoV-2 Vaccine (Vero Cell), Inactivated"/>
    <s v="S359908"/>
    <s v="CC"/>
    <s v="doses"/>
    <x v="1"/>
    <x v="1"/>
    <x v="2"/>
    <x v="0"/>
    <m/>
    <m/>
    <m/>
    <m/>
    <m/>
    <m/>
    <m/>
    <m/>
    <m/>
    <m/>
    <m/>
    <m/>
    <m/>
    <m/>
    <m/>
    <m/>
    <m/>
    <m/>
    <m/>
    <m/>
    <n v="0"/>
    <s v=""/>
  </r>
  <r>
    <x v="23"/>
    <s v="CUB"/>
    <s v=""/>
    <s v=""/>
    <s v=""/>
    <s v=""/>
    <s v=""/>
    <s v=""/>
    <s v=""/>
    <x v="1"/>
    <x v="7"/>
    <s v="SARS-CoV-2 Vaccine (Vero Cell),Inactivated (lnCoV)"/>
    <s v="S359909"/>
    <s v="CC"/>
    <s v="doses"/>
    <x v="1"/>
    <x v="1"/>
    <x v="2"/>
    <x v="0"/>
    <m/>
    <m/>
    <m/>
    <m/>
    <m/>
    <m/>
    <m/>
    <m/>
    <m/>
    <m/>
    <m/>
    <m/>
    <m/>
    <m/>
    <m/>
    <m/>
    <m/>
    <m/>
    <m/>
    <m/>
    <n v="0"/>
    <s v=""/>
  </r>
  <r>
    <x v="23"/>
    <s v="CUB"/>
    <s v=""/>
    <s v=""/>
    <s v=""/>
    <s v=""/>
    <s v=""/>
    <s v=""/>
    <s v=""/>
    <x v="1"/>
    <x v="8"/>
    <s v="Covishield (ChAdOx1_nCoV-19)"/>
    <s v="S359901"/>
    <s v="CC"/>
    <s v="doses"/>
    <x v="1"/>
    <x v="1"/>
    <x v="2"/>
    <x v="0"/>
    <m/>
    <m/>
    <m/>
    <m/>
    <m/>
    <m/>
    <m/>
    <m/>
    <m/>
    <m/>
    <m/>
    <m/>
    <m/>
    <m/>
    <m/>
    <m/>
    <m/>
    <m/>
    <m/>
    <m/>
    <n v="0"/>
    <s v=""/>
  </r>
  <r>
    <x v="23"/>
    <s v="CUB"/>
    <s v=""/>
    <s v=""/>
    <s v=""/>
    <s v=""/>
    <s v=""/>
    <s v=""/>
    <s v=""/>
    <x v="1"/>
    <x v="10"/>
    <s v="(type in relevant name)"/>
    <s v=""/>
    <s v=""/>
    <s v="doses"/>
    <x v="1"/>
    <x v="1"/>
    <x v="2"/>
    <x v="0"/>
    <m/>
    <m/>
    <m/>
    <m/>
    <m/>
    <m/>
    <m/>
    <m/>
    <m/>
    <m/>
    <m/>
    <m/>
    <m/>
    <m/>
    <m/>
    <m/>
    <m/>
    <m/>
    <m/>
    <m/>
    <n v="0"/>
    <s v=""/>
  </r>
  <r>
    <x v="23"/>
    <s v="CUB"/>
    <s v=""/>
    <s v=""/>
    <s v=""/>
    <s v=""/>
    <s v=""/>
    <s v=""/>
    <s v=""/>
    <x v="1"/>
    <x v="10"/>
    <s v="(type in relevant name)"/>
    <s v=""/>
    <s v=""/>
    <s v="doses"/>
    <x v="1"/>
    <x v="1"/>
    <x v="2"/>
    <x v="0"/>
    <m/>
    <m/>
    <m/>
    <m/>
    <m/>
    <m/>
    <m/>
    <m/>
    <m/>
    <m/>
    <m/>
    <m/>
    <m/>
    <m/>
    <m/>
    <m/>
    <m/>
    <m/>
    <m/>
    <m/>
    <n v="0"/>
    <s v=""/>
  </r>
  <r>
    <x v="23"/>
    <s v="CUB"/>
    <s v=""/>
    <s v=""/>
    <s v=""/>
    <s v=""/>
    <s v=""/>
    <s v=""/>
    <s v=""/>
    <x v="1"/>
    <x v="10"/>
    <s v="(type in relevant name)"/>
    <s v=""/>
    <s v=""/>
    <s v="doses"/>
    <x v="1"/>
    <x v="1"/>
    <x v="2"/>
    <x v="0"/>
    <m/>
    <m/>
    <m/>
    <m/>
    <m/>
    <m/>
    <m/>
    <m/>
    <m/>
    <m/>
    <m/>
    <m/>
    <m/>
    <m/>
    <m/>
    <m/>
    <m/>
    <m/>
    <m/>
    <m/>
    <n v="0"/>
    <s v=""/>
  </r>
  <r>
    <x v="23"/>
    <s v="CUB"/>
    <s v=""/>
    <s v=""/>
    <s v=""/>
    <s v=""/>
    <s v=""/>
    <s v=""/>
    <s v=""/>
    <x v="1"/>
    <x v="10"/>
    <s v="(type in relevant name)"/>
    <s v=""/>
    <s v=""/>
    <s v="doses"/>
    <x v="1"/>
    <x v="1"/>
    <x v="2"/>
    <x v="0"/>
    <m/>
    <m/>
    <m/>
    <m/>
    <m/>
    <m/>
    <m/>
    <m/>
    <m/>
    <m/>
    <m/>
    <m/>
    <m/>
    <m/>
    <m/>
    <m/>
    <m/>
    <m/>
    <m/>
    <m/>
    <n v="0"/>
    <s v=""/>
  </r>
  <r>
    <x v="24"/>
    <s v="DJI"/>
    <s v="Daoud Ahmed Ali "/>
    <s v="Moktar Omar Ahmed "/>
    <s v="Franck Abeille "/>
    <s v="03/02/2022"/>
    <s v="Yes"/>
    <s v="40.00%"/>
    <s v="01/06/2022"/>
    <x v="0"/>
    <x v="0"/>
    <s v="AZD1222"/>
    <s v="S359902"/>
    <s v="CC"/>
    <s v="doses"/>
    <x v="1"/>
    <x v="1"/>
    <x v="2"/>
    <x v="0"/>
    <m/>
    <m/>
    <m/>
    <m/>
    <m/>
    <m/>
    <m/>
    <m/>
    <m/>
    <m/>
    <m/>
    <m/>
    <m/>
    <m/>
    <m/>
    <m/>
    <m/>
    <m/>
    <m/>
    <m/>
    <n v="0"/>
    <s v=""/>
  </r>
  <r>
    <x v="24"/>
    <s v="DJI"/>
    <s v="Daoud Ahmed Ali "/>
    <s v="Moktar Omar Ahmed "/>
    <s v="Franck Abeille "/>
    <s v="03/02/2022"/>
    <s v="Yes"/>
    <s v="40.00%"/>
    <s v="01/06/2022"/>
    <x v="0"/>
    <x v="1"/>
    <s v="NVX-CoV2373/Covovax"/>
    <s v="S359903"/>
    <s v="CC"/>
    <s v="doses"/>
    <x v="1"/>
    <x v="1"/>
    <x v="2"/>
    <x v="0"/>
    <m/>
    <m/>
    <m/>
    <m/>
    <m/>
    <m/>
    <m/>
    <m/>
    <m/>
    <m/>
    <m/>
    <m/>
    <m/>
    <m/>
    <m/>
    <m/>
    <m/>
    <m/>
    <m/>
    <m/>
    <n v="0"/>
    <s v=""/>
  </r>
  <r>
    <x v="24"/>
    <s v="DJI"/>
    <s v="Daoud Ahmed Ali "/>
    <s v="Moktar Omar Ahmed "/>
    <s v="Franck Abeille "/>
    <s v="03/02/2022"/>
    <s v="Yes"/>
    <s v="40.00%"/>
    <s v="01/06/2022"/>
    <x v="0"/>
    <x v="2"/>
    <s v="mRNA-1273"/>
    <s v="S359911"/>
    <s v="CC"/>
    <s v="doses"/>
    <x v="1"/>
    <x v="1"/>
    <x v="2"/>
    <x v="0"/>
    <m/>
    <m/>
    <m/>
    <m/>
    <m/>
    <m/>
    <m/>
    <m/>
    <m/>
    <m/>
    <m/>
    <m/>
    <m/>
    <m/>
    <m/>
    <m/>
    <m/>
    <m/>
    <m/>
    <m/>
    <n v="0"/>
    <s v=""/>
  </r>
  <r>
    <x v="24"/>
    <s v="DJI"/>
    <s v="Daoud Ahmed Ali "/>
    <s v="Moktar Omar Ahmed "/>
    <s v="Franck Abeille "/>
    <s v="03/02/2022"/>
    <s v="Yes"/>
    <s v="40.00%"/>
    <s v="01/06/2022"/>
    <x v="0"/>
    <x v="3"/>
    <s v="Ad26.COV2.S"/>
    <s v="S359907"/>
    <s v="CC"/>
    <s v="doses"/>
    <x v="1"/>
    <x v="1"/>
    <x v="2"/>
    <x v="0"/>
    <m/>
    <n v="50300"/>
    <m/>
    <m/>
    <m/>
    <n v="50000"/>
    <m/>
    <m/>
    <m/>
    <m/>
    <m/>
    <m/>
    <m/>
    <m/>
    <m/>
    <m/>
    <m/>
    <m/>
    <m/>
    <m/>
    <n v="100300"/>
    <s v=""/>
  </r>
  <r>
    <x v="24"/>
    <s v="DJI"/>
    <s v="Daoud Ahmed Ali "/>
    <s v="Moktar Omar Ahmed "/>
    <s v="Franck Abeille "/>
    <s v="03/02/2022"/>
    <s v="Yes"/>
    <s v="40.00%"/>
    <s v="01/06/2022"/>
    <x v="0"/>
    <x v="4"/>
    <s v="BNT162b2/COMIRNATY"/>
    <s v="S359904"/>
    <s v="UCC"/>
    <s v="doses"/>
    <x v="2"/>
    <x v="1"/>
    <x v="2"/>
    <x v="0"/>
    <m/>
    <n v="60400"/>
    <m/>
    <m/>
    <m/>
    <m/>
    <m/>
    <n v="62000"/>
    <m/>
    <m/>
    <m/>
    <m/>
    <m/>
    <m/>
    <m/>
    <m/>
    <m/>
    <m/>
    <m/>
    <m/>
    <n v="168030"/>
    <s v=""/>
  </r>
  <r>
    <x v="24"/>
    <s v="DJI"/>
    <s v="Daoud Ahmed Ali "/>
    <s v="Moktar Omar Ahmed "/>
    <s v="Franck Abeille "/>
    <s v="03/02/2022"/>
    <s v="Yes"/>
    <s v="40.00%"/>
    <s v="01/06/2022"/>
    <x v="0"/>
    <x v="5"/>
    <s v="SCB-2019"/>
    <s v="S359948"/>
    <s v="CC"/>
    <s v="doses"/>
    <x v="1"/>
    <x v="1"/>
    <x v="2"/>
    <x v="0"/>
    <m/>
    <m/>
    <m/>
    <m/>
    <m/>
    <m/>
    <m/>
    <m/>
    <m/>
    <m/>
    <m/>
    <m/>
    <m/>
    <m/>
    <m/>
    <m/>
    <m/>
    <m/>
    <m/>
    <m/>
    <n v="0"/>
    <s v=""/>
  </r>
  <r>
    <x v="24"/>
    <s v="DJI"/>
    <s v="Daoud Ahmed Ali "/>
    <s v="Moktar Omar Ahmed "/>
    <s v="Franck Abeille "/>
    <s v="03/02/2022"/>
    <s v="Yes"/>
    <s v="40.00%"/>
    <s v="01/06/2022"/>
    <x v="0"/>
    <x v="6"/>
    <s v="SARS-CoV-2 Vaccine (Vero Cell), Inactivated"/>
    <s v="S359908"/>
    <s v="CC"/>
    <s v="doses"/>
    <x v="1"/>
    <x v="1"/>
    <x v="2"/>
    <x v="0"/>
    <m/>
    <m/>
    <m/>
    <m/>
    <m/>
    <m/>
    <m/>
    <m/>
    <m/>
    <m/>
    <m/>
    <m/>
    <m/>
    <m/>
    <m/>
    <m/>
    <m/>
    <m/>
    <m/>
    <m/>
    <n v="0"/>
    <s v=""/>
  </r>
  <r>
    <x v="24"/>
    <s v="DJI"/>
    <s v="Daoud Ahmed Ali "/>
    <s v="Moktar Omar Ahmed "/>
    <s v="Franck Abeille "/>
    <s v="03/02/2022"/>
    <s v="Yes"/>
    <s v="40.00%"/>
    <s v="01/06/2022"/>
    <x v="0"/>
    <x v="7"/>
    <s v="SARS-CoV-2 Vaccine (Vero Cell),Inactivated (lnCoV)"/>
    <s v="S359909"/>
    <s v="CC"/>
    <s v="doses"/>
    <x v="1"/>
    <x v="1"/>
    <x v="2"/>
    <x v="0"/>
    <m/>
    <m/>
    <m/>
    <m/>
    <m/>
    <m/>
    <m/>
    <m/>
    <m/>
    <m/>
    <m/>
    <m/>
    <m/>
    <m/>
    <m/>
    <m/>
    <m/>
    <m/>
    <m/>
    <m/>
    <n v="0"/>
    <s v=""/>
  </r>
  <r>
    <x v="24"/>
    <s v="DJI"/>
    <s v="Daoud Ahmed Ali "/>
    <s v="Moktar Omar Ahmed "/>
    <s v="Franck Abeille "/>
    <s v="03/02/2022"/>
    <s v="Yes"/>
    <s v="40.00%"/>
    <s v="01/06/2022"/>
    <x v="0"/>
    <x v="8"/>
    <s v="Covishield (ChAdOx1_nCoV-19)"/>
    <s v="S359901"/>
    <s v="CC"/>
    <s v="doses"/>
    <x v="1"/>
    <x v="1"/>
    <x v="2"/>
    <x v="0"/>
    <m/>
    <m/>
    <m/>
    <m/>
    <m/>
    <m/>
    <m/>
    <m/>
    <m/>
    <m/>
    <m/>
    <m/>
    <m/>
    <m/>
    <m/>
    <m/>
    <m/>
    <m/>
    <m/>
    <m/>
    <n v="0"/>
    <s v=""/>
  </r>
  <r>
    <x v="24"/>
    <s v="DJI"/>
    <s v="Daoud Ahmed Ali "/>
    <s v="Moktar Omar Ahmed "/>
    <s v="Franck Abeille "/>
    <s v="03/02/2022"/>
    <s v="Yes"/>
    <s v="40.00%"/>
    <s v="01/06/2022"/>
    <x v="1"/>
    <x v="0"/>
    <s v="AZD1222"/>
    <s v="S359902"/>
    <s v="CC"/>
    <s v="doses"/>
    <x v="1"/>
    <x v="1"/>
    <x v="2"/>
    <x v="0"/>
    <m/>
    <m/>
    <m/>
    <m/>
    <m/>
    <m/>
    <m/>
    <m/>
    <m/>
    <m/>
    <m/>
    <m/>
    <m/>
    <m/>
    <m/>
    <m/>
    <m/>
    <m/>
    <m/>
    <m/>
    <n v="0"/>
    <s v=""/>
  </r>
  <r>
    <x v="24"/>
    <s v="DJI"/>
    <s v="Daoud Ahmed Ali "/>
    <s v="Moktar Omar Ahmed "/>
    <s v="Franck Abeille "/>
    <s v="03/02/2022"/>
    <s v="Yes"/>
    <s v="40.00%"/>
    <s v="01/06/2022"/>
    <x v="1"/>
    <x v="1"/>
    <s v="NVX-CoV2373/Covovax"/>
    <s v="S359903"/>
    <s v="CC"/>
    <s v="doses"/>
    <x v="1"/>
    <x v="1"/>
    <x v="2"/>
    <x v="0"/>
    <m/>
    <m/>
    <m/>
    <m/>
    <m/>
    <m/>
    <m/>
    <m/>
    <m/>
    <m/>
    <m/>
    <m/>
    <m/>
    <m/>
    <m/>
    <m/>
    <m/>
    <m/>
    <m/>
    <m/>
    <n v="0"/>
    <s v=""/>
  </r>
  <r>
    <x v="24"/>
    <s v="DJI"/>
    <s v="Daoud Ahmed Ali "/>
    <s v="Moktar Omar Ahmed "/>
    <s v="Franck Abeille "/>
    <s v="03/02/2022"/>
    <s v="Yes"/>
    <s v="40.00%"/>
    <s v="01/06/2022"/>
    <x v="1"/>
    <x v="2"/>
    <s v="mRNA-1273"/>
    <s v="S359911"/>
    <s v="CC"/>
    <s v="doses"/>
    <x v="1"/>
    <x v="1"/>
    <x v="2"/>
    <x v="0"/>
    <m/>
    <m/>
    <m/>
    <m/>
    <m/>
    <m/>
    <m/>
    <m/>
    <m/>
    <m/>
    <m/>
    <m/>
    <m/>
    <m/>
    <m/>
    <m/>
    <m/>
    <m/>
    <m/>
    <m/>
    <n v="0"/>
    <s v=""/>
  </r>
  <r>
    <x v="24"/>
    <s v="DJI"/>
    <s v="Daoud Ahmed Ali "/>
    <s v="Moktar Omar Ahmed "/>
    <s v="Franck Abeille "/>
    <s v="03/02/2022"/>
    <s v="Yes"/>
    <s v="40.00%"/>
    <s v="01/06/2022"/>
    <x v="1"/>
    <x v="3"/>
    <s v="Ad26.COV2.S"/>
    <s v="S359907"/>
    <s v="CC"/>
    <s v="doses"/>
    <x v="1"/>
    <x v="1"/>
    <x v="2"/>
    <x v="0"/>
    <m/>
    <m/>
    <m/>
    <m/>
    <m/>
    <m/>
    <m/>
    <m/>
    <m/>
    <m/>
    <m/>
    <m/>
    <m/>
    <m/>
    <m/>
    <m/>
    <m/>
    <m/>
    <m/>
    <m/>
    <n v="0"/>
    <s v=""/>
  </r>
  <r>
    <x v="24"/>
    <s v="DJI"/>
    <s v="Daoud Ahmed Ali "/>
    <s v="Moktar Omar Ahmed "/>
    <s v="Franck Abeille "/>
    <s v="03/02/2022"/>
    <s v="Yes"/>
    <s v="40.00%"/>
    <s v="01/06/2022"/>
    <x v="1"/>
    <x v="4"/>
    <s v="BNT162b2/COMIRNATY"/>
    <s v="S359904"/>
    <s v="UCC"/>
    <s v="doses"/>
    <x v="1"/>
    <x v="1"/>
    <x v="2"/>
    <x v="0"/>
    <m/>
    <m/>
    <m/>
    <m/>
    <m/>
    <m/>
    <m/>
    <m/>
    <m/>
    <m/>
    <m/>
    <m/>
    <m/>
    <m/>
    <m/>
    <m/>
    <m/>
    <m/>
    <m/>
    <m/>
    <n v="0"/>
    <s v=""/>
  </r>
  <r>
    <x v="24"/>
    <s v="DJI"/>
    <s v="Daoud Ahmed Ali "/>
    <s v="Moktar Omar Ahmed "/>
    <s v="Franck Abeille "/>
    <s v="03/02/2022"/>
    <s v="Yes"/>
    <s v="40.00%"/>
    <s v="01/06/2022"/>
    <x v="1"/>
    <x v="5"/>
    <s v="SCB-2019"/>
    <s v="S359948"/>
    <s v="CC"/>
    <s v="doses"/>
    <x v="1"/>
    <x v="1"/>
    <x v="2"/>
    <x v="0"/>
    <m/>
    <m/>
    <m/>
    <m/>
    <m/>
    <m/>
    <m/>
    <m/>
    <m/>
    <m/>
    <m/>
    <m/>
    <m/>
    <m/>
    <m/>
    <m/>
    <m/>
    <m/>
    <m/>
    <m/>
    <n v="0"/>
    <s v=""/>
  </r>
  <r>
    <x v="24"/>
    <s v="DJI"/>
    <s v="Daoud Ahmed Ali "/>
    <s v="Moktar Omar Ahmed "/>
    <s v="Franck Abeille "/>
    <s v="03/02/2022"/>
    <s v="Yes"/>
    <s v="40.00%"/>
    <s v="01/06/2022"/>
    <x v="1"/>
    <x v="6"/>
    <s v="SARS-CoV-2 Vaccine (Vero Cell), Inactivated"/>
    <s v="S359908"/>
    <s v="CC"/>
    <s v="doses"/>
    <x v="1"/>
    <x v="1"/>
    <x v="2"/>
    <x v="0"/>
    <m/>
    <m/>
    <m/>
    <m/>
    <m/>
    <m/>
    <m/>
    <m/>
    <m/>
    <m/>
    <m/>
    <m/>
    <m/>
    <m/>
    <m/>
    <m/>
    <m/>
    <m/>
    <m/>
    <m/>
    <n v="0"/>
    <s v=""/>
  </r>
  <r>
    <x v="24"/>
    <s v="DJI"/>
    <s v="Daoud Ahmed Ali "/>
    <s v="Moktar Omar Ahmed "/>
    <s v="Franck Abeille "/>
    <s v="03/02/2022"/>
    <s v="Yes"/>
    <s v="40.00%"/>
    <s v="01/06/2022"/>
    <x v="1"/>
    <x v="7"/>
    <s v="SARS-CoV-2 Vaccine (Vero Cell),Inactivated (lnCoV)"/>
    <s v="S359909"/>
    <s v="CC"/>
    <s v="doses"/>
    <x v="1"/>
    <x v="1"/>
    <x v="2"/>
    <x v="0"/>
    <m/>
    <m/>
    <m/>
    <m/>
    <m/>
    <m/>
    <m/>
    <m/>
    <m/>
    <m/>
    <m/>
    <m/>
    <m/>
    <m/>
    <m/>
    <m/>
    <m/>
    <m/>
    <m/>
    <m/>
    <n v="0"/>
    <s v=""/>
  </r>
  <r>
    <x v="24"/>
    <s v="DJI"/>
    <s v="Daoud Ahmed Ali "/>
    <s v="Moktar Omar Ahmed "/>
    <s v="Franck Abeille "/>
    <s v="03/02/2022"/>
    <s v="Yes"/>
    <s v="40.00%"/>
    <s v="01/06/2022"/>
    <x v="1"/>
    <x v="8"/>
    <s v="Covishield (ChAdOx1_nCoV-19)"/>
    <s v="S359901"/>
    <s v="CC"/>
    <s v="doses"/>
    <x v="1"/>
    <x v="1"/>
    <x v="2"/>
    <x v="0"/>
    <m/>
    <m/>
    <m/>
    <m/>
    <m/>
    <m/>
    <m/>
    <m/>
    <m/>
    <m/>
    <m/>
    <m/>
    <m/>
    <m/>
    <m/>
    <m/>
    <m/>
    <m/>
    <m/>
    <m/>
    <n v="0"/>
    <s v=""/>
  </r>
  <r>
    <x v="24"/>
    <s v="DJI"/>
    <s v="Daoud Ahmed Ali "/>
    <s v="Moktar Omar Ahmed "/>
    <s v="Franck Abeille "/>
    <s v="03/02/2022"/>
    <s v="Yes"/>
    <s v="40.00%"/>
    <s v="01/06/2022"/>
    <x v="1"/>
    <x v="15"/>
    <s v="Sputnik Light "/>
    <s v=""/>
    <s v=""/>
    <s v="doses"/>
    <x v="3"/>
    <x v="1"/>
    <x v="2"/>
    <x v="0"/>
    <m/>
    <m/>
    <m/>
    <m/>
    <m/>
    <m/>
    <m/>
    <m/>
    <m/>
    <m/>
    <m/>
    <m/>
    <m/>
    <m/>
    <m/>
    <m/>
    <m/>
    <m/>
    <m/>
    <m/>
    <n v="100000"/>
    <s v=""/>
  </r>
  <r>
    <x v="24"/>
    <s v="DJI"/>
    <s v="Daoud Ahmed Ali "/>
    <s v="Moktar Omar Ahmed "/>
    <s v="Franck Abeille "/>
    <s v="03/02/2022"/>
    <s v="Yes"/>
    <s v="40.00%"/>
    <s v="01/06/2022"/>
    <x v="1"/>
    <x v="10"/>
    <s v="(type in relevant name)"/>
    <s v=""/>
    <s v=""/>
    <s v="doses"/>
    <x v="1"/>
    <x v="1"/>
    <x v="2"/>
    <x v="0"/>
    <m/>
    <m/>
    <m/>
    <m/>
    <m/>
    <m/>
    <m/>
    <m/>
    <m/>
    <m/>
    <m/>
    <m/>
    <m/>
    <m/>
    <m/>
    <m/>
    <m/>
    <m/>
    <m/>
    <m/>
    <n v="0"/>
    <s v=""/>
  </r>
  <r>
    <x v="24"/>
    <s v="DJI"/>
    <s v="Daoud Ahmed Ali "/>
    <s v="Moktar Omar Ahmed "/>
    <s v="Franck Abeille "/>
    <s v="03/02/2022"/>
    <s v="Yes"/>
    <s v="40.00%"/>
    <s v="01/06/2022"/>
    <x v="1"/>
    <x v="10"/>
    <s v="(type in relevant name)"/>
    <s v=""/>
    <s v=""/>
    <s v="doses"/>
    <x v="1"/>
    <x v="1"/>
    <x v="2"/>
    <x v="0"/>
    <m/>
    <m/>
    <m/>
    <m/>
    <m/>
    <m/>
    <m/>
    <m/>
    <m/>
    <m/>
    <m/>
    <m/>
    <m/>
    <m/>
    <m/>
    <m/>
    <m/>
    <m/>
    <m/>
    <m/>
    <n v="0"/>
    <s v=""/>
  </r>
  <r>
    <x v="24"/>
    <s v="DJI"/>
    <s v="Daoud Ahmed Ali "/>
    <s v="Moktar Omar Ahmed "/>
    <s v="Franck Abeille "/>
    <s v="03/02/2022"/>
    <s v="Yes"/>
    <s v="40.00%"/>
    <s v="01/06/2022"/>
    <x v="1"/>
    <x v="10"/>
    <s v="(type in relevant name)"/>
    <s v=""/>
    <s v=""/>
    <s v="doses"/>
    <x v="1"/>
    <x v="1"/>
    <x v="2"/>
    <x v="0"/>
    <m/>
    <m/>
    <m/>
    <m/>
    <m/>
    <m/>
    <m/>
    <m/>
    <m/>
    <m/>
    <m/>
    <m/>
    <m/>
    <m/>
    <m/>
    <m/>
    <m/>
    <m/>
    <m/>
    <m/>
    <n v="0"/>
    <s v=""/>
  </r>
  <r>
    <x v="25"/>
    <s v="DMA"/>
    <s v="Florestine Lewis "/>
    <s v=""/>
    <s v=""/>
    <s v="25/02/2022"/>
    <s v="Yes"/>
    <s v="70.00%"/>
    <s v="31/12/2022"/>
    <x v="0"/>
    <x v="0"/>
    <s v="AZD1222"/>
    <s v="S359902"/>
    <s v="CC"/>
    <s v="doses"/>
    <x v="1"/>
    <x v="8"/>
    <x v="2"/>
    <x v="0"/>
    <n v="7200"/>
    <m/>
    <m/>
    <n v="7200"/>
    <m/>
    <m/>
    <n v="7200"/>
    <m/>
    <m/>
    <n v="7200"/>
    <m/>
    <m/>
    <n v="7200"/>
    <m/>
    <m/>
    <n v="7200"/>
    <m/>
    <m/>
    <n v="7200"/>
    <m/>
    <n v="57600"/>
    <s v=""/>
  </r>
  <r>
    <x v="25"/>
    <s v="DMA"/>
    <s v="Florestine Lewis "/>
    <s v=""/>
    <s v=""/>
    <s v="25/02/2022"/>
    <s v="Yes"/>
    <s v="70.00%"/>
    <s v="31/12/2022"/>
    <x v="0"/>
    <x v="1"/>
    <s v="NVX-CoV2373/Covovax"/>
    <s v="S359903"/>
    <s v="CC"/>
    <s v="doses"/>
    <x v="1"/>
    <x v="1"/>
    <x v="2"/>
    <x v="0"/>
    <m/>
    <m/>
    <m/>
    <m/>
    <m/>
    <m/>
    <m/>
    <m/>
    <m/>
    <m/>
    <m/>
    <m/>
    <m/>
    <m/>
    <m/>
    <m/>
    <m/>
    <m/>
    <m/>
    <m/>
    <n v="0"/>
    <s v=""/>
  </r>
  <r>
    <x v="25"/>
    <s v="DMA"/>
    <s v="Florestine Lewis "/>
    <s v=""/>
    <s v=""/>
    <s v="25/02/2022"/>
    <s v="Yes"/>
    <s v="70.00%"/>
    <s v="31/12/2022"/>
    <x v="0"/>
    <x v="2"/>
    <s v="mRNA-1273"/>
    <s v="S359911"/>
    <s v="CC"/>
    <s v="doses"/>
    <x v="1"/>
    <x v="1"/>
    <x v="2"/>
    <x v="0"/>
    <m/>
    <m/>
    <m/>
    <m/>
    <m/>
    <m/>
    <m/>
    <m/>
    <m/>
    <m/>
    <m/>
    <m/>
    <m/>
    <m/>
    <m/>
    <m/>
    <m/>
    <m/>
    <m/>
    <m/>
    <n v="0"/>
    <s v=""/>
  </r>
  <r>
    <x v="25"/>
    <s v="DMA"/>
    <s v="Florestine Lewis "/>
    <s v=""/>
    <s v=""/>
    <s v="25/02/2022"/>
    <s v="Yes"/>
    <s v="70.00%"/>
    <s v="31/12/2022"/>
    <x v="0"/>
    <x v="3"/>
    <s v="Ad26.COV2.S"/>
    <s v="S359907"/>
    <s v="CC"/>
    <s v="doses"/>
    <x v="1"/>
    <x v="1"/>
    <x v="2"/>
    <x v="0"/>
    <m/>
    <m/>
    <m/>
    <m/>
    <m/>
    <m/>
    <m/>
    <m/>
    <m/>
    <m/>
    <m/>
    <m/>
    <m/>
    <m/>
    <m/>
    <m/>
    <m/>
    <m/>
    <m/>
    <m/>
    <n v="0"/>
    <s v=""/>
  </r>
  <r>
    <x v="25"/>
    <s v="DMA"/>
    <s v="Florestine Lewis "/>
    <s v=""/>
    <s v=""/>
    <s v="25/02/2022"/>
    <s v="Yes"/>
    <s v="70.00%"/>
    <s v="31/12/2022"/>
    <x v="0"/>
    <x v="4"/>
    <s v="BNT162b2/COMIRNATY"/>
    <s v="S359904"/>
    <s v="UCC"/>
    <s v="doses"/>
    <x v="1"/>
    <x v="9"/>
    <x v="2"/>
    <x v="0"/>
    <m/>
    <n v="10000"/>
    <m/>
    <m/>
    <n v="10000"/>
    <m/>
    <m/>
    <n v="10000"/>
    <m/>
    <m/>
    <m/>
    <m/>
    <n v="10000"/>
    <m/>
    <m/>
    <m/>
    <m/>
    <m/>
    <n v="10000"/>
    <m/>
    <n v="50000"/>
    <s v=""/>
  </r>
  <r>
    <x v="25"/>
    <s v="DMA"/>
    <s v="Florestine Lewis "/>
    <s v=""/>
    <s v=""/>
    <s v="25/02/2022"/>
    <s v="Yes"/>
    <s v="70.00%"/>
    <s v="31/12/2022"/>
    <x v="0"/>
    <x v="5"/>
    <s v="SCB-2019"/>
    <s v="S359948"/>
    <s v="CC"/>
    <s v="doses"/>
    <x v="1"/>
    <x v="1"/>
    <x v="2"/>
    <x v="0"/>
    <m/>
    <m/>
    <m/>
    <m/>
    <m/>
    <m/>
    <m/>
    <m/>
    <m/>
    <m/>
    <m/>
    <m/>
    <m/>
    <m/>
    <m/>
    <m/>
    <m/>
    <m/>
    <m/>
    <m/>
    <n v="0"/>
    <s v=""/>
  </r>
  <r>
    <x v="25"/>
    <s v="DMA"/>
    <s v="Florestine Lewis "/>
    <s v=""/>
    <s v=""/>
    <s v="25/02/2022"/>
    <s v="Yes"/>
    <s v="70.00%"/>
    <s v="31/12/2022"/>
    <x v="0"/>
    <x v="6"/>
    <s v="SARS-CoV-2 Vaccine (Vero Cell), Inactivated"/>
    <s v="S359908"/>
    <s v="CC"/>
    <s v="doses"/>
    <x v="1"/>
    <x v="1"/>
    <x v="2"/>
    <x v="0"/>
    <m/>
    <m/>
    <m/>
    <m/>
    <m/>
    <m/>
    <m/>
    <m/>
    <m/>
    <m/>
    <m/>
    <m/>
    <m/>
    <m/>
    <m/>
    <m/>
    <m/>
    <m/>
    <m/>
    <m/>
    <n v="0"/>
    <s v=""/>
  </r>
  <r>
    <x v="25"/>
    <s v="DMA"/>
    <s v="Florestine Lewis "/>
    <s v=""/>
    <s v=""/>
    <s v="25/02/2022"/>
    <s v="Yes"/>
    <s v="70.00%"/>
    <s v="31/12/2022"/>
    <x v="0"/>
    <x v="7"/>
    <s v="SARS-CoV-2 Vaccine (Vero Cell),Inactivated (lnCoV)"/>
    <s v="S359909"/>
    <s v="CC"/>
    <s v="doses"/>
    <x v="1"/>
    <x v="1"/>
    <x v="2"/>
    <x v="0"/>
    <m/>
    <m/>
    <m/>
    <m/>
    <m/>
    <m/>
    <m/>
    <m/>
    <m/>
    <m/>
    <m/>
    <m/>
    <m/>
    <m/>
    <m/>
    <m/>
    <m/>
    <m/>
    <m/>
    <m/>
    <n v="0"/>
    <s v=""/>
  </r>
  <r>
    <x v="25"/>
    <s v="DMA"/>
    <s v="Florestine Lewis "/>
    <s v=""/>
    <s v=""/>
    <s v="25/02/2022"/>
    <s v="Yes"/>
    <s v="70.00%"/>
    <s v="31/12/2022"/>
    <x v="0"/>
    <x v="8"/>
    <s v="Covishield (ChAdOx1_nCoV-19)"/>
    <s v="S359901"/>
    <s v="CC"/>
    <s v="doses"/>
    <x v="1"/>
    <x v="1"/>
    <x v="2"/>
    <x v="0"/>
    <m/>
    <m/>
    <m/>
    <m/>
    <m/>
    <m/>
    <m/>
    <m/>
    <m/>
    <m/>
    <m/>
    <m/>
    <m/>
    <m/>
    <m/>
    <m/>
    <m/>
    <m/>
    <m/>
    <m/>
    <n v="0"/>
    <s v=""/>
  </r>
  <r>
    <x v="25"/>
    <s v="DMA"/>
    <s v="Florestine Lewis "/>
    <s v=""/>
    <s v=""/>
    <s v="25/02/2022"/>
    <s v="Yes"/>
    <s v="70.00%"/>
    <s v="31/12/2022"/>
    <x v="1"/>
    <x v="0"/>
    <s v="AZD1222"/>
    <s v="S359902"/>
    <s v="CC"/>
    <s v="doses"/>
    <x v="1"/>
    <x v="1"/>
    <x v="2"/>
    <x v="0"/>
    <m/>
    <m/>
    <m/>
    <m/>
    <m/>
    <m/>
    <m/>
    <m/>
    <m/>
    <m/>
    <m/>
    <m/>
    <m/>
    <m/>
    <m/>
    <m/>
    <m/>
    <m/>
    <m/>
    <m/>
    <n v="0"/>
    <s v=""/>
  </r>
  <r>
    <x v="25"/>
    <s v="DMA"/>
    <s v="Florestine Lewis "/>
    <s v=""/>
    <s v=""/>
    <s v="25/02/2022"/>
    <s v="Yes"/>
    <s v="70.00%"/>
    <s v="31/12/2022"/>
    <x v="1"/>
    <x v="1"/>
    <s v="NVX-CoV2373/Covovax"/>
    <s v="S359903"/>
    <s v="CC"/>
    <s v="doses"/>
    <x v="1"/>
    <x v="1"/>
    <x v="2"/>
    <x v="0"/>
    <m/>
    <m/>
    <m/>
    <m/>
    <m/>
    <m/>
    <m/>
    <m/>
    <m/>
    <m/>
    <m/>
    <m/>
    <m/>
    <m/>
    <m/>
    <m/>
    <m/>
    <m/>
    <m/>
    <m/>
    <n v="0"/>
    <s v=""/>
  </r>
  <r>
    <x v="25"/>
    <s v="DMA"/>
    <s v="Florestine Lewis "/>
    <s v=""/>
    <s v=""/>
    <s v="25/02/2022"/>
    <s v="Yes"/>
    <s v="70.00%"/>
    <s v="31/12/2022"/>
    <x v="1"/>
    <x v="2"/>
    <s v="mRNA-1273"/>
    <s v="S359911"/>
    <s v="CC"/>
    <s v="doses"/>
    <x v="1"/>
    <x v="10"/>
    <x v="2"/>
    <x v="0"/>
    <n v="5000"/>
    <m/>
    <m/>
    <n v="5000"/>
    <m/>
    <m/>
    <n v="5000"/>
    <m/>
    <m/>
    <n v="5000"/>
    <m/>
    <m/>
    <n v="5000"/>
    <m/>
    <m/>
    <n v="5000"/>
    <m/>
    <m/>
    <m/>
    <m/>
    <n v="60240"/>
    <s v="30240 doses expected in country 4/2/22"/>
  </r>
  <r>
    <x v="25"/>
    <s v="DMA"/>
    <s v="Florestine Lewis "/>
    <s v=""/>
    <s v=""/>
    <s v="25/02/2022"/>
    <s v="Yes"/>
    <s v="70.00%"/>
    <s v="31/12/2022"/>
    <x v="1"/>
    <x v="3"/>
    <s v="Ad26.COV2.S"/>
    <s v="S359907"/>
    <s v="CC"/>
    <s v="doses"/>
    <x v="1"/>
    <x v="1"/>
    <x v="2"/>
    <x v="0"/>
    <m/>
    <m/>
    <m/>
    <m/>
    <m/>
    <m/>
    <m/>
    <m/>
    <m/>
    <m/>
    <m/>
    <m/>
    <m/>
    <m/>
    <m/>
    <m/>
    <m/>
    <m/>
    <m/>
    <m/>
    <n v="0"/>
    <s v=""/>
  </r>
  <r>
    <x v="25"/>
    <s v="DMA"/>
    <s v="Florestine Lewis "/>
    <s v=""/>
    <s v=""/>
    <s v="25/02/2022"/>
    <s v="Yes"/>
    <s v="70.00%"/>
    <s v="31/12/2022"/>
    <x v="1"/>
    <x v="4"/>
    <s v="BNT162b2/COMIRNATY"/>
    <s v="S359904"/>
    <s v="UCC"/>
    <s v="doses"/>
    <x v="1"/>
    <x v="1"/>
    <x v="2"/>
    <x v="0"/>
    <m/>
    <m/>
    <m/>
    <m/>
    <m/>
    <m/>
    <m/>
    <m/>
    <m/>
    <m/>
    <m/>
    <m/>
    <m/>
    <m/>
    <m/>
    <m/>
    <m/>
    <m/>
    <m/>
    <m/>
    <n v="0"/>
    <s v=""/>
  </r>
  <r>
    <x v="25"/>
    <s v="DMA"/>
    <s v="Florestine Lewis "/>
    <s v=""/>
    <s v=""/>
    <s v="25/02/2022"/>
    <s v="Yes"/>
    <s v="70.00%"/>
    <s v="31/12/2022"/>
    <x v="1"/>
    <x v="5"/>
    <s v="SCB-2019"/>
    <s v="S359948"/>
    <s v="CC"/>
    <s v="doses"/>
    <x v="1"/>
    <x v="1"/>
    <x v="2"/>
    <x v="0"/>
    <m/>
    <m/>
    <m/>
    <m/>
    <m/>
    <m/>
    <m/>
    <m/>
    <m/>
    <m/>
    <m/>
    <m/>
    <m/>
    <m/>
    <m/>
    <m/>
    <m/>
    <m/>
    <m/>
    <m/>
    <n v="0"/>
    <s v=""/>
  </r>
  <r>
    <x v="25"/>
    <s v="DMA"/>
    <s v="Florestine Lewis "/>
    <s v=""/>
    <s v=""/>
    <s v="25/02/2022"/>
    <s v="Yes"/>
    <s v="70.00%"/>
    <s v="31/12/2022"/>
    <x v="1"/>
    <x v="6"/>
    <s v="SARS-CoV-2 Vaccine (Vero Cell), Inactivated"/>
    <s v="S359908"/>
    <s v="CC"/>
    <s v="doses"/>
    <x v="1"/>
    <x v="1"/>
    <x v="2"/>
    <x v="0"/>
    <m/>
    <m/>
    <m/>
    <m/>
    <m/>
    <m/>
    <m/>
    <m/>
    <m/>
    <m/>
    <m/>
    <m/>
    <m/>
    <m/>
    <m/>
    <m/>
    <m/>
    <m/>
    <m/>
    <m/>
    <n v="0"/>
    <s v=""/>
  </r>
  <r>
    <x v="25"/>
    <s v="DMA"/>
    <s v="Florestine Lewis "/>
    <s v=""/>
    <s v=""/>
    <s v="25/02/2022"/>
    <s v="Yes"/>
    <s v="70.00%"/>
    <s v="31/12/2022"/>
    <x v="1"/>
    <x v="7"/>
    <s v="SARS-CoV-2 Vaccine (Vero Cell),Inactivated (lnCoV)"/>
    <s v="S359909"/>
    <s v="CC"/>
    <s v="doses"/>
    <x v="1"/>
    <x v="1"/>
    <x v="2"/>
    <x v="0"/>
    <m/>
    <m/>
    <m/>
    <m/>
    <m/>
    <m/>
    <m/>
    <m/>
    <m/>
    <m/>
    <m/>
    <m/>
    <m/>
    <m/>
    <m/>
    <m/>
    <m/>
    <m/>
    <m/>
    <m/>
    <n v="0"/>
    <s v=""/>
  </r>
  <r>
    <x v="25"/>
    <s v="DMA"/>
    <s v="Florestine Lewis "/>
    <s v=""/>
    <s v=""/>
    <s v="25/02/2022"/>
    <s v="Yes"/>
    <s v="70.00%"/>
    <s v="31/12/2022"/>
    <x v="1"/>
    <x v="8"/>
    <s v="Covishield (ChAdOx1_nCoV-19)"/>
    <s v="S359901"/>
    <s v="CC"/>
    <s v="doses"/>
    <x v="1"/>
    <x v="1"/>
    <x v="2"/>
    <x v="0"/>
    <m/>
    <m/>
    <m/>
    <m/>
    <m/>
    <m/>
    <m/>
    <m/>
    <m/>
    <m/>
    <m/>
    <m/>
    <m/>
    <m/>
    <m/>
    <m/>
    <m/>
    <m/>
    <m/>
    <m/>
    <n v="0"/>
    <s v=""/>
  </r>
  <r>
    <x v="25"/>
    <s v="DMA"/>
    <s v="Florestine Lewis "/>
    <s v=""/>
    <s v=""/>
    <s v="25/02/2022"/>
    <s v="Yes"/>
    <s v="70.00%"/>
    <s v="31/12/2022"/>
    <x v="1"/>
    <x v="10"/>
    <s v="(type in relevant name)"/>
    <s v=""/>
    <s v=""/>
    <s v="doses"/>
    <x v="1"/>
    <x v="1"/>
    <x v="2"/>
    <x v="0"/>
    <m/>
    <m/>
    <m/>
    <m/>
    <m/>
    <m/>
    <m/>
    <m/>
    <m/>
    <m/>
    <m/>
    <m/>
    <m/>
    <m/>
    <m/>
    <m/>
    <m/>
    <m/>
    <m/>
    <m/>
    <n v="0"/>
    <s v=""/>
  </r>
  <r>
    <x v="25"/>
    <s v="DMA"/>
    <s v="Florestine Lewis "/>
    <s v=""/>
    <s v=""/>
    <s v="25/02/2022"/>
    <s v="Yes"/>
    <s v="70.00%"/>
    <s v="31/12/2022"/>
    <x v="1"/>
    <x v="10"/>
    <s v="(type in relevant name)"/>
    <s v=""/>
    <s v=""/>
    <s v="doses"/>
    <x v="1"/>
    <x v="1"/>
    <x v="2"/>
    <x v="0"/>
    <m/>
    <m/>
    <m/>
    <m/>
    <m/>
    <m/>
    <m/>
    <m/>
    <m/>
    <m/>
    <m/>
    <m/>
    <m/>
    <m/>
    <m/>
    <m/>
    <m/>
    <m/>
    <m/>
    <m/>
    <n v="0"/>
    <s v=""/>
  </r>
  <r>
    <x v="25"/>
    <s v="DMA"/>
    <s v="Florestine Lewis "/>
    <s v=""/>
    <s v=""/>
    <s v="25/02/2022"/>
    <s v="Yes"/>
    <s v="70.00%"/>
    <s v="31/12/2022"/>
    <x v="1"/>
    <x v="10"/>
    <s v="(type in relevant name)"/>
    <s v=""/>
    <s v=""/>
    <s v="doses"/>
    <x v="1"/>
    <x v="1"/>
    <x v="2"/>
    <x v="0"/>
    <m/>
    <m/>
    <m/>
    <m/>
    <m/>
    <m/>
    <m/>
    <m/>
    <m/>
    <m/>
    <m/>
    <m/>
    <m/>
    <m/>
    <m/>
    <m/>
    <m/>
    <m/>
    <m/>
    <m/>
    <n v="0"/>
    <s v=""/>
  </r>
  <r>
    <x v="25"/>
    <s v="DMA"/>
    <s v="Florestine Lewis "/>
    <s v=""/>
    <s v=""/>
    <s v="25/02/2022"/>
    <s v="Yes"/>
    <s v="70.00%"/>
    <s v="31/12/2022"/>
    <x v="1"/>
    <x v="10"/>
    <s v="(type in relevant name)"/>
    <s v=""/>
    <s v=""/>
    <s v="doses"/>
    <x v="1"/>
    <x v="1"/>
    <x v="2"/>
    <x v="0"/>
    <m/>
    <m/>
    <m/>
    <m/>
    <m/>
    <m/>
    <m/>
    <m/>
    <m/>
    <m/>
    <m/>
    <m/>
    <m/>
    <m/>
    <m/>
    <m/>
    <m/>
    <m/>
    <m/>
    <m/>
    <n v="0"/>
    <s v=""/>
  </r>
  <r>
    <x v="26"/>
    <s v="DOM"/>
    <s v=""/>
    <s v=""/>
    <s v=""/>
    <s v=""/>
    <s v=""/>
    <s v=""/>
    <s v=""/>
    <x v="0"/>
    <x v="0"/>
    <s v="AZD1222"/>
    <s v="S359902"/>
    <s v="CC"/>
    <s v="doses"/>
    <x v="1"/>
    <x v="1"/>
    <x v="2"/>
    <x v="0"/>
    <m/>
    <m/>
    <m/>
    <m/>
    <m/>
    <m/>
    <m/>
    <m/>
    <m/>
    <m/>
    <m/>
    <m/>
    <m/>
    <m/>
    <m/>
    <m/>
    <m/>
    <m/>
    <m/>
    <m/>
    <n v="0"/>
    <s v=""/>
  </r>
  <r>
    <x v="26"/>
    <s v="DOM"/>
    <s v=""/>
    <s v=""/>
    <s v=""/>
    <s v=""/>
    <s v=""/>
    <s v=""/>
    <s v=""/>
    <x v="0"/>
    <x v="1"/>
    <s v="NVX-CoV2373/Covovax"/>
    <s v="S359903"/>
    <s v="CC"/>
    <s v="doses"/>
    <x v="1"/>
    <x v="1"/>
    <x v="2"/>
    <x v="0"/>
    <m/>
    <m/>
    <m/>
    <m/>
    <m/>
    <m/>
    <m/>
    <m/>
    <m/>
    <m/>
    <m/>
    <m/>
    <m/>
    <m/>
    <m/>
    <m/>
    <m/>
    <m/>
    <m/>
    <m/>
    <n v="0"/>
    <s v=""/>
  </r>
  <r>
    <x v="26"/>
    <s v="DOM"/>
    <s v=""/>
    <s v=""/>
    <s v=""/>
    <s v=""/>
    <s v=""/>
    <s v=""/>
    <s v=""/>
    <x v="0"/>
    <x v="2"/>
    <s v="mRNA-1273"/>
    <s v="S359911"/>
    <s v="CC"/>
    <s v="doses"/>
    <x v="1"/>
    <x v="1"/>
    <x v="2"/>
    <x v="0"/>
    <m/>
    <m/>
    <m/>
    <m/>
    <m/>
    <m/>
    <m/>
    <m/>
    <m/>
    <m/>
    <m/>
    <m/>
    <m/>
    <m/>
    <m/>
    <m/>
    <m/>
    <m/>
    <m/>
    <m/>
    <n v="0"/>
    <s v=""/>
  </r>
  <r>
    <x v="26"/>
    <s v="DOM"/>
    <s v=""/>
    <s v=""/>
    <s v=""/>
    <s v=""/>
    <s v=""/>
    <s v=""/>
    <s v=""/>
    <x v="0"/>
    <x v="3"/>
    <s v="Ad26.COV2.S"/>
    <s v="S359907"/>
    <s v="CC"/>
    <s v="doses"/>
    <x v="1"/>
    <x v="1"/>
    <x v="2"/>
    <x v="0"/>
    <m/>
    <m/>
    <m/>
    <m/>
    <m/>
    <m/>
    <m/>
    <m/>
    <m/>
    <m/>
    <m/>
    <m/>
    <m/>
    <m/>
    <m/>
    <m/>
    <m/>
    <m/>
    <m/>
    <m/>
    <n v="0"/>
    <s v=""/>
  </r>
  <r>
    <x v="26"/>
    <s v="DOM"/>
    <s v=""/>
    <s v=""/>
    <s v=""/>
    <s v=""/>
    <s v=""/>
    <s v=""/>
    <s v=""/>
    <x v="0"/>
    <x v="4"/>
    <s v="BNT162b2/COMIRNATY"/>
    <s v="S359904"/>
    <s v="UCC"/>
    <s v="doses"/>
    <x v="1"/>
    <x v="1"/>
    <x v="2"/>
    <x v="0"/>
    <m/>
    <m/>
    <m/>
    <m/>
    <m/>
    <m/>
    <m/>
    <m/>
    <m/>
    <m/>
    <m/>
    <m/>
    <m/>
    <m/>
    <m/>
    <m/>
    <m/>
    <m/>
    <m/>
    <m/>
    <n v="0"/>
    <s v=""/>
  </r>
  <r>
    <x v="26"/>
    <s v="DOM"/>
    <s v=""/>
    <s v=""/>
    <s v=""/>
    <s v=""/>
    <s v=""/>
    <s v=""/>
    <s v=""/>
    <x v="0"/>
    <x v="5"/>
    <s v="SCB-2019"/>
    <s v="S359948"/>
    <s v="CC"/>
    <s v="doses"/>
    <x v="1"/>
    <x v="1"/>
    <x v="2"/>
    <x v="0"/>
    <m/>
    <m/>
    <m/>
    <m/>
    <m/>
    <m/>
    <m/>
    <m/>
    <m/>
    <m/>
    <m/>
    <m/>
    <m/>
    <m/>
    <m/>
    <m/>
    <m/>
    <m/>
    <m/>
    <m/>
    <n v="0"/>
    <s v=""/>
  </r>
  <r>
    <x v="26"/>
    <s v="DOM"/>
    <s v=""/>
    <s v=""/>
    <s v=""/>
    <s v=""/>
    <s v=""/>
    <s v=""/>
    <s v=""/>
    <x v="0"/>
    <x v="6"/>
    <s v="SARS-CoV-2 Vaccine (Vero Cell), Inactivated"/>
    <s v="S359908"/>
    <s v="CC"/>
    <s v="doses"/>
    <x v="1"/>
    <x v="1"/>
    <x v="2"/>
    <x v="0"/>
    <m/>
    <m/>
    <m/>
    <m/>
    <m/>
    <m/>
    <m/>
    <m/>
    <m/>
    <m/>
    <m/>
    <m/>
    <m/>
    <m/>
    <m/>
    <m/>
    <m/>
    <m/>
    <m/>
    <m/>
    <n v="0"/>
    <s v=""/>
  </r>
  <r>
    <x v="26"/>
    <s v="DOM"/>
    <s v=""/>
    <s v=""/>
    <s v=""/>
    <s v=""/>
    <s v=""/>
    <s v=""/>
    <s v=""/>
    <x v="0"/>
    <x v="7"/>
    <s v="SARS-CoV-2 Vaccine (Vero Cell),Inactivated (lnCoV)"/>
    <s v="S359909"/>
    <s v="CC"/>
    <s v="doses"/>
    <x v="1"/>
    <x v="1"/>
    <x v="2"/>
    <x v="0"/>
    <m/>
    <m/>
    <m/>
    <m/>
    <m/>
    <m/>
    <m/>
    <m/>
    <m/>
    <m/>
    <m/>
    <m/>
    <m/>
    <m/>
    <m/>
    <m/>
    <m/>
    <m/>
    <m/>
    <m/>
    <n v="0"/>
    <s v=""/>
  </r>
  <r>
    <x v="26"/>
    <s v="DOM"/>
    <s v=""/>
    <s v=""/>
    <s v=""/>
    <s v=""/>
    <s v=""/>
    <s v=""/>
    <s v=""/>
    <x v="0"/>
    <x v="8"/>
    <s v="Covishield (ChAdOx1_nCoV-19)"/>
    <s v="S359901"/>
    <s v="CC"/>
    <s v="doses"/>
    <x v="1"/>
    <x v="1"/>
    <x v="2"/>
    <x v="0"/>
    <m/>
    <m/>
    <m/>
    <m/>
    <m/>
    <m/>
    <m/>
    <m/>
    <m/>
    <m/>
    <m/>
    <m/>
    <m/>
    <m/>
    <m/>
    <m/>
    <m/>
    <m/>
    <m/>
    <m/>
    <n v="0"/>
    <s v=""/>
  </r>
  <r>
    <x v="26"/>
    <s v="DOM"/>
    <s v=""/>
    <s v=""/>
    <s v=""/>
    <s v=""/>
    <s v=""/>
    <s v=""/>
    <s v=""/>
    <x v="1"/>
    <x v="0"/>
    <s v="AZD1222"/>
    <s v="S359902"/>
    <s v="CC"/>
    <s v="doses"/>
    <x v="1"/>
    <x v="1"/>
    <x v="2"/>
    <x v="0"/>
    <m/>
    <m/>
    <m/>
    <m/>
    <m/>
    <m/>
    <m/>
    <m/>
    <m/>
    <m/>
    <m/>
    <m/>
    <m/>
    <m/>
    <m/>
    <m/>
    <m/>
    <m/>
    <m/>
    <m/>
    <n v="0"/>
    <s v=""/>
  </r>
  <r>
    <x v="26"/>
    <s v="DOM"/>
    <s v=""/>
    <s v=""/>
    <s v=""/>
    <s v=""/>
    <s v=""/>
    <s v=""/>
    <s v=""/>
    <x v="1"/>
    <x v="1"/>
    <s v="NVX-CoV2373/Covovax"/>
    <s v="S359903"/>
    <s v="CC"/>
    <s v="doses"/>
    <x v="1"/>
    <x v="1"/>
    <x v="2"/>
    <x v="0"/>
    <m/>
    <m/>
    <m/>
    <m/>
    <m/>
    <m/>
    <m/>
    <m/>
    <m/>
    <m/>
    <m/>
    <m/>
    <m/>
    <m/>
    <m/>
    <m/>
    <m/>
    <m/>
    <m/>
    <m/>
    <n v="0"/>
    <s v=""/>
  </r>
  <r>
    <x v="26"/>
    <s v="DOM"/>
    <s v=""/>
    <s v=""/>
    <s v=""/>
    <s v=""/>
    <s v=""/>
    <s v=""/>
    <s v=""/>
    <x v="1"/>
    <x v="2"/>
    <s v="mRNA-1273"/>
    <s v="S359911"/>
    <s v="CC"/>
    <s v="doses"/>
    <x v="1"/>
    <x v="1"/>
    <x v="2"/>
    <x v="0"/>
    <m/>
    <m/>
    <m/>
    <m/>
    <m/>
    <m/>
    <m/>
    <m/>
    <m/>
    <m/>
    <m/>
    <m/>
    <m/>
    <m/>
    <m/>
    <m/>
    <m/>
    <m/>
    <m/>
    <m/>
    <n v="0"/>
    <s v=""/>
  </r>
  <r>
    <x v="26"/>
    <s v="DOM"/>
    <s v=""/>
    <s v=""/>
    <s v=""/>
    <s v=""/>
    <s v=""/>
    <s v=""/>
    <s v=""/>
    <x v="1"/>
    <x v="3"/>
    <s v="Ad26.COV2.S"/>
    <s v="S359907"/>
    <s v="CC"/>
    <s v="doses"/>
    <x v="1"/>
    <x v="1"/>
    <x v="2"/>
    <x v="0"/>
    <m/>
    <m/>
    <m/>
    <m/>
    <m/>
    <m/>
    <m/>
    <m/>
    <m/>
    <m/>
    <m/>
    <m/>
    <m/>
    <m/>
    <m/>
    <m/>
    <m/>
    <m/>
    <m/>
    <m/>
    <n v="0"/>
    <s v=""/>
  </r>
  <r>
    <x v="26"/>
    <s v="DOM"/>
    <s v=""/>
    <s v=""/>
    <s v=""/>
    <s v=""/>
    <s v=""/>
    <s v=""/>
    <s v=""/>
    <x v="1"/>
    <x v="4"/>
    <s v="BNT162b2/COMIRNATY"/>
    <s v="S359904"/>
    <s v="UCC"/>
    <s v="doses"/>
    <x v="1"/>
    <x v="1"/>
    <x v="2"/>
    <x v="0"/>
    <m/>
    <m/>
    <m/>
    <m/>
    <m/>
    <m/>
    <m/>
    <m/>
    <m/>
    <m/>
    <m/>
    <m/>
    <m/>
    <m/>
    <m/>
    <m/>
    <m/>
    <m/>
    <m/>
    <m/>
    <n v="0"/>
    <s v=""/>
  </r>
  <r>
    <x v="26"/>
    <s v="DOM"/>
    <s v=""/>
    <s v=""/>
    <s v=""/>
    <s v=""/>
    <s v=""/>
    <s v=""/>
    <s v=""/>
    <x v="1"/>
    <x v="5"/>
    <s v="SCB-2019"/>
    <s v="S359948"/>
    <s v="CC"/>
    <s v="doses"/>
    <x v="1"/>
    <x v="1"/>
    <x v="2"/>
    <x v="0"/>
    <m/>
    <m/>
    <m/>
    <m/>
    <m/>
    <m/>
    <m/>
    <m/>
    <m/>
    <m/>
    <m/>
    <m/>
    <m/>
    <m/>
    <m/>
    <m/>
    <m/>
    <m/>
    <m/>
    <m/>
    <n v="0"/>
    <s v=""/>
  </r>
  <r>
    <x v="26"/>
    <s v="DOM"/>
    <s v=""/>
    <s v=""/>
    <s v=""/>
    <s v=""/>
    <s v=""/>
    <s v=""/>
    <s v=""/>
    <x v="1"/>
    <x v="6"/>
    <s v="SARS-CoV-2 Vaccine (Vero Cell), Inactivated"/>
    <s v="S359908"/>
    <s v="CC"/>
    <s v="doses"/>
    <x v="1"/>
    <x v="1"/>
    <x v="2"/>
    <x v="0"/>
    <m/>
    <m/>
    <m/>
    <m/>
    <m/>
    <m/>
    <m/>
    <m/>
    <m/>
    <m/>
    <m/>
    <m/>
    <m/>
    <m/>
    <m/>
    <m/>
    <m/>
    <m/>
    <m/>
    <m/>
    <n v="0"/>
    <s v=""/>
  </r>
  <r>
    <x v="26"/>
    <s v="DOM"/>
    <s v=""/>
    <s v=""/>
    <s v=""/>
    <s v=""/>
    <s v=""/>
    <s v=""/>
    <s v=""/>
    <x v="1"/>
    <x v="7"/>
    <s v="SARS-CoV-2 Vaccine (Vero Cell),Inactivated (lnCoV)"/>
    <s v="S359909"/>
    <s v="CC"/>
    <s v="doses"/>
    <x v="1"/>
    <x v="1"/>
    <x v="2"/>
    <x v="0"/>
    <m/>
    <m/>
    <m/>
    <m/>
    <m/>
    <m/>
    <m/>
    <m/>
    <m/>
    <m/>
    <m/>
    <m/>
    <m/>
    <m/>
    <m/>
    <m/>
    <m/>
    <m/>
    <m/>
    <m/>
    <n v="0"/>
    <s v=""/>
  </r>
  <r>
    <x v="26"/>
    <s v="DOM"/>
    <s v=""/>
    <s v=""/>
    <s v=""/>
    <s v=""/>
    <s v=""/>
    <s v=""/>
    <s v=""/>
    <x v="1"/>
    <x v="8"/>
    <s v="Covishield (ChAdOx1_nCoV-19)"/>
    <s v="S359901"/>
    <s v="CC"/>
    <s v="doses"/>
    <x v="1"/>
    <x v="1"/>
    <x v="2"/>
    <x v="0"/>
    <m/>
    <m/>
    <m/>
    <m/>
    <m/>
    <m/>
    <m/>
    <m/>
    <m/>
    <m/>
    <m/>
    <m/>
    <m/>
    <m/>
    <m/>
    <m/>
    <m/>
    <m/>
    <m/>
    <m/>
    <n v="0"/>
    <s v=""/>
  </r>
  <r>
    <x v="26"/>
    <s v="DOM"/>
    <s v=""/>
    <s v=""/>
    <s v=""/>
    <s v=""/>
    <s v=""/>
    <s v=""/>
    <s v=""/>
    <x v="1"/>
    <x v="10"/>
    <s v="(type in relevant name)"/>
    <s v=""/>
    <s v=""/>
    <s v="doses"/>
    <x v="1"/>
    <x v="1"/>
    <x v="2"/>
    <x v="0"/>
    <m/>
    <m/>
    <m/>
    <m/>
    <m/>
    <m/>
    <m/>
    <m/>
    <m/>
    <m/>
    <m/>
    <m/>
    <m/>
    <m/>
    <m/>
    <m/>
    <m/>
    <m/>
    <m/>
    <m/>
    <n v="0"/>
    <s v=""/>
  </r>
  <r>
    <x v="26"/>
    <s v="DOM"/>
    <s v=""/>
    <s v=""/>
    <s v=""/>
    <s v=""/>
    <s v=""/>
    <s v=""/>
    <s v=""/>
    <x v="1"/>
    <x v="10"/>
    <s v="(type in relevant name)"/>
    <s v=""/>
    <s v=""/>
    <s v="doses"/>
    <x v="1"/>
    <x v="1"/>
    <x v="2"/>
    <x v="0"/>
    <m/>
    <m/>
    <m/>
    <m/>
    <m/>
    <m/>
    <m/>
    <m/>
    <m/>
    <m/>
    <m/>
    <m/>
    <m/>
    <m/>
    <m/>
    <m/>
    <m/>
    <m/>
    <m/>
    <m/>
    <n v="0"/>
    <s v=""/>
  </r>
  <r>
    <x v="26"/>
    <s v="DOM"/>
    <s v=""/>
    <s v=""/>
    <s v=""/>
    <s v=""/>
    <s v=""/>
    <s v=""/>
    <s v=""/>
    <x v="1"/>
    <x v="10"/>
    <s v="(type in relevant name)"/>
    <s v=""/>
    <s v=""/>
    <s v="doses"/>
    <x v="1"/>
    <x v="1"/>
    <x v="2"/>
    <x v="0"/>
    <m/>
    <m/>
    <m/>
    <m/>
    <m/>
    <m/>
    <m/>
    <m/>
    <m/>
    <m/>
    <m/>
    <m/>
    <m/>
    <m/>
    <m/>
    <m/>
    <m/>
    <m/>
    <m/>
    <m/>
    <n v="0"/>
    <s v=""/>
  </r>
  <r>
    <x v="26"/>
    <s v="DOM"/>
    <s v=""/>
    <s v=""/>
    <s v=""/>
    <s v=""/>
    <s v=""/>
    <s v=""/>
    <s v=""/>
    <x v="1"/>
    <x v="10"/>
    <s v="(type in relevant name)"/>
    <s v=""/>
    <s v=""/>
    <s v="doses"/>
    <x v="1"/>
    <x v="1"/>
    <x v="2"/>
    <x v="0"/>
    <m/>
    <m/>
    <m/>
    <m/>
    <m/>
    <m/>
    <m/>
    <m/>
    <m/>
    <m/>
    <m/>
    <m/>
    <m/>
    <m/>
    <m/>
    <m/>
    <m/>
    <m/>
    <m/>
    <m/>
    <n v="0"/>
    <s v=""/>
  </r>
  <r>
    <x v="27"/>
    <s v="COD"/>
    <s v=""/>
    <s v=""/>
    <s v=""/>
    <s v=""/>
    <s v=""/>
    <s v=""/>
    <s v=""/>
    <x v="0"/>
    <x v="0"/>
    <s v="AZD1222"/>
    <s v="S359902"/>
    <s v="CC"/>
    <s v="doses"/>
    <x v="1"/>
    <x v="1"/>
    <x v="2"/>
    <x v="0"/>
    <m/>
    <m/>
    <m/>
    <m/>
    <m/>
    <m/>
    <m/>
    <m/>
    <m/>
    <m/>
    <m/>
    <m/>
    <m/>
    <m/>
    <m/>
    <m/>
    <m/>
    <m/>
    <m/>
    <m/>
    <n v="0"/>
    <s v=""/>
  </r>
  <r>
    <x v="27"/>
    <s v="COD"/>
    <s v=""/>
    <s v=""/>
    <s v=""/>
    <s v=""/>
    <s v=""/>
    <s v=""/>
    <s v=""/>
    <x v="0"/>
    <x v="1"/>
    <s v="NVX-CoV2373/Covovax"/>
    <s v="S359903"/>
    <s v="CC"/>
    <s v="doses"/>
    <x v="1"/>
    <x v="1"/>
    <x v="2"/>
    <x v="0"/>
    <m/>
    <m/>
    <m/>
    <m/>
    <m/>
    <m/>
    <m/>
    <m/>
    <m/>
    <m/>
    <m/>
    <m/>
    <m/>
    <m/>
    <m/>
    <m/>
    <m/>
    <m/>
    <m/>
    <m/>
    <n v="0"/>
    <s v=""/>
  </r>
  <r>
    <x v="27"/>
    <s v="COD"/>
    <s v=""/>
    <s v=""/>
    <s v=""/>
    <s v=""/>
    <s v=""/>
    <s v=""/>
    <s v=""/>
    <x v="0"/>
    <x v="2"/>
    <s v="mRNA-1273"/>
    <s v="S359911"/>
    <s v="CC"/>
    <s v="doses"/>
    <x v="1"/>
    <x v="1"/>
    <x v="2"/>
    <x v="0"/>
    <m/>
    <m/>
    <m/>
    <m/>
    <m/>
    <m/>
    <m/>
    <m/>
    <m/>
    <m/>
    <m/>
    <m/>
    <m/>
    <m/>
    <m/>
    <m/>
    <m/>
    <m/>
    <m/>
    <m/>
    <n v="0"/>
    <s v=""/>
  </r>
  <r>
    <x v="27"/>
    <s v="COD"/>
    <s v=""/>
    <s v=""/>
    <s v=""/>
    <s v=""/>
    <s v=""/>
    <s v=""/>
    <s v=""/>
    <x v="0"/>
    <x v="3"/>
    <s v="Ad26.COV2.S"/>
    <s v="S359907"/>
    <s v="CC"/>
    <s v="doses"/>
    <x v="1"/>
    <x v="1"/>
    <x v="2"/>
    <x v="0"/>
    <m/>
    <m/>
    <m/>
    <m/>
    <m/>
    <m/>
    <m/>
    <m/>
    <m/>
    <m/>
    <m/>
    <m/>
    <m/>
    <m/>
    <m/>
    <m/>
    <m/>
    <m/>
    <m/>
    <m/>
    <n v="0"/>
    <s v=""/>
  </r>
  <r>
    <x v="27"/>
    <s v="COD"/>
    <s v=""/>
    <s v=""/>
    <s v=""/>
    <s v=""/>
    <s v=""/>
    <s v=""/>
    <s v=""/>
    <x v="0"/>
    <x v="4"/>
    <s v="BNT162b2/COMIRNATY"/>
    <s v="S359904"/>
    <s v="UCC"/>
    <s v="doses"/>
    <x v="1"/>
    <x v="1"/>
    <x v="2"/>
    <x v="0"/>
    <m/>
    <m/>
    <m/>
    <m/>
    <m/>
    <m/>
    <m/>
    <m/>
    <m/>
    <m/>
    <m/>
    <m/>
    <m/>
    <m/>
    <m/>
    <m/>
    <m/>
    <m/>
    <m/>
    <m/>
    <n v="0"/>
    <s v=""/>
  </r>
  <r>
    <x v="27"/>
    <s v="COD"/>
    <s v=""/>
    <s v=""/>
    <s v=""/>
    <s v=""/>
    <s v=""/>
    <s v=""/>
    <s v=""/>
    <x v="0"/>
    <x v="5"/>
    <s v="SCB-2019"/>
    <s v="S359948"/>
    <s v="CC"/>
    <s v="doses"/>
    <x v="1"/>
    <x v="1"/>
    <x v="2"/>
    <x v="0"/>
    <m/>
    <m/>
    <m/>
    <m/>
    <m/>
    <m/>
    <m/>
    <m/>
    <m/>
    <m/>
    <m/>
    <m/>
    <m/>
    <m/>
    <m/>
    <m/>
    <m/>
    <m/>
    <m/>
    <m/>
    <n v="0"/>
    <s v=""/>
  </r>
  <r>
    <x v="27"/>
    <s v="COD"/>
    <s v=""/>
    <s v=""/>
    <s v=""/>
    <s v=""/>
    <s v=""/>
    <s v=""/>
    <s v=""/>
    <x v="0"/>
    <x v="6"/>
    <s v="SARS-CoV-2 Vaccine (Vero Cell), Inactivated"/>
    <s v="S359908"/>
    <s v="CC"/>
    <s v="doses"/>
    <x v="1"/>
    <x v="1"/>
    <x v="2"/>
    <x v="0"/>
    <m/>
    <m/>
    <m/>
    <m/>
    <m/>
    <m/>
    <m/>
    <m/>
    <m/>
    <m/>
    <m/>
    <m/>
    <m/>
    <m/>
    <m/>
    <m/>
    <m/>
    <m/>
    <m/>
    <m/>
    <n v="0"/>
    <s v=""/>
  </r>
  <r>
    <x v="27"/>
    <s v="COD"/>
    <s v=""/>
    <s v=""/>
    <s v=""/>
    <s v=""/>
    <s v=""/>
    <s v=""/>
    <s v=""/>
    <x v="0"/>
    <x v="7"/>
    <s v="SARS-CoV-2 Vaccine (Vero Cell),Inactivated (lnCoV)"/>
    <s v="S359909"/>
    <s v="CC"/>
    <s v="doses"/>
    <x v="1"/>
    <x v="1"/>
    <x v="2"/>
    <x v="0"/>
    <m/>
    <m/>
    <m/>
    <m/>
    <m/>
    <m/>
    <m/>
    <m/>
    <m/>
    <m/>
    <m/>
    <m/>
    <m/>
    <m/>
    <m/>
    <m/>
    <m/>
    <m/>
    <m/>
    <m/>
    <n v="0"/>
    <s v=""/>
  </r>
  <r>
    <x v="27"/>
    <s v="COD"/>
    <s v=""/>
    <s v=""/>
    <s v=""/>
    <s v=""/>
    <s v=""/>
    <s v=""/>
    <s v=""/>
    <x v="0"/>
    <x v="8"/>
    <s v="Covishield (ChAdOx1_nCoV-19)"/>
    <s v="S359901"/>
    <s v="CC"/>
    <s v="doses"/>
    <x v="1"/>
    <x v="1"/>
    <x v="2"/>
    <x v="0"/>
    <m/>
    <m/>
    <m/>
    <m/>
    <m/>
    <m/>
    <m/>
    <m/>
    <m/>
    <m/>
    <m/>
    <m/>
    <m/>
    <m/>
    <m/>
    <m/>
    <m/>
    <m/>
    <m/>
    <m/>
    <n v="0"/>
    <s v=""/>
  </r>
  <r>
    <x v="27"/>
    <s v="COD"/>
    <s v=""/>
    <s v=""/>
    <s v=""/>
    <s v=""/>
    <s v=""/>
    <s v=""/>
    <s v=""/>
    <x v="1"/>
    <x v="0"/>
    <s v="AZD1222"/>
    <s v="S359902"/>
    <s v="CC"/>
    <s v="doses"/>
    <x v="1"/>
    <x v="1"/>
    <x v="2"/>
    <x v="0"/>
    <m/>
    <m/>
    <m/>
    <m/>
    <m/>
    <m/>
    <m/>
    <m/>
    <m/>
    <m/>
    <m/>
    <m/>
    <m/>
    <m/>
    <m/>
    <m/>
    <m/>
    <m/>
    <m/>
    <m/>
    <n v="0"/>
    <s v=""/>
  </r>
  <r>
    <x v="27"/>
    <s v="COD"/>
    <s v=""/>
    <s v=""/>
    <s v=""/>
    <s v=""/>
    <s v=""/>
    <s v=""/>
    <s v=""/>
    <x v="1"/>
    <x v="1"/>
    <s v="NVX-CoV2373/Covovax"/>
    <s v="S359903"/>
    <s v="CC"/>
    <s v="doses"/>
    <x v="1"/>
    <x v="1"/>
    <x v="2"/>
    <x v="0"/>
    <m/>
    <m/>
    <m/>
    <m/>
    <m/>
    <m/>
    <m/>
    <m/>
    <m/>
    <m/>
    <m/>
    <m/>
    <m/>
    <m/>
    <m/>
    <m/>
    <m/>
    <m/>
    <m/>
    <m/>
    <n v="0"/>
    <s v=""/>
  </r>
  <r>
    <x v="27"/>
    <s v="COD"/>
    <s v=""/>
    <s v=""/>
    <s v=""/>
    <s v=""/>
    <s v=""/>
    <s v=""/>
    <s v=""/>
    <x v="1"/>
    <x v="2"/>
    <s v="mRNA-1273"/>
    <s v="S359911"/>
    <s v="CC"/>
    <s v="doses"/>
    <x v="1"/>
    <x v="1"/>
    <x v="2"/>
    <x v="0"/>
    <m/>
    <m/>
    <m/>
    <m/>
    <m/>
    <m/>
    <m/>
    <m/>
    <m/>
    <m/>
    <m/>
    <m/>
    <m/>
    <m/>
    <m/>
    <m/>
    <m/>
    <m/>
    <m/>
    <m/>
    <n v="0"/>
    <s v=""/>
  </r>
  <r>
    <x v="27"/>
    <s v="COD"/>
    <s v=""/>
    <s v=""/>
    <s v=""/>
    <s v=""/>
    <s v=""/>
    <s v=""/>
    <s v=""/>
    <x v="1"/>
    <x v="3"/>
    <s v="Ad26.COV2.S"/>
    <s v="S359907"/>
    <s v="CC"/>
    <s v="doses"/>
    <x v="1"/>
    <x v="1"/>
    <x v="2"/>
    <x v="0"/>
    <m/>
    <m/>
    <m/>
    <m/>
    <m/>
    <m/>
    <m/>
    <m/>
    <m/>
    <m/>
    <m/>
    <m/>
    <m/>
    <m/>
    <m/>
    <m/>
    <m/>
    <m/>
    <m/>
    <m/>
    <n v="0"/>
    <s v=""/>
  </r>
  <r>
    <x v="27"/>
    <s v="COD"/>
    <s v=""/>
    <s v=""/>
    <s v=""/>
    <s v=""/>
    <s v=""/>
    <s v=""/>
    <s v=""/>
    <x v="1"/>
    <x v="4"/>
    <s v="BNT162b2/COMIRNATY"/>
    <s v="S359904"/>
    <s v="UCC"/>
    <s v="doses"/>
    <x v="1"/>
    <x v="1"/>
    <x v="2"/>
    <x v="0"/>
    <m/>
    <m/>
    <m/>
    <m/>
    <m/>
    <m/>
    <m/>
    <m/>
    <m/>
    <m/>
    <m/>
    <m/>
    <m/>
    <m/>
    <m/>
    <m/>
    <m/>
    <m/>
    <m/>
    <m/>
    <n v="0"/>
    <s v=""/>
  </r>
  <r>
    <x v="27"/>
    <s v="COD"/>
    <s v=""/>
    <s v=""/>
    <s v=""/>
    <s v=""/>
    <s v=""/>
    <s v=""/>
    <s v=""/>
    <x v="1"/>
    <x v="5"/>
    <s v="SCB-2019"/>
    <s v="S359948"/>
    <s v="CC"/>
    <s v="doses"/>
    <x v="1"/>
    <x v="1"/>
    <x v="2"/>
    <x v="0"/>
    <m/>
    <m/>
    <m/>
    <m/>
    <m/>
    <m/>
    <m/>
    <m/>
    <m/>
    <m/>
    <m/>
    <m/>
    <m/>
    <m/>
    <m/>
    <m/>
    <m/>
    <m/>
    <m/>
    <m/>
    <n v="0"/>
    <s v=""/>
  </r>
  <r>
    <x v="27"/>
    <s v="COD"/>
    <s v=""/>
    <s v=""/>
    <s v=""/>
    <s v=""/>
    <s v=""/>
    <s v=""/>
    <s v=""/>
    <x v="1"/>
    <x v="6"/>
    <s v="SARS-CoV-2 Vaccine (Vero Cell), Inactivated"/>
    <s v="S359908"/>
    <s v="CC"/>
    <s v="doses"/>
    <x v="1"/>
    <x v="1"/>
    <x v="2"/>
    <x v="0"/>
    <m/>
    <m/>
    <m/>
    <m/>
    <m/>
    <m/>
    <m/>
    <m/>
    <m/>
    <m/>
    <m/>
    <m/>
    <m/>
    <m/>
    <m/>
    <m/>
    <m/>
    <m/>
    <m/>
    <m/>
    <n v="0"/>
    <s v=""/>
  </r>
  <r>
    <x v="27"/>
    <s v="COD"/>
    <s v=""/>
    <s v=""/>
    <s v=""/>
    <s v=""/>
    <s v=""/>
    <s v=""/>
    <s v=""/>
    <x v="1"/>
    <x v="7"/>
    <s v="SARS-CoV-2 Vaccine (Vero Cell),Inactivated (lnCoV)"/>
    <s v="S359909"/>
    <s v="CC"/>
    <s v="doses"/>
    <x v="1"/>
    <x v="1"/>
    <x v="2"/>
    <x v="0"/>
    <m/>
    <m/>
    <m/>
    <m/>
    <m/>
    <m/>
    <m/>
    <m/>
    <m/>
    <m/>
    <m/>
    <m/>
    <m/>
    <m/>
    <m/>
    <m/>
    <m/>
    <m/>
    <m/>
    <m/>
    <n v="0"/>
    <s v=""/>
  </r>
  <r>
    <x v="27"/>
    <s v="COD"/>
    <s v=""/>
    <s v=""/>
    <s v=""/>
    <s v=""/>
    <s v=""/>
    <s v=""/>
    <s v=""/>
    <x v="1"/>
    <x v="8"/>
    <s v="Covishield (ChAdOx1_nCoV-19)"/>
    <s v="S359901"/>
    <s v="CC"/>
    <s v="doses"/>
    <x v="1"/>
    <x v="1"/>
    <x v="2"/>
    <x v="0"/>
    <m/>
    <m/>
    <m/>
    <m/>
    <m/>
    <m/>
    <m/>
    <m/>
    <m/>
    <m/>
    <m/>
    <m/>
    <m/>
    <m/>
    <m/>
    <m/>
    <m/>
    <m/>
    <m/>
    <m/>
    <n v="0"/>
    <s v=""/>
  </r>
  <r>
    <x v="27"/>
    <s v="COD"/>
    <s v=""/>
    <s v=""/>
    <s v=""/>
    <s v=""/>
    <s v=""/>
    <s v=""/>
    <s v=""/>
    <x v="1"/>
    <x v="12"/>
    <s v="(Entrer le nom du vaccin)"/>
    <s v=""/>
    <s v=""/>
    <s v="doses"/>
    <x v="1"/>
    <x v="1"/>
    <x v="2"/>
    <x v="0"/>
    <m/>
    <m/>
    <m/>
    <m/>
    <m/>
    <m/>
    <m/>
    <m/>
    <m/>
    <m/>
    <m/>
    <m/>
    <m/>
    <m/>
    <m/>
    <m/>
    <m/>
    <m/>
    <m/>
    <m/>
    <n v="0"/>
    <s v=""/>
  </r>
  <r>
    <x v="27"/>
    <s v="COD"/>
    <s v=""/>
    <s v=""/>
    <s v=""/>
    <s v=""/>
    <s v=""/>
    <s v=""/>
    <s v=""/>
    <x v="1"/>
    <x v="12"/>
    <s v="(Entrer le nom du vaccin)"/>
    <s v=""/>
    <s v=""/>
    <s v="doses"/>
    <x v="1"/>
    <x v="1"/>
    <x v="2"/>
    <x v="0"/>
    <m/>
    <m/>
    <m/>
    <m/>
    <m/>
    <m/>
    <m/>
    <m/>
    <m/>
    <m/>
    <m/>
    <m/>
    <m/>
    <m/>
    <m/>
    <m/>
    <m/>
    <m/>
    <m/>
    <m/>
    <n v="0"/>
    <s v=""/>
  </r>
  <r>
    <x v="27"/>
    <s v="COD"/>
    <s v=""/>
    <s v=""/>
    <s v=""/>
    <s v=""/>
    <s v=""/>
    <s v=""/>
    <s v=""/>
    <x v="1"/>
    <x v="12"/>
    <s v="(Entrer le nom du vaccin)"/>
    <s v=""/>
    <s v=""/>
    <s v="doses"/>
    <x v="1"/>
    <x v="1"/>
    <x v="2"/>
    <x v="0"/>
    <m/>
    <m/>
    <m/>
    <m/>
    <m/>
    <m/>
    <m/>
    <m/>
    <m/>
    <m/>
    <m/>
    <m/>
    <m/>
    <m/>
    <m/>
    <m/>
    <m/>
    <m/>
    <m/>
    <m/>
    <n v="0"/>
    <s v=""/>
  </r>
  <r>
    <x v="27"/>
    <s v="COD"/>
    <s v=""/>
    <s v=""/>
    <s v=""/>
    <s v=""/>
    <s v=""/>
    <s v=""/>
    <s v=""/>
    <x v="1"/>
    <x v="12"/>
    <s v="(Entrer le nom du vaccin)"/>
    <s v=""/>
    <s v=""/>
    <s v="doses"/>
    <x v="1"/>
    <x v="1"/>
    <x v="2"/>
    <x v="0"/>
    <m/>
    <m/>
    <m/>
    <m/>
    <m/>
    <m/>
    <m/>
    <m/>
    <m/>
    <m/>
    <m/>
    <m/>
    <m/>
    <m/>
    <m/>
    <m/>
    <m/>
    <m/>
    <m/>
    <m/>
    <n v="0"/>
    <s v=""/>
  </r>
  <r>
    <x v="28"/>
    <s v="ECU"/>
    <s v=""/>
    <s v=""/>
    <s v=""/>
    <s v=""/>
    <s v=""/>
    <s v=""/>
    <s v=""/>
    <x v="0"/>
    <x v="0"/>
    <s v="AZD1222"/>
    <s v="S359902"/>
    <s v="CC"/>
    <s v="doses"/>
    <x v="1"/>
    <x v="1"/>
    <x v="2"/>
    <x v="0"/>
    <m/>
    <m/>
    <m/>
    <m/>
    <m/>
    <m/>
    <m/>
    <m/>
    <m/>
    <m/>
    <m/>
    <m/>
    <m/>
    <m/>
    <m/>
    <m/>
    <m/>
    <m/>
    <m/>
    <m/>
    <n v="0"/>
    <s v=""/>
  </r>
  <r>
    <x v="28"/>
    <s v="ECU"/>
    <s v=""/>
    <s v=""/>
    <s v=""/>
    <s v=""/>
    <s v=""/>
    <s v=""/>
    <s v=""/>
    <x v="0"/>
    <x v="1"/>
    <s v="NVX-CoV2373/Covovax"/>
    <s v="S359903"/>
    <s v="CC"/>
    <s v="doses"/>
    <x v="1"/>
    <x v="1"/>
    <x v="2"/>
    <x v="0"/>
    <m/>
    <m/>
    <m/>
    <m/>
    <m/>
    <m/>
    <m/>
    <m/>
    <m/>
    <m/>
    <m/>
    <m/>
    <m/>
    <m/>
    <m/>
    <m/>
    <m/>
    <m/>
    <m/>
    <m/>
    <n v="0"/>
    <s v=""/>
  </r>
  <r>
    <x v="28"/>
    <s v="ECU"/>
    <s v=""/>
    <s v=""/>
    <s v=""/>
    <s v=""/>
    <s v=""/>
    <s v=""/>
    <s v=""/>
    <x v="0"/>
    <x v="2"/>
    <s v="mRNA-1273"/>
    <s v="S359911"/>
    <s v="CC"/>
    <s v="doses"/>
    <x v="1"/>
    <x v="1"/>
    <x v="2"/>
    <x v="0"/>
    <m/>
    <m/>
    <m/>
    <m/>
    <m/>
    <m/>
    <m/>
    <m/>
    <m/>
    <m/>
    <m/>
    <m/>
    <m/>
    <m/>
    <m/>
    <m/>
    <m/>
    <m/>
    <m/>
    <m/>
    <n v="0"/>
    <s v=""/>
  </r>
  <r>
    <x v="28"/>
    <s v="ECU"/>
    <s v=""/>
    <s v=""/>
    <s v=""/>
    <s v=""/>
    <s v=""/>
    <s v=""/>
    <s v=""/>
    <x v="0"/>
    <x v="3"/>
    <s v="Ad26.COV2.S"/>
    <s v="S359907"/>
    <s v="CC"/>
    <s v="doses"/>
    <x v="1"/>
    <x v="1"/>
    <x v="2"/>
    <x v="0"/>
    <m/>
    <m/>
    <m/>
    <m/>
    <m/>
    <m/>
    <m/>
    <m/>
    <m/>
    <m/>
    <m/>
    <m/>
    <m/>
    <m/>
    <m/>
    <m/>
    <m/>
    <m/>
    <m/>
    <m/>
    <n v="0"/>
    <s v=""/>
  </r>
  <r>
    <x v="28"/>
    <s v="ECU"/>
    <s v=""/>
    <s v=""/>
    <s v=""/>
    <s v=""/>
    <s v=""/>
    <s v=""/>
    <s v=""/>
    <x v="0"/>
    <x v="4"/>
    <s v="BNT162b2/COMIRNATY"/>
    <s v="S359904"/>
    <s v="UCC"/>
    <s v="doses"/>
    <x v="1"/>
    <x v="1"/>
    <x v="2"/>
    <x v="0"/>
    <m/>
    <m/>
    <m/>
    <m/>
    <m/>
    <m/>
    <m/>
    <m/>
    <m/>
    <m/>
    <m/>
    <m/>
    <m/>
    <m/>
    <m/>
    <m/>
    <m/>
    <m/>
    <m/>
    <m/>
    <n v="0"/>
    <s v=""/>
  </r>
  <r>
    <x v="28"/>
    <s v="ECU"/>
    <s v=""/>
    <s v=""/>
    <s v=""/>
    <s v=""/>
    <s v=""/>
    <s v=""/>
    <s v=""/>
    <x v="0"/>
    <x v="5"/>
    <s v="SCB-2019"/>
    <s v="S359948"/>
    <s v="CC"/>
    <s v="doses"/>
    <x v="1"/>
    <x v="1"/>
    <x v="2"/>
    <x v="0"/>
    <m/>
    <m/>
    <m/>
    <m/>
    <m/>
    <m/>
    <m/>
    <m/>
    <m/>
    <m/>
    <m/>
    <m/>
    <m/>
    <m/>
    <m/>
    <m/>
    <m/>
    <m/>
    <m/>
    <m/>
    <n v="0"/>
    <s v=""/>
  </r>
  <r>
    <x v="28"/>
    <s v="ECU"/>
    <s v=""/>
    <s v=""/>
    <s v=""/>
    <s v=""/>
    <s v=""/>
    <s v=""/>
    <s v=""/>
    <x v="0"/>
    <x v="6"/>
    <s v="SARS-CoV-2 Vaccine (Vero Cell), Inactivated"/>
    <s v="S359908"/>
    <s v="CC"/>
    <s v="doses"/>
    <x v="1"/>
    <x v="1"/>
    <x v="2"/>
    <x v="0"/>
    <m/>
    <m/>
    <m/>
    <m/>
    <m/>
    <m/>
    <m/>
    <m/>
    <m/>
    <m/>
    <m/>
    <m/>
    <m/>
    <m/>
    <m/>
    <m/>
    <m/>
    <m/>
    <m/>
    <m/>
    <n v="0"/>
    <s v=""/>
  </r>
  <r>
    <x v="28"/>
    <s v="ECU"/>
    <s v=""/>
    <s v=""/>
    <s v=""/>
    <s v=""/>
    <s v=""/>
    <s v=""/>
    <s v=""/>
    <x v="0"/>
    <x v="7"/>
    <s v="SARS-CoV-2 Vaccine (Vero Cell),Inactivated (lnCoV)"/>
    <s v="S359909"/>
    <s v="CC"/>
    <s v="doses"/>
    <x v="1"/>
    <x v="1"/>
    <x v="2"/>
    <x v="0"/>
    <m/>
    <m/>
    <m/>
    <m/>
    <m/>
    <m/>
    <m/>
    <m/>
    <m/>
    <m/>
    <m/>
    <m/>
    <m/>
    <m/>
    <m/>
    <m/>
    <m/>
    <m/>
    <m/>
    <m/>
    <n v="0"/>
    <s v=""/>
  </r>
  <r>
    <x v="28"/>
    <s v="ECU"/>
    <s v=""/>
    <s v=""/>
    <s v=""/>
    <s v=""/>
    <s v=""/>
    <s v=""/>
    <s v=""/>
    <x v="0"/>
    <x v="8"/>
    <s v="Covishield (ChAdOx1_nCoV-19)"/>
    <s v="S359901"/>
    <s v="CC"/>
    <s v="doses"/>
    <x v="1"/>
    <x v="1"/>
    <x v="2"/>
    <x v="0"/>
    <m/>
    <m/>
    <m/>
    <m/>
    <m/>
    <m/>
    <m/>
    <m/>
    <m/>
    <m/>
    <m/>
    <m/>
    <m/>
    <m/>
    <m/>
    <m/>
    <m/>
    <m/>
    <m/>
    <m/>
    <n v="0"/>
    <s v=""/>
  </r>
  <r>
    <x v="28"/>
    <s v="ECU"/>
    <s v=""/>
    <s v=""/>
    <s v=""/>
    <s v=""/>
    <s v=""/>
    <s v=""/>
    <s v=""/>
    <x v="1"/>
    <x v="0"/>
    <s v="AZD1222"/>
    <s v="S359902"/>
    <s v="CC"/>
    <s v="doses"/>
    <x v="1"/>
    <x v="1"/>
    <x v="2"/>
    <x v="0"/>
    <m/>
    <m/>
    <m/>
    <m/>
    <m/>
    <m/>
    <m/>
    <m/>
    <m/>
    <m/>
    <m/>
    <m/>
    <m/>
    <m/>
    <m/>
    <m/>
    <m/>
    <m/>
    <m/>
    <m/>
    <n v="0"/>
    <s v=""/>
  </r>
  <r>
    <x v="28"/>
    <s v="ECU"/>
    <s v=""/>
    <s v=""/>
    <s v=""/>
    <s v=""/>
    <s v=""/>
    <s v=""/>
    <s v=""/>
    <x v="1"/>
    <x v="1"/>
    <s v="NVX-CoV2373/Covovax"/>
    <s v="S359903"/>
    <s v="CC"/>
    <s v="doses"/>
    <x v="1"/>
    <x v="1"/>
    <x v="2"/>
    <x v="0"/>
    <m/>
    <m/>
    <m/>
    <m/>
    <m/>
    <m/>
    <m/>
    <m/>
    <m/>
    <m/>
    <m/>
    <m/>
    <m/>
    <m/>
    <m/>
    <m/>
    <m/>
    <m/>
    <m/>
    <m/>
    <n v="0"/>
    <s v=""/>
  </r>
  <r>
    <x v="28"/>
    <s v="ECU"/>
    <s v=""/>
    <s v=""/>
    <s v=""/>
    <s v=""/>
    <s v=""/>
    <s v=""/>
    <s v=""/>
    <x v="1"/>
    <x v="2"/>
    <s v="mRNA-1273"/>
    <s v="S359911"/>
    <s v="CC"/>
    <s v="doses"/>
    <x v="1"/>
    <x v="1"/>
    <x v="2"/>
    <x v="0"/>
    <m/>
    <m/>
    <m/>
    <m/>
    <m/>
    <m/>
    <m/>
    <m/>
    <m/>
    <m/>
    <m/>
    <m/>
    <m/>
    <m/>
    <m/>
    <m/>
    <m/>
    <m/>
    <m/>
    <m/>
    <n v="0"/>
    <s v=""/>
  </r>
  <r>
    <x v="28"/>
    <s v="ECU"/>
    <s v=""/>
    <s v=""/>
    <s v=""/>
    <s v=""/>
    <s v=""/>
    <s v=""/>
    <s v=""/>
    <x v="1"/>
    <x v="3"/>
    <s v="Ad26.COV2.S"/>
    <s v="S359907"/>
    <s v="CC"/>
    <s v="doses"/>
    <x v="1"/>
    <x v="1"/>
    <x v="2"/>
    <x v="0"/>
    <m/>
    <m/>
    <m/>
    <m/>
    <m/>
    <m/>
    <m/>
    <m/>
    <m/>
    <m/>
    <m/>
    <m/>
    <m/>
    <m/>
    <m/>
    <m/>
    <m/>
    <m/>
    <m/>
    <m/>
    <n v="0"/>
    <s v=""/>
  </r>
  <r>
    <x v="28"/>
    <s v="ECU"/>
    <s v=""/>
    <s v=""/>
    <s v=""/>
    <s v=""/>
    <s v=""/>
    <s v=""/>
    <s v=""/>
    <x v="1"/>
    <x v="4"/>
    <s v="BNT162b2/COMIRNATY"/>
    <s v="S359904"/>
    <s v="UCC"/>
    <s v="doses"/>
    <x v="1"/>
    <x v="1"/>
    <x v="2"/>
    <x v="0"/>
    <m/>
    <m/>
    <m/>
    <m/>
    <m/>
    <m/>
    <m/>
    <m/>
    <m/>
    <m/>
    <m/>
    <m/>
    <m/>
    <m/>
    <m/>
    <m/>
    <m/>
    <m/>
    <m/>
    <m/>
    <n v="0"/>
    <s v=""/>
  </r>
  <r>
    <x v="28"/>
    <s v="ECU"/>
    <s v=""/>
    <s v=""/>
    <s v=""/>
    <s v=""/>
    <s v=""/>
    <s v=""/>
    <s v=""/>
    <x v="1"/>
    <x v="5"/>
    <s v="SCB-2019"/>
    <s v="S359948"/>
    <s v="CC"/>
    <s v="doses"/>
    <x v="1"/>
    <x v="1"/>
    <x v="2"/>
    <x v="0"/>
    <m/>
    <m/>
    <m/>
    <m/>
    <m/>
    <m/>
    <m/>
    <m/>
    <m/>
    <m/>
    <m/>
    <m/>
    <m/>
    <m/>
    <m/>
    <m/>
    <m/>
    <m/>
    <m/>
    <m/>
    <n v="0"/>
    <s v=""/>
  </r>
  <r>
    <x v="28"/>
    <s v="ECU"/>
    <s v=""/>
    <s v=""/>
    <s v=""/>
    <s v=""/>
    <s v=""/>
    <s v=""/>
    <s v=""/>
    <x v="1"/>
    <x v="6"/>
    <s v="SARS-CoV-2 Vaccine (Vero Cell), Inactivated"/>
    <s v="S359908"/>
    <s v="CC"/>
    <s v="doses"/>
    <x v="1"/>
    <x v="1"/>
    <x v="2"/>
    <x v="0"/>
    <m/>
    <m/>
    <m/>
    <m/>
    <m/>
    <m/>
    <m/>
    <m/>
    <m/>
    <m/>
    <m/>
    <m/>
    <m/>
    <m/>
    <m/>
    <m/>
    <m/>
    <m/>
    <m/>
    <m/>
    <n v="0"/>
    <s v=""/>
  </r>
  <r>
    <x v="28"/>
    <s v="ECU"/>
    <s v=""/>
    <s v=""/>
    <s v=""/>
    <s v=""/>
    <s v=""/>
    <s v=""/>
    <s v=""/>
    <x v="1"/>
    <x v="7"/>
    <s v="SARS-CoV-2 Vaccine (Vero Cell),Inactivated (lnCoV)"/>
    <s v="S359909"/>
    <s v="CC"/>
    <s v="doses"/>
    <x v="1"/>
    <x v="1"/>
    <x v="2"/>
    <x v="0"/>
    <m/>
    <m/>
    <m/>
    <m/>
    <m/>
    <m/>
    <m/>
    <m/>
    <m/>
    <m/>
    <m/>
    <m/>
    <m/>
    <m/>
    <m/>
    <m/>
    <m/>
    <m/>
    <m/>
    <m/>
    <n v="0"/>
    <s v=""/>
  </r>
  <r>
    <x v="28"/>
    <s v="ECU"/>
    <s v=""/>
    <s v=""/>
    <s v=""/>
    <s v=""/>
    <s v=""/>
    <s v=""/>
    <s v=""/>
    <x v="1"/>
    <x v="8"/>
    <s v="Covishield (ChAdOx1_nCoV-19)"/>
    <s v="S359901"/>
    <s v="CC"/>
    <s v="doses"/>
    <x v="1"/>
    <x v="1"/>
    <x v="2"/>
    <x v="0"/>
    <m/>
    <m/>
    <m/>
    <m/>
    <m/>
    <m/>
    <m/>
    <m/>
    <m/>
    <m/>
    <m/>
    <m/>
    <m/>
    <m/>
    <m/>
    <m/>
    <m/>
    <m/>
    <m/>
    <m/>
    <n v="0"/>
    <s v=""/>
  </r>
  <r>
    <x v="28"/>
    <s v="ECU"/>
    <s v=""/>
    <s v=""/>
    <s v=""/>
    <s v=""/>
    <s v=""/>
    <s v=""/>
    <s v=""/>
    <x v="1"/>
    <x v="10"/>
    <s v="(type in relevant name)"/>
    <s v=""/>
    <s v=""/>
    <s v="doses"/>
    <x v="1"/>
    <x v="1"/>
    <x v="2"/>
    <x v="0"/>
    <m/>
    <m/>
    <m/>
    <m/>
    <m/>
    <m/>
    <m/>
    <m/>
    <m/>
    <m/>
    <m/>
    <m/>
    <m/>
    <m/>
    <m/>
    <m/>
    <m/>
    <m/>
    <m/>
    <m/>
    <n v="0"/>
    <s v=""/>
  </r>
  <r>
    <x v="28"/>
    <s v="ECU"/>
    <s v=""/>
    <s v=""/>
    <s v=""/>
    <s v=""/>
    <s v=""/>
    <s v=""/>
    <s v=""/>
    <x v="1"/>
    <x v="10"/>
    <s v="(type in relevant name)"/>
    <s v=""/>
    <s v=""/>
    <s v="doses"/>
    <x v="1"/>
    <x v="1"/>
    <x v="2"/>
    <x v="0"/>
    <m/>
    <m/>
    <m/>
    <m/>
    <m/>
    <m/>
    <m/>
    <m/>
    <m/>
    <m/>
    <m/>
    <m/>
    <m/>
    <m/>
    <m/>
    <m/>
    <m/>
    <m/>
    <m/>
    <m/>
    <n v="0"/>
    <s v=""/>
  </r>
  <r>
    <x v="28"/>
    <s v="ECU"/>
    <s v=""/>
    <s v=""/>
    <s v=""/>
    <s v=""/>
    <s v=""/>
    <s v=""/>
    <s v=""/>
    <x v="1"/>
    <x v="10"/>
    <s v="(type in relevant name)"/>
    <s v=""/>
    <s v=""/>
    <s v="doses"/>
    <x v="1"/>
    <x v="1"/>
    <x v="2"/>
    <x v="0"/>
    <m/>
    <m/>
    <m/>
    <m/>
    <m/>
    <m/>
    <m/>
    <m/>
    <m/>
    <m/>
    <m/>
    <m/>
    <m/>
    <m/>
    <m/>
    <m/>
    <m/>
    <m/>
    <m/>
    <m/>
    <n v="0"/>
    <s v=""/>
  </r>
  <r>
    <x v="28"/>
    <s v="ECU"/>
    <s v=""/>
    <s v=""/>
    <s v=""/>
    <s v=""/>
    <s v=""/>
    <s v=""/>
    <s v=""/>
    <x v="1"/>
    <x v="10"/>
    <s v="(type in relevant name)"/>
    <s v=""/>
    <s v=""/>
    <s v="doses"/>
    <x v="1"/>
    <x v="1"/>
    <x v="2"/>
    <x v="0"/>
    <m/>
    <m/>
    <m/>
    <m/>
    <m/>
    <m/>
    <m/>
    <m/>
    <m/>
    <m/>
    <m/>
    <m/>
    <m/>
    <m/>
    <m/>
    <m/>
    <m/>
    <m/>
    <m/>
    <m/>
    <n v="0"/>
    <s v=""/>
  </r>
  <r>
    <x v="29"/>
    <s v="EGY"/>
    <s v=""/>
    <s v=""/>
    <s v=""/>
    <s v=""/>
    <s v=""/>
    <s v=""/>
    <s v=""/>
    <x v="0"/>
    <x v="0"/>
    <s v="AZD1222"/>
    <s v="S359902"/>
    <s v="CC"/>
    <s v="doses"/>
    <x v="1"/>
    <x v="1"/>
    <x v="2"/>
    <x v="0"/>
    <m/>
    <m/>
    <m/>
    <m/>
    <m/>
    <m/>
    <m/>
    <m/>
    <m/>
    <m/>
    <m/>
    <m/>
    <m/>
    <m/>
    <m/>
    <m/>
    <m/>
    <m/>
    <m/>
    <m/>
    <n v="0"/>
    <s v=""/>
  </r>
  <r>
    <x v="29"/>
    <s v="EGY"/>
    <s v=""/>
    <s v=""/>
    <s v=""/>
    <s v=""/>
    <s v=""/>
    <s v=""/>
    <s v=""/>
    <x v="0"/>
    <x v="1"/>
    <s v="NVX-CoV2373/Covovax"/>
    <s v="S359903"/>
    <s v="CC"/>
    <s v="doses"/>
    <x v="1"/>
    <x v="1"/>
    <x v="2"/>
    <x v="0"/>
    <m/>
    <m/>
    <m/>
    <m/>
    <m/>
    <m/>
    <m/>
    <m/>
    <m/>
    <m/>
    <m/>
    <m/>
    <m/>
    <m/>
    <m/>
    <m/>
    <m/>
    <m/>
    <m/>
    <m/>
    <n v="0"/>
    <s v=""/>
  </r>
  <r>
    <x v="29"/>
    <s v="EGY"/>
    <s v=""/>
    <s v=""/>
    <s v=""/>
    <s v=""/>
    <s v=""/>
    <s v=""/>
    <s v=""/>
    <x v="0"/>
    <x v="2"/>
    <s v="mRNA-1273"/>
    <s v="S359911"/>
    <s v="CC"/>
    <s v="doses"/>
    <x v="1"/>
    <x v="1"/>
    <x v="2"/>
    <x v="0"/>
    <m/>
    <m/>
    <m/>
    <m/>
    <m/>
    <m/>
    <m/>
    <m/>
    <m/>
    <m/>
    <m/>
    <m/>
    <m/>
    <m/>
    <m/>
    <m/>
    <m/>
    <m/>
    <m/>
    <m/>
    <n v="0"/>
    <s v=""/>
  </r>
  <r>
    <x v="29"/>
    <s v="EGY"/>
    <s v=""/>
    <s v=""/>
    <s v=""/>
    <s v=""/>
    <s v=""/>
    <s v=""/>
    <s v=""/>
    <x v="0"/>
    <x v="3"/>
    <s v="Ad26.COV2.S"/>
    <s v="S359907"/>
    <s v="CC"/>
    <s v="doses"/>
    <x v="1"/>
    <x v="1"/>
    <x v="2"/>
    <x v="0"/>
    <m/>
    <m/>
    <m/>
    <m/>
    <m/>
    <m/>
    <m/>
    <m/>
    <m/>
    <m/>
    <m/>
    <m/>
    <m/>
    <m/>
    <m/>
    <m/>
    <m/>
    <m/>
    <m/>
    <m/>
    <n v="0"/>
    <s v=""/>
  </r>
  <r>
    <x v="29"/>
    <s v="EGY"/>
    <s v=""/>
    <s v=""/>
    <s v=""/>
    <s v=""/>
    <s v=""/>
    <s v=""/>
    <s v=""/>
    <x v="0"/>
    <x v="4"/>
    <s v="BNT162b2/COMIRNATY"/>
    <s v="S359904"/>
    <s v="UCC"/>
    <s v="doses"/>
    <x v="1"/>
    <x v="1"/>
    <x v="2"/>
    <x v="0"/>
    <m/>
    <m/>
    <m/>
    <m/>
    <m/>
    <m/>
    <m/>
    <m/>
    <m/>
    <m/>
    <m/>
    <m/>
    <m/>
    <m/>
    <m/>
    <m/>
    <m/>
    <m/>
    <m/>
    <m/>
    <n v="0"/>
    <s v=""/>
  </r>
  <r>
    <x v="29"/>
    <s v="EGY"/>
    <s v=""/>
    <s v=""/>
    <s v=""/>
    <s v=""/>
    <s v=""/>
    <s v=""/>
    <s v=""/>
    <x v="0"/>
    <x v="5"/>
    <s v="SCB-2019"/>
    <s v="S359948"/>
    <s v="CC"/>
    <s v="doses"/>
    <x v="1"/>
    <x v="1"/>
    <x v="2"/>
    <x v="0"/>
    <m/>
    <m/>
    <m/>
    <m/>
    <m/>
    <m/>
    <m/>
    <m/>
    <m/>
    <m/>
    <m/>
    <m/>
    <m/>
    <m/>
    <m/>
    <m/>
    <m/>
    <m/>
    <m/>
    <m/>
    <n v="0"/>
    <s v=""/>
  </r>
  <r>
    <x v="29"/>
    <s v="EGY"/>
    <s v=""/>
    <s v=""/>
    <s v=""/>
    <s v=""/>
    <s v=""/>
    <s v=""/>
    <s v=""/>
    <x v="0"/>
    <x v="6"/>
    <s v="SARS-CoV-2 Vaccine (Vero Cell), Inactivated"/>
    <s v="S359908"/>
    <s v="CC"/>
    <s v="doses"/>
    <x v="1"/>
    <x v="1"/>
    <x v="2"/>
    <x v="0"/>
    <m/>
    <m/>
    <m/>
    <m/>
    <m/>
    <m/>
    <m/>
    <m/>
    <m/>
    <m/>
    <m/>
    <m/>
    <m/>
    <m/>
    <m/>
    <m/>
    <m/>
    <m/>
    <m/>
    <m/>
    <n v="0"/>
    <s v=""/>
  </r>
  <r>
    <x v="29"/>
    <s v="EGY"/>
    <s v=""/>
    <s v=""/>
    <s v=""/>
    <s v=""/>
    <s v=""/>
    <s v=""/>
    <s v=""/>
    <x v="0"/>
    <x v="7"/>
    <s v="SARS-CoV-2 Vaccine (Vero Cell),Inactivated (lnCoV)"/>
    <s v="S359909"/>
    <s v="CC"/>
    <s v="doses"/>
    <x v="1"/>
    <x v="1"/>
    <x v="2"/>
    <x v="0"/>
    <m/>
    <m/>
    <m/>
    <m/>
    <m/>
    <m/>
    <m/>
    <m/>
    <m/>
    <m/>
    <m/>
    <m/>
    <m/>
    <m/>
    <m/>
    <m/>
    <m/>
    <m/>
    <m/>
    <m/>
    <n v="0"/>
    <s v=""/>
  </r>
  <r>
    <x v="29"/>
    <s v="EGY"/>
    <s v=""/>
    <s v=""/>
    <s v=""/>
    <s v=""/>
    <s v=""/>
    <s v=""/>
    <s v=""/>
    <x v="0"/>
    <x v="8"/>
    <s v="Covishield (ChAdOx1_nCoV-19)"/>
    <s v="S359901"/>
    <s v="CC"/>
    <s v="doses"/>
    <x v="1"/>
    <x v="1"/>
    <x v="2"/>
    <x v="0"/>
    <m/>
    <m/>
    <m/>
    <m/>
    <m/>
    <m/>
    <m/>
    <m/>
    <m/>
    <m/>
    <m/>
    <m/>
    <m/>
    <m/>
    <m/>
    <m/>
    <m/>
    <m/>
    <m/>
    <m/>
    <n v="0"/>
    <s v=""/>
  </r>
  <r>
    <x v="29"/>
    <s v="EGY"/>
    <s v=""/>
    <s v=""/>
    <s v=""/>
    <s v=""/>
    <s v=""/>
    <s v=""/>
    <s v=""/>
    <x v="1"/>
    <x v="0"/>
    <s v="AZD1222"/>
    <s v="S359902"/>
    <s v="CC"/>
    <s v="doses"/>
    <x v="1"/>
    <x v="1"/>
    <x v="2"/>
    <x v="0"/>
    <m/>
    <m/>
    <m/>
    <m/>
    <m/>
    <m/>
    <m/>
    <m/>
    <m/>
    <m/>
    <m/>
    <m/>
    <m/>
    <m/>
    <m/>
    <m/>
    <m/>
    <m/>
    <m/>
    <m/>
    <n v="0"/>
    <s v=""/>
  </r>
  <r>
    <x v="29"/>
    <s v="EGY"/>
    <s v=""/>
    <s v=""/>
    <s v=""/>
    <s v=""/>
    <s v=""/>
    <s v=""/>
    <s v=""/>
    <x v="1"/>
    <x v="1"/>
    <s v="NVX-CoV2373/Covovax"/>
    <s v="S359903"/>
    <s v="CC"/>
    <s v="doses"/>
    <x v="1"/>
    <x v="1"/>
    <x v="2"/>
    <x v="0"/>
    <m/>
    <m/>
    <m/>
    <m/>
    <m/>
    <m/>
    <m/>
    <m/>
    <m/>
    <m/>
    <m/>
    <m/>
    <m/>
    <m/>
    <m/>
    <m/>
    <m/>
    <m/>
    <m/>
    <m/>
    <n v="0"/>
    <s v=""/>
  </r>
  <r>
    <x v="29"/>
    <s v="EGY"/>
    <s v=""/>
    <s v=""/>
    <s v=""/>
    <s v=""/>
    <s v=""/>
    <s v=""/>
    <s v=""/>
    <x v="1"/>
    <x v="2"/>
    <s v="mRNA-1273"/>
    <s v="S359911"/>
    <s v="CC"/>
    <s v="doses"/>
    <x v="1"/>
    <x v="1"/>
    <x v="2"/>
    <x v="0"/>
    <m/>
    <m/>
    <m/>
    <m/>
    <m/>
    <m/>
    <m/>
    <m/>
    <m/>
    <m/>
    <m/>
    <m/>
    <m/>
    <m/>
    <m/>
    <m/>
    <m/>
    <m/>
    <m/>
    <m/>
    <n v="0"/>
    <s v=""/>
  </r>
  <r>
    <x v="29"/>
    <s v="EGY"/>
    <s v=""/>
    <s v=""/>
    <s v=""/>
    <s v=""/>
    <s v=""/>
    <s v=""/>
    <s v=""/>
    <x v="1"/>
    <x v="3"/>
    <s v="Ad26.COV2.S"/>
    <s v="S359907"/>
    <s v="CC"/>
    <s v="doses"/>
    <x v="1"/>
    <x v="1"/>
    <x v="2"/>
    <x v="0"/>
    <m/>
    <m/>
    <m/>
    <m/>
    <m/>
    <m/>
    <m/>
    <m/>
    <m/>
    <m/>
    <m/>
    <m/>
    <m/>
    <m/>
    <m/>
    <m/>
    <m/>
    <m/>
    <m/>
    <m/>
    <n v="0"/>
    <s v=""/>
  </r>
  <r>
    <x v="29"/>
    <s v="EGY"/>
    <s v=""/>
    <s v=""/>
    <s v=""/>
    <s v=""/>
    <s v=""/>
    <s v=""/>
    <s v=""/>
    <x v="1"/>
    <x v="4"/>
    <s v="BNT162b2/COMIRNATY"/>
    <s v="S359904"/>
    <s v="UCC"/>
    <s v="doses"/>
    <x v="1"/>
    <x v="1"/>
    <x v="2"/>
    <x v="0"/>
    <m/>
    <m/>
    <m/>
    <m/>
    <m/>
    <m/>
    <m/>
    <m/>
    <m/>
    <m/>
    <m/>
    <m/>
    <m/>
    <m/>
    <m/>
    <m/>
    <m/>
    <m/>
    <m/>
    <m/>
    <n v="0"/>
    <s v=""/>
  </r>
  <r>
    <x v="29"/>
    <s v="EGY"/>
    <s v=""/>
    <s v=""/>
    <s v=""/>
    <s v=""/>
    <s v=""/>
    <s v=""/>
    <s v=""/>
    <x v="1"/>
    <x v="5"/>
    <s v="SCB-2019"/>
    <s v="S359948"/>
    <s v="CC"/>
    <s v="doses"/>
    <x v="1"/>
    <x v="1"/>
    <x v="2"/>
    <x v="0"/>
    <m/>
    <m/>
    <m/>
    <m/>
    <m/>
    <m/>
    <m/>
    <m/>
    <m/>
    <m/>
    <m/>
    <m/>
    <m/>
    <m/>
    <m/>
    <m/>
    <m/>
    <m/>
    <m/>
    <m/>
    <n v="0"/>
    <s v=""/>
  </r>
  <r>
    <x v="29"/>
    <s v="EGY"/>
    <s v=""/>
    <s v=""/>
    <s v=""/>
    <s v=""/>
    <s v=""/>
    <s v=""/>
    <s v=""/>
    <x v="1"/>
    <x v="6"/>
    <s v="SARS-CoV-2 Vaccine (Vero Cell), Inactivated"/>
    <s v="S359908"/>
    <s v="CC"/>
    <s v="doses"/>
    <x v="1"/>
    <x v="1"/>
    <x v="2"/>
    <x v="0"/>
    <m/>
    <m/>
    <m/>
    <m/>
    <m/>
    <m/>
    <m/>
    <m/>
    <m/>
    <m/>
    <m/>
    <m/>
    <m/>
    <m/>
    <m/>
    <m/>
    <m/>
    <m/>
    <m/>
    <m/>
    <n v="0"/>
    <s v=""/>
  </r>
  <r>
    <x v="29"/>
    <s v="EGY"/>
    <s v=""/>
    <s v=""/>
    <s v=""/>
    <s v=""/>
    <s v=""/>
    <s v=""/>
    <s v=""/>
    <x v="1"/>
    <x v="7"/>
    <s v="SARS-CoV-2 Vaccine (Vero Cell),Inactivated (lnCoV)"/>
    <s v="S359909"/>
    <s v="CC"/>
    <s v="doses"/>
    <x v="1"/>
    <x v="1"/>
    <x v="2"/>
    <x v="0"/>
    <m/>
    <m/>
    <m/>
    <m/>
    <m/>
    <m/>
    <m/>
    <m/>
    <m/>
    <m/>
    <m/>
    <m/>
    <m/>
    <m/>
    <m/>
    <m/>
    <m/>
    <m/>
    <m/>
    <m/>
    <n v="0"/>
    <s v=""/>
  </r>
  <r>
    <x v="29"/>
    <s v="EGY"/>
    <s v=""/>
    <s v=""/>
    <s v=""/>
    <s v=""/>
    <s v=""/>
    <s v=""/>
    <s v=""/>
    <x v="1"/>
    <x v="8"/>
    <s v="Covishield (ChAdOx1_nCoV-19)"/>
    <s v="S359901"/>
    <s v="CC"/>
    <s v="doses"/>
    <x v="1"/>
    <x v="1"/>
    <x v="2"/>
    <x v="0"/>
    <m/>
    <m/>
    <m/>
    <m/>
    <m/>
    <m/>
    <m/>
    <m/>
    <m/>
    <m/>
    <m/>
    <m/>
    <m/>
    <m/>
    <m/>
    <m/>
    <m/>
    <m/>
    <m/>
    <m/>
    <n v="0"/>
    <s v=""/>
  </r>
  <r>
    <x v="29"/>
    <s v="EGY"/>
    <s v=""/>
    <s v=""/>
    <s v=""/>
    <s v=""/>
    <s v=""/>
    <s v=""/>
    <s v=""/>
    <x v="1"/>
    <x v="10"/>
    <s v="(type in relevant name)"/>
    <s v=""/>
    <s v=""/>
    <s v="doses"/>
    <x v="1"/>
    <x v="1"/>
    <x v="2"/>
    <x v="0"/>
    <m/>
    <m/>
    <m/>
    <m/>
    <m/>
    <m/>
    <m/>
    <m/>
    <m/>
    <m/>
    <m/>
    <m/>
    <m/>
    <m/>
    <m/>
    <m/>
    <m/>
    <m/>
    <m/>
    <m/>
    <n v="0"/>
    <s v=""/>
  </r>
  <r>
    <x v="29"/>
    <s v="EGY"/>
    <s v=""/>
    <s v=""/>
    <s v=""/>
    <s v=""/>
    <s v=""/>
    <s v=""/>
    <s v=""/>
    <x v="1"/>
    <x v="10"/>
    <s v="(type in relevant name)"/>
    <s v=""/>
    <s v=""/>
    <s v="doses"/>
    <x v="1"/>
    <x v="1"/>
    <x v="2"/>
    <x v="0"/>
    <m/>
    <m/>
    <m/>
    <m/>
    <m/>
    <m/>
    <m/>
    <m/>
    <m/>
    <m/>
    <m/>
    <m/>
    <m/>
    <m/>
    <m/>
    <m/>
    <m/>
    <m/>
    <m/>
    <m/>
    <n v="0"/>
    <s v=""/>
  </r>
  <r>
    <x v="29"/>
    <s v="EGY"/>
    <s v=""/>
    <s v=""/>
    <s v=""/>
    <s v=""/>
    <s v=""/>
    <s v=""/>
    <s v=""/>
    <x v="1"/>
    <x v="10"/>
    <s v="(type in relevant name)"/>
    <s v=""/>
    <s v=""/>
    <s v="doses"/>
    <x v="1"/>
    <x v="1"/>
    <x v="2"/>
    <x v="0"/>
    <m/>
    <m/>
    <m/>
    <m/>
    <m/>
    <m/>
    <m/>
    <m/>
    <m/>
    <m/>
    <m/>
    <m/>
    <m/>
    <m/>
    <m/>
    <m/>
    <m/>
    <m/>
    <m/>
    <m/>
    <n v="0"/>
    <s v=""/>
  </r>
  <r>
    <x v="29"/>
    <s v="EGY"/>
    <s v=""/>
    <s v=""/>
    <s v=""/>
    <s v=""/>
    <s v=""/>
    <s v=""/>
    <s v=""/>
    <x v="1"/>
    <x v="10"/>
    <s v="(type in relevant name)"/>
    <s v=""/>
    <s v=""/>
    <s v="doses"/>
    <x v="1"/>
    <x v="1"/>
    <x v="2"/>
    <x v="0"/>
    <m/>
    <m/>
    <m/>
    <m/>
    <m/>
    <m/>
    <m/>
    <m/>
    <m/>
    <m/>
    <m/>
    <m/>
    <m/>
    <m/>
    <m/>
    <m/>
    <m/>
    <m/>
    <m/>
    <m/>
    <n v="0"/>
    <s v=""/>
  </r>
  <r>
    <x v="30"/>
    <s v="SLV"/>
    <s v="Ronald Pérez Escobar"/>
    <s v="Nora Villatoro (nora.villatoro@salud.gov.sv)"/>
    <s v=""/>
    <s v="11/02/2022"/>
    <s v="Yes"/>
    <s v="80.00%"/>
    <s v="30/06/2022"/>
    <x v="0"/>
    <x v="0"/>
    <s v="AZD1222"/>
    <s v="S359902"/>
    <s v="CC"/>
    <s v="doses"/>
    <x v="1"/>
    <x v="1"/>
    <x v="2"/>
    <x v="0"/>
    <m/>
    <m/>
    <m/>
    <m/>
    <m/>
    <m/>
    <m/>
    <m/>
    <m/>
    <m/>
    <m/>
    <m/>
    <m/>
    <m/>
    <m/>
    <m/>
    <m/>
    <m/>
    <m/>
    <m/>
    <n v="0"/>
    <s v=""/>
  </r>
  <r>
    <x v="30"/>
    <s v="SLV"/>
    <s v="Ronald Pérez Escobar"/>
    <s v="Nora Villatoro (nora.villatoro@salud.gov.sv)"/>
    <s v=""/>
    <s v="11/02/2022"/>
    <s v="Yes"/>
    <s v="80.00%"/>
    <s v="30/06/2022"/>
    <x v="0"/>
    <x v="1"/>
    <s v="NVX-CoV2373/Covovax"/>
    <s v="S359903"/>
    <s v="CC"/>
    <s v="doses"/>
    <x v="1"/>
    <x v="1"/>
    <x v="2"/>
    <x v="0"/>
    <m/>
    <m/>
    <m/>
    <m/>
    <m/>
    <m/>
    <m/>
    <m/>
    <m/>
    <m/>
    <m/>
    <m/>
    <m/>
    <m/>
    <m/>
    <m/>
    <m/>
    <m/>
    <m/>
    <m/>
    <n v="0"/>
    <s v=""/>
  </r>
  <r>
    <x v="30"/>
    <s v="SLV"/>
    <s v="Ronald Pérez Escobar"/>
    <s v="Nora Villatoro (nora.villatoro@salud.gov.sv)"/>
    <s v=""/>
    <s v="11/02/2022"/>
    <s v="Yes"/>
    <s v="80.00%"/>
    <s v="30/06/2022"/>
    <x v="0"/>
    <x v="2"/>
    <s v="mRNA-1273"/>
    <s v="S359911"/>
    <s v="CC"/>
    <s v="doses"/>
    <x v="1"/>
    <x v="1"/>
    <x v="2"/>
    <x v="0"/>
    <m/>
    <m/>
    <n v="350000"/>
    <m/>
    <m/>
    <n v="350000"/>
    <m/>
    <m/>
    <m/>
    <m/>
    <m/>
    <m/>
    <m/>
    <m/>
    <m/>
    <m/>
    <m/>
    <m/>
    <m/>
    <m/>
    <n v="700000"/>
    <s v=""/>
  </r>
  <r>
    <x v="30"/>
    <s v="SLV"/>
    <s v="Ronald Pérez Escobar"/>
    <s v="Nora Villatoro (nora.villatoro@salud.gov.sv)"/>
    <s v=""/>
    <s v="11/02/2022"/>
    <s v="Yes"/>
    <s v="80.00%"/>
    <s v="30/06/2022"/>
    <x v="0"/>
    <x v="3"/>
    <s v="Ad26.COV2.S"/>
    <s v="S359907"/>
    <s v="CC"/>
    <s v="doses"/>
    <x v="1"/>
    <x v="1"/>
    <x v="2"/>
    <x v="0"/>
    <m/>
    <m/>
    <m/>
    <m/>
    <m/>
    <m/>
    <m/>
    <m/>
    <m/>
    <m/>
    <m/>
    <m/>
    <m/>
    <m/>
    <m/>
    <m/>
    <m/>
    <m/>
    <m/>
    <m/>
    <n v="0"/>
    <s v=""/>
  </r>
  <r>
    <x v="30"/>
    <s v="SLV"/>
    <s v="Ronald Pérez Escobar"/>
    <s v="Nora Villatoro (nora.villatoro@salud.gov.sv)"/>
    <s v=""/>
    <s v="11/02/2022"/>
    <s v="Yes"/>
    <s v="80.00%"/>
    <s v="30/06/2022"/>
    <x v="0"/>
    <x v="4"/>
    <s v="BNT162b2/COMIRNATY"/>
    <s v="S359904"/>
    <s v="UCC"/>
    <s v="doses"/>
    <x v="1"/>
    <x v="1"/>
    <x v="2"/>
    <x v="0"/>
    <m/>
    <m/>
    <m/>
    <m/>
    <m/>
    <m/>
    <m/>
    <m/>
    <m/>
    <m/>
    <m/>
    <m/>
    <m/>
    <m/>
    <m/>
    <m/>
    <m/>
    <m/>
    <m/>
    <m/>
    <n v="0"/>
    <s v=""/>
  </r>
  <r>
    <x v="30"/>
    <s v="SLV"/>
    <s v="Ronald Pérez Escobar"/>
    <s v="Nora Villatoro (nora.villatoro@salud.gov.sv)"/>
    <s v=""/>
    <s v="11/02/2022"/>
    <s v="Yes"/>
    <s v="80.00%"/>
    <s v="30/06/2022"/>
    <x v="0"/>
    <x v="5"/>
    <s v="SCB-2019"/>
    <s v="S359948"/>
    <s v="CC"/>
    <s v="doses"/>
    <x v="1"/>
    <x v="1"/>
    <x v="2"/>
    <x v="0"/>
    <m/>
    <m/>
    <m/>
    <m/>
    <m/>
    <m/>
    <m/>
    <m/>
    <m/>
    <m/>
    <m/>
    <m/>
    <m/>
    <m/>
    <m/>
    <m/>
    <m/>
    <m/>
    <m/>
    <m/>
    <n v="0"/>
    <s v=""/>
  </r>
  <r>
    <x v="30"/>
    <s v="SLV"/>
    <s v="Ronald Pérez Escobar"/>
    <s v="Nora Villatoro (nora.villatoro@salud.gov.sv)"/>
    <s v=""/>
    <s v="11/02/2022"/>
    <s v="Yes"/>
    <s v="80.00%"/>
    <s v="30/06/2022"/>
    <x v="0"/>
    <x v="6"/>
    <s v="SARS-CoV-2 Vaccine (Vero Cell), Inactivated"/>
    <s v="S359908"/>
    <s v="CC"/>
    <s v="doses"/>
    <x v="1"/>
    <x v="1"/>
    <x v="2"/>
    <x v="0"/>
    <m/>
    <m/>
    <m/>
    <m/>
    <m/>
    <m/>
    <m/>
    <m/>
    <m/>
    <m/>
    <m/>
    <m/>
    <m/>
    <m/>
    <m/>
    <m/>
    <m/>
    <m/>
    <m/>
    <m/>
    <n v="0"/>
    <s v=""/>
  </r>
  <r>
    <x v="30"/>
    <s v="SLV"/>
    <s v="Ronald Pérez Escobar"/>
    <s v="Nora Villatoro (nora.villatoro@salud.gov.sv)"/>
    <s v=""/>
    <s v="11/02/2022"/>
    <s v="Yes"/>
    <s v="80.00%"/>
    <s v="30/06/2022"/>
    <x v="0"/>
    <x v="7"/>
    <s v="SARS-CoV-2 Vaccine (Vero Cell),Inactivated (lnCoV)"/>
    <s v="S359909"/>
    <s v="CC"/>
    <s v="doses"/>
    <x v="1"/>
    <x v="1"/>
    <x v="2"/>
    <x v="0"/>
    <m/>
    <m/>
    <m/>
    <m/>
    <m/>
    <m/>
    <m/>
    <m/>
    <m/>
    <m/>
    <m/>
    <m/>
    <m/>
    <m/>
    <m/>
    <m/>
    <m/>
    <m/>
    <m/>
    <m/>
    <n v="0"/>
    <s v=""/>
  </r>
  <r>
    <x v="30"/>
    <s v="SLV"/>
    <s v="Ronald Pérez Escobar"/>
    <s v="Nora Villatoro (nora.villatoro@salud.gov.sv)"/>
    <s v=""/>
    <s v="11/02/2022"/>
    <s v="Yes"/>
    <s v="80.00%"/>
    <s v="30/06/2022"/>
    <x v="0"/>
    <x v="8"/>
    <s v="Covishield (ChAdOx1_nCoV-19)"/>
    <s v="S359901"/>
    <s v="CC"/>
    <s v="doses"/>
    <x v="1"/>
    <x v="1"/>
    <x v="2"/>
    <x v="0"/>
    <m/>
    <m/>
    <m/>
    <m/>
    <m/>
    <m/>
    <m/>
    <m/>
    <m/>
    <m/>
    <m/>
    <m/>
    <m/>
    <m/>
    <m/>
    <m/>
    <m/>
    <m/>
    <m/>
    <m/>
    <n v="0"/>
    <s v=""/>
  </r>
  <r>
    <x v="30"/>
    <s v="SLV"/>
    <s v="Ronald Pérez Escobar"/>
    <s v="Nora Villatoro (nora.villatoro@salud.gov.sv)"/>
    <s v=""/>
    <s v="11/02/2022"/>
    <s v="Yes"/>
    <s v="80.00%"/>
    <s v="30/06/2022"/>
    <x v="1"/>
    <x v="0"/>
    <s v="AZD1222"/>
    <s v="S359902"/>
    <s v="CC"/>
    <s v="doses"/>
    <x v="1"/>
    <x v="1"/>
    <x v="2"/>
    <x v="0"/>
    <m/>
    <m/>
    <m/>
    <m/>
    <m/>
    <m/>
    <m/>
    <m/>
    <m/>
    <m/>
    <m/>
    <m/>
    <m/>
    <m/>
    <m/>
    <m/>
    <m/>
    <m/>
    <m/>
    <m/>
    <n v="0"/>
    <s v=""/>
  </r>
  <r>
    <x v="30"/>
    <s v="SLV"/>
    <s v="Ronald Pérez Escobar"/>
    <s v="Nora Villatoro (nora.villatoro@salud.gov.sv)"/>
    <s v=""/>
    <s v="11/02/2022"/>
    <s v="Yes"/>
    <s v="80.00%"/>
    <s v="30/06/2022"/>
    <x v="1"/>
    <x v="1"/>
    <s v="NVX-CoV2373/Covovax"/>
    <s v="S359903"/>
    <s v="CC"/>
    <s v="doses"/>
    <x v="1"/>
    <x v="1"/>
    <x v="2"/>
    <x v="0"/>
    <m/>
    <m/>
    <m/>
    <m/>
    <m/>
    <m/>
    <m/>
    <m/>
    <m/>
    <m/>
    <m/>
    <m/>
    <m/>
    <m/>
    <m/>
    <m/>
    <m/>
    <m/>
    <m/>
    <m/>
    <n v="0"/>
    <s v=""/>
  </r>
  <r>
    <x v="30"/>
    <s v="SLV"/>
    <s v="Ronald Pérez Escobar"/>
    <s v="Nora Villatoro (nora.villatoro@salud.gov.sv)"/>
    <s v=""/>
    <s v="11/02/2022"/>
    <s v="Yes"/>
    <s v="80.00%"/>
    <s v="30/06/2022"/>
    <x v="1"/>
    <x v="2"/>
    <s v="mRNA-1273"/>
    <s v="S359911"/>
    <s v="CC"/>
    <s v="doses"/>
    <x v="1"/>
    <x v="1"/>
    <x v="2"/>
    <x v="0"/>
    <m/>
    <m/>
    <m/>
    <m/>
    <m/>
    <m/>
    <m/>
    <m/>
    <m/>
    <m/>
    <m/>
    <m/>
    <m/>
    <m/>
    <m/>
    <m/>
    <m/>
    <m/>
    <m/>
    <m/>
    <n v="0"/>
    <s v=""/>
  </r>
  <r>
    <x v="30"/>
    <s v="SLV"/>
    <s v="Ronald Pérez Escobar"/>
    <s v="Nora Villatoro (nora.villatoro@salud.gov.sv)"/>
    <s v=""/>
    <s v="11/02/2022"/>
    <s v="Yes"/>
    <s v="80.00%"/>
    <s v="30/06/2022"/>
    <x v="1"/>
    <x v="3"/>
    <s v="Ad26.COV2.S"/>
    <s v="S359907"/>
    <s v="CC"/>
    <s v="doses"/>
    <x v="1"/>
    <x v="1"/>
    <x v="2"/>
    <x v="0"/>
    <m/>
    <m/>
    <m/>
    <m/>
    <m/>
    <m/>
    <m/>
    <m/>
    <m/>
    <m/>
    <m/>
    <m/>
    <m/>
    <m/>
    <m/>
    <m/>
    <m/>
    <m/>
    <m/>
    <m/>
    <n v="0"/>
    <s v=""/>
  </r>
  <r>
    <x v="30"/>
    <s v="SLV"/>
    <s v="Ronald Pérez Escobar"/>
    <s v="Nora Villatoro (nora.villatoro@salud.gov.sv)"/>
    <s v=""/>
    <s v="11/02/2022"/>
    <s v="Yes"/>
    <s v="80.00%"/>
    <s v="30/06/2022"/>
    <x v="1"/>
    <x v="4"/>
    <s v="BNT162b2/COMIRNATY"/>
    <s v="S359904"/>
    <s v="UCC"/>
    <s v="doses"/>
    <x v="1"/>
    <x v="1"/>
    <x v="2"/>
    <x v="0"/>
    <m/>
    <m/>
    <m/>
    <m/>
    <m/>
    <m/>
    <m/>
    <m/>
    <m/>
    <m/>
    <m/>
    <m/>
    <m/>
    <m/>
    <m/>
    <m/>
    <m/>
    <m/>
    <m/>
    <m/>
    <n v="0"/>
    <s v=""/>
  </r>
  <r>
    <x v="30"/>
    <s v="SLV"/>
    <s v="Ronald Pérez Escobar"/>
    <s v="Nora Villatoro (nora.villatoro@salud.gov.sv)"/>
    <s v=""/>
    <s v="11/02/2022"/>
    <s v="Yes"/>
    <s v="80.00%"/>
    <s v="30/06/2022"/>
    <x v="1"/>
    <x v="5"/>
    <s v="SCB-2019"/>
    <s v="S359948"/>
    <s v="CC"/>
    <s v="doses"/>
    <x v="1"/>
    <x v="1"/>
    <x v="2"/>
    <x v="0"/>
    <m/>
    <m/>
    <m/>
    <m/>
    <m/>
    <m/>
    <m/>
    <m/>
    <m/>
    <m/>
    <m/>
    <m/>
    <m/>
    <m/>
    <m/>
    <m/>
    <m/>
    <m/>
    <m/>
    <m/>
    <n v="0"/>
    <s v=""/>
  </r>
  <r>
    <x v="30"/>
    <s v="SLV"/>
    <s v="Ronald Pérez Escobar"/>
    <s v="Nora Villatoro (nora.villatoro@salud.gov.sv)"/>
    <s v=""/>
    <s v="11/02/2022"/>
    <s v="Yes"/>
    <s v="80.00%"/>
    <s v="30/06/2022"/>
    <x v="1"/>
    <x v="6"/>
    <s v="SARS-CoV-2 Vaccine (Vero Cell), Inactivated"/>
    <s v="S359908"/>
    <s v="CC"/>
    <s v="doses"/>
    <x v="1"/>
    <x v="1"/>
    <x v="2"/>
    <x v="0"/>
    <m/>
    <m/>
    <m/>
    <m/>
    <m/>
    <m/>
    <m/>
    <m/>
    <m/>
    <m/>
    <m/>
    <m/>
    <m/>
    <m/>
    <m/>
    <m/>
    <m/>
    <m/>
    <m/>
    <m/>
    <n v="0"/>
    <s v=""/>
  </r>
  <r>
    <x v="30"/>
    <s v="SLV"/>
    <s v="Ronald Pérez Escobar"/>
    <s v="Nora Villatoro (nora.villatoro@salud.gov.sv)"/>
    <s v=""/>
    <s v="11/02/2022"/>
    <s v="Yes"/>
    <s v="80.00%"/>
    <s v="30/06/2022"/>
    <x v="1"/>
    <x v="7"/>
    <s v="SARS-CoV-2 Vaccine (Vero Cell),Inactivated (lnCoV)"/>
    <s v="S359909"/>
    <s v="CC"/>
    <s v="doses"/>
    <x v="1"/>
    <x v="1"/>
    <x v="2"/>
    <x v="0"/>
    <m/>
    <m/>
    <m/>
    <m/>
    <m/>
    <m/>
    <m/>
    <m/>
    <m/>
    <m/>
    <m/>
    <m/>
    <m/>
    <m/>
    <m/>
    <m/>
    <m/>
    <m/>
    <m/>
    <m/>
    <n v="0"/>
    <s v=""/>
  </r>
  <r>
    <x v="30"/>
    <s v="SLV"/>
    <s v="Ronald Pérez Escobar"/>
    <s v="Nora Villatoro (nora.villatoro@salud.gov.sv)"/>
    <s v=""/>
    <s v="11/02/2022"/>
    <s v="Yes"/>
    <s v="80.00%"/>
    <s v="30/06/2022"/>
    <x v="1"/>
    <x v="8"/>
    <s v="Covishield (ChAdOx1_nCoV-19)"/>
    <s v="S359901"/>
    <s v="CC"/>
    <s v="doses"/>
    <x v="1"/>
    <x v="1"/>
    <x v="2"/>
    <x v="0"/>
    <m/>
    <m/>
    <m/>
    <m/>
    <m/>
    <m/>
    <m/>
    <m/>
    <m/>
    <m/>
    <m/>
    <m/>
    <m/>
    <m/>
    <m/>
    <m/>
    <m/>
    <m/>
    <m/>
    <m/>
    <n v="0"/>
    <s v=""/>
  </r>
  <r>
    <x v="30"/>
    <s v="SLV"/>
    <s v="Ronald Pérez Escobar"/>
    <s v="Nora Villatoro (nora.villatoro@salud.gov.sv)"/>
    <s v=""/>
    <s v="11/02/2022"/>
    <s v="Yes"/>
    <s v="80.00%"/>
    <s v="30/06/2022"/>
    <x v="1"/>
    <x v="10"/>
    <s v="(type in relevant name)"/>
    <s v=""/>
    <s v=""/>
    <s v="doses"/>
    <x v="1"/>
    <x v="1"/>
    <x v="2"/>
    <x v="0"/>
    <m/>
    <m/>
    <m/>
    <m/>
    <m/>
    <m/>
    <m/>
    <m/>
    <m/>
    <m/>
    <m/>
    <m/>
    <m/>
    <m/>
    <m/>
    <m/>
    <m/>
    <m/>
    <m/>
    <m/>
    <n v="0"/>
    <s v=""/>
  </r>
  <r>
    <x v="30"/>
    <s v="SLV"/>
    <s v="Ronald Pérez Escobar"/>
    <s v="Nora Villatoro (nora.villatoro@salud.gov.sv)"/>
    <s v=""/>
    <s v="11/02/2022"/>
    <s v="Yes"/>
    <s v="80.00%"/>
    <s v="30/06/2022"/>
    <x v="1"/>
    <x v="10"/>
    <s v="(type in relevant name)"/>
    <s v=""/>
    <s v=""/>
    <s v="doses"/>
    <x v="1"/>
    <x v="1"/>
    <x v="2"/>
    <x v="0"/>
    <m/>
    <m/>
    <m/>
    <m/>
    <m/>
    <m/>
    <m/>
    <m/>
    <m/>
    <m/>
    <m/>
    <m/>
    <m/>
    <m/>
    <m/>
    <m/>
    <m/>
    <m/>
    <m/>
    <m/>
    <n v="0"/>
    <s v=""/>
  </r>
  <r>
    <x v="30"/>
    <s v="SLV"/>
    <s v="Ronald Pérez Escobar"/>
    <s v="Nora Villatoro (nora.villatoro@salud.gov.sv)"/>
    <s v=""/>
    <s v="11/02/2022"/>
    <s v="Yes"/>
    <s v="80.00%"/>
    <s v="30/06/2022"/>
    <x v="1"/>
    <x v="10"/>
    <s v="(type in relevant name)"/>
    <s v=""/>
    <s v=""/>
    <s v="doses"/>
    <x v="1"/>
    <x v="1"/>
    <x v="2"/>
    <x v="0"/>
    <m/>
    <m/>
    <m/>
    <m/>
    <m/>
    <m/>
    <m/>
    <m/>
    <m/>
    <m/>
    <m/>
    <m/>
    <m/>
    <m/>
    <m/>
    <m/>
    <m/>
    <m/>
    <m/>
    <m/>
    <n v="0"/>
    <s v=""/>
  </r>
  <r>
    <x v="30"/>
    <s v="SLV"/>
    <s v="Ronald Pérez Escobar"/>
    <s v="Nora Villatoro (nora.villatoro@salud.gov.sv)"/>
    <s v=""/>
    <s v="11/02/2022"/>
    <s v="Yes"/>
    <s v="80.00%"/>
    <s v="30/06/2022"/>
    <x v="1"/>
    <x v="10"/>
    <s v="(type in relevant name)"/>
    <s v=""/>
    <s v=""/>
    <s v="doses"/>
    <x v="1"/>
    <x v="1"/>
    <x v="2"/>
    <x v="0"/>
    <m/>
    <m/>
    <m/>
    <m/>
    <m/>
    <m/>
    <m/>
    <m/>
    <m/>
    <m/>
    <m/>
    <m/>
    <m/>
    <m/>
    <m/>
    <m/>
    <m/>
    <m/>
    <m/>
    <m/>
    <n v="0"/>
    <s v=""/>
  </r>
  <r>
    <x v="31"/>
    <s v="GNQ"/>
    <s v=""/>
    <s v=""/>
    <s v=""/>
    <s v=""/>
    <s v=""/>
    <s v=""/>
    <s v=""/>
    <x v="0"/>
    <x v="0"/>
    <s v="AZD1222"/>
    <s v="S359902"/>
    <s v="CC"/>
    <s v="doses"/>
    <x v="1"/>
    <x v="1"/>
    <x v="2"/>
    <x v="0"/>
    <m/>
    <m/>
    <m/>
    <m/>
    <m/>
    <m/>
    <m/>
    <m/>
    <m/>
    <m/>
    <m/>
    <m/>
    <m/>
    <m/>
    <m/>
    <m/>
    <m/>
    <m/>
    <m/>
    <m/>
    <n v="0"/>
    <s v=""/>
  </r>
  <r>
    <x v="31"/>
    <s v="GNQ"/>
    <s v=""/>
    <s v=""/>
    <s v=""/>
    <s v=""/>
    <s v=""/>
    <s v=""/>
    <s v=""/>
    <x v="0"/>
    <x v="1"/>
    <s v="NVX-CoV2373/Covovax"/>
    <s v="S359903"/>
    <s v="CC"/>
    <s v="doses"/>
    <x v="1"/>
    <x v="1"/>
    <x v="2"/>
    <x v="0"/>
    <m/>
    <m/>
    <m/>
    <m/>
    <m/>
    <m/>
    <m/>
    <m/>
    <m/>
    <m/>
    <m/>
    <m/>
    <m/>
    <m/>
    <m/>
    <m/>
    <m/>
    <m/>
    <m/>
    <m/>
    <n v="0"/>
    <s v=""/>
  </r>
  <r>
    <x v="31"/>
    <s v="GNQ"/>
    <s v=""/>
    <s v=""/>
    <s v=""/>
    <s v=""/>
    <s v=""/>
    <s v=""/>
    <s v=""/>
    <x v="0"/>
    <x v="2"/>
    <s v="mRNA-1273"/>
    <s v="S359911"/>
    <s v="CC"/>
    <s v="doses"/>
    <x v="1"/>
    <x v="1"/>
    <x v="2"/>
    <x v="0"/>
    <m/>
    <m/>
    <m/>
    <m/>
    <m/>
    <m/>
    <m/>
    <m/>
    <m/>
    <m/>
    <m/>
    <m/>
    <m/>
    <m/>
    <m/>
    <m/>
    <m/>
    <m/>
    <m/>
    <m/>
    <n v="0"/>
    <s v=""/>
  </r>
  <r>
    <x v="31"/>
    <s v="GNQ"/>
    <s v=""/>
    <s v=""/>
    <s v=""/>
    <s v=""/>
    <s v=""/>
    <s v=""/>
    <s v=""/>
    <x v="0"/>
    <x v="3"/>
    <s v="Ad26.COV2.S"/>
    <s v="S359907"/>
    <s v="CC"/>
    <s v="doses"/>
    <x v="1"/>
    <x v="1"/>
    <x v="2"/>
    <x v="0"/>
    <m/>
    <m/>
    <m/>
    <m/>
    <m/>
    <m/>
    <m/>
    <m/>
    <m/>
    <m/>
    <m/>
    <m/>
    <m/>
    <m/>
    <m/>
    <m/>
    <m/>
    <m/>
    <m/>
    <m/>
    <n v="0"/>
    <s v=""/>
  </r>
  <r>
    <x v="31"/>
    <s v="GNQ"/>
    <s v=""/>
    <s v=""/>
    <s v=""/>
    <s v=""/>
    <s v=""/>
    <s v=""/>
    <s v=""/>
    <x v="0"/>
    <x v="4"/>
    <s v="BNT162b2/COMIRNATY"/>
    <s v="S359904"/>
    <s v="UCC"/>
    <s v="doses"/>
    <x v="1"/>
    <x v="1"/>
    <x v="2"/>
    <x v="0"/>
    <m/>
    <m/>
    <m/>
    <m/>
    <m/>
    <m/>
    <m/>
    <m/>
    <m/>
    <m/>
    <m/>
    <m/>
    <m/>
    <m/>
    <m/>
    <m/>
    <m/>
    <m/>
    <m/>
    <m/>
    <n v="0"/>
    <s v=""/>
  </r>
  <r>
    <x v="31"/>
    <s v="GNQ"/>
    <s v=""/>
    <s v=""/>
    <s v=""/>
    <s v=""/>
    <s v=""/>
    <s v=""/>
    <s v=""/>
    <x v="0"/>
    <x v="5"/>
    <s v="SCB-2019"/>
    <s v="S359948"/>
    <s v="CC"/>
    <s v="doses"/>
    <x v="1"/>
    <x v="1"/>
    <x v="2"/>
    <x v="0"/>
    <m/>
    <m/>
    <m/>
    <m/>
    <m/>
    <m/>
    <m/>
    <m/>
    <m/>
    <m/>
    <m/>
    <m/>
    <m/>
    <m/>
    <m/>
    <m/>
    <m/>
    <m/>
    <m/>
    <m/>
    <n v="0"/>
    <s v=""/>
  </r>
  <r>
    <x v="31"/>
    <s v="GNQ"/>
    <s v=""/>
    <s v=""/>
    <s v=""/>
    <s v=""/>
    <s v=""/>
    <s v=""/>
    <s v=""/>
    <x v="0"/>
    <x v="6"/>
    <s v="SARS-CoV-2 Vaccine (Vero Cell), Inactivated"/>
    <s v="S359908"/>
    <s v="CC"/>
    <s v="doses"/>
    <x v="1"/>
    <x v="1"/>
    <x v="2"/>
    <x v="0"/>
    <m/>
    <m/>
    <m/>
    <m/>
    <m/>
    <m/>
    <m/>
    <m/>
    <m/>
    <m/>
    <m/>
    <m/>
    <m/>
    <m/>
    <m/>
    <m/>
    <m/>
    <m/>
    <m/>
    <m/>
    <n v="0"/>
    <s v=""/>
  </r>
  <r>
    <x v="31"/>
    <s v="GNQ"/>
    <s v=""/>
    <s v=""/>
    <s v=""/>
    <s v=""/>
    <s v=""/>
    <s v=""/>
    <s v=""/>
    <x v="0"/>
    <x v="7"/>
    <s v="SARS-CoV-2 Vaccine (Vero Cell),Inactivated (lnCoV)"/>
    <s v="S359909"/>
    <s v="CC"/>
    <s v="doses"/>
    <x v="1"/>
    <x v="1"/>
    <x v="2"/>
    <x v="0"/>
    <m/>
    <m/>
    <m/>
    <m/>
    <m/>
    <m/>
    <m/>
    <m/>
    <m/>
    <m/>
    <m/>
    <m/>
    <m/>
    <m/>
    <m/>
    <m/>
    <m/>
    <m/>
    <m/>
    <m/>
    <n v="0"/>
    <s v=""/>
  </r>
  <r>
    <x v="31"/>
    <s v="GNQ"/>
    <s v=""/>
    <s v=""/>
    <s v=""/>
    <s v=""/>
    <s v=""/>
    <s v=""/>
    <s v=""/>
    <x v="0"/>
    <x v="8"/>
    <s v="Covishield (ChAdOx1_nCoV-19)"/>
    <s v="S359901"/>
    <s v="CC"/>
    <s v="doses"/>
    <x v="1"/>
    <x v="1"/>
    <x v="2"/>
    <x v="0"/>
    <m/>
    <m/>
    <m/>
    <m/>
    <m/>
    <m/>
    <m/>
    <m/>
    <m/>
    <m/>
    <m/>
    <m/>
    <m/>
    <m/>
    <m/>
    <m/>
    <m/>
    <m/>
    <m/>
    <m/>
    <n v="0"/>
    <s v=""/>
  </r>
  <r>
    <x v="31"/>
    <s v="GNQ"/>
    <s v=""/>
    <s v=""/>
    <s v=""/>
    <s v=""/>
    <s v=""/>
    <s v=""/>
    <s v=""/>
    <x v="1"/>
    <x v="0"/>
    <s v="AZD1222"/>
    <s v="S359902"/>
    <s v="CC"/>
    <s v="doses"/>
    <x v="1"/>
    <x v="1"/>
    <x v="2"/>
    <x v="0"/>
    <m/>
    <m/>
    <m/>
    <m/>
    <m/>
    <m/>
    <m/>
    <m/>
    <m/>
    <m/>
    <m/>
    <m/>
    <m/>
    <m/>
    <m/>
    <m/>
    <m/>
    <m/>
    <m/>
    <m/>
    <n v="0"/>
    <s v=""/>
  </r>
  <r>
    <x v="31"/>
    <s v="GNQ"/>
    <s v=""/>
    <s v=""/>
    <s v=""/>
    <s v=""/>
    <s v=""/>
    <s v=""/>
    <s v=""/>
    <x v="1"/>
    <x v="1"/>
    <s v="NVX-CoV2373/Covovax"/>
    <s v="S359903"/>
    <s v="CC"/>
    <s v="doses"/>
    <x v="1"/>
    <x v="1"/>
    <x v="2"/>
    <x v="0"/>
    <m/>
    <m/>
    <m/>
    <m/>
    <m/>
    <m/>
    <m/>
    <m/>
    <m/>
    <m/>
    <m/>
    <m/>
    <m/>
    <m/>
    <m/>
    <m/>
    <m/>
    <m/>
    <m/>
    <m/>
    <n v="0"/>
    <s v=""/>
  </r>
  <r>
    <x v="31"/>
    <s v="GNQ"/>
    <s v=""/>
    <s v=""/>
    <s v=""/>
    <s v=""/>
    <s v=""/>
    <s v=""/>
    <s v=""/>
    <x v="1"/>
    <x v="2"/>
    <s v="mRNA-1273"/>
    <s v="S359911"/>
    <s v="CC"/>
    <s v="doses"/>
    <x v="1"/>
    <x v="1"/>
    <x v="2"/>
    <x v="0"/>
    <m/>
    <m/>
    <m/>
    <m/>
    <m/>
    <m/>
    <m/>
    <m/>
    <m/>
    <m/>
    <m/>
    <m/>
    <m/>
    <m/>
    <m/>
    <m/>
    <m/>
    <m/>
    <m/>
    <m/>
    <n v="0"/>
    <s v=""/>
  </r>
  <r>
    <x v="31"/>
    <s v="GNQ"/>
    <s v=""/>
    <s v=""/>
    <s v=""/>
    <s v=""/>
    <s v=""/>
    <s v=""/>
    <s v=""/>
    <x v="1"/>
    <x v="3"/>
    <s v="Ad26.COV2.S"/>
    <s v="S359907"/>
    <s v="CC"/>
    <s v="doses"/>
    <x v="1"/>
    <x v="1"/>
    <x v="2"/>
    <x v="0"/>
    <m/>
    <m/>
    <m/>
    <m/>
    <m/>
    <m/>
    <m/>
    <m/>
    <m/>
    <m/>
    <m/>
    <m/>
    <m/>
    <m/>
    <m/>
    <m/>
    <m/>
    <m/>
    <m/>
    <m/>
    <n v="0"/>
    <s v=""/>
  </r>
  <r>
    <x v="31"/>
    <s v="GNQ"/>
    <s v=""/>
    <s v=""/>
    <s v=""/>
    <s v=""/>
    <s v=""/>
    <s v=""/>
    <s v=""/>
    <x v="1"/>
    <x v="4"/>
    <s v="BNT162b2/COMIRNATY"/>
    <s v="S359904"/>
    <s v="UCC"/>
    <s v="doses"/>
    <x v="1"/>
    <x v="1"/>
    <x v="2"/>
    <x v="0"/>
    <m/>
    <m/>
    <m/>
    <m/>
    <m/>
    <m/>
    <m/>
    <m/>
    <m/>
    <m/>
    <m/>
    <m/>
    <m/>
    <m/>
    <m/>
    <m/>
    <m/>
    <m/>
    <m/>
    <m/>
    <n v="0"/>
    <s v=""/>
  </r>
  <r>
    <x v="31"/>
    <s v="GNQ"/>
    <s v=""/>
    <s v=""/>
    <s v=""/>
    <s v=""/>
    <s v=""/>
    <s v=""/>
    <s v=""/>
    <x v="1"/>
    <x v="5"/>
    <s v="SCB-2019"/>
    <s v="S359948"/>
    <s v="CC"/>
    <s v="doses"/>
    <x v="1"/>
    <x v="1"/>
    <x v="2"/>
    <x v="0"/>
    <m/>
    <m/>
    <m/>
    <m/>
    <m/>
    <m/>
    <m/>
    <m/>
    <m/>
    <m/>
    <m/>
    <m/>
    <m/>
    <m/>
    <m/>
    <m/>
    <m/>
    <m/>
    <m/>
    <m/>
    <n v="0"/>
    <s v=""/>
  </r>
  <r>
    <x v="31"/>
    <s v="GNQ"/>
    <s v=""/>
    <s v=""/>
    <s v=""/>
    <s v=""/>
    <s v=""/>
    <s v=""/>
    <s v=""/>
    <x v="1"/>
    <x v="6"/>
    <s v="SARS-CoV-2 Vaccine (Vero Cell), Inactivated"/>
    <s v="S359908"/>
    <s v="CC"/>
    <s v="doses"/>
    <x v="1"/>
    <x v="1"/>
    <x v="2"/>
    <x v="0"/>
    <m/>
    <m/>
    <m/>
    <m/>
    <m/>
    <m/>
    <m/>
    <m/>
    <m/>
    <m/>
    <m/>
    <m/>
    <m/>
    <m/>
    <m/>
    <m/>
    <m/>
    <m/>
    <m/>
    <m/>
    <n v="0"/>
    <s v=""/>
  </r>
  <r>
    <x v="31"/>
    <s v="GNQ"/>
    <s v=""/>
    <s v=""/>
    <s v=""/>
    <s v=""/>
    <s v=""/>
    <s v=""/>
    <s v=""/>
    <x v="1"/>
    <x v="7"/>
    <s v="SARS-CoV-2 Vaccine (Vero Cell),Inactivated (lnCoV)"/>
    <s v="S359909"/>
    <s v="CC"/>
    <s v="doses"/>
    <x v="1"/>
    <x v="1"/>
    <x v="2"/>
    <x v="0"/>
    <m/>
    <m/>
    <m/>
    <m/>
    <m/>
    <m/>
    <m/>
    <m/>
    <m/>
    <m/>
    <m/>
    <m/>
    <m/>
    <m/>
    <m/>
    <m/>
    <m/>
    <m/>
    <m/>
    <m/>
    <n v="0"/>
    <s v=""/>
  </r>
  <r>
    <x v="31"/>
    <s v="GNQ"/>
    <s v=""/>
    <s v=""/>
    <s v=""/>
    <s v=""/>
    <s v=""/>
    <s v=""/>
    <s v=""/>
    <x v="1"/>
    <x v="8"/>
    <s v="Covishield (ChAdOx1_nCoV-19)"/>
    <s v="S359901"/>
    <s v="CC"/>
    <s v="doses"/>
    <x v="1"/>
    <x v="1"/>
    <x v="2"/>
    <x v="0"/>
    <m/>
    <m/>
    <m/>
    <m/>
    <m/>
    <m/>
    <m/>
    <m/>
    <m/>
    <m/>
    <m/>
    <m/>
    <m/>
    <m/>
    <m/>
    <m/>
    <m/>
    <m/>
    <m/>
    <m/>
    <n v="0"/>
    <s v=""/>
  </r>
  <r>
    <x v="31"/>
    <s v="GNQ"/>
    <s v=""/>
    <s v=""/>
    <s v=""/>
    <s v=""/>
    <s v=""/>
    <s v=""/>
    <s v=""/>
    <x v="1"/>
    <x v="10"/>
    <s v="(type in relevant name)"/>
    <s v=""/>
    <s v=""/>
    <s v="doses"/>
    <x v="1"/>
    <x v="1"/>
    <x v="2"/>
    <x v="0"/>
    <m/>
    <m/>
    <m/>
    <m/>
    <m/>
    <m/>
    <m/>
    <m/>
    <m/>
    <m/>
    <m/>
    <m/>
    <m/>
    <m/>
    <m/>
    <m/>
    <m/>
    <m/>
    <m/>
    <m/>
    <n v="0"/>
    <s v=""/>
  </r>
  <r>
    <x v="31"/>
    <s v="GNQ"/>
    <s v=""/>
    <s v=""/>
    <s v=""/>
    <s v=""/>
    <s v=""/>
    <s v=""/>
    <s v=""/>
    <x v="1"/>
    <x v="10"/>
    <s v="(type in relevant name)"/>
    <s v=""/>
    <s v=""/>
    <s v="doses"/>
    <x v="1"/>
    <x v="1"/>
    <x v="2"/>
    <x v="0"/>
    <m/>
    <m/>
    <m/>
    <m/>
    <m/>
    <m/>
    <m/>
    <m/>
    <m/>
    <m/>
    <m/>
    <m/>
    <m/>
    <m/>
    <m/>
    <m/>
    <m/>
    <m/>
    <m/>
    <m/>
    <n v="0"/>
    <s v=""/>
  </r>
  <r>
    <x v="31"/>
    <s v="GNQ"/>
    <s v=""/>
    <s v=""/>
    <s v=""/>
    <s v=""/>
    <s v=""/>
    <s v=""/>
    <s v=""/>
    <x v="1"/>
    <x v="10"/>
    <s v="(type in relevant name)"/>
    <s v=""/>
    <s v=""/>
    <s v="doses"/>
    <x v="1"/>
    <x v="1"/>
    <x v="2"/>
    <x v="0"/>
    <m/>
    <m/>
    <m/>
    <m/>
    <m/>
    <m/>
    <m/>
    <m/>
    <m/>
    <m/>
    <m/>
    <m/>
    <m/>
    <m/>
    <m/>
    <m/>
    <m/>
    <m/>
    <m/>
    <m/>
    <n v="0"/>
    <s v=""/>
  </r>
  <r>
    <x v="31"/>
    <s v="GNQ"/>
    <s v=""/>
    <s v=""/>
    <s v=""/>
    <s v=""/>
    <s v=""/>
    <s v=""/>
    <s v=""/>
    <x v="1"/>
    <x v="10"/>
    <s v="(type in relevant name)"/>
    <s v=""/>
    <s v=""/>
    <s v="doses"/>
    <x v="1"/>
    <x v="1"/>
    <x v="2"/>
    <x v="0"/>
    <m/>
    <m/>
    <m/>
    <m/>
    <m/>
    <m/>
    <m/>
    <m/>
    <m/>
    <m/>
    <m/>
    <m/>
    <m/>
    <m/>
    <m/>
    <m/>
    <m/>
    <m/>
    <m/>
    <m/>
    <n v="0"/>
    <s v=""/>
  </r>
  <r>
    <x v="32"/>
    <s v="ERI"/>
    <s v=""/>
    <s v=""/>
    <s v=""/>
    <s v=""/>
    <s v=""/>
    <s v=""/>
    <s v=""/>
    <x v="0"/>
    <x v="0"/>
    <s v="AZD1222"/>
    <s v="S359902"/>
    <s v="CC"/>
    <s v="doses"/>
    <x v="1"/>
    <x v="1"/>
    <x v="2"/>
    <x v="0"/>
    <m/>
    <m/>
    <m/>
    <m/>
    <m/>
    <m/>
    <m/>
    <m/>
    <m/>
    <m/>
    <m/>
    <m/>
    <m/>
    <m/>
    <m/>
    <m/>
    <m/>
    <m/>
    <m/>
    <m/>
    <n v="0"/>
    <s v=""/>
  </r>
  <r>
    <x v="32"/>
    <s v="ERI"/>
    <s v=""/>
    <s v=""/>
    <s v=""/>
    <s v=""/>
    <s v=""/>
    <s v=""/>
    <s v=""/>
    <x v="0"/>
    <x v="1"/>
    <s v="NVX-CoV2373/Covovax"/>
    <s v="S359903"/>
    <s v="CC"/>
    <s v="doses"/>
    <x v="1"/>
    <x v="1"/>
    <x v="2"/>
    <x v="0"/>
    <m/>
    <m/>
    <m/>
    <m/>
    <m/>
    <m/>
    <m/>
    <m/>
    <m/>
    <m/>
    <m/>
    <m/>
    <m/>
    <m/>
    <m/>
    <m/>
    <m/>
    <m/>
    <m/>
    <m/>
    <n v="0"/>
    <s v=""/>
  </r>
  <r>
    <x v="32"/>
    <s v="ERI"/>
    <s v=""/>
    <s v=""/>
    <s v=""/>
    <s v=""/>
    <s v=""/>
    <s v=""/>
    <s v=""/>
    <x v="0"/>
    <x v="2"/>
    <s v="mRNA-1273"/>
    <s v="S359911"/>
    <s v="CC"/>
    <s v="doses"/>
    <x v="1"/>
    <x v="1"/>
    <x v="2"/>
    <x v="0"/>
    <m/>
    <m/>
    <m/>
    <m/>
    <m/>
    <m/>
    <m/>
    <m/>
    <m/>
    <m/>
    <m/>
    <m/>
    <m/>
    <m/>
    <m/>
    <m/>
    <m/>
    <m/>
    <m/>
    <m/>
    <n v="0"/>
    <s v=""/>
  </r>
  <r>
    <x v="32"/>
    <s v="ERI"/>
    <s v=""/>
    <s v=""/>
    <s v=""/>
    <s v=""/>
    <s v=""/>
    <s v=""/>
    <s v=""/>
    <x v="0"/>
    <x v="3"/>
    <s v="Ad26.COV2.S"/>
    <s v="S359907"/>
    <s v="CC"/>
    <s v="doses"/>
    <x v="1"/>
    <x v="1"/>
    <x v="2"/>
    <x v="0"/>
    <m/>
    <m/>
    <m/>
    <m/>
    <m/>
    <m/>
    <m/>
    <m/>
    <m/>
    <m/>
    <m/>
    <m/>
    <m/>
    <m/>
    <m/>
    <m/>
    <m/>
    <m/>
    <m/>
    <m/>
    <n v="0"/>
    <s v=""/>
  </r>
  <r>
    <x v="32"/>
    <s v="ERI"/>
    <s v=""/>
    <s v=""/>
    <s v=""/>
    <s v=""/>
    <s v=""/>
    <s v=""/>
    <s v=""/>
    <x v="0"/>
    <x v="4"/>
    <s v="BNT162b2/COMIRNATY"/>
    <s v="S359904"/>
    <s v="UCC"/>
    <s v="doses"/>
    <x v="1"/>
    <x v="1"/>
    <x v="2"/>
    <x v="0"/>
    <m/>
    <m/>
    <m/>
    <m/>
    <m/>
    <m/>
    <m/>
    <m/>
    <m/>
    <m/>
    <m/>
    <m/>
    <m/>
    <m/>
    <m/>
    <m/>
    <m/>
    <m/>
    <m/>
    <m/>
    <n v="0"/>
    <s v=""/>
  </r>
  <r>
    <x v="32"/>
    <s v="ERI"/>
    <s v=""/>
    <s v=""/>
    <s v=""/>
    <s v=""/>
    <s v=""/>
    <s v=""/>
    <s v=""/>
    <x v="0"/>
    <x v="5"/>
    <s v="SCB-2019"/>
    <s v="S359948"/>
    <s v="CC"/>
    <s v="doses"/>
    <x v="1"/>
    <x v="1"/>
    <x v="2"/>
    <x v="0"/>
    <m/>
    <m/>
    <m/>
    <m/>
    <m/>
    <m/>
    <m/>
    <m/>
    <m/>
    <m/>
    <m/>
    <m/>
    <m/>
    <m/>
    <m/>
    <m/>
    <m/>
    <m/>
    <m/>
    <m/>
    <n v="0"/>
    <s v=""/>
  </r>
  <r>
    <x v="32"/>
    <s v="ERI"/>
    <s v=""/>
    <s v=""/>
    <s v=""/>
    <s v=""/>
    <s v=""/>
    <s v=""/>
    <s v=""/>
    <x v="0"/>
    <x v="6"/>
    <s v="SARS-CoV-2 Vaccine (Vero Cell), Inactivated"/>
    <s v="S359908"/>
    <s v="CC"/>
    <s v="doses"/>
    <x v="1"/>
    <x v="1"/>
    <x v="2"/>
    <x v="0"/>
    <m/>
    <m/>
    <m/>
    <m/>
    <m/>
    <m/>
    <m/>
    <m/>
    <m/>
    <m/>
    <m/>
    <m/>
    <m/>
    <m/>
    <m/>
    <m/>
    <m/>
    <m/>
    <m/>
    <m/>
    <n v="0"/>
    <s v=""/>
  </r>
  <r>
    <x v="32"/>
    <s v="ERI"/>
    <s v=""/>
    <s v=""/>
    <s v=""/>
    <s v=""/>
    <s v=""/>
    <s v=""/>
    <s v=""/>
    <x v="0"/>
    <x v="7"/>
    <s v="SARS-CoV-2 Vaccine (Vero Cell),Inactivated (lnCoV)"/>
    <s v="S359909"/>
    <s v="CC"/>
    <s v="doses"/>
    <x v="1"/>
    <x v="1"/>
    <x v="2"/>
    <x v="0"/>
    <m/>
    <m/>
    <m/>
    <m/>
    <m/>
    <m/>
    <m/>
    <m/>
    <m/>
    <m/>
    <m/>
    <m/>
    <m/>
    <m/>
    <m/>
    <m/>
    <m/>
    <m/>
    <m/>
    <m/>
    <n v="0"/>
    <s v=""/>
  </r>
  <r>
    <x v="32"/>
    <s v="ERI"/>
    <s v=""/>
    <s v=""/>
    <s v=""/>
    <s v=""/>
    <s v=""/>
    <s v=""/>
    <s v=""/>
    <x v="0"/>
    <x v="8"/>
    <s v="Covishield (ChAdOx1_nCoV-19)"/>
    <s v="S359901"/>
    <s v="CC"/>
    <s v="doses"/>
    <x v="1"/>
    <x v="1"/>
    <x v="2"/>
    <x v="0"/>
    <m/>
    <m/>
    <m/>
    <m/>
    <m/>
    <m/>
    <m/>
    <m/>
    <m/>
    <m/>
    <m/>
    <m/>
    <m/>
    <m/>
    <m/>
    <m/>
    <m/>
    <m/>
    <m/>
    <m/>
    <n v="0"/>
    <s v=""/>
  </r>
  <r>
    <x v="32"/>
    <s v="ERI"/>
    <s v=""/>
    <s v=""/>
    <s v=""/>
    <s v=""/>
    <s v=""/>
    <s v=""/>
    <s v=""/>
    <x v="1"/>
    <x v="0"/>
    <s v="AZD1222"/>
    <s v="S359902"/>
    <s v="CC"/>
    <s v="doses"/>
    <x v="1"/>
    <x v="1"/>
    <x v="2"/>
    <x v="0"/>
    <m/>
    <m/>
    <m/>
    <m/>
    <m/>
    <m/>
    <m/>
    <m/>
    <m/>
    <m/>
    <m/>
    <m/>
    <m/>
    <m/>
    <m/>
    <m/>
    <m/>
    <m/>
    <m/>
    <m/>
    <n v="0"/>
    <s v=""/>
  </r>
  <r>
    <x v="32"/>
    <s v="ERI"/>
    <s v=""/>
    <s v=""/>
    <s v=""/>
    <s v=""/>
    <s v=""/>
    <s v=""/>
    <s v=""/>
    <x v="1"/>
    <x v="1"/>
    <s v="NVX-CoV2373/Covovax"/>
    <s v="S359903"/>
    <s v="CC"/>
    <s v="doses"/>
    <x v="1"/>
    <x v="1"/>
    <x v="2"/>
    <x v="0"/>
    <m/>
    <m/>
    <m/>
    <m/>
    <m/>
    <m/>
    <m/>
    <m/>
    <m/>
    <m/>
    <m/>
    <m/>
    <m/>
    <m/>
    <m/>
    <m/>
    <m/>
    <m/>
    <m/>
    <m/>
    <n v="0"/>
    <s v=""/>
  </r>
  <r>
    <x v="32"/>
    <s v="ERI"/>
    <s v=""/>
    <s v=""/>
    <s v=""/>
    <s v=""/>
    <s v=""/>
    <s v=""/>
    <s v=""/>
    <x v="1"/>
    <x v="2"/>
    <s v="mRNA-1273"/>
    <s v="S359911"/>
    <s v="CC"/>
    <s v="doses"/>
    <x v="1"/>
    <x v="1"/>
    <x v="2"/>
    <x v="0"/>
    <m/>
    <m/>
    <m/>
    <m/>
    <m/>
    <m/>
    <m/>
    <m/>
    <m/>
    <m/>
    <m/>
    <m/>
    <m/>
    <m/>
    <m/>
    <m/>
    <m/>
    <m/>
    <m/>
    <m/>
    <n v="0"/>
    <s v=""/>
  </r>
  <r>
    <x v="32"/>
    <s v="ERI"/>
    <s v=""/>
    <s v=""/>
    <s v=""/>
    <s v=""/>
    <s v=""/>
    <s v=""/>
    <s v=""/>
    <x v="1"/>
    <x v="3"/>
    <s v="Ad26.COV2.S"/>
    <s v="S359907"/>
    <s v="CC"/>
    <s v="doses"/>
    <x v="1"/>
    <x v="1"/>
    <x v="2"/>
    <x v="0"/>
    <m/>
    <m/>
    <m/>
    <m/>
    <m/>
    <m/>
    <m/>
    <m/>
    <m/>
    <m/>
    <m/>
    <m/>
    <m/>
    <m/>
    <m/>
    <m/>
    <m/>
    <m/>
    <m/>
    <m/>
    <n v="0"/>
    <s v=""/>
  </r>
  <r>
    <x v="32"/>
    <s v="ERI"/>
    <s v=""/>
    <s v=""/>
    <s v=""/>
    <s v=""/>
    <s v=""/>
    <s v=""/>
    <s v=""/>
    <x v="1"/>
    <x v="4"/>
    <s v="BNT162b2/COMIRNATY"/>
    <s v="S359904"/>
    <s v="UCC"/>
    <s v="doses"/>
    <x v="1"/>
    <x v="1"/>
    <x v="2"/>
    <x v="0"/>
    <m/>
    <m/>
    <m/>
    <m/>
    <m/>
    <m/>
    <m/>
    <m/>
    <m/>
    <m/>
    <m/>
    <m/>
    <m/>
    <m/>
    <m/>
    <m/>
    <m/>
    <m/>
    <m/>
    <m/>
    <n v="0"/>
    <s v=""/>
  </r>
  <r>
    <x v="32"/>
    <s v="ERI"/>
    <s v=""/>
    <s v=""/>
    <s v=""/>
    <s v=""/>
    <s v=""/>
    <s v=""/>
    <s v=""/>
    <x v="1"/>
    <x v="5"/>
    <s v="SCB-2019"/>
    <s v="S359948"/>
    <s v="CC"/>
    <s v="doses"/>
    <x v="1"/>
    <x v="1"/>
    <x v="2"/>
    <x v="0"/>
    <m/>
    <m/>
    <m/>
    <m/>
    <m/>
    <m/>
    <m/>
    <m/>
    <m/>
    <m/>
    <m/>
    <m/>
    <m/>
    <m/>
    <m/>
    <m/>
    <m/>
    <m/>
    <m/>
    <m/>
    <n v="0"/>
    <s v=""/>
  </r>
  <r>
    <x v="32"/>
    <s v="ERI"/>
    <s v=""/>
    <s v=""/>
    <s v=""/>
    <s v=""/>
    <s v=""/>
    <s v=""/>
    <s v=""/>
    <x v="1"/>
    <x v="6"/>
    <s v="SARS-CoV-2 Vaccine (Vero Cell), Inactivated"/>
    <s v="S359908"/>
    <s v="CC"/>
    <s v="doses"/>
    <x v="1"/>
    <x v="1"/>
    <x v="2"/>
    <x v="0"/>
    <m/>
    <m/>
    <m/>
    <m/>
    <m/>
    <m/>
    <m/>
    <m/>
    <m/>
    <m/>
    <m/>
    <m/>
    <m/>
    <m/>
    <m/>
    <m/>
    <m/>
    <m/>
    <m/>
    <m/>
    <n v="0"/>
    <s v=""/>
  </r>
  <r>
    <x v="32"/>
    <s v="ERI"/>
    <s v=""/>
    <s v=""/>
    <s v=""/>
    <s v=""/>
    <s v=""/>
    <s v=""/>
    <s v=""/>
    <x v="1"/>
    <x v="7"/>
    <s v="SARS-CoV-2 Vaccine (Vero Cell),Inactivated (lnCoV)"/>
    <s v="S359909"/>
    <s v="CC"/>
    <s v="doses"/>
    <x v="1"/>
    <x v="1"/>
    <x v="2"/>
    <x v="0"/>
    <m/>
    <m/>
    <m/>
    <m/>
    <m/>
    <m/>
    <m/>
    <m/>
    <m/>
    <m/>
    <m/>
    <m/>
    <m/>
    <m/>
    <m/>
    <m/>
    <m/>
    <m/>
    <m/>
    <m/>
    <n v="0"/>
    <s v=""/>
  </r>
  <r>
    <x v="32"/>
    <s v="ERI"/>
    <s v=""/>
    <s v=""/>
    <s v=""/>
    <s v=""/>
    <s v=""/>
    <s v=""/>
    <s v=""/>
    <x v="1"/>
    <x v="8"/>
    <s v="Covishield (ChAdOx1_nCoV-19)"/>
    <s v="S359901"/>
    <s v="CC"/>
    <s v="doses"/>
    <x v="1"/>
    <x v="1"/>
    <x v="2"/>
    <x v="0"/>
    <m/>
    <m/>
    <m/>
    <m/>
    <m/>
    <m/>
    <m/>
    <m/>
    <m/>
    <m/>
    <m/>
    <m/>
    <m/>
    <m/>
    <m/>
    <m/>
    <m/>
    <m/>
    <m/>
    <m/>
    <n v="0"/>
    <s v=""/>
  </r>
  <r>
    <x v="32"/>
    <s v="ERI"/>
    <s v=""/>
    <s v=""/>
    <s v=""/>
    <s v=""/>
    <s v=""/>
    <s v=""/>
    <s v=""/>
    <x v="1"/>
    <x v="10"/>
    <s v="(type in relevant name)"/>
    <s v=""/>
    <s v=""/>
    <s v="doses"/>
    <x v="1"/>
    <x v="1"/>
    <x v="2"/>
    <x v="0"/>
    <m/>
    <m/>
    <m/>
    <m/>
    <m/>
    <m/>
    <m/>
    <m/>
    <m/>
    <m/>
    <m/>
    <m/>
    <m/>
    <m/>
    <m/>
    <m/>
    <m/>
    <m/>
    <m/>
    <m/>
    <n v="0"/>
    <s v=""/>
  </r>
  <r>
    <x v="32"/>
    <s v="ERI"/>
    <s v=""/>
    <s v=""/>
    <s v=""/>
    <s v=""/>
    <s v=""/>
    <s v=""/>
    <s v=""/>
    <x v="1"/>
    <x v="10"/>
    <s v="(type in relevant name)"/>
    <s v=""/>
    <s v=""/>
    <s v="doses"/>
    <x v="1"/>
    <x v="1"/>
    <x v="2"/>
    <x v="0"/>
    <m/>
    <m/>
    <m/>
    <m/>
    <m/>
    <m/>
    <m/>
    <m/>
    <m/>
    <m/>
    <m/>
    <m/>
    <m/>
    <m/>
    <m/>
    <m/>
    <m/>
    <m/>
    <m/>
    <m/>
    <n v="0"/>
    <s v=""/>
  </r>
  <r>
    <x v="32"/>
    <s v="ERI"/>
    <s v=""/>
    <s v=""/>
    <s v=""/>
    <s v=""/>
    <s v=""/>
    <s v=""/>
    <s v=""/>
    <x v="1"/>
    <x v="10"/>
    <s v="(type in relevant name)"/>
    <s v=""/>
    <s v=""/>
    <s v="doses"/>
    <x v="1"/>
    <x v="1"/>
    <x v="2"/>
    <x v="0"/>
    <m/>
    <m/>
    <m/>
    <m/>
    <m/>
    <m/>
    <m/>
    <m/>
    <m/>
    <m/>
    <m/>
    <m/>
    <m/>
    <m/>
    <m/>
    <m/>
    <m/>
    <m/>
    <m/>
    <m/>
    <n v="0"/>
    <s v=""/>
  </r>
  <r>
    <x v="32"/>
    <s v="ERI"/>
    <s v=""/>
    <s v=""/>
    <s v=""/>
    <s v=""/>
    <s v=""/>
    <s v=""/>
    <s v=""/>
    <x v="1"/>
    <x v="10"/>
    <s v="(type in relevant name)"/>
    <s v=""/>
    <s v=""/>
    <s v="doses"/>
    <x v="1"/>
    <x v="1"/>
    <x v="2"/>
    <x v="0"/>
    <m/>
    <m/>
    <m/>
    <m/>
    <m/>
    <m/>
    <m/>
    <m/>
    <m/>
    <m/>
    <m/>
    <m/>
    <m/>
    <m/>
    <m/>
    <m/>
    <m/>
    <m/>
    <m/>
    <m/>
    <n v="0"/>
    <s v=""/>
  </r>
  <r>
    <x v="33"/>
    <s v="SWZ"/>
    <s v="Fortunate Bhembe "/>
    <s v="UNICEF: Sifiso Dlamini sdlamini@unicef.org"/>
    <s v="WHO: Lonkululeko KHUMALO,  khumalol@who.int"/>
    <s v="01/02/2022"/>
    <s v="Yes"/>
    <s v="70.00%"/>
    <s v="30/06/2022"/>
    <x v="0"/>
    <x v="0"/>
    <s v="AZD1222"/>
    <s v="S359902"/>
    <s v="CC"/>
    <s v="doses"/>
    <x v="0"/>
    <x v="0"/>
    <x v="0"/>
    <x v="6"/>
    <n v="0"/>
    <n v="0"/>
    <m/>
    <m/>
    <m/>
    <m/>
    <m/>
    <m/>
    <m/>
    <m/>
    <m/>
    <m/>
    <m/>
    <m/>
    <m/>
    <m/>
    <m/>
    <m/>
    <m/>
    <m/>
    <n v="0"/>
    <s v=""/>
  </r>
  <r>
    <x v="33"/>
    <s v="SWZ"/>
    <s v="Fortunate Bhembe "/>
    <s v="UNICEF: Sifiso Dlamini sdlamini@unicef.org"/>
    <s v="WHO: Lonkululeko KHUMALO,  khumalol@who.int"/>
    <s v="01/02/2022"/>
    <s v="Yes"/>
    <s v="70.00%"/>
    <s v="30/06/2022"/>
    <x v="0"/>
    <x v="1"/>
    <s v="NVX-CoV2373/Covovax"/>
    <s v="S359903"/>
    <s v="CC"/>
    <s v="doses"/>
    <x v="1"/>
    <x v="1"/>
    <x v="2"/>
    <x v="0"/>
    <m/>
    <m/>
    <m/>
    <m/>
    <m/>
    <m/>
    <m/>
    <m/>
    <m/>
    <m/>
    <m/>
    <m/>
    <m/>
    <m/>
    <m/>
    <m/>
    <m/>
    <m/>
    <m/>
    <m/>
    <n v="0"/>
    <s v=""/>
  </r>
  <r>
    <x v="33"/>
    <s v="SWZ"/>
    <s v="Fortunate Bhembe "/>
    <s v="UNICEF: Sifiso Dlamini sdlamini@unicef.org"/>
    <s v="WHO: Lonkululeko KHUMALO,  khumalol@who.int"/>
    <s v="01/02/2022"/>
    <s v="Yes"/>
    <s v="70.00%"/>
    <s v="30/06/2022"/>
    <x v="0"/>
    <x v="2"/>
    <s v="mRNA-1273"/>
    <s v="S359911"/>
    <s v="CC"/>
    <s v="doses"/>
    <x v="1"/>
    <x v="1"/>
    <x v="2"/>
    <x v="0"/>
    <m/>
    <m/>
    <m/>
    <m/>
    <m/>
    <m/>
    <m/>
    <m/>
    <m/>
    <m/>
    <m/>
    <m/>
    <m/>
    <m/>
    <m/>
    <m/>
    <m/>
    <m/>
    <m/>
    <m/>
    <n v="0"/>
    <s v=""/>
  </r>
  <r>
    <x v="33"/>
    <s v="SWZ"/>
    <s v="Fortunate Bhembe "/>
    <s v="UNICEF: Sifiso Dlamini sdlamini@unicef.org"/>
    <s v="WHO: Lonkululeko KHUMALO,  khumalol@who.int"/>
    <s v="01/02/2022"/>
    <s v="Yes"/>
    <s v="70.00%"/>
    <s v="30/06/2022"/>
    <x v="0"/>
    <x v="3"/>
    <s v="Ad26.COV2.S"/>
    <s v="S359907"/>
    <s v="CC"/>
    <s v="doses"/>
    <x v="0"/>
    <x v="11"/>
    <x v="12"/>
    <x v="6"/>
    <n v="25000"/>
    <n v="50000"/>
    <m/>
    <m/>
    <m/>
    <m/>
    <m/>
    <m/>
    <m/>
    <m/>
    <m/>
    <m/>
    <m/>
    <m/>
    <m/>
    <m/>
    <m/>
    <m/>
    <m/>
    <m/>
    <n v="150000"/>
    <s v=""/>
  </r>
  <r>
    <x v="33"/>
    <s v="SWZ"/>
    <s v="Fortunate Bhembe "/>
    <s v="UNICEF: Sifiso Dlamini sdlamini@unicef.org"/>
    <s v="WHO: Lonkululeko KHUMALO,  khumalol@who.int"/>
    <s v="01/02/2022"/>
    <s v="Yes"/>
    <s v="70.00%"/>
    <s v="30/06/2022"/>
    <x v="0"/>
    <x v="4"/>
    <s v="BNT162b2/COMIRNATY"/>
    <s v="S359904"/>
    <s v="UCC"/>
    <s v="doses"/>
    <x v="0"/>
    <x v="0"/>
    <x v="0"/>
    <x v="6"/>
    <n v="0"/>
    <n v="0"/>
    <m/>
    <m/>
    <m/>
    <m/>
    <m/>
    <m/>
    <m/>
    <m/>
    <m/>
    <m/>
    <m/>
    <m/>
    <m/>
    <m/>
    <m/>
    <m/>
    <m/>
    <m/>
    <n v="0"/>
    <s v=""/>
  </r>
  <r>
    <x v="33"/>
    <s v="SWZ"/>
    <s v="Fortunate Bhembe "/>
    <s v="UNICEF: Sifiso Dlamini sdlamini@unicef.org"/>
    <s v="WHO: Lonkululeko KHUMALO,  khumalol@who.int"/>
    <s v="01/02/2022"/>
    <s v="Yes"/>
    <s v="70.00%"/>
    <s v="30/06/2022"/>
    <x v="0"/>
    <x v="5"/>
    <s v="SCB-2019"/>
    <s v="S359948"/>
    <s v="CC"/>
    <s v="doses"/>
    <x v="1"/>
    <x v="1"/>
    <x v="2"/>
    <x v="0"/>
    <m/>
    <m/>
    <m/>
    <m/>
    <m/>
    <m/>
    <m/>
    <m/>
    <m/>
    <m/>
    <m/>
    <m/>
    <m/>
    <m/>
    <m/>
    <m/>
    <m/>
    <m/>
    <m/>
    <m/>
    <n v="0"/>
    <s v=""/>
  </r>
  <r>
    <x v="33"/>
    <s v="SWZ"/>
    <s v="Fortunate Bhembe "/>
    <s v="UNICEF: Sifiso Dlamini sdlamini@unicef.org"/>
    <s v="WHO: Lonkululeko KHUMALO,  khumalol@who.int"/>
    <s v="01/02/2022"/>
    <s v="Yes"/>
    <s v="70.00%"/>
    <s v="30/06/2022"/>
    <x v="0"/>
    <x v="6"/>
    <s v="SARS-CoV-2 Vaccine (Vero Cell), Inactivated"/>
    <s v="S359908"/>
    <s v="CC"/>
    <s v="doses"/>
    <x v="1"/>
    <x v="1"/>
    <x v="2"/>
    <x v="0"/>
    <m/>
    <m/>
    <m/>
    <m/>
    <m/>
    <m/>
    <m/>
    <m/>
    <m/>
    <m/>
    <m/>
    <m/>
    <m/>
    <m/>
    <m/>
    <m/>
    <m/>
    <m/>
    <m/>
    <m/>
    <n v="0"/>
    <s v=""/>
  </r>
  <r>
    <x v="33"/>
    <s v="SWZ"/>
    <s v="Fortunate Bhembe "/>
    <s v="UNICEF: Sifiso Dlamini sdlamini@unicef.org"/>
    <s v="WHO: Lonkululeko KHUMALO,  khumalol@who.int"/>
    <s v="01/02/2022"/>
    <s v="Yes"/>
    <s v="70.00%"/>
    <s v="30/06/2022"/>
    <x v="0"/>
    <x v="7"/>
    <s v="SARS-CoV-2 Vaccine (Vero Cell),Inactivated (lnCoV)"/>
    <s v="S359909"/>
    <s v="CC"/>
    <s v="doses"/>
    <x v="1"/>
    <x v="1"/>
    <x v="2"/>
    <x v="0"/>
    <m/>
    <m/>
    <m/>
    <m/>
    <m/>
    <m/>
    <m/>
    <m/>
    <m/>
    <m/>
    <m/>
    <m/>
    <m/>
    <m/>
    <m/>
    <m/>
    <m/>
    <m/>
    <m/>
    <m/>
    <n v="0"/>
    <s v=""/>
  </r>
  <r>
    <x v="33"/>
    <s v="SWZ"/>
    <s v="Fortunate Bhembe "/>
    <s v="UNICEF: Sifiso Dlamini sdlamini@unicef.org"/>
    <s v="WHO: Lonkululeko KHUMALO,  khumalol@who.int"/>
    <s v="01/02/2022"/>
    <s v="Yes"/>
    <s v="70.00%"/>
    <s v="30/06/2022"/>
    <x v="0"/>
    <x v="8"/>
    <s v="Covishield (ChAdOx1_nCoV-19)"/>
    <s v="S359901"/>
    <s v="CC"/>
    <s v="doses"/>
    <x v="1"/>
    <x v="1"/>
    <x v="2"/>
    <x v="0"/>
    <m/>
    <m/>
    <m/>
    <m/>
    <m/>
    <m/>
    <m/>
    <m/>
    <m/>
    <m/>
    <m/>
    <m/>
    <m/>
    <m/>
    <m/>
    <m/>
    <m/>
    <m/>
    <m/>
    <m/>
    <n v="0"/>
    <s v=""/>
  </r>
  <r>
    <x v="33"/>
    <s v="SWZ"/>
    <s v="Fortunate Bhembe "/>
    <s v="UNICEF: Sifiso Dlamini sdlamini@unicef.org"/>
    <s v="WHO: Lonkululeko KHUMALO,  khumalol@who.int"/>
    <s v="01/02/2022"/>
    <s v="Yes"/>
    <s v="70.00%"/>
    <s v="30/06/2022"/>
    <x v="1"/>
    <x v="0"/>
    <s v="AZD1222"/>
    <s v="S359902"/>
    <s v="CC"/>
    <s v="doses"/>
    <x v="0"/>
    <x v="0"/>
    <x v="13"/>
    <x v="6"/>
    <n v="0"/>
    <n v="0"/>
    <m/>
    <m/>
    <m/>
    <m/>
    <m/>
    <m/>
    <m/>
    <m/>
    <m/>
    <m/>
    <m/>
    <m/>
    <m/>
    <m/>
    <m/>
    <m/>
    <m/>
    <m/>
    <n v="88902"/>
    <s v="Oxford Astrazeneca (Implementation Study)"/>
  </r>
  <r>
    <x v="33"/>
    <s v="SWZ"/>
    <s v="Fortunate Bhembe "/>
    <s v="UNICEF: Sifiso Dlamini sdlamini@unicef.org"/>
    <s v="WHO: Lonkululeko KHUMALO,  khumalol@who.int"/>
    <s v="01/02/2022"/>
    <s v="Yes"/>
    <s v="70.00%"/>
    <s v="30/06/2022"/>
    <x v="1"/>
    <x v="1"/>
    <s v="NVX-CoV2373/Covovax"/>
    <s v="S359903"/>
    <s v="CC"/>
    <s v="doses"/>
    <x v="1"/>
    <x v="1"/>
    <x v="2"/>
    <x v="0"/>
    <m/>
    <m/>
    <m/>
    <m/>
    <m/>
    <m/>
    <m/>
    <m/>
    <m/>
    <m/>
    <m/>
    <m/>
    <m/>
    <m/>
    <m/>
    <m/>
    <m/>
    <m/>
    <m/>
    <m/>
    <n v="0"/>
    <s v=""/>
  </r>
  <r>
    <x v="33"/>
    <s v="SWZ"/>
    <s v="Fortunate Bhembe "/>
    <s v="UNICEF: Sifiso Dlamini sdlamini@unicef.org"/>
    <s v="WHO: Lonkululeko KHUMALO,  khumalol@who.int"/>
    <s v="01/02/2022"/>
    <s v="Yes"/>
    <s v="70.00%"/>
    <s v="30/06/2022"/>
    <x v="1"/>
    <x v="2"/>
    <s v="mRNA-1273"/>
    <s v="S359911"/>
    <s v="CC"/>
    <s v="doses"/>
    <x v="1"/>
    <x v="1"/>
    <x v="2"/>
    <x v="0"/>
    <m/>
    <m/>
    <m/>
    <m/>
    <m/>
    <m/>
    <m/>
    <m/>
    <m/>
    <m/>
    <m/>
    <m/>
    <m/>
    <m/>
    <m/>
    <m/>
    <m/>
    <m/>
    <m/>
    <m/>
    <n v="0"/>
    <s v=""/>
  </r>
  <r>
    <x v="33"/>
    <s v="SWZ"/>
    <s v="Fortunate Bhembe "/>
    <s v="UNICEF: Sifiso Dlamini sdlamini@unicef.org"/>
    <s v="WHO: Lonkululeko KHUMALO,  khumalol@who.int"/>
    <s v="01/02/2022"/>
    <s v="Yes"/>
    <s v="70.00%"/>
    <s v="30/06/2022"/>
    <x v="1"/>
    <x v="3"/>
    <s v="Ad26.COV2.S"/>
    <s v="S359907"/>
    <s v="CC"/>
    <s v="doses"/>
    <x v="1"/>
    <x v="1"/>
    <x v="2"/>
    <x v="0"/>
    <m/>
    <m/>
    <m/>
    <m/>
    <m/>
    <m/>
    <m/>
    <m/>
    <m/>
    <m/>
    <m/>
    <m/>
    <m/>
    <m/>
    <m/>
    <m/>
    <m/>
    <m/>
    <m/>
    <m/>
    <n v="0"/>
    <s v=""/>
  </r>
  <r>
    <x v="33"/>
    <s v="SWZ"/>
    <s v="Fortunate Bhembe "/>
    <s v="UNICEF: Sifiso Dlamini sdlamini@unicef.org"/>
    <s v="WHO: Lonkululeko KHUMALO,  khumalol@who.int"/>
    <s v="01/02/2022"/>
    <s v="Yes"/>
    <s v="70.00%"/>
    <s v="30/06/2022"/>
    <x v="1"/>
    <x v="4"/>
    <s v="BNT162b2/COMIRNATY"/>
    <s v="S359904"/>
    <s v="UCC"/>
    <s v="doses"/>
    <x v="0"/>
    <x v="12"/>
    <x v="0"/>
    <x v="6"/>
    <n v="100620"/>
    <n v="0"/>
    <m/>
    <m/>
    <m/>
    <m/>
    <m/>
    <m/>
    <m/>
    <m/>
    <m/>
    <m/>
    <m/>
    <m/>
    <m/>
    <m/>
    <m/>
    <m/>
    <m/>
    <m/>
    <n v="250380"/>
    <s v="Direct Procurement"/>
  </r>
  <r>
    <x v="33"/>
    <s v="SWZ"/>
    <s v="Fortunate Bhembe "/>
    <s v="UNICEF: Sifiso Dlamini sdlamini@unicef.org"/>
    <s v="WHO: Lonkululeko KHUMALO,  khumalol@who.int"/>
    <s v="01/02/2022"/>
    <s v="Yes"/>
    <s v="70.00%"/>
    <s v="30/06/2022"/>
    <x v="1"/>
    <x v="5"/>
    <s v="SCB-2019"/>
    <s v="S359948"/>
    <s v="CC"/>
    <s v="doses"/>
    <x v="1"/>
    <x v="1"/>
    <x v="2"/>
    <x v="0"/>
    <m/>
    <m/>
    <m/>
    <m/>
    <m/>
    <m/>
    <m/>
    <m/>
    <m/>
    <m/>
    <m/>
    <m/>
    <m/>
    <m/>
    <m/>
    <m/>
    <m/>
    <m/>
    <m/>
    <m/>
    <n v="0"/>
    <s v=""/>
  </r>
  <r>
    <x v="33"/>
    <s v="SWZ"/>
    <s v="Fortunate Bhembe "/>
    <s v="UNICEF: Sifiso Dlamini sdlamini@unicef.org"/>
    <s v="WHO: Lonkululeko KHUMALO,  khumalol@who.int"/>
    <s v="01/02/2022"/>
    <s v="Yes"/>
    <s v="70.00%"/>
    <s v="30/06/2022"/>
    <x v="1"/>
    <x v="6"/>
    <s v="SARS-CoV-2 Vaccine (Vero Cell), Inactivated"/>
    <s v="S359908"/>
    <s v="CC"/>
    <s v="doses"/>
    <x v="1"/>
    <x v="1"/>
    <x v="2"/>
    <x v="0"/>
    <m/>
    <m/>
    <m/>
    <m/>
    <m/>
    <m/>
    <m/>
    <m/>
    <m/>
    <m/>
    <m/>
    <m/>
    <m/>
    <m/>
    <m/>
    <m/>
    <m/>
    <m/>
    <m/>
    <m/>
    <n v="0"/>
    <s v=""/>
  </r>
  <r>
    <x v="33"/>
    <s v="SWZ"/>
    <s v="Fortunate Bhembe "/>
    <s v="UNICEF: Sifiso Dlamini sdlamini@unicef.org"/>
    <s v="WHO: Lonkululeko KHUMALO,  khumalol@who.int"/>
    <s v="01/02/2022"/>
    <s v="Yes"/>
    <s v="70.00%"/>
    <s v="30/06/2022"/>
    <x v="1"/>
    <x v="7"/>
    <s v="SARS-CoV-2 Vaccine (Vero Cell),Inactivated (lnCoV)"/>
    <s v="S359909"/>
    <s v="CC"/>
    <s v="doses"/>
    <x v="1"/>
    <x v="1"/>
    <x v="2"/>
    <x v="0"/>
    <m/>
    <m/>
    <m/>
    <m/>
    <m/>
    <m/>
    <m/>
    <m/>
    <m/>
    <m/>
    <m/>
    <m/>
    <m/>
    <m/>
    <m/>
    <m/>
    <m/>
    <m/>
    <m/>
    <m/>
    <n v="0"/>
    <s v=""/>
  </r>
  <r>
    <x v="33"/>
    <s v="SWZ"/>
    <s v="Fortunate Bhembe "/>
    <s v="UNICEF: Sifiso Dlamini sdlamini@unicef.org"/>
    <s v="WHO: Lonkululeko KHUMALO,  khumalol@who.int"/>
    <s v="01/02/2022"/>
    <s v="Yes"/>
    <s v="70.00%"/>
    <s v="30/06/2022"/>
    <x v="1"/>
    <x v="8"/>
    <s v="Covishield (ChAdOx1_nCoV-19)"/>
    <s v="S359901"/>
    <s v="CC"/>
    <s v="doses"/>
    <x v="1"/>
    <x v="1"/>
    <x v="2"/>
    <x v="0"/>
    <m/>
    <m/>
    <m/>
    <m/>
    <m/>
    <m/>
    <m/>
    <m/>
    <m/>
    <m/>
    <m/>
    <m/>
    <m/>
    <m/>
    <m/>
    <m/>
    <m/>
    <m/>
    <m/>
    <m/>
    <n v="0"/>
    <s v=""/>
  </r>
  <r>
    <x v="33"/>
    <s v="SWZ"/>
    <s v="Fortunate Bhembe "/>
    <s v="UNICEF: Sifiso Dlamini sdlamini@unicef.org"/>
    <s v="WHO: Lonkululeko KHUMALO,  khumalol@who.int"/>
    <s v="01/02/2022"/>
    <s v="Yes"/>
    <s v="70.00%"/>
    <s v="30/06/2022"/>
    <x v="1"/>
    <x v="10"/>
    <s v="(type in relevant name)"/>
    <s v=""/>
    <s v=""/>
    <s v="doses"/>
    <x v="1"/>
    <x v="1"/>
    <x v="2"/>
    <x v="0"/>
    <m/>
    <m/>
    <m/>
    <m/>
    <m/>
    <m/>
    <m/>
    <m/>
    <m/>
    <m/>
    <m/>
    <m/>
    <m/>
    <m/>
    <m/>
    <m/>
    <m/>
    <m/>
    <m/>
    <m/>
    <n v="0"/>
    <s v=""/>
  </r>
  <r>
    <x v="33"/>
    <s v="SWZ"/>
    <s v="Fortunate Bhembe "/>
    <s v="UNICEF: Sifiso Dlamini sdlamini@unicef.org"/>
    <s v="WHO: Lonkululeko KHUMALO,  khumalol@who.int"/>
    <s v="01/02/2022"/>
    <s v="Yes"/>
    <s v="70.00%"/>
    <s v="30/06/2022"/>
    <x v="1"/>
    <x v="10"/>
    <s v="(type in relevant name)"/>
    <s v=""/>
    <s v=""/>
    <s v="doses"/>
    <x v="1"/>
    <x v="1"/>
    <x v="2"/>
    <x v="0"/>
    <m/>
    <m/>
    <m/>
    <m/>
    <m/>
    <m/>
    <m/>
    <m/>
    <m/>
    <m/>
    <m/>
    <m/>
    <m/>
    <m/>
    <m/>
    <m/>
    <m/>
    <m/>
    <m/>
    <m/>
    <n v="0"/>
    <s v=""/>
  </r>
  <r>
    <x v="33"/>
    <s v="SWZ"/>
    <s v="Fortunate Bhembe "/>
    <s v="UNICEF: Sifiso Dlamini sdlamini@unicef.org"/>
    <s v="WHO: Lonkululeko KHUMALO,  khumalol@who.int"/>
    <s v="01/02/2022"/>
    <s v="Yes"/>
    <s v="70.00%"/>
    <s v="30/06/2022"/>
    <x v="1"/>
    <x v="10"/>
    <s v="(type in relevant name)"/>
    <s v=""/>
    <s v=""/>
    <s v="doses"/>
    <x v="1"/>
    <x v="1"/>
    <x v="2"/>
    <x v="0"/>
    <m/>
    <m/>
    <m/>
    <m/>
    <m/>
    <m/>
    <m/>
    <m/>
    <m/>
    <m/>
    <m/>
    <m/>
    <m/>
    <m/>
    <m/>
    <m/>
    <m/>
    <m/>
    <m/>
    <m/>
    <n v="0"/>
    <s v=""/>
  </r>
  <r>
    <x v="33"/>
    <s v="SWZ"/>
    <s v="Fortunate Bhembe "/>
    <s v="UNICEF: Sifiso Dlamini sdlamini@unicef.org"/>
    <s v="WHO: Lonkululeko KHUMALO,  khumalol@who.int"/>
    <s v="01/02/2022"/>
    <s v="Yes"/>
    <s v="70.00%"/>
    <s v="30/06/2022"/>
    <x v="1"/>
    <x v="10"/>
    <s v="(type in relevant name)"/>
    <s v=""/>
    <s v=""/>
    <s v="doses"/>
    <x v="1"/>
    <x v="1"/>
    <x v="2"/>
    <x v="0"/>
    <m/>
    <m/>
    <m/>
    <m/>
    <m/>
    <m/>
    <m/>
    <m/>
    <m/>
    <m/>
    <m/>
    <m/>
    <m/>
    <m/>
    <m/>
    <m/>
    <m/>
    <m/>
    <m/>
    <m/>
    <n v="0"/>
    <s v=""/>
  </r>
  <r>
    <x v="34"/>
    <s v="ETH"/>
    <s v="Yohannes Lakew "/>
    <s v="Joyce Mphaya /jmphaya@unicef.org"/>
    <s v="Ngozi Kennedy/Ngozi Kennedy"/>
    <s v="07/02/2022"/>
    <s v="Yes"/>
    <s v="46.00%"/>
    <s v="31/12/2022"/>
    <x v="0"/>
    <x v="0"/>
    <s v="AZD1222"/>
    <s v="S359902"/>
    <s v="CC"/>
    <s v="doses"/>
    <x v="1"/>
    <x v="1"/>
    <x v="14"/>
    <x v="0"/>
    <n v="806195"/>
    <m/>
    <n v="806195"/>
    <m/>
    <n v="806195"/>
    <m/>
    <n v="806195"/>
    <m/>
    <m/>
    <m/>
    <m/>
    <m/>
    <m/>
    <m/>
    <m/>
    <m/>
    <m/>
    <m/>
    <m/>
    <m/>
    <n v="4030975"/>
    <s v="Delivery Based on Planned Vaccination Campaigns "/>
  </r>
  <r>
    <x v="34"/>
    <s v="ETH"/>
    <s v="Yohannes Lakew "/>
    <s v="Joyce Mphaya /jmphaya@unicef.org"/>
    <s v="Ngozi Kennedy/Ngozi Kennedy"/>
    <s v="07/02/2022"/>
    <s v="Yes"/>
    <s v="46.00%"/>
    <s v="31/12/2022"/>
    <x v="0"/>
    <x v="1"/>
    <s v="NVX-CoV2373/Covovax"/>
    <s v="S359903"/>
    <s v="CC"/>
    <s v="doses"/>
    <x v="1"/>
    <x v="0"/>
    <x v="0"/>
    <x v="6"/>
    <n v="0"/>
    <n v="0"/>
    <n v="0"/>
    <n v="0"/>
    <n v="0"/>
    <n v="0"/>
    <n v="0"/>
    <n v="0"/>
    <m/>
    <m/>
    <m/>
    <m/>
    <m/>
    <m/>
    <m/>
    <m/>
    <m/>
    <m/>
    <m/>
    <m/>
    <n v="0"/>
    <s v=""/>
  </r>
  <r>
    <x v="34"/>
    <s v="ETH"/>
    <s v="Yohannes Lakew "/>
    <s v="Joyce Mphaya /jmphaya@unicef.org"/>
    <s v="Ngozi Kennedy/Ngozi Kennedy"/>
    <s v="07/02/2022"/>
    <s v="Yes"/>
    <s v="46.00%"/>
    <s v="31/12/2022"/>
    <x v="0"/>
    <x v="2"/>
    <s v="mRNA-1273"/>
    <s v="S359911"/>
    <s v="CC"/>
    <s v="doses"/>
    <x v="1"/>
    <x v="0"/>
    <x v="0"/>
    <x v="6"/>
    <n v="0"/>
    <n v="0"/>
    <n v="0"/>
    <n v="0"/>
    <n v="0"/>
    <n v="0"/>
    <n v="0"/>
    <n v="0"/>
    <m/>
    <m/>
    <m/>
    <m/>
    <m/>
    <m/>
    <m/>
    <m/>
    <m/>
    <m/>
    <m/>
    <m/>
    <n v="0"/>
    <s v=""/>
  </r>
  <r>
    <x v="34"/>
    <s v="ETH"/>
    <s v="Yohannes Lakew "/>
    <s v="Joyce Mphaya /jmphaya@unicef.org"/>
    <s v="Ngozi Kennedy/Ngozi Kennedy"/>
    <s v="07/02/2022"/>
    <s v="Yes"/>
    <s v="46.00%"/>
    <s v="31/12/2022"/>
    <x v="0"/>
    <x v="3"/>
    <s v="Ad26.COV2.S"/>
    <s v="S359907"/>
    <s v="CC"/>
    <s v="doses"/>
    <x v="1"/>
    <x v="1"/>
    <x v="15"/>
    <x v="0"/>
    <n v="1598896"/>
    <m/>
    <n v="1598896"/>
    <m/>
    <n v="1598896"/>
    <m/>
    <n v="1598896"/>
    <m/>
    <m/>
    <m/>
    <m/>
    <m/>
    <m/>
    <m/>
    <m/>
    <m/>
    <m/>
    <m/>
    <m/>
    <m/>
    <n v="7994480"/>
    <s v="Delivery Based on Planned Vaccination Campaigns "/>
  </r>
  <r>
    <x v="34"/>
    <s v="ETH"/>
    <s v="Yohannes Lakew "/>
    <s v="Joyce Mphaya /jmphaya@unicef.org"/>
    <s v="Ngozi Kennedy/Ngozi Kennedy"/>
    <s v="07/02/2022"/>
    <s v="Yes"/>
    <s v="46.00%"/>
    <s v="31/12/2022"/>
    <x v="0"/>
    <x v="4"/>
    <s v="BNT162b2/COMIRNATY"/>
    <s v="S359904"/>
    <s v="UCC"/>
    <s v="doses"/>
    <x v="1"/>
    <x v="0"/>
    <x v="0"/>
    <x v="6"/>
    <n v="0"/>
    <n v="0"/>
    <n v="0"/>
    <n v="0"/>
    <n v="0"/>
    <m/>
    <n v="500000"/>
    <n v="500000"/>
    <m/>
    <m/>
    <m/>
    <m/>
    <m/>
    <m/>
    <m/>
    <m/>
    <m/>
    <m/>
    <m/>
    <m/>
    <n v="1000000"/>
    <s v="From Feburary to Septemebr 2022  50% of the Base load allocations is considered."/>
  </r>
  <r>
    <x v="34"/>
    <s v="ETH"/>
    <s v="Yohannes Lakew "/>
    <s v="Joyce Mphaya /jmphaya@unicef.org"/>
    <s v="Ngozi Kennedy/Ngozi Kennedy"/>
    <s v="07/02/2022"/>
    <s v="Yes"/>
    <s v="46.00%"/>
    <s v="31/12/2022"/>
    <x v="0"/>
    <x v="5"/>
    <s v="SCB-2019"/>
    <s v="S359948"/>
    <s v="CC"/>
    <s v="doses"/>
    <x v="1"/>
    <x v="0"/>
    <x v="0"/>
    <x v="6"/>
    <n v="0"/>
    <n v="0"/>
    <n v="0"/>
    <n v="0"/>
    <n v="0"/>
    <n v="0"/>
    <n v="0"/>
    <n v="0"/>
    <m/>
    <m/>
    <m/>
    <m/>
    <m/>
    <m/>
    <m/>
    <m/>
    <m/>
    <m/>
    <m/>
    <m/>
    <n v="0"/>
    <s v=""/>
  </r>
  <r>
    <x v="34"/>
    <s v="ETH"/>
    <s v="Yohannes Lakew "/>
    <s v="Joyce Mphaya /jmphaya@unicef.org"/>
    <s v="Ngozi Kennedy/Ngozi Kennedy"/>
    <s v="07/02/2022"/>
    <s v="Yes"/>
    <s v="46.00%"/>
    <s v="31/12/2022"/>
    <x v="0"/>
    <x v="6"/>
    <s v="SARS-CoV-2 Vaccine (Vero Cell), Inactivated"/>
    <s v="S359908"/>
    <s v="CC"/>
    <s v="doses"/>
    <x v="1"/>
    <x v="0"/>
    <x v="0"/>
    <x v="6"/>
    <n v="0"/>
    <n v="0"/>
    <n v="0"/>
    <n v="0"/>
    <n v="0"/>
    <n v="0"/>
    <n v="0"/>
    <n v="0"/>
    <m/>
    <m/>
    <m/>
    <m/>
    <m/>
    <m/>
    <m/>
    <m/>
    <m/>
    <m/>
    <m/>
    <m/>
    <n v="0"/>
    <s v=""/>
  </r>
  <r>
    <x v="34"/>
    <s v="ETH"/>
    <s v="Yohannes Lakew "/>
    <s v="Joyce Mphaya /jmphaya@unicef.org"/>
    <s v="Ngozi Kennedy/Ngozi Kennedy"/>
    <s v="07/02/2022"/>
    <s v="Yes"/>
    <s v="46.00%"/>
    <s v="31/12/2022"/>
    <x v="0"/>
    <x v="7"/>
    <s v="SARS-CoV-2 Vaccine (Vero Cell),Inactivated (lnCoV)"/>
    <s v="S359909"/>
    <s v="CC"/>
    <s v="doses"/>
    <x v="1"/>
    <x v="0"/>
    <x v="0"/>
    <x v="6"/>
    <n v="0"/>
    <n v="0"/>
    <n v="0"/>
    <n v="0"/>
    <n v="0"/>
    <n v="0"/>
    <n v="0"/>
    <n v="0"/>
    <m/>
    <m/>
    <m/>
    <m/>
    <m/>
    <m/>
    <m/>
    <m/>
    <m/>
    <m/>
    <m/>
    <m/>
    <n v="0"/>
    <s v=""/>
  </r>
  <r>
    <x v="34"/>
    <s v="ETH"/>
    <s v="Yohannes Lakew "/>
    <s v="Joyce Mphaya /jmphaya@unicef.org"/>
    <s v="Ngozi Kennedy/Ngozi Kennedy"/>
    <s v="07/02/2022"/>
    <s v="Yes"/>
    <s v="46.00%"/>
    <s v="31/12/2022"/>
    <x v="0"/>
    <x v="8"/>
    <s v="Covishield (ChAdOx1_nCoV-19)"/>
    <s v="S359901"/>
    <s v="CC"/>
    <s v="doses"/>
    <x v="1"/>
    <x v="0"/>
    <x v="0"/>
    <x v="6"/>
    <n v="0"/>
    <n v="0"/>
    <n v="0"/>
    <n v="0"/>
    <n v="0"/>
    <n v="0"/>
    <n v="0"/>
    <n v="0"/>
    <m/>
    <m/>
    <m/>
    <m/>
    <m/>
    <m/>
    <m/>
    <m/>
    <m/>
    <m/>
    <m/>
    <m/>
    <n v="0"/>
    <s v=""/>
  </r>
  <r>
    <x v="34"/>
    <s v="ETH"/>
    <s v="Yohannes Lakew "/>
    <s v="Joyce Mphaya /jmphaya@unicef.org"/>
    <s v="Ngozi Kennedy/Ngozi Kennedy"/>
    <s v="07/02/2022"/>
    <s v="Yes"/>
    <s v="46.00%"/>
    <s v="31/12/2022"/>
    <x v="1"/>
    <x v="0"/>
    <s v="AZD1222"/>
    <s v="S359902"/>
    <s v="CC"/>
    <s v="doses"/>
    <x v="1"/>
    <x v="1"/>
    <x v="2"/>
    <x v="0"/>
    <m/>
    <m/>
    <m/>
    <m/>
    <m/>
    <m/>
    <m/>
    <m/>
    <m/>
    <m/>
    <m/>
    <m/>
    <m/>
    <m/>
    <m/>
    <m/>
    <m/>
    <m/>
    <m/>
    <m/>
    <n v="0"/>
    <s v=""/>
  </r>
  <r>
    <x v="34"/>
    <s v="ETH"/>
    <s v="Yohannes Lakew "/>
    <s v="Joyce Mphaya /jmphaya@unicef.org"/>
    <s v="Ngozi Kennedy/Ngozi Kennedy"/>
    <s v="07/02/2022"/>
    <s v="Yes"/>
    <s v="46.00%"/>
    <s v="31/12/2022"/>
    <x v="1"/>
    <x v="1"/>
    <s v="NVX-CoV2373/Covovax"/>
    <s v="S359903"/>
    <s v="CC"/>
    <s v="doses"/>
    <x v="1"/>
    <x v="1"/>
    <x v="2"/>
    <x v="0"/>
    <m/>
    <m/>
    <m/>
    <m/>
    <m/>
    <m/>
    <m/>
    <m/>
    <m/>
    <m/>
    <m/>
    <m/>
    <m/>
    <m/>
    <m/>
    <m/>
    <m/>
    <m/>
    <m/>
    <m/>
    <n v="0"/>
    <s v=""/>
  </r>
  <r>
    <x v="34"/>
    <s v="ETH"/>
    <s v="Yohannes Lakew "/>
    <s v="Joyce Mphaya /jmphaya@unicef.org"/>
    <s v="Ngozi Kennedy/Ngozi Kennedy"/>
    <s v="07/02/2022"/>
    <s v="Yes"/>
    <s v="46.00%"/>
    <s v="31/12/2022"/>
    <x v="1"/>
    <x v="2"/>
    <s v="mRNA-1273"/>
    <s v="S359911"/>
    <s v="CC"/>
    <s v="doses"/>
    <x v="1"/>
    <x v="1"/>
    <x v="2"/>
    <x v="0"/>
    <m/>
    <m/>
    <m/>
    <m/>
    <m/>
    <m/>
    <m/>
    <m/>
    <m/>
    <m/>
    <m/>
    <m/>
    <m/>
    <m/>
    <m/>
    <m/>
    <m/>
    <m/>
    <m/>
    <m/>
    <n v="0"/>
    <s v=""/>
  </r>
  <r>
    <x v="34"/>
    <s v="ETH"/>
    <s v="Yohannes Lakew "/>
    <s v="Joyce Mphaya /jmphaya@unicef.org"/>
    <s v="Ngozi Kennedy/Ngozi Kennedy"/>
    <s v="07/02/2022"/>
    <s v="Yes"/>
    <s v="46.00%"/>
    <s v="31/12/2022"/>
    <x v="1"/>
    <x v="3"/>
    <s v="Ad26.COV2.S"/>
    <s v="S359907"/>
    <s v="CC"/>
    <s v="doses"/>
    <x v="1"/>
    <x v="1"/>
    <x v="2"/>
    <x v="0"/>
    <m/>
    <m/>
    <m/>
    <m/>
    <m/>
    <m/>
    <m/>
    <m/>
    <m/>
    <m/>
    <m/>
    <m/>
    <m/>
    <m/>
    <m/>
    <m/>
    <m/>
    <m/>
    <m/>
    <m/>
    <n v="0"/>
    <s v=""/>
  </r>
  <r>
    <x v="34"/>
    <s v="ETH"/>
    <s v="Yohannes Lakew "/>
    <s v="Joyce Mphaya /jmphaya@unicef.org"/>
    <s v="Ngozi Kennedy/Ngozi Kennedy"/>
    <s v="07/02/2022"/>
    <s v="Yes"/>
    <s v="46.00%"/>
    <s v="31/12/2022"/>
    <x v="1"/>
    <x v="4"/>
    <s v="BNT162b2/COMIRNATY"/>
    <s v="S359904"/>
    <s v="UCC"/>
    <s v="doses"/>
    <x v="1"/>
    <x v="1"/>
    <x v="2"/>
    <x v="0"/>
    <m/>
    <m/>
    <m/>
    <m/>
    <m/>
    <m/>
    <m/>
    <m/>
    <m/>
    <m/>
    <m/>
    <m/>
    <m/>
    <m/>
    <m/>
    <m/>
    <m/>
    <m/>
    <m/>
    <m/>
    <n v="0"/>
    <s v=""/>
  </r>
  <r>
    <x v="34"/>
    <s v="ETH"/>
    <s v="Yohannes Lakew "/>
    <s v="Joyce Mphaya /jmphaya@unicef.org"/>
    <s v="Ngozi Kennedy/Ngozi Kennedy"/>
    <s v="07/02/2022"/>
    <s v="Yes"/>
    <s v="46.00%"/>
    <s v="31/12/2022"/>
    <x v="1"/>
    <x v="5"/>
    <s v="SCB-2019"/>
    <s v="S359948"/>
    <s v="CC"/>
    <s v="doses"/>
    <x v="1"/>
    <x v="1"/>
    <x v="2"/>
    <x v="0"/>
    <m/>
    <m/>
    <m/>
    <m/>
    <m/>
    <m/>
    <m/>
    <m/>
    <m/>
    <m/>
    <m/>
    <m/>
    <m/>
    <m/>
    <m/>
    <m/>
    <m/>
    <m/>
    <m/>
    <m/>
    <n v="0"/>
    <s v=""/>
  </r>
  <r>
    <x v="34"/>
    <s v="ETH"/>
    <s v="Yohannes Lakew "/>
    <s v="Joyce Mphaya /jmphaya@unicef.org"/>
    <s v="Ngozi Kennedy/Ngozi Kennedy"/>
    <s v="07/02/2022"/>
    <s v="Yes"/>
    <s v="46.00%"/>
    <s v="31/12/2022"/>
    <x v="1"/>
    <x v="6"/>
    <s v="SARS-CoV-2 Vaccine (Vero Cell), Inactivated"/>
    <s v="S359908"/>
    <s v="CC"/>
    <s v="doses"/>
    <x v="1"/>
    <x v="1"/>
    <x v="2"/>
    <x v="0"/>
    <m/>
    <m/>
    <m/>
    <m/>
    <m/>
    <m/>
    <m/>
    <m/>
    <m/>
    <m/>
    <m/>
    <m/>
    <m/>
    <m/>
    <m/>
    <m/>
    <m/>
    <m/>
    <m/>
    <m/>
    <n v="0"/>
    <s v=""/>
  </r>
  <r>
    <x v="34"/>
    <s v="ETH"/>
    <s v="Yohannes Lakew "/>
    <s v="Joyce Mphaya /jmphaya@unicef.org"/>
    <s v="Ngozi Kennedy/Ngozi Kennedy"/>
    <s v="07/02/2022"/>
    <s v="Yes"/>
    <s v="46.00%"/>
    <s v="31/12/2022"/>
    <x v="1"/>
    <x v="7"/>
    <s v="SARS-CoV-2 Vaccine (Vero Cell),Inactivated (lnCoV)"/>
    <s v="S359909"/>
    <s v="CC"/>
    <s v="doses"/>
    <x v="1"/>
    <x v="1"/>
    <x v="2"/>
    <x v="0"/>
    <m/>
    <m/>
    <m/>
    <m/>
    <m/>
    <m/>
    <m/>
    <m/>
    <m/>
    <m/>
    <m/>
    <m/>
    <m/>
    <m/>
    <m/>
    <m/>
    <m/>
    <m/>
    <m/>
    <m/>
    <n v="0"/>
    <s v=""/>
  </r>
  <r>
    <x v="34"/>
    <s v="ETH"/>
    <s v="Yohannes Lakew "/>
    <s v="Joyce Mphaya /jmphaya@unicef.org"/>
    <s v="Ngozi Kennedy/Ngozi Kennedy"/>
    <s v="07/02/2022"/>
    <s v="Yes"/>
    <s v="46.00%"/>
    <s v="31/12/2022"/>
    <x v="1"/>
    <x v="8"/>
    <s v="Covishield (ChAdOx1_nCoV-19)"/>
    <s v="S359901"/>
    <s v="CC"/>
    <s v="doses"/>
    <x v="1"/>
    <x v="1"/>
    <x v="2"/>
    <x v="0"/>
    <m/>
    <m/>
    <m/>
    <m/>
    <m/>
    <m/>
    <m/>
    <m/>
    <m/>
    <m/>
    <m/>
    <m/>
    <m/>
    <m/>
    <m/>
    <m/>
    <m/>
    <m/>
    <m/>
    <m/>
    <n v="0"/>
    <s v=""/>
  </r>
  <r>
    <x v="34"/>
    <s v="ETH"/>
    <s v="Yohannes Lakew "/>
    <s v="Joyce Mphaya /jmphaya@unicef.org"/>
    <s v="Ngozi Kennedy/Ngozi Kennedy"/>
    <s v="07/02/2022"/>
    <s v="Yes"/>
    <s v="46.00%"/>
    <s v="31/12/2022"/>
    <x v="1"/>
    <x v="10"/>
    <s v="(type in relevant name)"/>
    <s v=""/>
    <s v=""/>
    <s v="doses"/>
    <x v="1"/>
    <x v="1"/>
    <x v="2"/>
    <x v="0"/>
    <m/>
    <m/>
    <m/>
    <m/>
    <m/>
    <m/>
    <m/>
    <m/>
    <m/>
    <m/>
    <m/>
    <m/>
    <m/>
    <m/>
    <m/>
    <m/>
    <m/>
    <m/>
    <m/>
    <m/>
    <n v="0"/>
    <s v=""/>
  </r>
  <r>
    <x v="34"/>
    <s v="ETH"/>
    <s v="Yohannes Lakew "/>
    <s v="Joyce Mphaya /jmphaya@unicef.org"/>
    <s v="Ngozi Kennedy/Ngozi Kennedy"/>
    <s v="07/02/2022"/>
    <s v="Yes"/>
    <s v="46.00%"/>
    <s v="31/12/2022"/>
    <x v="1"/>
    <x v="10"/>
    <s v="(type in relevant name)"/>
    <s v=""/>
    <s v=""/>
    <s v="doses"/>
    <x v="1"/>
    <x v="1"/>
    <x v="2"/>
    <x v="0"/>
    <m/>
    <m/>
    <m/>
    <m/>
    <m/>
    <m/>
    <m/>
    <m/>
    <m/>
    <m/>
    <m/>
    <m/>
    <m/>
    <m/>
    <m/>
    <m/>
    <m/>
    <m/>
    <m/>
    <m/>
    <n v="0"/>
    <s v=""/>
  </r>
  <r>
    <x v="34"/>
    <s v="ETH"/>
    <s v="Yohannes Lakew "/>
    <s v="Joyce Mphaya /jmphaya@unicef.org"/>
    <s v="Ngozi Kennedy/Ngozi Kennedy"/>
    <s v="07/02/2022"/>
    <s v="Yes"/>
    <s v="46.00%"/>
    <s v="31/12/2022"/>
    <x v="1"/>
    <x v="10"/>
    <s v="(type in relevant name)"/>
    <s v=""/>
    <s v=""/>
    <s v="doses"/>
    <x v="1"/>
    <x v="1"/>
    <x v="2"/>
    <x v="0"/>
    <m/>
    <m/>
    <m/>
    <m/>
    <m/>
    <m/>
    <m/>
    <m/>
    <m/>
    <m/>
    <m/>
    <m/>
    <m/>
    <m/>
    <m/>
    <m/>
    <m/>
    <m/>
    <m/>
    <m/>
    <n v="0"/>
    <s v=""/>
  </r>
  <r>
    <x v="34"/>
    <s v="ETH"/>
    <s v="Yohannes Lakew "/>
    <s v="Joyce Mphaya /jmphaya@unicef.org"/>
    <s v="Ngozi Kennedy/Ngozi Kennedy"/>
    <s v="07/02/2022"/>
    <s v="Yes"/>
    <s v="46.00%"/>
    <s v="31/12/2022"/>
    <x v="1"/>
    <x v="10"/>
    <s v="(type in relevant name)"/>
    <s v=""/>
    <s v=""/>
    <s v="doses"/>
    <x v="1"/>
    <x v="1"/>
    <x v="2"/>
    <x v="0"/>
    <m/>
    <m/>
    <m/>
    <m/>
    <m/>
    <m/>
    <m/>
    <m/>
    <m/>
    <m/>
    <m/>
    <m/>
    <m/>
    <m/>
    <m/>
    <m/>
    <m/>
    <m/>
    <m/>
    <m/>
    <n v="0"/>
    <s v=""/>
  </r>
  <r>
    <x v="35"/>
    <s v="FJI"/>
    <s v=""/>
    <s v=""/>
    <s v=""/>
    <s v=""/>
    <s v=""/>
    <s v=""/>
    <s v=""/>
    <x v="0"/>
    <x v="0"/>
    <s v="AZD1222"/>
    <s v="S359902"/>
    <s v="CC"/>
    <s v="doses"/>
    <x v="1"/>
    <x v="1"/>
    <x v="2"/>
    <x v="0"/>
    <m/>
    <m/>
    <m/>
    <m/>
    <m/>
    <m/>
    <m/>
    <m/>
    <m/>
    <m/>
    <m/>
    <m/>
    <m/>
    <m/>
    <m/>
    <m/>
    <m/>
    <m/>
    <m/>
    <m/>
    <n v="0"/>
    <s v=""/>
  </r>
  <r>
    <x v="35"/>
    <s v="FJI"/>
    <s v=""/>
    <s v=""/>
    <s v=""/>
    <s v=""/>
    <s v=""/>
    <s v=""/>
    <s v=""/>
    <x v="0"/>
    <x v="1"/>
    <s v="NVX-CoV2373/Covovax"/>
    <s v="S359903"/>
    <s v="CC"/>
    <s v="doses"/>
    <x v="1"/>
    <x v="1"/>
    <x v="2"/>
    <x v="0"/>
    <m/>
    <m/>
    <m/>
    <m/>
    <m/>
    <m/>
    <m/>
    <m/>
    <m/>
    <m/>
    <m/>
    <m/>
    <m/>
    <m/>
    <m/>
    <m/>
    <m/>
    <m/>
    <m/>
    <m/>
    <n v="0"/>
    <s v=""/>
  </r>
  <r>
    <x v="35"/>
    <s v="FJI"/>
    <s v=""/>
    <s v=""/>
    <s v=""/>
    <s v=""/>
    <s v=""/>
    <s v=""/>
    <s v=""/>
    <x v="0"/>
    <x v="2"/>
    <s v="mRNA-1273"/>
    <s v="S359911"/>
    <s v="CC"/>
    <s v="doses"/>
    <x v="1"/>
    <x v="1"/>
    <x v="2"/>
    <x v="0"/>
    <m/>
    <m/>
    <m/>
    <m/>
    <m/>
    <m/>
    <m/>
    <m/>
    <m/>
    <m/>
    <m/>
    <m/>
    <m/>
    <m/>
    <m/>
    <m/>
    <m/>
    <m/>
    <m/>
    <m/>
    <n v="0"/>
    <s v=""/>
  </r>
  <r>
    <x v="35"/>
    <s v="FJI"/>
    <s v=""/>
    <s v=""/>
    <s v=""/>
    <s v=""/>
    <s v=""/>
    <s v=""/>
    <s v=""/>
    <x v="0"/>
    <x v="3"/>
    <s v="Ad26.COV2.S"/>
    <s v="S359907"/>
    <s v="CC"/>
    <s v="doses"/>
    <x v="1"/>
    <x v="1"/>
    <x v="2"/>
    <x v="0"/>
    <m/>
    <m/>
    <m/>
    <m/>
    <m/>
    <m/>
    <m/>
    <m/>
    <m/>
    <m/>
    <m/>
    <m/>
    <m/>
    <m/>
    <m/>
    <m/>
    <m/>
    <m/>
    <m/>
    <m/>
    <n v="0"/>
    <s v=""/>
  </r>
  <r>
    <x v="35"/>
    <s v="FJI"/>
    <s v=""/>
    <s v=""/>
    <s v=""/>
    <s v=""/>
    <s v=""/>
    <s v=""/>
    <s v=""/>
    <x v="0"/>
    <x v="4"/>
    <s v="BNT162b2/COMIRNATY"/>
    <s v="S359904"/>
    <s v="UCC"/>
    <s v="doses"/>
    <x v="1"/>
    <x v="1"/>
    <x v="2"/>
    <x v="0"/>
    <m/>
    <m/>
    <m/>
    <m/>
    <m/>
    <m/>
    <m/>
    <m/>
    <m/>
    <m/>
    <m/>
    <m/>
    <m/>
    <m/>
    <m/>
    <m/>
    <m/>
    <m/>
    <m/>
    <m/>
    <n v="0"/>
    <s v=""/>
  </r>
  <r>
    <x v="35"/>
    <s v="FJI"/>
    <s v=""/>
    <s v=""/>
    <s v=""/>
    <s v=""/>
    <s v=""/>
    <s v=""/>
    <s v=""/>
    <x v="0"/>
    <x v="5"/>
    <s v="SCB-2019"/>
    <s v="S359948"/>
    <s v="CC"/>
    <s v="doses"/>
    <x v="1"/>
    <x v="1"/>
    <x v="2"/>
    <x v="0"/>
    <m/>
    <m/>
    <m/>
    <m/>
    <m/>
    <m/>
    <m/>
    <m/>
    <m/>
    <m/>
    <m/>
    <m/>
    <m/>
    <m/>
    <m/>
    <m/>
    <m/>
    <m/>
    <m/>
    <m/>
    <n v="0"/>
    <s v=""/>
  </r>
  <r>
    <x v="35"/>
    <s v="FJI"/>
    <s v=""/>
    <s v=""/>
    <s v=""/>
    <s v=""/>
    <s v=""/>
    <s v=""/>
    <s v=""/>
    <x v="0"/>
    <x v="6"/>
    <s v="SARS-CoV-2 Vaccine (Vero Cell), Inactivated"/>
    <s v="S359908"/>
    <s v="CC"/>
    <s v="doses"/>
    <x v="1"/>
    <x v="1"/>
    <x v="2"/>
    <x v="0"/>
    <m/>
    <m/>
    <m/>
    <m/>
    <m/>
    <m/>
    <m/>
    <m/>
    <m/>
    <m/>
    <m/>
    <m/>
    <m/>
    <m/>
    <m/>
    <m/>
    <m/>
    <m/>
    <m/>
    <m/>
    <n v="0"/>
    <s v=""/>
  </r>
  <r>
    <x v="35"/>
    <s v="FJI"/>
    <s v=""/>
    <s v=""/>
    <s v=""/>
    <s v=""/>
    <s v=""/>
    <s v=""/>
    <s v=""/>
    <x v="0"/>
    <x v="7"/>
    <s v="SARS-CoV-2 Vaccine (Vero Cell),Inactivated (lnCoV)"/>
    <s v="S359909"/>
    <s v="CC"/>
    <s v="doses"/>
    <x v="1"/>
    <x v="1"/>
    <x v="2"/>
    <x v="0"/>
    <m/>
    <m/>
    <m/>
    <m/>
    <m/>
    <m/>
    <m/>
    <m/>
    <m/>
    <m/>
    <m/>
    <m/>
    <m/>
    <m/>
    <m/>
    <m/>
    <m/>
    <m/>
    <m/>
    <m/>
    <n v="0"/>
    <s v=""/>
  </r>
  <r>
    <x v="35"/>
    <s v="FJI"/>
    <s v=""/>
    <s v=""/>
    <s v=""/>
    <s v=""/>
    <s v=""/>
    <s v=""/>
    <s v=""/>
    <x v="0"/>
    <x v="8"/>
    <s v="Covishield (ChAdOx1_nCoV-19)"/>
    <s v="S359901"/>
    <s v="CC"/>
    <s v="doses"/>
    <x v="1"/>
    <x v="1"/>
    <x v="2"/>
    <x v="0"/>
    <m/>
    <m/>
    <m/>
    <m/>
    <m/>
    <m/>
    <m/>
    <m/>
    <m/>
    <m/>
    <m/>
    <m/>
    <m/>
    <m/>
    <m/>
    <m/>
    <m/>
    <m/>
    <m/>
    <m/>
    <n v="0"/>
    <s v=""/>
  </r>
  <r>
    <x v="35"/>
    <s v="FJI"/>
    <s v=""/>
    <s v=""/>
    <s v=""/>
    <s v=""/>
    <s v=""/>
    <s v=""/>
    <s v=""/>
    <x v="0"/>
    <x v="4"/>
    <s v="BNT162b2/COMIRNATY (Pediatric)"/>
    <s v=""/>
    <s v="UCC"/>
    <s v="doses"/>
    <x v="1"/>
    <x v="1"/>
    <x v="2"/>
    <x v="0"/>
    <m/>
    <m/>
    <m/>
    <m/>
    <m/>
    <m/>
    <m/>
    <m/>
    <m/>
    <m/>
    <m/>
    <m/>
    <m/>
    <m/>
    <m/>
    <m/>
    <m/>
    <m/>
    <m/>
    <m/>
    <n v="0"/>
    <s v=""/>
  </r>
  <r>
    <x v="35"/>
    <s v="FJI"/>
    <s v=""/>
    <s v=""/>
    <s v=""/>
    <s v=""/>
    <s v=""/>
    <s v=""/>
    <s v=""/>
    <x v="1"/>
    <x v="0"/>
    <s v="AZD1222"/>
    <s v="S359902"/>
    <s v="CC"/>
    <s v="doses"/>
    <x v="1"/>
    <x v="1"/>
    <x v="2"/>
    <x v="0"/>
    <m/>
    <m/>
    <m/>
    <m/>
    <m/>
    <m/>
    <m/>
    <m/>
    <m/>
    <m/>
    <m/>
    <m/>
    <m/>
    <m/>
    <m/>
    <m/>
    <m/>
    <m/>
    <m/>
    <m/>
    <n v="0"/>
    <s v=""/>
  </r>
  <r>
    <x v="35"/>
    <s v="FJI"/>
    <s v=""/>
    <s v=""/>
    <s v=""/>
    <s v=""/>
    <s v=""/>
    <s v=""/>
    <s v=""/>
    <x v="1"/>
    <x v="1"/>
    <s v="NVX-CoV2373/Covovax"/>
    <s v="S359903"/>
    <s v="CC"/>
    <s v="doses"/>
    <x v="1"/>
    <x v="1"/>
    <x v="2"/>
    <x v="0"/>
    <m/>
    <m/>
    <m/>
    <m/>
    <m/>
    <m/>
    <m/>
    <m/>
    <m/>
    <m/>
    <m/>
    <m/>
    <m/>
    <m/>
    <m/>
    <m/>
    <m/>
    <m/>
    <m/>
    <m/>
    <n v="0"/>
    <s v=""/>
  </r>
  <r>
    <x v="35"/>
    <s v="FJI"/>
    <s v=""/>
    <s v=""/>
    <s v=""/>
    <s v=""/>
    <s v=""/>
    <s v=""/>
    <s v=""/>
    <x v="1"/>
    <x v="2"/>
    <s v="mRNA-1273"/>
    <s v="S359911"/>
    <s v="CC"/>
    <s v="doses"/>
    <x v="1"/>
    <x v="1"/>
    <x v="2"/>
    <x v="0"/>
    <m/>
    <m/>
    <m/>
    <m/>
    <m/>
    <m/>
    <m/>
    <m/>
    <m/>
    <m/>
    <m/>
    <m/>
    <m/>
    <m/>
    <m/>
    <m/>
    <m/>
    <m/>
    <m/>
    <m/>
    <n v="0"/>
    <s v=""/>
  </r>
  <r>
    <x v="35"/>
    <s v="FJI"/>
    <s v=""/>
    <s v=""/>
    <s v=""/>
    <s v=""/>
    <s v=""/>
    <s v=""/>
    <s v=""/>
    <x v="1"/>
    <x v="3"/>
    <s v="Ad26.COV2.S"/>
    <s v="S359907"/>
    <s v="CC"/>
    <s v="doses"/>
    <x v="1"/>
    <x v="1"/>
    <x v="2"/>
    <x v="0"/>
    <m/>
    <m/>
    <m/>
    <m/>
    <m/>
    <m/>
    <m/>
    <m/>
    <m/>
    <m/>
    <m/>
    <m/>
    <m/>
    <m/>
    <m/>
    <m/>
    <m/>
    <m/>
    <m/>
    <m/>
    <n v="0"/>
    <s v=""/>
  </r>
  <r>
    <x v="35"/>
    <s v="FJI"/>
    <s v=""/>
    <s v=""/>
    <s v=""/>
    <s v=""/>
    <s v=""/>
    <s v=""/>
    <s v=""/>
    <x v="1"/>
    <x v="4"/>
    <s v="BNT162b2/COMIRNATY"/>
    <s v="S359904"/>
    <s v="UCC"/>
    <s v="doses"/>
    <x v="1"/>
    <x v="1"/>
    <x v="2"/>
    <x v="0"/>
    <m/>
    <m/>
    <m/>
    <m/>
    <m/>
    <m/>
    <m/>
    <m/>
    <m/>
    <m/>
    <m/>
    <m/>
    <m/>
    <m/>
    <m/>
    <m/>
    <m/>
    <m/>
    <m/>
    <m/>
    <n v="0"/>
    <s v=""/>
  </r>
  <r>
    <x v="35"/>
    <s v="FJI"/>
    <s v=""/>
    <s v=""/>
    <s v=""/>
    <s v=""/>
    <s v=""/>
    <s v=""/>
    <s v=""/>
    <x v="1"/>
    <x v="5"/>
    <s v="SCB-2019"/>
    <s v="S359948"/>
    <s v="CC"/>
    <s v="doses"/>
    <x v="1"/>
    <x v="1"/>
    <x v="2"/>
    <x v="0"/>
    <m/>
    <m/>
    <m/>
    <m/>
    <m/>
    <m/>
    <m/>
    <m/>
    <m/>
    <m/>
    <m/>
    <m/>
    <m/>
    <m/>
    <m/>
    <m/>
    <m/>
    <m/>
    <m/>
    <m/>
    <n v="0"/>
    <s v=""/>
  </r>
  <r>
    <x v="35"/>
    <s v="FJI"/>
    <s v=""/>
    <s v=""/>
    <s v=""/>
    <s v=""/>
    <s v=""/>
    <s v=""/>
    <s v=""/>
    <x v="1"/>
    <x v="6"/>
    <s v="SARS-CoV-2 Vaccine (Vero Cell), Inactivated"/>
    <s v="S359908"/>
    <s v="CC"/>
    <s v="doses"/>
    <x v="1"/>
    <x v="1"/>
    <x v="2"/>
    <x v="0"/>
    <m/>
    <m/>
    <m/>
    <m/>
    <m/>
    <m/>
    <m/>
    <m/>
    <m/>
    <m/>
    <m/>
    <m/>
    <m/>
    <m/>
    <m/>
    <m/>
    <m/>
    <m/>
    <m/>
    <m/>
    <n v="0"/>
    <s v=""/>
  </r>
  <r>
    <x v="35"/>
    <s v="FJI"/>
    <s v=""/>
    <s v=""/>
    <s v=""/>
    <s v=""/>
    <s v=""/>
    <s v=""/>
    <s v=""/>
    <x v="1"/>
    <x v="7"/>
    <s v="SARS-CoV-2 Vaccine (Vero Cell),Inactivated (lnCoV)"/>
    <s v="S359909"/>
    <s v="CC"/>
    <s v="doses"/>
    <x v="1"/>
    <x v="1"/>
    <x v="2"/>
    <x v="0"/>
    <m/>
    <m/>
    <m/>
    <m/>
    <m/>
    <m/>
    <m/>
    <m/>
    <m/>
    <m/>
    <m/>
    <m/>
    <m/>
    <m/>
    <m/>
    <m/>
    <m/>
    <m/>
    <m/>
    <m/>
    <n v="0"/>
    <s v=""/>
  </r>
  <r>
    <x v="35"/>
    <s v="FJI"/>
    <s v=""/>
    <s v=""/>
    <s v=""/>
    <s v=""/>
    <s v=""/>
    <s v=""/>
    <s v=""/>
    <x v="1"/>
    <x v="8"/>
    <s v="Covishield (ChAdOx1_nCoV-19)"/>
    <s v="S359901"/>
    <s v="CC"/>
    <s v="doses"/>
    <x v="1"/>
    <x v="1"/>
    <x v="2"/>
    <x v="0"/>
    <m/>
    <m/>
    <m/>
    <m/>
    <m/>
    <m/>
    <m/>
    <m/>
    <m/>
    <m/>
    <m/>
    <m/>
    <m/>
    <m/>
    <m/>
    <m/>
    <m/>
    <m/>
    <m/>
    <m/>
    <n v="0"/>
    <s v=""/>
  </r>
  <r>
    <x v="35"/>
    <s v="FJI"/>
    <s v=""/>
    <s v=""/>
    <s v=""/>
    <s v=""/>
    <s v=""/>
    <s v=""/>
    <s v=""/>
    <x v="1"/>
    <x v="10"/>
    <s v="(type in relevant name)"/>
    <s v=""/>
    <s v=""/>
    <s v="doses"/>
    <x v="1"/>
    <x v="1"/>
    <x v="2"/>
    <x v="0"/>
    <m/>
    <m/>
    <m/>
    <m/>
    <m/>
    <m/>
    <m/>
    <m/>
    <m/>
    <m/>
    <m/>
    <m/>
    <m/>
    <m/>
    <m/>
    <m/>
    <m/>
    <m/>
    <m/>
    <m/>
    <n v="0"/>
    <s v=""/>
  </r>
  <r>
    <x v="35"/>
    <s v="FJI"/>
    <s v=""/>
    <s v=""/>
    <s v=""/>
    <s v=""/>
    <s v=""/>
    <s v=""/>
    <s v=""/>
    <x v="1"/>
    <x v="10"/>
    <s v="(type in relevant name)"/>
    <s v=""/>
    <s v=""/>
    <s v="doses"/>
    <x v="1"/>
    <x v="1"/>
    <x v="2"/>
    <x v="0"/>
    <m/>
    <m/>
    <m/>
    <m/>
    <m/>
    <m/>
    <m/>
    <m/>
    <m/>
    <m/>
    <m/>
    <m/>
    <m/>
    <m/>
    <m/>
    <m/>
    <m/>
    <m/>
    <m/>
    <m/>
    <n v="0"/>
    <s v=""/>
  </r>
  <r>
    <x v="35"/>
    <s v="FJI"/>
    <s v=""/>
    <s v=""/>
    <s v=""/>
    <s v=""/>
    <s v=""/>
    <s v=""/>
    <s v=""/>
    <x v="1"/>
    <x v="10"/>
    <s v="(type in relevant name)"/>
    <s v=""/>
    <s v=""/>
    <s v="doses"/>
    <x v="1"/>
    <x v="1"/>
    <x v="2"/>
    <x v="0"/>
    <m/>
    <m/>
    <m/>
    <m/>
    <m/>
    <m/>
    <m/>
    <m/>
    <m/>
    <m/>
    <m/>
    <m/>
    <m/>
    <m/>
    <m/>
    <m/>
    <m/>
    <m/>
    <m/>
    <m/>
    <n v="0"/>
    <s v=""/>
  </r>
  <r>
    <x v="35"/>
    <s v="FJI"/>
    <s v=""/>
    <s v=""/>
    <s v=""/>
    <s v=""/>
    <s v=""/>
    <s v=""/>
    <s v=""/>
    <x v="1"/>
    <x v="10"/>
    <s v="(type in relevant name)"/>
    <s v=""/>
    <s v=""/>
    <s v="doses"/>
    <x v="1"/>
    <x v="1"/>
    <x v="2"/>
    <x v="0"/>
    <m/>
    <m/>
    <m/>
    <m/>
    <m/>
    <m/>
    <m/>
    <m/>
    <m/>
    <m/>
    <m/>
    <m/>
    <m/>
    <m/>
    <m/>
    <m/>
    <m/>
    <m/>
    <m/>
    <m/>
    <n v="0"/>
    <s v=""/>
  </r>
  <r>
    <x v="36"/>
    <s v="GAB"/>
    <s v=""/>
    <s v=""/>
    <s v=""/>
    <s v=""/>
    <s v=""/>
    <s v=""/>
    <s v=""/>
    <x v="0"/>
    <x v="0"/>
    <s v="AZD1222"/>
    <s v="S359902"/>
    <s v="CC"/>
    <s v="doses"/>
    <x v="1"/>
    <x v="1"/>
    <x v="2"/>
    <x v="0"/>
    <m/>
    <m/>
    <m/>
    <m/>
    <m/>
    <m/>
    <m/>
    <m/>
    <m/>
    <m/>
    <m/>
    <m/>
    <m/>
    <m/>
    <m/>
    <m/>
    <m/>
    <m/>
    <m/>
    <m/>
    <n v="0"/>
    <s v=""/>
  </r>
  <r>
    <x v="36"/>
    <s v="GAB"/>
    <s v=""/>
    <s v=""/>
    <s v=""/>
    <s v=""/>
    <s v=""/>
    <s v=""/>
    <s v=""/>
    <x v="0"/>
    <x v="1"/>
    <s v="NVX-CoV2373/Covovax"/>
    <s v="S359903"/>
    <s v="CC"/>
    <s v="doses"/>
    <x v="1"/>
    <x v="1"/>
    <x v="2"/>
    <x v="0"/>
    <m/>
    <m/>
    <m/>
    <m/>
    <m/>
    <m/>
    <m/>
    <m/>
    <m/>
    <m/>
    <m/>
    <m/>
    <m/>
    <m/>
    <m/>
    <m/>
    <m/>
    <m/>
    <m/>
    <m/>
    <n v="0"/>
    <s v=""/>
  </r>
  <r>
    <x v="36"/>
    <s v="GAB"/>
    <s v=""/>
    <s v=""/>
    <s v=""/>
    <s v=""/>
    <s v=""/>
    <s v=""/>
    <s v=""/>
    <x v="0"/>
    <x v="2"/>
    <s v="mRNA-1273"/>
    <s v="S359911"/>
    <s v="CC"/>
    <s v="doses"/>
    <x v="1"/>
    <x v="1"/>
    <x v="2"/>
    <x v="0"/>
    <m/>
    <m/>
    <m/>
    <m/>
    <m/>
    <m/>
    <m/>
    <m/>
    <m/>
    <m/>
    <m/>
    <m/>
    <m/>
    <m/>
    <m/>
    <m/>
    <m/>
    <m/>
    <m/>
    <m/>
    <n v="0"/>
    <s v=""/>
  </r>
  <r>
    <x v="36"/>
    <s v="GAB"/>
    <s v=""/>
    <s v=""/>
    <s v=""/>
    <s v=""/>
    <s v=""/>
    <s v=""/>
    <s v=""/>
    <x v="0"/>
    <x v="3"/>
    <s v="Ad26.COV2.S"/>
    <s v="S359907"/>
    <s v="CC"/>
    <s v="doses"/>
    <x v="1"/>
    <x v="1"/>
    <x v="2"/>
    <x v="0"/>
    <m/>
    <m/>
    <m/>
    <m/>
    <m/>
    <m/>
    <m/>
    <m/>
    <m/>
    <m/>
    <m/>
    <m/>
    <m/>
    <m/>
    <m/>
    <m/>
    <m/>
    <m/>
    <m/>
    <m/>
    <n v="0"/>
    <s v=""/>
  </r>
  <r>
    <x v="36"/>
    <s v="GAB"/>
    <s v=""/>
    <s v=""/>
    <s v=""/>
    <s v=""/>
    <s v=""/>
    <s v=""/>
    <s v=""/>
    <x v="0"/>
    <x v="4"/>
    <s v="BNT162b2/COMIRNATY"/>
    <s v="S359904"/>
    <s v="UCC"/>
    <s v="doses"/>
    <x v="1"/>
    <x v="1"/>
    <x v="2"/>
    <x v="0"/>
    <m/>
    <m/>
    <m/>
    <m/>
    <m/>
    <m/>
    <m/>
    <m/>
    <m/>
    <m/>
    <m/>
    <m/>
    <m/>
    <m/>
    <m/>
    <m/>
    <m/>
    <m/>
    <m/>
    <m/>
    <n v="0"/>
    <s v=""/>
  </r>
  <r>
    <x v="36"/>
    <s v="GAB"/>
    <s v=""/>
    <s v=""/>
    <s v=""/>
    <s v=""/>
    <s v=""/>
    <s v=""/>
    <s v=""/>
    <x v="0"/>
    <x v="5"/>
    <s v="SCB-2019"/>
    <s v="S359948"/>
    <s v="CC"/>
    <s v="doses"/>
    <x v="1"/>
    <x v="1"/>
    <x v="2"/>
    <x v="0"/>
    <m/>
    <m/>
    <m/>
    <m/>
    <m/>
    <m/>
    <m/>
    <m/>
    <m/>
    <m/>
    <m/>
    <m/>
    <m/>
    <m/>
    <m/>
    <m/>
    <m/>
    <m/>
    <m/>
    <m/>
    <n v="0"/>
    <s v=""/>
  </r>
  <r>
    <x v="36"/>
    <s v="GAB"/>
    <s v=""/>
    <s v=""/>
    <s v=""/>
    <s v=""/>
    <s v=""/>
    <s v=""/>
    <s v=""/>
    <x v="0"/>
    <x v="6"/>
    <s v="SARS-CoV-2 Vaccine (Vero Cell), Inactivated"/>
    <s v="S359908"/>
    <s v="CC"/>
    <s v="doses"/>
    <x v="1"/>
    <x v="1"/>
    <x v="2"/>
    <x v="0"/>
    <m/>
    <m/>
    <m/>
    <m/>
    <m/>
    <m/>
    <m/>
    <m/>
    <m/>
    <m/>
    <m/>
    <m/>
    <m/>
    <m/>
    <m/>
    <m/>
    <m/>
    <m/>
    <m/>
    <m/>
    <n v="0"/>
    <s v=""/>
  </r>
  <r>
    <x v="36"/>
    <s v="GAB"/>
    <s v=""/>
    <s v=""/>
    <s v=""/>
    <s v=""/>
    <s v=""/>
    <s v=""/>
    <s v=""/>
    <x v="0"/>
    <x v="7"/>
    <s v="SARS-CoV-2 Vaccine (Vero Cell),Inactivated (lnCoV)"/>
    <s v="S359909"/>
    <s v="CC"/>
    <s v="doses"/>
    <x v="1"/>
    <x v="1"/>
    <x v="2"/>
    <x v="0"/>
    <m/>
    <m/>
    <m/>
    <m/>
    <m/>
    <m/>
    <m/>
    <m/>
    <m/>
    <m/>
    <m/>
    <m/>
    <m/>
    <m/>
    <m/>
    <m/>
    <m/>
    <m/>
    <m/>
    <m/>
    <n v="0"/>
    <s v=""/>
  </r>
  <r>
    <x v="36"/>
    <s v="GAB"/>
    <s v=""/>
    <s v=""/>
    <s v=""/>
    <s v=""/>
    <s v=""/>
    <s v=""/>
    <s v=""/>
    <x v="0"/>
    <x v="8"/>
    <s v="Covishield (ChAdOx1_nCoV-19)"/>
    <s v="S359901"/>
    <s v="CC"/>
    <s v="doses"/>
    <x v="1"/>
    <x v="1"/>
    <x v="2"/>
    <x v="0"/>
    <m/>
    <m/>
    <m/>
    <m/>
    <m/>
    <m/>
    <m/>
    <m/>
    <m/>
    <m/>
    <m/>
    <m/>
    <m/>
    <m/>
    <m/>
    <m/>
    <m/>
    <m/>
    <m/>
    <m/>
    <n v="0"/>
    <s v=""/>
  </r>
  <r>
    <x v="36"/>
    <s v="GAB"/>
    <s v=""/>
    <s v=""/>
    <s v=""/>
    <s v=""/>
    <s v=""/>
    <s v=""/>
    <s v=""/>
    <x v="1"/>
    <x v="0"/>
    <s v="AZD1222"/>
    <s v="S359902"/>
    <s v="CC"/>
    <s v="doses"/>
    <x v="1"/>
    <x v="1"/>
    <x v="2"/>
    <x v="0"/>
    <m/>
    <m/>
    <m/>
    <m/>
    <m/>
    <m/>
    <m/>
    <m/>
    <m/>
    <m/>
    <m/>
    <m/>
    <m/>
    <m/>
    <m/>
    <m/>
    <m/>
    <m/>
    <m/>
    <m/>
    <n v="0"/>
    <s v=""/>
  </r>
  <r>
    <x v="36"/>
    <s v="GAB"/>
    <s v=""/>
    <s v=""/>
    <s v=""/>
    <s v=""/>
    <s v=""/>
    <s v=""/>
    <s v=""/>
    <x v="1"/>
    <x v="1"/>
    <s v="NVX-CoV2373/Covovax"/>
    <s v="S359903"/>
    <s v="CC"/>
    <s v="doses"/>
    <x v="1"/>
    <x v="1"/>
    <x v="2"/>
    <x v="0"/>
    <m/>
    <m/>
    <m/>
    <m/>
    <m/>
    <m/>
    <m/>
    <m/>
    <m/>
    <m/>
    <m/>
    <m/>
    <m/>
    <m/>
    <m/>
    <m/>
    <m/>
    <m/>
    <m/>
    <m/>
    <n v="0"/>
    <s v=""/>
  </r>
  <r>
    <x v="36"/>
    <s v="GAB"/>
    <s v=""/>
    <s v=""/>
    <s v=""/>
    <s v=""/>
    <s v=""/>
    <s v=""/>
    <s v=""/>
    <x v="1"/>
    <x v="2"/>
    <s v="mRNA-1273"/>
    <s v="S359911"/>
    <s v="CC"/>
    <s v="doses"/>
    <x v="1"/>
    <x v="1"/>
    <x v="2"/>
    <x v="0"/>
    <m/>
    <m/>
    <m/>
    <m/>
    <m/>
    <m/>
    <m/>
    <m/>
    <m/>
    <m/>
    <m/>
    <m/>
    <m/>
    <m/>
    <m/>
    <m/>
    <m/>
    <m/>
    <m/>
    <m/>
    <n v="0"/>
    <s v=""/>
  </r>
  <r>
    <x v="36"/>
    <s v="GAB"/>
    <s v=""/>
    <s v=""/>
    <s v=""/>
    <s v=""/>
    <s v=""/>
    <s v=""/>
    <s v=""/>
    <x v="1"/>
    <x v="3"/>
    <s v="Ad26.COV2.S"/>
    <s v="S359907"/>
    <s v="CC"/>
    <s v="doses"/>
    <x v="1"/>
    <x v="1"/>
    <x v="2"/>
    <x v="0"/>
    <m/>
    <m/>
    <m/>
    <m/>
    <m/>
    <m/>
    <m/>
    <m/>
    <m/>
    <m/>
    <m/>
    <m/>
    <m/>
    <m/>
    <m/>
    <m/>
    <m/>
    <m/>
    <m/>
    <m/>
    <n v="0"/>
    <s v=""/>
  </r>
  <r>
    <x v="36"/>
    <s v="GAB"/>
    <s v=""/>
    <s v=""/>
    <s v=""/>
    <s v=""/>
    <s v=""/>
    <s v=""/>
    <s v=""/>
    <x v="1"/>
    <x v="4"/>
    <s v="BNT162b2/COMIRNATY"/>
    <s v="S359904"/>
    <s v="UCC"/>
    <s v="doses"/>
    <x v="1"/>
    <x v="1"/>
    <x v="2"/>
    <x v="0"/>
    <m/>
    <m/>
    <m/>
    <m/>
    <m/>
    <m/>
    <m/>
    <m/>
    <m/>
    <m/>
    <m/>
    <m/>
    <m/>
    <m/>
    <m/>
    <m/>
    <m/>
    <m/>
    <m/>
    <m/>
    <n v="0"/>
    <s v=""/>
  </r>
  <r>
    <x v="36"/>
    <s v="GAB"/>
    <s v=""/>
    <s v=""/>
    <s v=""/>
    <s v=""/>
    <s v=""/>
    <s v=""/>
    <s v=""/>
    <x v="1"/>
    <x v="5"/>
    <s v="SCB-2019"/>
    <s v="S359948"/>
    <s v="CC"/>
    <s v="doses"/>
    <x v="1"/>
    <x v="1"/>
    <x v="2"/>
    <x v="0"/>
    <m/>
    <m/>
    <m/>
    <m/>
    <m/>
    <m/>
    <m/>
    <m/>
    <m/>
    <m/>
    <m/>
    <m/>
    <m/>
    <m/>
    <m/>
    <m/>
    <m/>
    <m/>
    <m/>
    <m/>
    <n v="0"/>
    <s v=""/>
  </r>
  <r>
    <x v="36"/>
    <s v="GAB"/>
    <s v=""/>
    <s v=""/>
    <s v=""/>
    <s v=""/>
    <s v=""/>
    <s v=""/>
    <s v=""/>
    <x v="1"/>
    <x v="6"/>
    <s v="SARS-CoV-2 Vaccine (Vero Cell), Inactivated"/>
    <s v="S359908"/>
    <s v="CC"/>
    <s v="doses"/>
    <x v="1"/>
    <x v="1"/>
    <x v="2"/>
    <x v="0"/>
    <m/>
    <m/>
    <m/>
    <m/>
    <m/>
    <m/>
    <m/>
    <m/>
    <m/>
    <m/>
    <m/>
    <m/>
    <m/>
    <m/>
    <m/>
    <m/>
    <m/>
    <m/>
    <m/>
    <m/>
    <n v="0"/>
    <s v=""/>
  </r>
  <r>
    <x v="36"/>
    <s v="GAB"/>
    <s v=""/>
    <s v=""/>
    <s v=""/>
    <s v=""/>
    <s v=""/>
    <s v=""/>
    <s v=""/>
    <x v="1"/>
    <x v="7"/>
    <s v="SARS-CoV-2 Vaccine (Vero Cell),Inactivated (lnCoV)"/>
    <s v="S359909"/>
    <s v="CC"/>
    <s v="doses"/>
    <x v="1"/>
    <x v="1"/>
    <x v="2"/>
    <x v="0"/>
    <m/>
    <m/>
    <m/>
    <m/>
    <m/>
    <m/>
    <m/>
    <m/>
    <m/>
    <m/>
    <m/>
    <m/>
    <m/>
    <m/>
    <m/>
    <m/>
    <m/>
    <m/>
    <m/>
    <m/>
    <n v="0"/>
    <s v=""/>
  </r>
  <r>
    <x v="36"/>
    <s v="GAB"/>
    <s v=""/>
    <s v=""/>
    <s v=""/>
    <s v=""/>
    <s v=""/>
    <s v=""/>
    <s v=""/>
    <x v="1"/>
    <x v="8"/>
    <s v="Covishield (ChAdOx1_nCoV-19)"/>
    <s v="S359901"/>
    <s v="CC"/>
    <s v="doses"/>
    <x v="1"/>
    <x v="1"/>
    <x v="2"/>
    <x v="0"/>
    <m/>
    <m/>
    <m/>
    <m/>
    <m/>
    <m/>
    <m/>
    <m/>
    <m/>
    <m/>
    <m/>
    <m/>
    <m/>
    <m/>
    <m/>
    <m/>
    <m/>
    <m/>
    <m/>
    <m/>
    <n v="0"/>
    <s v=""/>
  </r>
  <r>
    <x v="36"/>
    <s v="GAB"/>
    <s v=""/>
    <s v=""/>
    <s v=""/>
    <s v=""/>
    <s v=""/>
    <s v=""/>
    <s v=""/>
    <x v="1"/>
    <x v="10"/>
    <s v="(type in relevant name)"/>
    <s v=""/>
    <s v=""/>
    <s v="doses"/>
    <x v="1"/>
    <x v="1"/>
    <x v="2"/>
    <x v="0"/>
    <m/>
    <m/>
    <m/>
    <m/>
    <m/>
    <m/>
    <m/>
    <m/>
    <m/>
    <m/>
    <m/>
    <m/>
    <m/>
    <m/>
    <m/>
    <m/>
    <m/>
    <m/>
    <m/>
    <m/>
    <n v="0"/>
    <s v=""/>
  </r>
  <r>
    <x v="36"/>
    <s v="GAB"/>
    <s v=""/>
    <s v=""/>
    <s v=""/>
    <s v=""/>
    <s v=""/>
    <s v=""/>
    <s v=""/>
    <x v="1"/>
    <x v="10"/>
    <s v="(type in relevant name)"/>
    <s v=""/>
    <s v=""/>
    <s v="doses"/>
    <x v="1"/>
    <x v="1"/>
    <x v="2"/>
    <x v="0"/>
    <m/>
    <m/>
    <m/>
    <m/>
    <m/>
    <m/>
    <m/>
    <m/>
    <m/>
    <m/>
    <m/>
    <m/>
    <m/>
    <m/>
    <m/>
    <m/>
    <m/>
    <m/>
    <m/>
    <m/>
    <n v="0"/>
    <s v=""/>
  </r>
  <r>
    <x v="36"/>
    <s v="GAB"/>
    <s v=""/>
    <s v=""/>
    <s v=""/>
    <s v=""/>
    <s v=""/>
    <s v=""/>
    <s v=""/>
    <x v="1"/>
    <x v="10"/>
    <s v="(type in relevant name)"/>
    <s v=""/>
    <s v=""/>
    <s v="doses"/>
    <x v="1"/>
    <x v="1"/>
    <x v="2"/>
    <x v="0"/>
    <m/>
    <m/>
    <m/>
    <m/>
    <m/>
    <m/>
    <m/>
    <m/>
    <m/>
    <m/>
    <m/>
    <m/>
    <m/>
    <m/>
    <m/>
    <m/>
    <m/>
    <m/>
    <m/>
    <m/>
    <n v="0"/>
    <s v=""/>
  </r>
  <r>
    <x v="36"/>
    <s v="GAB"/>
    <s v=""/>
    <s v=""/>
    <s v=""/>
    <s v=""/>
    <s v=""/>
    <s v=""/>
    <s v=""/>
    <x v="1"/>
    <x v="10"/>
    <s v="(type in relevant name)"/>
    <s v=""/>
    <s v=""/>
    <s v="doses"/>
    <x v="1"/>
    <x v="1"/>
    <x v="2"/>
    <x v="0"/>
    <m/>
    <m/>
    <m/>
    <m/>
    <m/>
    <m/>
    <m/>
    <m/>
    <m/>
    <m/>
    <m/>
    <m/>
    <m/>
    <m/>
    <m/>
    <m/>
    <m/>
    <m/>
    <m/>
    <m/>
    <n v="0"/>
    <s v=""/>
  </r>
  <r>
    <x v="37"/>
    <s v="GMB"/>
    <s v="Dr. Mustapha Bittaye"/>
    <s v="Elizabeth Dasilva Ninson- edasilvaninson @unicef.org"/>
    <s v="Dr. Ifeanyi Livinus Udenweze- ifeanyiudenweze@yahoo.com"/>
    <s v="03/02/2022"/>
    <s v="Yes"/>
    <s v="60.00%"/>
    <s v="31/12/2023"/>
    <x v="0"/>
    <x v="0"/>
    <s v="AZD1222"/>
    <s v="S359902"/>
    <s v="CC"/>
    <s v="doses"/>
    <x v="1"/>
    <x v="13"/>
    <x v="2"/>
    <x v="0"/>
    <m/>
    <m/>
    <m/>
    <m/>
    <m/>
    <m/>
    <m/>
    <m/>
    <m/>
    <m/>
    <m/>
    <m/>
    <m/>
    <m/>
    <m/>
    <m/>
    <m/>
    <m/>
    <m/>
    <m/>
    <n v="13200"/>
    <s v="The 13, 200  (Q1-22)is estimated for those who received their first dose and awaiting  for their second dose."/>
  </r>
  <r>
    <x v="37"/>
    <s v="GMB"/>
    <s v="Dr. Mustapha Bittaye"/>
    <s v="Elizabeth Dasilva Ninson- edasilvaninson @unicef.org"/>
    <s v="Dr. Ifeanyi Livinus Udenweze- ifeanyiudenweze@yahoo.com"/>
    <s v="03/02/2022"/>
    <s v="Yes"/>
    <s v="60.00%"/>
    <s v="31/12/2023"/>
    <x v="0"/>
    <x v="1"/>
    <s v="NVX-CoV2373/Covovax"/>
    <s v="S359903"/>
    <s v="CC"/>
    <s v="doses"/>
    <x v="1"/>
    <x v="1"/>
    <x v="2"/>
    <x v="0"/>
    <m/>
    <m/>
    <m/>
    <m/>
    <m/>
    <m/>
    <m/>
    <m/>
    <m/>
    <m/>
    <m/>
    <m/>
    <m/>
    <m/>
    <m/>
    <m/>
    <m/>
    <m/>
    <m/>
    <m/>
    <n v="0"/>
    <s v=""/>
  </r>
  <r>
    <x v="37"/>
    <s v="GMB"/>
    <s v="Dr. Mustapha Bittaye"/>
    <s v="Elizabeth Dasilva Ninson- edasilvaninson @unicef.org"/>
    <s v="Dr. Ifeanyi Livinus Udenweze- ifeanyiudenweze@yahoo.com"/>
    <s v="03/02/2022"/>
    <s v="Yes"/>
    <s v="60.00%"/>
    <s v="31/12/2023"/>
    <x v="0"/>
    <x v="2"/>
    <s v="mRNA-1273"/>
    <s v="S359911"/>
    <s v="CC"/>
    <s v="doses"/>
    <x v="1"/>
    <x v="1"/>
    <x v="2"/>
    <x v="0"/>
    <n v="5000"/>
    <m/>
    <m/>
    <n v="5000"/>
    <m/>
    <m/>
    <n v="5000"/>
    <m/>
    <m/>
    <n v="5000"/>
    <m/>
    <m/>
    <n v="5000"/>
    <m/>
    <m/>
    <n v="5000"/>
    <m/>
    <m/>
    <n v="5000"/>
    <m/>
    <n v="35000"/>
    <s v=""/>
  </r>
  <r>
    <x v="37"/>
    <s v="GMB"/>
    <s v="Dr. Mustapha Bittaye"/>
    <s v="Elizabeth Dasilva Ninson- edasilvaninson @unicef.org"/>
    <s v="Dr. Ifeanyi Livinus Udenweze- ifeanyiudenweze@yahoo.com"/>
    <s v="03/02/2022"/>
    <s v="Yes"/>
    <s v="60.00%"/>
    <s v="31/12/2023"/>
    <x v="0"/>
    <x v="3"/>
    <s v="Ad26.COV2.S"/>
    <s v="S359907"/>
    <s v="CC"/>
    <s v="doses"/>
    <x v="1"/>
    <x v="1"/>
    <x v="2"/>
    <x v="16"/>
    <n v="100000"/>
    <m/>
    <m/>
    <n v="50000"/>
    <m/>
    <m/>
    <n v="50000"/>
    <m/>
    <m/>
    <n v="50000"/>
    <m/>
    <m/>
    <n v="50000"/>
    <m/>
    <m/>
    <n v="50000"/>
    <m/>
    <m/>
    <n v="50000"/>
    <m/>
    <n v="400000"/>
    <s v=""/>
  </r>
  <r>
    <x v="37"/>
    <s v="GMB"/>
    <s v="Dr. Mustapha Bittaye"/>
    <s v="Elizabeth Dasilva Ninson- edasilvaninson @unicef.org"/>
    <s v="Dr. Ifeanyi Livinus Udenweze- ifeanyiudenweze@yahoo.com"/>
    <s v="03/02/2022"/>
    <s v="Yes"/>
    <s v="60.00%"/>
    <s v="31/12/2023"/>
    <x v="0"/>
    <x v="4"/>
    <s v="BNT162b2/COMIRNATY"/>
    <s v="S359904"/>
    <s v="UCC"/>
    <s v="doses"/>
    <x v="1"/>
    <x v="14"/>
    <x v="2"/>
    <x v="0"/>
    <m/>
    <m/>
    <m/>
    <m/>
    <m/>
    <s v=" "/>
    <n v="50000"/>
    <m/>
    <m/>
    <m/>
    <m/>
    <m/>
    <m/>
    <m/>
    <m/>
    <n v="50000"/>
    <m/>
    <m/>
    <m/>
    <m/>
    <n v="200620"/>
    <s v=""/>
  </r>
  <r>
    <x v="37"/>
    <s v="GMB"/>
    <s v="Dr. Mustapha Bittaye"/>
    <s v="Elizabeth Dasilva Ninson- edasilvaninson @unicef.org"/>
    <s v="Dr. Ifeanyi Livinus Udenweze- ifeanyiudenweze@yahoo.com"/>
    <s v="03/02/2022"/>
    <s v="Yes"/>
    <s v="60.00%"/>
    <s v="31/12/2023"/>
    <x v="0"/>
    <x v="5"/>
    <s v="SCB-2019"/>
    <s v="S359948"/>
    <s v="CC"/>
    <s v="doses"/>
    <x v="1"/>
    <x v="1"/>
    <x v="2"/>
    <x v="0"/>
    <m/>
    <m/>
    <m/>
    <m/>
    <m/>
    <m/>
    <m/>
    <m/>
    <m/>
    <m/>
    <m/>
    <m/>
    <m/>
    <m/>
    <m/>
    <m/>
    <m/>
    <m/>
    <m/>
    <m/>
    <n v="0"/>
    <s v=""/>
  </r>
  <r>
    <x v="37"/>
    <s v="GMB"/>
    <s v="Dr. Mustapha Bittaye"/>
    <s v="Elizabeth Dasilva Ninson- edasilvaninson @unicef.org"/>
    <s v="Dr. Ifeanyi Livinus Udenweze- ifeanyiudenweze@yahoo.com"/>
    <s v="03/02/2022"/>
    <s v="Yes"/>
    <s v="60.00%"/>
    <s v="31/12/2023"/>
    <x v="0"/>
    <x v="6"/>
    <s v="SARS-CoV-2 Vaccine (Vero Cell), Inactivated"/>
    <s v="S359908"/>
    <s v="CC"/>
    <s v="doses"/>
    <x v="1"/>
    <x v="1"/>
    <x v="2"/>
    <x v="0"/>
    <m/>
    <m/>
    <m/>
    <m/>
    <m/>
    <m/>
    <m/>
    <m/>
    <m/>
    <m/>
    <m/>
    <m/>
    <m/>
    <m/>
    <m/>
    <m/>
    <m/>
    <m/>
    <m/>
    <m/>
    <n v="0"/>
    <s v=""/>
  </r>
  <r>
    <x v="37"/>
    <s v="GMB"/>
    <s v="Dr. Mustapha Bittaye"/>
    <s v="Elizabeth Dasilva Ninson- edasilvaninson @unicef.org"/>
    <s v="Dr. Ifeanyi Livinus Udenweze- ifeanyiudenweze@yahoo.com"/>
    <s v="03/02/2022"/>
    <s v="Yes"/>
    <s v="60.00%"/>
    <s v="31/12/2023"/>
    <x v="0"/>
    <x v="7"/>
    <s v="SARS-CoV-2 Vaccine (Vero Cell),Inactivated (lnCoV)"/>
    <s v="S359909"/>
    <s v="CC"/>
    <s v="doses"/>
    <x v="1"/>
    <x v="1"/>
    <x v="2"/>
    <x v="0"/>
    <m/>
    <m/>
    <m/>
    <m/>
    <m/>
    <m/>
    <m/>
    <m/>
    <m/>
    <m/>
    <m/>
    <m/>
    <m/>
    <m/>
    <m/>
    <m/>
    <m/>
    <m/>
    <m/>
    <m/>
    <n v="0"/>
    <s v=""/>
  </r>
  <r>
    <x v="37"/>
    <s v="GMB"/>
    <s v="Dr. Mustapha Bittaye"/>
    <s v="Elizabeth Dasilva Ninson- edasilvaninson @unicef.org"/>
    <s v="Dr. Ifeanyi Livinus Udenweze- ifeanyiudenweze@yahoo.com"/>
    <s v="03/02/2022"/>
    <s v="Yes"/>
    <s v="60.00%"/>
    <s v="31/12/2023"/>
    <x v="0"/>
    <x v="8"/>
    <s v="Covishield (ChAdOx1_nCoV-19)"/>
    <s v="S359901"/>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0"/>
    <s v="AZD1222"/>
    <s v="S359902"/>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1"/>
    <s v="NVX-CoV2373/Covovax"/>
    <s v="S359903"/>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2"/>
    <s v="mRNA-1273"/>
    <s v="S359911"/>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3"/>
    <s v="Ad26.COV2.S"/>
    <s v="S359907"/>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4"/>
    <s v="BNT162b2/COMIRNATY"/>
    <s v="S359904"/>
    <s v="UCC"/>
    <s v="doses"/>
    <x v="1"/>
    <x v="1"/>
    <x v="2"/>
    <x v="0"/>
    <m/>
    <m/>
    <m/>
    <m/>
    <m/>
    <m/>
    <m/>
    <m/>
    <m/>
    <m/>
    <m/>
    <m/>
    <m/>
    <m/>
    <m/>
    <m/>
    <m/>
    <m/>
    <m/>
    <m/>
    <n v="0"/>
    <s v=""/>
  </r>
  <r>
    <x v="37"/>
    <s v="GMB"/>
    <s v="Dr. Mustapha Bittaye"/>
    <s v="Elizabeth Dasilva Ninson- edasilvaninson @unicef.org"/>
    <s v="Dr. Ifeanyi Livinus Udenweze- ifeanyiudenweze@yahoo.com"/>
    <s v="03/02/2022"/>
    <s v="Yes"/>
    <s v="60.00%"/>
    <s v="31/12/2023"/>
    <x v="1"/>
    <x v="5"/>
    <s v="SCB-2019"/>
    <s v="S359948"/>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6"/>
    <s v="SARS-CoV-2 Vaccine (Vero Cell), Inactivated"/>
    <s v="S359908"/>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7"/>
    <s v="SARS-CoV-2 Vaccine (Vero Cell),Inactivated (lnCoV)"/>
    <s v="S359909"/>
    <s v="CC"/>
    <s v="doses"/>
    <x v="1"/>
    <x v="1"/>
    <x v="2"/>
    <x v="0"/>
    <m/>
    <m/>
    <m/>
    <m/>
    <m/>
    <m/>
    <m/>
    <m/>
    <n v="300000"/>
    <m/>
    <m/>
    <m/>
    <m/>
    <m/>
    <m/>
    <m/>
    <m/>
    <m/>
    <m/>
    <m/>
    <n v="300000"/>
    <s v="This is expected as a bilateral donation"/>
  </r>
  <r>
    <x v="37"/>
    <s v="GMB"/>
    <s v="Dr. Mustapha Bittaye"/>
    <s v="Elizabeth Dasilva Ninson- edasilvaninson @unicef.org"/>
    <s v="Dr. Ifeanyi Livinus Udenweze- ifeanyiudenweze@yahoo.com"/>
    <s v="03/02/2022"/>
    <s v="Yes"/>
    <s v="60.00%"/>
    <s v="31/12/2023"/>
    <x v="1"/>
    <x v="8"/>
    <s v="Covishield (ChAdOx1_nCoV-19)"/>
    <s v="S359901"/>
    <s v="CC"/>
    <s v="doses"/>
    <x v="1"/>
    <x v="1"/>
    <x v="2"/>
    <x v="0"/>
    <m/>
    <m/>
    <m/>
    <m/>
    <m/>
    <m/>
    <m/>
    <m/>
    <m/>
    <m/>
    <m/>
    <m/>
    <m/>
    <m/>
    <m/>
    <m/>
    <m/>
    <m/>
    <m/>
    <m/>
    <n v="0"/>
    <s v=""/>
  </r>
  <r>
    <x v="37"/>
    <s v="GMB"/>
    <s v="Dr. Mustapha Bittaye"/>
    <s v="Elizabeth Dasilva Ninson- edasilvaninson @unicef.org"/>
    <s v="Dr. Ifeanyi Livinus Udenweze- ifeanyiudenweze@yahoo.com"/>
    <s v="03/02/2022"/>
    <s v="Yes"/>
    <s v="60.00%"/>
    <s v="31/12/2023"/>
    <x v="1"/>
    <x v="10"/>
    <s v="(type in relevant name)"/>
    <s v=""/>
    <s v=""/>
    <s v="doses"/>
    <x v="1"/>
    <x v="1"/>
    <x v="2"/>
    <x v="0"/>
    <m/>
    <m/>
    <m/>
    <m/>
    <m/>
    <m/>
    <m/>
    <m/>
    <m/>
    <m/>
    <m/>
    <m/>
    <m/>
    <m/>
    <m/>
    <m/>
    <m/>
    <m/>
    <m/>
    <m/>
    <n v="0"/>
    <s v=""/>
  </r>
  <r>
    <x v="37"/>
    <s v="GMB"/>
    <s v="Dr. Mustapha Bittaye"/>
    <s v="Elizabeth Dasilva Ninson- edasilvaninson @unicef.org"/>
    <s v="Dr. Ifeanyi Livinus Udenweze- ifeanyiudenweze@yahoo.com"/>
    <s v="03/02/2022"/>
    <s v="Yes"/>
    <s v="60.00%"/>
    <s v="31/12/2023"/>
    <x v="1"/>
    <x v="10"/>
    <s v="(type in relevant name)"/>
    <s v=""/>
    <s v=""/>
    <s v="doses"/>
    <x v="1"/>
    <x v="1"/>
    <x v="2"/>
    <x v="0"/>
    <m/>
    <m/>
    <m/>
    <m/>
    <m/>
    <m/>
    <m/>
    <m/>
    <m/>
    <m/>
    <m/>
    <m/>
    <m/>
    <m/>
    <m/>
    <m/>
    <m/>
    <m/>
    <m/>
    <m/>
    <n v="0"/>
    <s v=""/>
  </r>
  <r>
    <x v="37"/>
    <s v="GMB"/>
    <s v="Dr. Mustapha Bittaye"/>
    <s v="Elizabeth Dasilva Ninson- edasilvaninson @unicef.org"/>
    <s v="Dr. Ifeanyi Livinus Udenweze- ifeanyiudenweze@yahoo.com"/>
    <s v="03/02/2022"/>
    <s v="Yes"/>
    <s v="60.00%"/>
    <s v="31/12/2023"/>
    <x v="1"/>
    <x v="10"/>
    <s v="(type in relevant name)"/>
    <s v=""/>
    <s v=""/>
    <s v="doses"/>
    <x v="1"/>
    <x v="1"/>
    <x v="2"/>
    <x v="0"/>
    <m/>
    <m/>
    <m/>
    <m/>
    <m/>
    <m/>
    <m/>
    <m/>
    <m/>
    <m/>
    <m/>
    <m/>
    <m/>
    <m/>
    <m/>
    <m/>
    <m/>
    <m/>
    <m/>
    <m/>
    <n v="0"/>
    <s v=""/>
  </r>
  <r>
    <x v="37"/>
    <s v="GMB"/>
    <s v="Dr. Mustapha Bittaye"/>
    <s v="Elizabeth Dasilva Ninson- edasilvaninson @unicef.org"/>
    <s v="Dr. Ifeanyi Livinus Udenweze- ifeanyiudenweze@yahoo.com"/>
    <s v="03/02/2022"/>
    <s v="Yes"/>
    <s v="60.00%"/>
    <s v="31/12/2023"/>
    <x v="1"/>
    <x v="10"/>
    <s v="(type in relevant name)"/>
    <s v=""/>
    <s v=""/>
    <s v="doses"/>
    <x v="1"/>
    <x v="1"/>
    <x v="2"/>
    <x v="0"/>
    <m/>
    <m/>
    <m/>
    <m/>
    <m/>
    <m/>
    <m/>
    <m/>
    <m/>
    <m/>
    <m/>
    <m/>
    <m/>
    <m/>
    <m/>
    <m/>
    <m/>
    <m/>
    <m/>
    <m/>
    <n v="0"/>
    <s v=""/>
  </r>
  <r>
    <x v="38"/>
    <s v="GEO"/>
    <s v=""/>
    <s v=""/>
    <s v=""/>
    <s v=""/>
    <s v=""/>
    <s v=""/>
    <s v=""/>
    <x v="0"/>
    <x v="0"/>
    <s v="AZD1222"/>
    <s v="S359902"/>
    <s v="CC"/>
    <s v="doses"/>
    <x v="1"/>
    <x v="1"/>
    <x v="2"/>
    <x v="0"/>
    <m/>
    <m/>
    <m/>
    <m/>
    <m/>
    <m/>
    <m/>
    <m/>
    <m/>
    <m/>
    <m/>
    <m/>
    <m/>
    <m/>
    <m/>
    <m/>
    <m/>
    <m/>
    <m/>
    <m/>
    <n v="0"/>
    <s v=""/>
  </r>
  <r>
    <x v="38"/>
    <s v="GEO"/>
    <s v=""/>
    <s v=""/>
    <s v=""/>
    <s v=""/>
    <s v=""/>
    <s v=""/>
    <s v=""/>
    <x v="0"/>
    <x v="1"/>
    <s v="NVX-CoV2373/Covovax"/>
    <s v="S359903"/>
    <s v="CC"/>
    <s v="doses"/>
    <x v="1"/>
    <x v="1"/>
    <x v="2"/>
    <x v="0"/>
    <m/>
    <m/>
    <m/>
    <m/>
    <m/>
    <m/>
    <m/>
    <m/>
    <m/>
    <m/>
    <m/>
    <m/>
    <m/>
    <m/>
    <m/>
    <m/>
    <m/>
    <m/>
    <m/>
    <m/>
    <n v="0"/>
    <s v=""/>
  </r>
  <r>
    <x v="38"/>
    <s v="GEO"/>
    <s v=""/>
    <s v=""/>
    <s v=""/>
    <s v=""/>
    <s v=""/>
    <s v=""/>
    <s v=""/>
    <x v="0"/>
    <x v="2"/>
    <s v="mRNA-1273"/>
    <s v="S359911"/>
    <s v="CC"/>
    <s v="doses"/>
    <x v="1"/>
    <x v="1"/>
    <x v="2"/>
    <x v="0"/>
    <m/>
    <m/>
    <m/>
    <m/>
    <m/>
    <m/>
    <m/>
    <m/>
    <m/>
    <m/>
    <m/>
    <m/>
    <m/>
    <m/>
    <m/>
    <m/>
    <m/>
    <m/>
    <m/>
    <m/>
    <n v="0"/>
    <s v=""/>
  </r>
  <r>
    <x v="38"/>
    <s v="GEO"/>
    <s v=""/>
    <s v=""/>
    <s v=""/>
    <s v=""/>
    <s v=""/>
    <s v=""/>
    <s v=""/>
    <x v="0"/>
    <x v="3"/>
    <s v="Ad26.COV2.S"/>
    <s v="S359907"/>
    <s v="CC"/>
    <s v="doses"/>
    <x v="1"/>
    <x v="1"/>
    <x v="2"/>
    <x v="0"/>
    <m/>
    <m/>
    <m/>
    <m/>
    <m/>
    <m/>
    <m/>
    <m/>
    <m/>
    <m/>
    <m/>
    <m/>
    <m/>
    <m/>
    <m/>
    <m/>
    <m/>
    <m/>
    <m/>
    <m/>
    <n v="0"/>
    <s v=""/>
  </r>
  <r>
    <x v="38"/>
    <s v="GEO"/>
    <s v=""/>
    <s v=""/>
    <s v=""/>
    <s v=""/>
    <s v=""/>
    <s v=""/>
    <s v=""/>
    <x v="0"/>
    <x v="4"/>
    <s v="BNT162b2/COMIRNATY"/>
    <s v="S359904"/>
    <s v="UCC"/>
    <s v="doses"/>
    <x v="1"/>
    <x v="1"/>
    <x v="2"/>
    <x v="0"/>
    <m/>
    <m/>
    <m/>
    <m/>
    <m/>
    <m/>
    <m/>
    <m/>
    <m/>
    <m/>
    <m/>
    <m/>
    <m/>
    <m/>
    <m/>
    <m/>
    <m/>
    <m/>
    <m/>
    <m/>
    <n v="0"/>
    <s v=""/>
  </r>
  <r>
    <x v="38"/>
    <s v="GEO"/>
    <s v=""/>
    <s v=""/>
    <s v=""/>
    <s v=""/>
    <s v=""/>
    <s v=""/>
    <s v=""/>
    <x v="0"/>
    <x v="5"/>
    <s v="SCB-2019"/>
    <s v="S359948"/>
    <s v="CC"/>
    <s v="doses"/>
    <x v="1"/>
    <x v="1"/>
    <x v="2"/>
    <x v="0"/>
    <m/>
    <m/>
    <m/>
    <m/>
    <m/>
    <m/>
    <m/>
    <m/>
    <m/>
    <m/>
    <m/>
    <m/>
    <m/>
    <m/>
    <m/>
    <m/>
    <m/>
    <m/>
    <m/>
    <m/>
    <n v="0"/>
    <s v=""/>
  </r>
  <r>
    <x v="38"/>
    <s v="GEO"/>
    <s v=""/>
    <s v=""/>
    <s v=""/>
    <s v=""/>
    <s v=""/>
    <s v=""/>
    <s v=""/>
    <x v="0"/>
    <x v="6"/>
    <s v="SARS-CoV-2 Vaccine (Vero Cell), Inactivated"/>
    <s v="S359908"/>
    <s v="CC"/>
    <s v="doses"/>
    <x v="1"/>
    <x v="1"/>
    <x v="2"/>
    <x v="0"/>
    <m/>
    <m/>
    <m/>
    <m/>
    <m/>
    <m/>
    <m/>
    <m/>
    <m/>
    <m/>
    <m/>
    <m/>
    <m/>
    <m/>
    <m/>
    <m/>
    <m/>
    <m/>
    <m/>
    <m/>
    <n v="0"/>
    <s v=""/>
  </r>
  <r>
    <x v="38"/>
    <s v="GEO"/>
    <s v=""/>
    <s v=""/>
    <s v=""/>
    <s v=""/>
    <s v=""/>
    <s v=""/>
    <s v=""/>
    <x v="0"/>
    <x v="7"/>
    <s v="SARS-CoV-2 Vaccine (Vero Cell),Inactivated (lnCoV)"/>
    <s v="S359909"/>
    <s v="CC"/>
    <s v="doses"/>
    <x v="1"/>
    <x v="1"/>
    <x v="2"/>
    <x v="0"/>
    <m/>
    <m/>
    <m/>
    <m/>
    <m/>
    <m/>
    <m/>
    <m/>
    <m/>
    <m/>
    <m/>
    <m/>
    <m/>
    <m/>
    <m/>
    <m/>
    <m/>
    <m/>
    <m/>
    <m/>
    <n v="0"/>
    <s v=""/>
  </r>
  <r>
    <x v="38"/>
    <s v="GEO"/>
    <s v=""/>
    <s v=""/>
    <s v=""/>
    <s v=""/>
    <s v=""/>
    <s v=""/>
    <s v=""/>
    <x v="0"/>
    <x v="8"/>
    <s v="Covishield (ChAdOx1_nCoV-19)"/>
    <s v="S359901"/>
    <s v="CC"/>
    <s v="doses"/>
    <x v="1"/>
    <x v="1"/>
    <x v="2"/>
    <x v="0"/>
    <m/>
    <m/>
    <m/>
    <m/>
    <m/>
    <m/>
    <m/>
    <m/>
    <m/>
    <m/>
    <m/>
    <m/>
    <m/>
    <m/>
    <m/>
    <m/>
    <m/>
    <m/>
    <m/>
    <m/>
    <n v="0"/>
    <s v=""/>
  </r>
  <r>
    <x v="38"/>
    <s v="GEO"/>
    <s v=""/>
    <s v=""/>
    <s v=""/>
    <s v=""/>
    <s v=""/>
    <s v=""/>
    <s v=""/>
    <x v="1"/>
    <x v="0"/>
    <s v="AZD1222"/>
    <s v="S359902"/>
    <s v="CC"/>
    <s v="doses"/>
    <x v="1"/>
    <x v="1"/>
    <x v="2"/>
    <x v="0"/>
    <m/>
    <m/>
    <m/>
    <m/>
    <m/>
    <m/>
    <m/>
    <m/>
    <m/>
    <m/>
    <m/>
    <m/>
    <m/>
    <m/>
    <m/>
    <m/>
    <m/>
    <m/>
    <m/>
    <m/>
    <n v="0"/>
    <s v=""/>
  </r>
  <r>
    <x v="38"/>
    <s v="GEO"/>
    <s v=""/>
    <s v=""/>
    <s v=""/>
    <s v=""/>
    <s v=""/>
    <s v=""/>
    <s v=""/>
    <x v="1"/>
    <x v="1"/>
    <s v="NVX-CoV2373/Covovax"/>
    <s v="S359903"/>
    <s v="CC"/>
    <s v="doses"/>
    <x v="1"/>
    <x v="1"/>
    <x v="2"/>
    <x v="0"/>
    <m/>
    <m/>
    <m/>
    <m/>
    <m/>
    <m/>
    <m/>
    <m/>
    <m/>
    <m/>
    <m/>
    <m/>
    <m/>
    <m/>
    <m/>
    <m/>
    <m/>
    <m/>
    <m/>
    <m/>
    <n v="0"/>
    <s v=""/>
  </r>
  <r>
    <x v="38"/>
    <s v="GEO"/>
    <s v=""/>
    <s v=""/>
    <s v=""/>
    <s v=""/>
    <s v=""/>
    <s v=""/>
    <s v=""/>
    <x v="1"/>
    <x v="2"/>
    <s v="mRNA-1273"/>
    <s v="S359911"/>
    <s v="CC"/>
    <s v="doses"/>
    <x v="1"/>
    <x v="1"/>
    <x v="2"/>
    <x v="0"/>
    <m/>
    <m/>
    <m/>
    <m/>
    <m/>
    <m/>
    <m/>
    <m/>
    <m/>
    <m/>
    <m/>
    <m/>
    <m/>
    <m/>
    <m/>
    <m/>
    <m/>
    <m/>
    <m/>
    <m/>
    <n v="0"/>
    <s v=""/>
  </r>
  <r>
    <x v="38"/>
    <s v="GEO"/>
    <s v=""/>
    <s v=""/>
    <s v=""/>
    <s v=""/>
    <s v=""/>
    <s v=""/>
    <s v=""/>
    <x v="1"/>
    <x v="3"/>
    <s v="Ad26.COV2.S"/>
    <s v="S359907"/>
    <s v="CC"/>
    <s v="doses"/>
    <x v="1"/>
    <x v="1"/>
    <x v="2"/>
    <x v="0"/>
    <m/>
    <m/>
    <m/>
    <m/>
    <m/>
    <m/>
    <m/>
    <m/>
    <m/>
    <m/>
    <m/>
    <m/>
    <m/>
    <m/>
    <m/>
    <m/>
    <m/>
    <m/>
    <m/>
    <m/>
    <n v="0"/>
    <s v=""/>
  </r>
  <r>
    <x v="38"/>
    <s v="GEO"/>
    <s v=""/>
    <s v=""/>
    <s v=""/>
    <s v=""/>
    <s v=""/>
    <s v=""/>
    <s v=""/>
    <x v="1"/>
    <x v="4"/>
    <s v="BNT162b2/COMIRNATY"/>
    <s v="S359904"/>
    <s v="UCC"/>
    <s v="doses"/>
    <x v="1"/>
    <x v="1"/>
    <x v="2"/>
    <x v="0"/>
    <m/>
    <m/>
    <m/>
    <m/>
    <m/>
    <m/>
    <m/>
    <m/>
    <m/>
    <m/>
    <m/>
    <m/>
    <m/>
    <m/>
    <m/>
    <m/>
    <m/>
    <m/>
    <m/>
    <m/>
    <n v="0"/>
    <s v=""/>
  </r>
  <r>
    <x v="38"/>
    <s v="GEO"/>
    <s v=""/>
    <s v=""/>
    <s v=""/>
    <s v=""/>
    <s v=""/>
    <s v=""/>
    <s v=""/>
    <x v="1"/>
    <x v="5"/>
    <s v="SCB-2019"/>
    <s v="S359948"/>
    <s v="CC"/>
    <s v="doses"/>
    <x v="1"/>
    <x v="1"/>
    <x v="2"/>
    <x v="0"/>
    <m/>
    <m/>
    <m/>
    <m/>
    <m/>
    <m/>
    <m/>
    <m/>
    <m/>
    <m/>
    <m/>
    <m/>
    <m/>
    <m/>
    <m/>
    <m/>
    <m/>
    <m/>
    <m/>
    <m/>
    <n v="0"/>
    <s v=""/>
  </r>
  <r>
    <x v="38"/>
    <s v="GEO"/>
    <s v=""/>
    <s v=""/>
    <s v=""/>
    <s v=""/>
    <s v=""/>
    <s v=""/>
    <s v=""/>
    <x v="1"/>
    <x v="6"/>
    <s v="SARS-CoV-2 Vaccine (Vero Cell), Inactivated"/>
    <s v="S359908"/>
    <s v="CC"/>
    <s v="doses"/>
    <x v="1"/>
    <x v="1"/>
    <x v="2"/>
    <x v="0"/>
    <m/>
    <m/>
    <m/>
    <m/>
    <m/>
    <m/>
    <m/>
    <m/>
    <m/>
    <m/>
    <m/>
    <m/>
    <m/>
    <m/>
    <m/>
    <m/>
    <m/>
    <m/>
    <m/>
    <m/>
    <n v="0"/>
    <s v=""/>
  </r>
  <r>
    <x v="38"/>
    <s v="GEO"/>
    <s v=""/>
    <s v=""/>
    <s v=""/>
    <s v=""/>
    <s v=""/>
    <s v=""/>
    <s v=""/>
    <x v="1"/>
    <x v="7"/>
    <s v="SARS-CoV-2 Vaccine (Vero Cell),Inactivated (lnCoV)"/>
    <s v="S359909"/>
    <s v="CC"/>
    <s v="doses"/>
    <x v="1"/>
    <x v="1"/>
    <x v="2"/>
    <x v="0"/>
    <m/>
    <m/>
    <m/>
    <m/>
    <m/>
    <m/>
    <m/>
    <m/>
    <m/>
    <m/>
    <m/>
    <m/>
    <m/>
    <m/>
    <m/>
    <m/>
    <m/>
    <m/>
    <m/>
    <m/>
    <n v="0"/>
    <s v=""/>
  </r>
  <r>
    <x v="38"/>
    <s v="GEO"/>
    <s v=""/>
    <s v=""/>
    <s v=""/>
    <s v=""/>
    <s v=""/>
    <s v=""/>
    <s v=""/>
    <x v="1"/>
    <x v="8"/>
    <s v="Covishield (ChAdOx1_nCoV-19)"/>
    <s v="S359901"/>
    <s v="CC"/>
    <s v="doses"/>
    <x v="1"/>
    <x v="1"/>
    <x v="2"/>
    <x v="0"/>
    <m/>
    <m/>
    <m/>
    <m/>
    <m/>
    <m/>
    <m/>
    <m/>
    <m/>
    <m/>
    <m/>
    <m/>
    <m/>
    <m/>
    <m/>
    <m/>
    <m/>
    <m/>
    <m/>
    <m/>
    <n v="0"/>
    <s v=""/>
  </r>
  <r>
    <x v="38"/>
    <s v="GEO"/>
    <s v=""/>
    <s v=""/>
    <s v=""/>
    <s v=""/>
    <s v=""/>
    <s v=""/>
    <s v=""/>
    <x v="1"/>
    <x v="10"/>
    <s v="(type in relevant name)"/>
    <s v=""/>
    <s v=""/>
    <s v="doses"/>
    <x v="1"/>
    <x v="1"/>
    <x v="2"/>
    <x v="0"/>
    <m/>
    <m/>
    <m/>
    <m/>
    <m/>
    <m/>
    <m/>
    <m/>
    <m/>
    <m/>
    <m/>
    <m/>
    <m/>
    <m/>
    <m/>
    <m/>
    <m/>
    <m/>
    <m/>
    <m/>
    <n v="0"/>
    <s v=""/>
  </r>
  <r>
    <x v="38"/>
    <s v="GEO"/>
    <s v=""/>
    <s v=""/>
    <s v=""/>
    <s v=""/>
    <s v=""/>
    <s v=""/>
    <s v=""/>
    <x v="1"/>
    <x v="10"/>
    <s v="(type in relevant name)"/>
    <s v=""/>
    <s v=""/>
    <s v="doses"/>
    <x v="1"/>
    <x v="1"/>
    <x v="2"/>
    <x v="0"/>
    <m/>
    <m/>
    <m/>
    <m/>
    <m/>
    <m/>
    <m/>
    <m/>
    <m/>
    <m/>
    <m/>
    <m/>
    <m/>
    <m/>
    <m/>
    <m/>
    <m/>
    <m/>
    <m/>
    <m/>
    <n v="0"/>
    <s v=""/>
  </r>
  <r>
    <x v="38"/>
    <s v="GEO"/>
    <s v=""/>
    <s v=""/>
    <s v=""/>
    <s v=""/>
    <s v=""/>
    <s v=""/>
    <s v=""/>
    <x v="1"/>
    <x v="10"/>
    <s v="(type in relevant name)"/>
    <s v=""/>
    <s v=""/>
    <s v="doses"/>
    <x v="1"/>
    <x v="1"/>
    <x v="2"/>
    <x v="0"/>
    <m/>
    <m/>
    <m/>
    <m/>
    <m/>
    <m/>
    <m/>
    <m/>
    <m/>
    <m/>
    <m/>
    <m/>
    <m/>
    <m/>
    <m/>
    <m/>
    <m/>
    <m/>
    <m/>
    <m/>
    <n v="0"/>
    <s v=""/>
  </r>
  <r>
    <x v="38"/>
    <s v="GEO"/>
    <s v=""/>
    <s v=""/>
    <s v=""/>
    <s v=""/>
    <s v=""/>
    <s v=""/>
    <s v=""/>
    <x v="1"/>
    <x v="10"/>
    <s v="(type in relevant name)"/>
    <s v=""/>
    <s v=""/>
    <s v="doses"/>
    <x v="1"/>
    <x v="1"/>
    <x v="2"/>
    <x v="0"/>
    <m/>
    <m/>
    <m/>
    <m/>
    <m/>
    <m/>
    <m/>
    <m/>
    <m/>
    <m/>
    <m/>
    <m/>
    <m/>
    <m/>
    <m/>
    <m/>
    <m/>
    <m/>
    <m/>
    <m/>
    <n v="0"/>
    <s v=""/>
  </r>
  <r>
    <x v="39"/>
    <s v="GHA"/>
    <s v="MR. KWABENA OKU-AFARI"/>
    <s v="Dr Kwame Amponsa-Achiano (kachiano@gmail.com)"/>
    <s v=""/>
    <s v="09/02/2022"/>
    <s v="Yes"/>
    <s v="72.00%"/>
    <s v="31/12/2023"/>
    <x v="0"/>
    <x v="0"/>
    <s v="AZD1222"/>
    <s v="S359902"/>
    <s v="CC"/>
    <s v="doses"/>
    <x v="1"/>
    <x v="1"/>
    <x v="16"/>
    <x v="17"/>
    <n v="13945"/>
    <n v="13945"/>
    <n v="13945"/>
    <n v="13945"/>
    <n v="13945"/>
    <n v="13945"/>
    <n v="13945"/>
    <n v="13945"/>
    <n v="13945"/>
    <n v="13945"/>
    <n v="13945"/>
    <n v="13945"/>
    <n v="13945"/>
    <n v="13945"/>
    <n v="13945"/>
    <n v="13945"/>
    <n v="13945"/>
    <n v="13945"/>
    <n v="13945"/>
    <n v="13945"/>
    <n v="306800"/>
    <s v=""/>
  </r>
  <r>
    <x v="39"/>
    <s v="GHA"/>
    <s v="MR. KWABENA OKU-AFARI"/>
    <s v="Dr Kwame Amponsa-Achiano (kachiano@gmail.com)"/>
    <s v=""/>
    <s v="09/02/2022"/>
    <s v="Yes"/>
    <s v="72.00%"/>
    <s v="31/12/2023"/>
    <x v="0"/>
    <x v="1"/>
    <s v="NVX-CoV2373/Covovax"/>
    <s v="S359903"/>
    <s v="CC"/>
    <s v="doses"/>
    <x v="1"/>
    <x v="1"/>
    <x v="2"/>
    <x v="0"/>
    <m/>
    <m/>
    <m/>
    <m/>
    <m/>
    <m/>
    <m/>
    <m/>
    <m/>
    <m/>
    <m/>
    <m/>
    <m/>
    <m/>
    <m/>
    <m/>
    <m/>
    <m/>
    <m/>
    <m/>
    <n v="0"/>
    <s v=""/>
  </r>
  <r>
    <x v="39"/>
    <s v="GHA"/>
    <s v="MR. KWABENA OKU-AFARI"/>
    <s v="Dr Kwame Amponsa-Achiano (kachiano@gmail.com)"/>
    <s v=""/>
    <s v="09/02/2022"/>
    <s v="Yes"/>
    <s v="72.00%"/>
    <s v="31/12/2023"/>
    <x v="0"/>
    <x v="2"/>
    <s v="mRNA-1273"/>
    <s v="S359911"/>
    <s v="CC"/>
    <s v="doses"/>
    <x v="1"/>
    <x v="1"/>
    <x v="2"/>
    <x v="0"/>
    <m/>
    <m/>
    <m/>
    <m/>
    <m/>
    <m/>
    <m/>
    <m/>
    <m/>
    <m/>
    <m/>
    <m/>
    <m/>
    <m/>
    <m/>
    <m/>
    <m/>
    <m/>
    <m/>
    <m/>
    <n v="0"/>
    <s v=""/>
  </r>
  <r>
    <x v="39"/>
    <s v="GHA"/>
    <s v="MR. KWABENA OKU-AFARI"/>
    <s v="Dr Kwame Amponsa-Achiano (kachiano@gmail.com)"/>
    <s v=""/>
    <s v="09/02/2022"/>
    <s v="Yes"/>
    <s v="72.00%"/>
    <s v="31/12/2023"/>
    <x v="0"/>
    <x v="3"/>
    <s v="Ad26.COV2.S"/>
    <s v="S359907"/>
    <s v="CC"/>
    <s v="doses"/>
    <x v="1"/>
    <x v="1"/>
    <x v="2"/>
    <x v="0"/>
    <m/>
    <m/>
    <m/>
    <m/>
    <m/>
    <m/>
    <m/>
    <m/>
    <m/>
    <m/>
    <m/>
    <m/>
    <m/>
    <m/>
    <m/>
    <m/>
    <m/>
    <m/>
    <m/>
    <m/>
    <n v="0"/>
    <s v=""/>
  </r>
  <r>
    <x v="39"/>
    <s v="GHA"/>
    <s v="MR. KWABENA OKU-AFARI"/>
    <s v="Dr Kwame Amponsa-Achiano (kachiano@gmail.com)"/>
    <s v=""/>
    <s v="09/02/2022"/>
    <s v="Yes"/>
    <s v="72.00%"/>
    <s v="31/12/2023"/>
    <x v="0"/>
    <x v="4"/>
    <s v="BNT162b2/COMIRNATY"/>
    <s v="S359904"/>
    <s v="UCC"/>
    <s v="doses"/>
    <x v="1"/>
    <x v="1"/>
    <x v="2"/>
    <x v="0"/>
    <m/>
    <m/>
    <m/>
    <m/>
    <m/>
    <m/>
    <m/>
    <m/>
    <m/>
    <m/>
    <m/>
    <m/>
    <m/>
    <m/>
    <m/>
    <m/>
    <m/>
    <m/>
    <m/>
    <m/>
    <n v="0"/>
    <s v=""/>
  </r>
  <r>
    <x v="39"/>
    <s v="GHA"/>
    <s v="MR. KWABENA OKU-AFARI"/>
    <s v="Dr Kwame Amponsa-Achiano (kachiano@gmail.com)"/>
    <s v=""/>
    <s v="09/02/2022"/>
    <s v="Yes"/>
    <s v="72.00%"/>
    <s v="31/12/2023"/>
    <x v="0"/>
    <x v="5"/>
    <s v="SCB-2019"/>
    <s v="S359948"/>
    <s v="CC"/>
    <s v="doses"/>
    <x v="1"/>
    <x v="1"/>
    <x v="2"/>
    <x v="0"/>
    <m/>
    <m/>
    <m/>
    <m/>
    <m/>
    <m/>
    <m/>
    <m/>
    <m/>
    <m/>
    <m/>
    <m/>
    <m/>
    <m/>
    <m/>
    <m/>
    <m/>
    <m/>
    <m/>
    <m/>
    <n v="0"/>
    <s v=""/>
  </r>
  <r>
    <x v="39"/>
    <s v="GHA"/>
    <s v="MR. KWABENA OKU-AFARI"/>
    <s v="Dr Kwame Amponsa-Achiano (kachiano@gmail.com)"/>
    <s v=""/>
    <s v="09/02/2022"/>
    <s v="Yes"/>
    <s v="72.00%"/>
    <s v="31/12/2023"/>
    <x v="0"/>
    <x v="6"/>
    <s v="SARS-CoV-2 Vaccine (Vero Cell), Inactivated"/>
    <s v="S359908"/>
    <s v="CC"/>
    <s v="doses"/>
    <x v="1"/>
    <x v="1"/>
    <x v="2"/>
    <x v="0"/>
    <m/>
    <m/>
    <m/>
    <m/>
    <m/>
    <m/>
    <m/>
    <m/>
    <m/>
    <m/>
    <m/>
    <m/>
    <m/>
    <m/>
    <m/>
    <m/>
    <m/>
    <m/>
    <m/>
    <m/>
    <n v="0"/>
    <s v=""/>
  </r>
  <r>
    <x v="39"/>
    <s v="GHA"/>
    <s v="MR. KWABENA OKU-AFARI"/>
    <s v="Dr Kwame Amponsa-Achiano (kachiano@gmail.com)"/>
    <s v=""/>
    <s v="09/02/2022"/>
    <s v="Yes"/>
    <s v="72.00%"/>
    <s v="31/12/2023"/>
    <x v="0"/>
    <x v="7"/>
    <s v="SARS-CoV-2 Vaccine (Vero Cell),Inactivated (lnCoV)"/>
    <s v="S359909"/>
    <s v="CC"/>
    <s v="doses"/>
    <x v="1"/>
    <x v="1"/>
    <x v="2"/>
    <x v="0"/>
    <m/>
    <m/>
    <m/>
    <m/>
    <m/>
    <m/>
    <m/>
    <m/>
    <m/>
    <m/>
    <m/>
    <m/>
    <m/>
    <m/>
    <m/>
    <m/>
    <m/>
    <m/>
    <m/>
    <m/>
    <n v="0"/>
    <s v=""/>
  </r>
  <r>
    <x v="39"/>
    <s v="GHA"/>
    <s v="MR. KWABENA OKU-AFARI"/>
    <s v="Dr Kwame Amponsa-Achiano (kachiano@gmail.com)"/>
    <s v=""/>
    <s v="09/02/2022"/>
    <s v="Yes"/>
    <s v="72.00%"/>
    <s v="31/12/2023"/>
    <x v="0"/>
    <x v="8"/>
    <s v="Covishield (ChAdOx1_nCoV-19)"/>
    <s v="S359901"/>
    <s v="CC"/>
    <s v="doses"/>
    <x v="1"/>
    <x v="1"/>
    <x v="17"/>
    <x v="18"/>
    <n v="60909"/>
    <n v="60909"/>
    <n v="60909"/>
    <n v="60909"/>
    <n v="60909"/>
    <n v="60909"/>
    <n v="60909"/>
    <n v="60909"/>
    <n v="60909"/>
    <n v="60909"/>
    <n v="60909"/>
    <n v="60909"/>
    <n v="60909"/>
    <n v="60909"/>
    <n v="60909"/>
    <n v="60909"/>
    <n v="60909"/>
    <n v="60909"/>
    <n v="60909"/>
    <n v="60909"/>
    <n v="1340000"/>
    <s v=""/>
  </r>
  <r>
    <x v="39"/>
    <s v="GHA"/>
    <s v="MR. KWABENA OKU-AFARI"/>
    <s v="Dr Kwame Amponsa-Achiano (kachiano@gmail.com)"/>
    <s v=""/>
    <s v="09/02/2022"/>
    <s v="Yes"/>
    <s v="72.00%"/>
    <s v="31/12/2023"/>
    <x v="1"/>
    <x v="0"/>
    <s v="AZD1222"/>
    <s v="S359902"/>
    <s v="CC"/>
    <s v="doses"/>
    <x v="1"/>
    <x v="1"/>
    <x v="18"/>
    <x v="19"/>
    <n v="130466"/>
    <n v="130445"/>
    <n v="130445"/>
    <n v="130445"/>
    <n v="130445"/>
    <n v="130445"/>
    <n v="130445"/>
    <n v="130445"/>
    <n v="130445"/>
    <n v="130445"/>
    <n v="130445"/>
    <n v="130445"/>
    <n v="130445"/>
    <n v="130445"/>
    <n v="130445"/>
    <n v="130445"/>
    <n v="130445"/>
    <n v="130445"/>
    <n v="130445"/>
    <n v="130445"/>
    <n v="2869851"/>
    <s v=""/>
  </r>
  <r>
    <x v="39"/>
    <s v="GHA"/>
    <s v="MR. KWABENA OKU-AFARI"/>
    <s v="Dr Kwame Amponsa-Achiano (kachiano@gmail.com)"/>
    <s v=""/>
    <s v="09/02/2022"/>
    <s v="Yes"/>
    <s v="72.00%"/>
    <s v="31/12/2023"/>
    <x v="1"/>
    <x v="1"/>
    <s v="NVX-CoV2373/Covovax"/>
    <s v="S359903"/>
    <s v="CC"/>
    <s v="doses"/>
    <x v="1"/>
    <x v="1"/>
    <x v="2"/>
    <x v="0"/>
    <m/>
    <m/>
    <m/>
    <m/>
    <m/>
    <m/>
    <m/>
    <m/>
    <m/>
    <m/>
    <m/>
    <m/>
    <m/>
    <m/>
    <m/>
    <m/>
    <m/>
    <m/>
    <m/>
    <m/>
    <n v="0"/>
    <s v=""/>
  </r>
  <r>
    <x v="39"/>
    <s v="GHA"/>
    <s v="MR. KWABENA OKU-AFARI"/>
    <s v="Dr Kwame Amponsa-Achiano (kachiano@gmail.com)"/>
    <s v=""/>
    <s v="09/02/2022"/>
    <s v="Yes"/>
    <s v="72.00%"/>
    <s v="31/12/2023"/>
    <x v="1"/>
    <x v="2"/>
    <s v="mRNA-1273"/>
    <s v="S359911"/>
    <s v="CC"/>
    <s v="doses"/>
    <x v="1"/>
    <x v="1"/>
    <x v="2"/>
    <x v="0"/>
    <m/>
    <m/>
    <m/>
    <m/>
    <m/>
    <m/>
    <m/>
    <m/>
    <m/>
    <m/>
    <m/>
    <m/>
    <m/>
    <m/>
    <m/>
    <m/>
    <m/>
    <m/>
    <m/>
    <m/>
    <n v="0"/>
    <s v=""/>
  </r>
  <r>
    <x v="39"/>
    <s v="GHA"/>
    <s v="MR. KWABENA OKU-AFARI"/>
    <s v="Dr Kwame Amponsa-Achiano (kachiano@gmail.com)"/>
    <s v=""/>
    <s v="09/02/2022"/>
    <s v="Yes"/>
    <s v="72.00%"/>
    <s v="31/12/2023"/>
    <x v="1"/>
    <x v="3"/>
    <s v="Ad26.COV2.S"/>
    <s v="S359907"/>
    <s v="CC"/>
    <s v="doses"/>
    <x v="1"/>
    <x v="1"/>
    <x v="19"/>
    <x v="20"/>
    <n v="954545"/>
    <n v="954545"/>
    <n v="954545"/>
    <n v="954545"/>
    <n v="954545"/>
    <n v="954545"/>
    <n v="954545"/>
    <n v="954545"/>
    <n v="954545"/>
    <n v="954545"/>
    <n v="954545"/>
    <n v="954545"/>
    <n v="954545"/>
    <n v="954545"/>
    <n v="954545"/>
    <n v="954545"/>
    <n v="954545"/>
    <n v="954545"/>
    <n v="954545"/>
    <n v="954545"/>
    <n v="21000000"/>
    <s v=""/>
  </r>
  <r>
    <x v="39"/>
    <s v="GHA"/>
    <s v="MR. KWABENA OKU-AFARI"/>
    <s v="Dr Kwame Amponsa-Achiano (kachiano@gmail.com)"/>
    <s v=""/>
    <s v="09/02/2022"/>
    <s v="Yes"/>
    <s v="72.00%"/>
    <s v="31/12/2023"/>
    <x v="1"/>
    <x v="4"/>
    <s v="BNT162b2/COMIRNATY"/>
    <s v="S359904"/>
    <s v="UCC"/>
    <s v="doses"/>
    <x v="1"/>
    <x v="1"/>
    <x v="20"/>
    <x v="21"/>
    <n v="130445"/>
    <n v="130445"/>
    <n v="130445"/>
    <n v="130445"/>
    <n v="130445"/>
    <n v="130445"/>
    <n v="130445"/>
    <n v="130445"/>
    <n v="130445"/>
    <n v="130445"/>
    <n v="130445"/>
    <n v="130445"/>
    <n v="130445"/>
    <n v="130445"/>
    <n v="130445"/>
    <n v="130445"/>
    <n v="130445"/>
    <n v="130445"/>
    <n v="130445"/>
    <n v="130445"/>
    <n v="2869790"/>
    <s v=""/>
  </r>
  <r>
    <x v="39"/>
    <s v="GHA"/>
    <s v="MR. KWABENA OKU-AFARI"/>
    <s v="Dr Kwame Amponsa-Achiano (kachiano@gmail.com)"/>
    <s v=""/>
    <s v="09/02/2022"/>
    <s v="Yes"/>
    <s v="72.00%"/>
    <s v="31/12/2023"/>
    <x v="1"/>
    <x v="5"/>
    <s v="SCB-2019"/>
    <s v="S359948"/>
    <s v="CC"/>
    <s v="doses"/>
    <x v="1"/>
    <x v="1"/>
    <x v="2"/>
    <x v="0"/>
    <m/>
    <m/>
    <m/>
    <m/>
    <m/>
    <m/>
    <m/>
    <m/>
    <m/>
    <m/>
    <m/>
    <m/>
    <m/>
    <m/>
    <m/>
    <m/>
    <m/>
    <m/>
    <m/>
    <m/>
    <n v="0"/>
    <s v=""/>
  </r>
  <r>
    <x v="39"/>
    <s v="GHA"/>
    <s v="MR. KWABENA OKU-AFARI"/>
    <s v="Dr Kwame Amponsa-Achiano (kachiano@gmail.com)"/>
    <s v=""/>
    <s v="09/02/2022"/>
    <s v="Yes"/>
    <s v="72.00%"/>
    <s v="31/12/2023"/>
    <x v="1"/>
    <x v="6"/>
    <s v="SARS-CoV-2 Vaccine (Vero Cell), Inactivated"/>
    <s v="S359908"/>
    <s v="CC"/>
    <s v="doses"/>
    <x v="1"/>
    <x v="1"/>
    <x v="2"/>
    <x v="0"/>
    <m/>
    <m/>
    <m/>
    <m/>
    <m/>
    <m/>
    <m/>
    <m/>
    <m/>
    <m/>
    <m/>
    <m/>
    <m/>
    <m/>
    <m/>
    <m/>
    <m/>
    <m/>
    <m/>
    <m/>
    <n v="0"/>
    <s v=""/>
  </r>
  <r>
    <x v="39"/>
    <s v="GHA"/>
    <s v="MR. KWABENA OKU-AFARI"/>
    <s v="Dr Kwame Amponsa-Achiano (kachiano@gmail.com)"/>
    <s v=""/>
    <s v="09/02/2022"/>
    <s v="Yes"/>
    <s v="72.00%"/>
    <s v="31/12/2023"/>
    <x v="1"/>
    <x v="7"/>
    <s v="SARS-CoV-2 Vaccine (Vero Cell),Inactivated (lnCoV)"/>
    <s v="S359909"/>
    <s v="CC"/>
    <s v="doses"/>
    <x v="1"/>
    <x v="1"/>
    <x v="2"/>
    <x v="0"/>
    <m/>
    <m/>
    <m/>
    <m/>
    <m/>
    <m/>
    <m/>
    <m/>
    <m/>
    <m/>
    <m/>
    <m/>
    <m/>
    <m/>
    <m/>
    <m/>
    <m/>
    <m/>
    <m/>
    <m/>
    <n v="0"/>
    <s v=""/>
  </r>
  <r>
    <x v="39"/>
    <s v="GHA"/>
    <s v="MR. KWABENA OKU-AFARI"/>
    <s v="Dr Kwame Amponsa-Achiano (kachiano@gmail.com)"/>
    <s v=""/>
    <s v="09/02/2022"/>
    <s v="Yes"/>
    <s v="72.00%"/>
    <s v="31/12/2023"/>
    <x v="1"/>
    <x v="8"/>
    <s v="Covishield (ChAdOx1_nCoV-19)"/>
    <s v="S359901"/>
    <s v="CC"/>
    <s v="doses"/>
    <x v="1"/>
    <x v="1"/>
    <x v="20"/>
    <x v="21"/>
    <n v="130445"/>
    <n v="130445"/>
    <n v="130445"/>
    <n v="130445"/>
    <n v="130445"/>
    <n v="130445"/>
    <n v="130445"/>
    <n v="130445"/>
    <n v="130445"/>
    <n v="130445"/>
    <n v="130445"/>
    <n v="130445"/>
    <n v="130445"/>
    <n v="130445"/>
    <n v="130445"/>
    <n v="130445"/>
    <n v="130445"/>
    <n v="130445"/>
    <n v="130445"/>
    <n v="130445"/>
    <n v="2869790"/>
    <s v=""/>
  </r>
  <r>
    <x v="39"/>
    <s v="GHA"/>
    <s v="MR. KWABENA OKU-AFARI"/>
    <s v="Dr Kwame Amponsa-Achiano (kachiano@gmail.com)"/>
    <s v=""/>
    <s v="09/02/2022"/>
    <s v="Yes"/>
    <s v="72.00%"/>
    <s v="31/12/2023"/>
    <x v="1"/>
    <x v="10"/>
    <s v="(type in relevant name)"/>
    <s v=""/>
    <s v=""/>
    <s v="doses"/>
    <x v="1"/>
    <x v="1"/>
    <x v="2"/>
    <x v="0"/>
    <m/>
    <m/>
    <m/>
    <m/>
    <m/>
    <m/>
    <m/>
    <m/>
    <m/>
    <m/>
    <m/>
    <m/>
    <m/>
    <m/>
    <m/>
    <m/>
    <m/>
    <m/>
    <m/>
    <m/>
    <n v="0"/>
    <s v=""/>
  </r>
  <r>
    <x v="39"/>
    <s v="GHA"/>
    <s v="MR. KWABENA OKU-AFARI"/>
    <s v="Dr Kwame Amponsa-Achiano (kachiano@gmail.com)"/>
    <s v=""/>
    <s v="09/02/2022"/>
    <s v="Yes"/>
    <s v="72.00%"/>
    <s v="31/12/2023"/>
    <x v="1"/>
    <x v="10"/>
    <s v="(type in relevant name)"/>
    <s v=""/>
    <s v=""/>
    <s v="doses"/>
    <x v="1"/>
    <x v="1"/>
    <x v="2"/>
    <x v="0"/>
    <m/>
    <m/>
    <m/>
    <m/>
    <m/>
    <m/>
    <m/>
    <m/>
    <m/>
    <m/>
    <m/>
    <m/>
    <m/>
    <m/>
    <m/>
    <m/>
    <m/>
    <m/>
    <m/>
    <m/>
    <n v="0"/>
    <s v=""/>
  </r>
  <r>
    <x v="39"/>
    <s v="GHA"/>
    <s v="MR. KWABENA OKU-AFARI"/>
    <s v="Dr Kwame Amponsa-Achiano (kachiano@gmail.com)"/>
    <s v=""/>
    <s v="09/02/2022"/>
    <s v="Yes"/>
    <s v="72.00%"/>
    <s v="31/12/2023"/>
    <x v="1"/>
    <x v="10"/>
    <s v="(type in relevant name)"/>
    <s v=""/>
    <s v=""/>
    <s v="doses"/>
    <x v="1"/>
    <x v="1"/>
    <x v="2"/>
    <x v="0"/>
    <m/>
    <m/>
    <m/>
    <m/>
    <m/>
    <m/>
    <m/>
    <m/>
    <m/>
    <m/>
    <m/>
    <m/>
    <m/>
    <m/>
    <m/>
    <m/>
    <m/>
    <m/>
    <m/>
    <m/>
    <n v="0"/>
    <s v=""/>
  </r>
  <r>
    <x v="39"/>
    <s v="GHA"/>
    <s v="MR. KWABENA OKU-AFARI"/>
    <s v="Dr Kwame Amponsa-Achiano (kachiano@gmail.com)"/>
    <s v=""/>
    <s v="09/02/2022"/>
    <s v="Yes"/>
    <s v="72.00%"/>
    <s v="31/12/2023"/>
    <x v="1"/>
    <x v="10"/>
    <s v="(type in relevant name)"/>
    <s v=""/>
    <s v=""/>
    <s v="doses"/>
    <x v="1"/>
    <x v="1"/>
    <x v="2"/>
    <x v="0"/>
    <m/>
    <m/>
    <m/>
    <m/>
    <m/>
    <m/>
    <m/>
    <m/>
    <m/>
    <m/>
    <m/>
    <m/>
    <m/>
    <m/>
    <m/>
    <m/>
    <m/>
    <m/>
    <m/>
    <m/>
    <n v="0"/>
    <s v=""/>
  </r>
  <r>
    <x v="40"/>
    <s v="GRD"/>
    <s v="Hannah Julien-St.Paul"/>
    <s v=""/>
    <s v=""/>
    <s v="28/01/2022"/>
    <s v="Yes"/>
    <s v="40.00%"/>
    <s v="30/06/2022"/>
    <x v="0"/>
    <x v="0"/>
    <s v="AZD1222"/>
    <s v="S359902"/>
    <s v="CC"/>
    <s v="doses"/>
    <x v="1"/>
    <x v="1"/>
    <x v="2"/>
    <x v="0"/>
    <m/>
    <m/>
    <m/>
    <m/>
    <m/>
    <m/>
    <m/>
    <m/>
    <n v="2400"/>
    <m/>
    <m/>
    <m/>
    <m/>
    <m/>
    <m/>
    <m/>
    <m/>
    <m/>
    <m/>
    <m/>
    <n v="2400"/>
    <s v=""/>
  </r>
  <r>
    <x v="40"/>
    <s v="GRD"/>
    <s v="Hannah Julien-St.Paul"/>
    <s v=""/>
    <s v=""/>
    <s v="28/01/2022"/>
    <s v="Yes"/>
    <s v="40.00%"/>
    <s v="30/06/2022"/>
    <x v="0"/>
    <x v="1"/>
    <s v="NVX-CoV2373/Covovax"/>
    <s v="S359903"/>
    <s v="CC"/>
    <s v="doses"/>
    <x v="1"/>
    <x v="1"/>
    <x v="2"/>
    <x v="0"/>
    <m/>
    <m/>
    <m/>
    <m/>
    <m/>
    <m/>
    <m/>
    <m/>
    <m/>
    <m/>
    <m/>
    <m/>
    <m/>
    <m/>
    <m/>
    <m/>
    <m/>
    <m/>
    <m/>
    <m/>
    <n v="0"/>
    <s v=""/>
  </r>
  <r>
    <x v="40"/>
    <s v="GRD"/>
    <s v="Hannah Julien-St.Paul"/>
    <s v=""/>
    <s v=""/>
    <s v="28/01/2022"/>
    <s v="Yes"/>
    <s v="40.00%"/>
    <s v="30/06/2022"/>
    <x v="0"/>
    <x v="2"/>
    <s v="mRNA-1273"/>
    <s v="S359911"/>
    <s v="CC"/>
    <s v="doses"/>
    <x v="1"/>
    <x v="1"/>
    <x v="21"/>
    <x v="0"/>
    <m/>
    <m/>
    <m/>
    <m/>
    <m/>
    <m/>
    <m/>
    <m/>
    <m/>
    <m/>
    <m/>
    <n v="1680"/>
    <m/>
    <m/>
    <m/>
    <m/>
    <m/>
    <m/>
    <m/>
    <m/>
    <n v="11760"/>
    <s v=""/>
  </r>
  <r>
    <x v="40"/>
    <s v="GRD"/>
    <s v="Hannah Julien-St.Paul"/>
    <s v=""/>
    <s v=""/>
    <s v="28/01/2022"/>
    <s v="Yes"/>
    <s v="40.00%"/>
    <s v="30/06/2022"/>
    <x v="0"/>
    <x v="3"/>
    <s v="Ad26.COV2.S"/>
    <s v="S359907"/>
    <s v="CC"/>
    <s v="doses"/>
    <x v="1"/>
    <x v="1"/>
    <x v="2"/>
    <x v="0"/>
    <m/>
    <m/>
    <m/>
    <m/>
    <m/>
    <m/>
    <m/>
    <m/>
    <m/>
    <m/>
    <m/>
    <n v="7200"/>
    <m/>
    <m/>
    <m/>
    <m/>
    <m/>
    <m/>
    <m/>
    <m/>
    <n v="7200"/>
    <s v=""/>
  </r>
  <r>
    <x v="40"/>
    <s v="GRD"/>
    <s v="Hannah Julien-St.Paul"/>
    <s v=""/>
    <s v=""/>
    <s v="28/01/2022"/>
    <s v="Yes"/>
    <s v="40.00%"/>
    <s v="30/06/2022"/>
    <x v="0"/>
    <x v="4"/>
    <s v="BNT162b2/COMIRNATY"/>
    <s v="S359904"/>
    <s v="UCC"/>
    <s v="doses"/>
    <x v="1"/>
    <x v="1"/>
    <x v="2"/>
    <x v="0"/>
    <m/>
    <m/>
    <m/>
    <m/>
    <m/>
    <m/>
    <n v="2000"/>
    <m/>
    <m/>
    <m/>
    <m/>
    <m/>
    <m/>
    <m/>
    <m/>
    <m/>
    <m/>
    <m/>
    <m/>
    <m/>
    <n v="2000"/>
    <s v=""/>
  </r>
  <r>
    <x v="40"/>
    <s v="GRD"/>
    <s v="Hannah Julien-St.Paul"/>
    <s v=""/>
    <s v=""/>
    <s v="28/01/2022"/>
    <s v="Yes"/>
    <s v="40.00%"/>
    <s v="30/06/2022"/>
    <x v="0"/>
    <x v="5"/>
    <s v="SCB-2019"/>
    <s v="S359948"/>
    <s v="CC"/>
    <s v="doses"/>
    <x v="1"/>
    <x v="1"/>
    <x v="2"/>
    <x v="0"/>
    <m/>
    <m/>
    <m/>
    <m/>
    <m/>
    <m/>
    <m/>
    <m/>
    <m/>
    <m/>
    <m/>
    <m/>
    <m/>
    <m/>
    <m/>
    <m/>
    <m/>
    <m/>
    <m/>
    <m/>
    <n v="0"/>
    <s v=""/>
  </r>
  <r>
    <x v="40"/>
    <s v="GRD"/>
    <s v="Hannah Julien-St.Paul"/>
    <s v=""/>
    <s v=""/>
    <s v="28/01/2022"/>
    <s v="Yes"/>
    <s v="40.00%"/>
    <s v="30/06/2022"/>
    <x v="0"/>
    <x v="6"/>
    <s v="SARS-CoV-2 Vaccine (Vero Cell), Inactivated"/>
    <s v="S359908"/>
    <s v="CC"/>
    <s v="doses"/>
    <x v="1"/>
    <x v="1"/>
    <x v="2"/>
    <x v="0"/>
    <m/>
    <m/>
    <m/>
    <m/>
    <m/>
    <m/>
    <m/>
    <m/>
    <m/>
    <m/>
    <m/>
    <m/>
    <m/>
    <m/>
    <m/>
    <m/>
    <m/>
    <m/>
    <m/>
    <m/>
    <n v="0"/>
    <s v=""/>
  </r>
  <r>
    <x v="40"/>
    <s v="GRD"/>
    <s v="Hannah Julien-St.Paul"/>
    <s v=""/>
    <s v=""/>
    <s v="28/01/2022"/>
    <s v="Yes"/>
    <s v="40.00%"/>
    <s v="30/06/2022"/>
    <x v="0"/>
    <x v="7"/>
    <s v="SARS-CoV-2 Vaccine (Vero Cell),Inactivated (lnCoV)"/>
    <s v="S359909"/>
    <s v="CC"/>
    <s v="doses"/>
    <x v="1"/>
    <x v="1"/>
    <x v="2"/>
    <x v="0"/>
    <m/>
    <m/>
    <m/>
    <m/>
    <m/>
    <m/>
    <m/>
    <m/>
    <m/>
    <m/>
    <m/>
    <m/>
    <m/>
    <m/>
    <m/>
    <m/>
    <m/>
    <m/>
    <m/>
    <m/>
    <n v="0"/>
    <s v=""/>
  </r>
  <r>
    <x v="40"/>
    <s v="GRD"/>
    <s v="Hannah Julien-St.Paul"/>
    <s v=""/>
    <s v=""/>
    <s v="28/01/2022"/>
    <s v="Yes"/>
    <s v="40.00%"/>
    <s v="30/06/2022"/>
    <x v="0"/>
    <x v="8"/>
    <s v="Covishield (ChAdOx1_nCoV-19)"/>
    <s v="S359901"/>
    <s v="CC"/>
    <s v="doses"/>
    <x v="1"/>
    <x v="1"/>
    <x v="2"/>
    <x v="0"/>
    <m/>
    <m/>
    <m/>
    <m/>
    <m/>
    <m/>
    <m/>
    <m/>
    <m/>
    <m/>
    <m/>
    <m/>
    <m/>
    <m/>
    <m/>
    <m/>
    <m/>
    <m/>
    <m/>
    <m/>
    <n v="0"/>
    <s v=""/>
  </r>
  <r>
    <x v="40"/>
    <s v="GRD"/>
    <s v="Hannah Julien-St.Paul"/>
    <s v=""/>
    <s v=""/>
    <s v="28/01/2022"/>
    <s v="Yes"/>
    <s v="40.00%"/>
    <s v="30/06/2022"/>
    <x v="1"/>
    <x v="0"/>
    <s v="AZD1222"/>
    <s v="S359902"/>
    <s v="CC"/>
    <s v="doses"/>
    <x v="1"/>
    <x v="1"/>
    <x v="2"/>
    <x v="0"/>
    <m/>
    <m/>
    <m/>
    <m/>
    <m/>
    <m/>
    <m/>
    <m/>
    <m/>
    <m/>
    <m/>
    <m/>
    <m/>
    <m/>
    <m/>
    <m/>
    <m/>
    <m/>
    <m/>
    <m/>
    <n v="0"/>
    <s v=""/>
  </r>
  <r>
    <x v="40"/>
    <s v="GRD"/>
    <s v="Hannah Julien-St.Paul"/>
    <s v=""/>
    <s v=""/>
    <s v="28/01/2022"/>
    <s v="Yes"/>
    <s v="40.00%"/>
    <s v="30/06/2022"/>
    <x v="1"/>
    <x v="1"/>
    <s v="NVX-CoV2373/Covovax"/>
    <s v="S359903"/>
    <s v="CC"/>
    <s v="doses"/>
    <x v="1"/>
    <x v="1"/>
    <x v="2"/>
    <x v="0"/>
    <m/>
    <m/>
    <m/>
    <m/>
    <m/>
    <m/>
    <m/>
    <m/>
    <m/>
    <m/>
    <m/>
    <m/>
    <m/>
    <m/>
    <m/>
    <m/>
    <m/>
    <m/>
    <m/>
    <m/>
    <n v="0"/>
    <s v=""/>
  </r>
  <r>
    <x v="40"/>
    <s v="GRD"/>
    <s v="Hannah Julien-St.Paul"/>
    <s v=""/>
    <s v=""/>
    <s v="28/01/2022"/>
    <s v="Yes"/>
    <s v="40.00%"/>
    <s v="30/06/2022"/>
    <x v="1"/>
    <x v="2"/>
    <s v="mRNA-1273"/>
    <s v="S359911"/>
    <s v="CC"/>
    <s v="doses"/>
    <x v="1"/>
    <x v="1"/>
    <x v="2"/>
    <x v="0"/>
    <m/>
    <m/>
    <m/>
    <m/>
    <m/>
    <m/>
    <m/>
    <m/>
    <m/>
    <m/>
    <m/>
    <m/>
    <m/>
    <m/>
    <m/>
    <m/>
    <m/>
    <m/>
    <m/>
    <m/>
    <n v="0"/>
    <s v=""/>
  </r>
  <r>
    <x v="40"/>
    <s v="GRD"/>
    <s v="Hannah Julien-St.Paul"/>
    <s v=""/>
    <s v=""/>
    <s v="28/01/2022"/>
    <s v="Yes"/>
    <s v="40.00%"/>
    <s v="30/06/2022"/>
    <x v="1"/>
    <x v="3"/>
    <s v="Ad26.COV2.S"/>
    <s v="S359907"/>
    <s v="CC"/>
    <s v="doses"/>
    <x v="1"/>
    <x v="1"/>
    <x v="2"/>
    <x v="0"/>
    <m/>
    <m/>
    <m/>
    <m/>
    <m/>
    <m/>
    <m/>
    <m/>
    <m/>
    <m/>
    <m/>
    <m/>
    <m/>
    <m/>
    <m/>
    <m/>
    <m/>
    <m/>
    <m/>
    <m/>
    <n v="0"/>
    <s v=""/>
  </r>
  <r>
    <x v="40"/>
    <s v="GRD"/>
    <s v="Hannah Julien-St.Paul"/>
    <s v=""/>
    <s v=""/>
    <s v="28/01/2022"/>
    <s v="Yes"/>
    <s v="40.00%"/>
    <s v="30/06/2022"/>
    <x v="1"/>
    <x v="4"/>
    <s v="BNT162b2/COMIRNATY"/>
    <s v="S359904"/>
    <s v="UCC"/>
    <s v="doses"/>
    <x v="1"/>
    <x v="1"/>
    <x v="2"/>
    <x v="0"/>
    <m/>
    <m/>
    <m/>
    <m/>
    <m/>
    <m/>
    <m/>
    <m/>
    <m/>
    <m/>
    <m/>
    <m/>
    <m/>
    <m/>
    <m/>
    <m/>
    <m/>
    <m/>
    <m/>
    <m/>
    <n v="0"/>
    <s v=""/>
  </r>
  <r>
    <x v="40"/>
    <s v="GRD"/>
    <s v="Hannah Julien-St.Paul"/>
    <s v=""/>
    <s v=""/>
    <s v="28/01/2022"/>
    <s v="Yes"/>
    <s v="40.00%"/>
    <s v="30/06/2022"/>
    <x v="1"/>
    <x v="5"/>
    <s v="SCB-2019"/>
    <s v="S359948"/>
    <s v="CC"/>
    <s v="doses"/>
    <x v="1"/>
    <x v="1"/>
    <x v="2"/>
    <x v="0"/>
    <m/>
    <m/>
    <m/>
    <m/>
    <m/>
    <m/>
    <m/>
    <m/>
    <m/>
    <m/>
    <m/>
    <m/>
    <m/>
    <m/>
    <m/>
    <m/>
    <m/>
    <m/>
    <m/>
    <m/>
    <n v="0"/>
    <s v=""/>
  </r>
  <r>
    <x v="40"/>
    <s v="GRD"/>
    <s v="Hannah Julien-St.Paul"/>
    <s v=""/>
    <s v=""/>
    <s v="28/01/2022"/>
    <s v="Yes"/>
    <s v="40.00%"/>
    <s v="30/06/2022"/>
    <x v="1"/>
    <x v="6"/>
    <s v="SARS-CoV-2 Vaccine (Vero Cell), Inactivated"/>
    <s v="S359908"/>
    <s v="CC"/>
    <s v="doses"/>
    <x v="1"/>
    <x v="1"/>
    <x v="2"/>
    <x v="0"/>
    <m/>
    <m/>
    <m/>
    <m/>
    <m/>
    <m/>
    <m/>
    <m/>
    <m/>
    <m/>
    <m/>
    <m/>
    <m/>
    <m/>
    <m/>
    <m/>
    <m/>
    <m/>
    <m/>
    <m/>
    <n v="0"/>
    <s v=""/>
  </r>
  <r>
    <x v="40"/>
    <s v="GRD"/>
    <s v="Hannah Julien-St.Paul"/>
    <s v=""/>
    <s v=""/>
    <s v="28/01/2022"/>
    <s v="Yes"/>
    <s v="40.00%"/>
    <s v="30/06/2022"/>
    <x v="1"/>
    <x v="7"/>
    <s v="SARS-CoV-2 Vaccine (Vero Cell),Inactivated (lnCoV)"/>
    <s v="S359909"/>
    <s v="CC"/>
    <s v="doses"/>
    <x v="1"/>
    <x v="1"/>
    <x v="2"/>
    <x v="0"/>
    <m/>
    <m/>
    <m/>
    <m/>
    <m/>
    <m/>
    <m/>
    <m/>
    <m/>
    <m/>
    <m/>
    <m/>
    <m/>
    <m/>
    <m/>
    <m/>
    <m/>
    <m/>
    <m/>
    <m/>
    <n v="0"/>
    <s v=""/>
  </r>
  <r>
    <x v="40"/>
    <s v="GRD"/>
    <s v="Hannah Julien-St.Paul"/>
    <s v=""/>
    <s v=""/>
    <s v="28/01/2022"/>
    <s v="Yes"/>
    <s v="40.00%"/>
    <s v="30/06/2022"/>
    <x v="1"/>
    <x v="8"/>
    <s v="Covishield (ChAdOx1_nCoV-19)"/>
    <s v="S359901"/>
    <s v="CC"/>
    <s v="doses"/>
    <x v="1"/>
    <x v="1"/>
    <x v="2"/>
    <x v="0"/>
    <m/>
    <m/>
    <m/>
    <m/>
    <m/>
    <m/>
    <m/>
    <m/>
    <m/>
    <m/>
    <m/>
    <m/>
    <m/>
    <m/>
    <m/>
    <m/>
    <m/>
    <m/>
    <m/>
    <m/>
    <n v="0"/>
    <s v=""/>
  </r>
  <r>
    <x v="40"/>
    <s v="GRD"/>
    <s v="Hannah Julien-St.Paul"/>
    <s v=""/>
    <s v=""/>
    <s v="28/01/2022"/>
    <s v="Yes"/>
    <s v="40.00%"/>
    <s v="30/06/2022"/>
    <x v="1"/>
    <x v="10"/>
    <s v="(type in relevant name)"/>
    <s v=""/>
    <s v=""/>
    <s v="doses"/>
    <x v="1"/>
    <x v="1"/>
    <x v="2"/>
    <x v="0"/>
    <m/>
    <m/>
    <m/>
    <m/>
    <m/>
    <m/>
    <m/>
    <m/>
    <m/>
    <m/>
    <m/>
    <m/>
    <m/>
    <m/>
    <m/>
    <m/>
    <m/>
    <m/>
    <m/>
    <m/>
    <n v="0"/>
    <s v=""/>
  </r>
  <r>
    <x v="40"/>
    <s v="GRD"/>
    <s v="Hannah Julien-St.Paul"/>
    <s v=""/>
    <s v=""/>
    <s v="28/01/2022"/>
    <s v="Yes"/>
    <s v="40.00%"/>
    <s v="30/06/2022"/>
    <x v="1"/>
    <x v="10"/>
    <s v="(type in relevant name)"/>
    <s v=""/>
    <s v=""/>
    <s v="doses"/>
    <x v="1"/>
    <x v="1"/>
    <x v="2"/>
    <x v="0"/>
    <m/>
    <m/>
    <m/>
    <m/>
    <m/>
    <m/>
    <m/>
    <m/>
    <m/>
    <m/>
    <m/>
    <m/>
    <m/>
    <m/>
    <m/>
    <m/>
    <m/>
    <m/>
    <m/>
    <m/>
    <n v="0"/>
    <s v=""/>
  </r>
  <r>
    <x v="40"/>
    <s v="GRD"/>
    <s v="Hannah Julien-St.Paul"/>
    <s v=""/>
    <s v=""/>
    <s v="28/01/2022"/>
    <s v="Yes"/>
    <s v="40.00%"/>
    <s v="30/06/2022"/>
    <x v="1"/>
    <x v="10"/>
    <s v="(type in relevant name)"/>
    <s v=""/>
    <s v=""/>
    <s v="doses"/>
    <x v="1"/>
    <x v="1"/>
    <x v="2"/>
    <x v="0"/>
    <m/>
    <m/>
    <m/>
    <m/>
    <m/>
    <m/>
    <m/>
    <m/>
    <m/>
    <m/>
    <m/>
    <m/>
    <m/>
    <m/>
    <m/>
    <m/>
    <m/>
    <m/>
    <m/>
    <m/>
    <n v="0"/>
    <s v=""/>
  </r>
  <r>
    <x v="40"/>
    <s v="GRD"/>
    <s v="Hannah Julien-St.Paul"/>
    <s v=""/>
    <s v=""/>
    <s v="28/01/2022"/>
    <s v="Yes"/>
    <s v="40.00%"/>
    <s v="30/06/2022"/>
    <x v="1"/>
    <x v="10"/>
    <s v="(type in relevant name)"/>
    <s v=""/>
    <s v=""/>
    <s v="doses"/>
    <x v="1"/>
    <x v="1"/>
    <x v="2"/>
    <x v="0"/>
    <m/>
    <m/>
    <m/>
    <m/>
    <m/>
    <m/>
    <m/>
    <m/>
    <m/>
    <m/>
    <m/>
    <m/>
    <m/>
    <m/>
    <m/>
    <m/>
    <m/>
    <m/>
    <m/>
    <m/>
    <n v="0"/>
    <s v=""/>
  </r>
  <r>
    <x v="41"/>
    <s v="GTM"/>
    <s v=""/>
    <s v=""/>
    <s v=""/>
    <s v=""/>
    <s v=""/>
    <s v=""/>
    <s v=""/>
    <x v="0"/>
    <x v="0"/>
    <s v="AZD1222"/>
    <s v="S359902"/>
    <s v="CC"/>
    <s v="doses"/>
    <x v="1"/>
    <x v="1"/>
    <x v="2"/>
    <x v="0"/>
    <m/>
    <m/>
    <m/>
    <m/>
    <m/>
    <m/>
    <m/>
    <m/>
    <m/>
    <m/>
    <m/>
    <m/>
    <m/>
    <m/>
    <m/>
    <m/>
    <m/>
    <m/>
    <m/>
    <m/>
    <n v="0"/>
    <s v=""/>
  </r>
  <r>
    <x v="41"/>
    <s v="GTM"/>
    <s v=""/>
    <s v=""/>
    <s v=""/>
    <s v=""/>
    <s v=""/>
    <s v=""/>
    <s v=""/>
    <x v="0"/>
    <x v="1"/>
    <s v="NVX-CoV2373/Covovax"/>
    <s v="S359903"/>
    <s v="CC"/>
    <s v="doses"/>
    <x v="1"/>
    <x v="1"/>
    <x v="2"/>
    <x v="0"/>
    <m/>
    <m/>
    <m/>
    <m/>
    <m/>
    <m/>
    <m/>
    <m/>
    <m/>
    <m/>
    <m/>
    <m/>
    <m/>
    <m/>
    <m/>
    <m/>
    <m/>
    <m/>
    <m/>
    <m/>
    <n v="0"/>
    <s v=""/>
  </r>
  <r>
    <x v="41"/>
    <s v="GTM"/>
    <s v=""/>
    <s v=""/>
    <s v=""/>
    <s v=""/>
    <s v=""/>
    <s v=""/>
    <s v=""/>
    <x v="0"/>
    <x v="2"/>
    <s v="mRNA-1273"/>
    <s v="S359911"/>
    <s v="CC"/>
    <s v="doses"/>
    <x v="1"/>
    <x v="1"/>
    <x v="2"/>
    <x v="0"/>
    <m/>
    <m/>
    <m/>
    <m/>
    <m/>
    <m/>
    <m/>
    <m/>
    <m/>
    <m/>
    <m/>
    <m/>
    <m/>
    <m/>
    <m/>
    <m/>
    <m/>
    <m/>
    <m/>
    <m/>
    <n v="0"/>
    <s v=""/>
  </r>
  <r>
    <x v="41"/>
    <s v="GTM"/>
    <s v=""/>
    <s v=""/>
    <s v=""/>
    <s v=""/>
    <s v=""/>
    <s v=""/>
    <s v=""/>
    <x v="0"/>
    <x v="3"/>
    <s v="Ad26.COV2.S"/>
    <s v="S359907"/>
    <s v="CC"/>
    <s v="doses"/>
    <x v="1"/>
    <x v="1"/>
    <x v="2"/>
    <x v="0"/>
    <m/>
    <m/>
    <m/>
    <m/>
    <m/>
    <m/>
    <m/>
    <m/>
    <m/>
    <m/>
    <m/>
    <m/>
    <m/>
    <m/>
    <m/>
    <m/>
    <m/>
    <m/>
    <m/>
    <m/>
    <n v="0"/>
    <s v=""/>
  </r>
  <r>
    <x v="41"/>
    <s v="GTM"/>
    <s v=""/>
    <s v=""/>
    <s v=""/>
    <s v=""/>
    <s v=""/>
    <s v=""/>
    <s v=""/>
    <x v="0"/>
    <x v="4"/>
    <s v="BNT162b2/COMIRNATY"/>
    <s v="S359904"/>
    <s v="UCC"/>
    <s v="doses"/>
    <x v="1"/>
    <x v="1"/>
    <x v="2"/>
    <x v="0"/>
    <m/>
    <m/>
    <m/>
    <m/>
    <m/>
    <m/>
    <m/>
    <m/>
    <m/>
    <m/>
    <m/>
    <m/>
    <m/>
    <m/>
    <m/>
    <m/>
    <m/>
    <m/>
    <m/>
    <m/>
    <n v="0"/>
    <s v=""/>
  </r>
  <r>
    <x v="41"/>
    <s v="GTM"/>
    <s v=""/>
    <s v=""/>
    <s v=""/>
    <s v=""/>
    <s v=""/>
    <s v=""/>
    <s v=""/>
    <x v="0"/>
    <x v="5"/>
    <s v="SCB-2019"/>
    <s v="S359948"/>
    <s v="CC"/>
    <s v="doses"/>
    <x v="1"/>
    <x v="1"/>
    <x v="2"/>
    <x v="0"/>
    <m/>
    <m/>
    <m/>
    <m/>
    <m/>
    <m/>
    <m/>
    <m/>
    <m/>
    <m/>
    <m/>
    <m/>
    <m/>
    <m/>
    <m/>
    <m/>
    <m/>
    <m/>
    <m/>
    <m/>
    <n v="0"/>
    <s v=""/>
  </r>
  <r>
    <x v="41"/>
    <s v="GTM"/>
    <s v=""/>
    <s v=""/>
    <s v=""/>
    <s v=""/>
    <s v=""/>
    <s v=""/>
    <s v=""/>
    <x v="0"/>
    <x v="6"/>
    <s v="SARS-CoV-2 Vaccine (Vero Cell), Inactivated"/>
    <s v="S359908"/>
    <s v="CC"/>
    <s v="doses"/>
    <x v="1"/>
    <x v="1"/>
    <x v="2"/>
    <x v="0"/>
    <m/>
    <m/>
    <m/>
    <m/>
    <m/>
    <m/>
    <m/>
    <m/>
    <m/>
    <m/>
    <m/>
    <m/>
    <m/>
    <m/>
    <m/>
    <m/>
    <m/>
    <m/>
    <m/>
    <m/>
    <n v="0"/>
    <s v=""/>
  </r>
  <r>
    <x v="41"/>
    <s v="GTM"/>
    <s v=""/>
    <s v=""/>
    <s v=""/>
    <s v=""/>
    <s v=""/>
    <s v=""/>
    <s v=""/>
    <x v="0"/>
    <x v="7"/>
    <s v="SARS-CoV-2 Vaccine (Vero Cell),Inactivated (lnCoV)"/>
    <s v="S359909"/>
    <s v="CC"/>
    <s v="doses"/>
    <x v="1"/>
    <x v="1"/>
    <x v="2"/>
    <x v="0"/>
    <m/>
    <m/>
    <m/>
    <m/>
    <m/>
    <m/>
    <m/>
    <m/>
    <m/>
    <m/>
    <m/>
    <m/>
    <m/>
    <m/>
    <m/>
    <m/>
    <m/>
    <m/>
    <m/>
    <m/>
    <n v="0"/>
    <s v=""/>
  </r>
  <r>
    <x v="41"/>
    <s v="GTM"/>
    <s v=""/>
    <s v=""/>
    <s v=""/>
    <s v=""/>
    <s v=""/>
    <s v=""/>
    <s v=""/>
    <x v="0"/>
    <x v="8"/>
    <s v="Covishield (ChAdOx1_nCoV-19)"/>
    <s v="S359901"/>
    <s v="CC"/>
    <s v="doses"/>
    <x v="1"/>
    <x v="1"/>
    <x v="2"/>
    <x v="0"/>
    <m/>
    <m/>
    <m/>
    <m/>
    <m/>
    <m/>
    <m/>
    <m/>
    <m/>
    <m/>
    <m/>
    <m/>
    <m/>
    <m/>
    <m/>
    <m/>
    <m/>
    <m/>
    <m/>
    <m/>
    <n v="0"/>
    <s v=""/>
  </r>
  <r>
    <x v="41"/>
    <s v="GTM"/>
    <s v=""/>
    <s v=""/>
    <s v=""/>
    <s v=""/>
    <s v=""/>
    <s v=""/>
    <s v=""/>
    <x v="1"/>
    <x v="0"/>
    <s v="AZD1222"/>
    <s v="S359902"/>
    <s v="CC"/>
    <s v="doses"/>
    <x v="1"/>
    <x v="1"/>
    <x v="2"/>
    <x v="0"/>
    <m/>
    <m/>
    <m/>
    <m/>
    <m/>
    <m/>
    <m/>
    <m/>
    <m/>
    <m/>
    <m/>
    <m/>
    <m/>
    <m/>
    <m/>
    <m/>
    <m/>
    <m/>
    <m/>
    <m/>
    <n v="0"/>
    <s v=""/>
  </r>
  <r>
    <x v="41"/>
    <s v="GTM"/>
    <s v=""/>
    <s v=""/>
    <s v=""/>
    <s v=""/>
    <s v=""/>
    <s v=""/>
    <s v=""/>
    <x v="1"/>
    <x v="1"/>
    <s v="NVX-CoV2373/Covovax"/>
    <s v="S359903"/>
    <s v="CC"/>
    <s v="doses"/>
    <x v="1"/>
    <x v="1"/>
    <x v="2"/>
    <x v="0"/>
    <m/>
    <m/>
    <m/>
    <m/>
    <m/>
    <m/>
    <m/>
    <m/>
    <m/>
    <m/>
    <m/>
    <m/>
    <m/>
    <m/>
    <m/>
    <m/>
    <m/>
    <m/>
    <m/>
    <m/>
    <n v="0"/>
    <s v=""/>
  </r>
  <r>
    <x v="41"/>
    <s v="GTM"/>
    <s v=""/>
    <s v=""/>
    <s v=""/>
    <s v=""/>
    <s v=""/>
    <s v=""/>
    <s v=""/>
    <x v="1"/>
    <x v="2"/>
    <s v="mRNA-1273"/>
    <s v="S359911"/>
    <s v="CC"/>
    <s v="doses"/>
    <x v="1"/>
    <x v="1"/>
    <x v="2"/>
    <x v="0"/>
    <m/>
    <m/>
    <m/>
    <m/>
    <m/>
    <m/>
    <m/>
    <m/>
    <m/>
    <m/>
    <m/>
    <m/>
    <m/>
    <m/>
    <m/>
    <m/>
    <m/>
    <m/>
    <m/>
    <m/>
    <n v="0"/>
    <s v=""/>
  </r>
  <r>
    <x v="41"/>
    <s v="GTM"/>
    <s v=""/>
    <s v=""/>
    <s v=""/>
    <s v=""/>
    <s v=""/>
    <s v=""/>
    <s v=""/>
    <x v="1"/>
    <x v="3"/>
    <s v="Ad26.COV2.S"/>
    <s v="S359907"/>
    <s v="CC"/>
    <s v="doses"/>
    <x v="1"/>
    <x v="1"/>
    <x v="2"/>
    <x v="0"/>
    <m/>
    <m/>
    <m/>
    <m/>
    <m/>
    <m/>
    <m/>
    <m/>
    <m/>
    <m/>
    <m/>
    <m/>
    <m/>
    <m/>
    <m/>
    <m/>
    <m/>
    <m/>
    <m/>
    <m/>
    <n v="0"/>
    <s v=""/>
  </r>
  <r>
    <x v="41"/>
    <s v="GTM"/>
    <s v=""/>
    <s v=""/>
    <s v=""/>
    <s v=""/>
    <s v=""/>
    <s v=""/>
    <s v=""/>
    <x v="1"/>
    <x v="4"/>
    <s v="BNT162b2/COMIRNATY"/>
    <s v="S359904"/>
    <s v="UCC"/>
    <s v="doses"/>
    <x v="1"/>
    <x v="1"/>
    <x v="2"/>
    <x v="0"/>
    <m/>
    <m/>
    <m/>
    <m/>
    <m/>
    <m/>
    <m/>
    <m/>
    <m/>
    <m/>
    <m/>
    <m/>
    <m/>
    <m/>
    <m/>
    <m/>
    <m/>
    <m/>
    <m/>
    <m/>
    <n v="0"/>
    <s v=""/>
  </r>
  <r>
    <x v="41"/>
    <s v="GTM"/>
    <s v=""/>
    <s v=""/>
    <s v=""/>
    <s v=""/>
    <s v=""/>
    <s v=""/>
    <s v=""/>
    <x v="1"/>
    <x v="5"/>
    <s v="SCB-2019"/>
    <s v="S359948"/>
    <s v="CC"/>
    <s v="doses"/>
    <x v="1"/>
    <x v="1"/>
    <x v="2"/>
    <x v="0"/>
    <m/>
    <m/>
    <m/>
    <m/>
    <m/>
    <m/>
    <m/>
    <m/>
    <m/>
    <m/>
    <m/>
    <m/>
    <m/>
    <m/>
    <m/>
    <m/>
    <m/>
    <m/>
    <m/>
    <m/>
    <n v="0"/>
    <s v=""/>
  </r>
  <r>
    <x v="41"/>
    <s v="GTM"/>
    <s v=""/>
    <s v=""/>
    <s v=""/>
    <s v=""/>
    <s v=""/>
    <s v=""/>
    <s v=""/>
    <x v="1"/>
    <x v="6"/>
    <s v="SARS-CoV-2 Vaccine (Vero Cell), Inactivated"/>
    <s v="S359908"/>
    <s v="CC"/>
    <s v="doses"/>
    <x v="1"/>
    <x v="1"/>
    <x v="2"/>
    <x v="0"/>
    <m/>
    <m/>
    <m/>
    <m/>
    <m/>
    <m/>
    <m/>
    <m/>
    <m/>
    <m/>
    <m/>
    <m/>
    <m/>
    <m/>
    <m/>
    <m/>
    <m/>
    <m/>
    <m/>
    <m/>
    <n v="0"/>
    <s v=""/>
  </r>
  <r>
    <x v="41"/>
    <s v="GTM"/>
    <s v=""/>
    <s v=""/>
    <s v=""/>
    <s v=""/>
    <s v=""/>
    <s v=""/>
    <s v=""/>
    <x v="1"/>
    <x v="7"/>
    <s v="SARS-CoV-2 Vaccine (Vero Cell),Inactivated (lnCoV)"/>
    <s v="S359909"/>
    <s v="CC"/>
    <s v="doses"/>
    <x v="1"/>
    <x v="1"/>
    <x v="2"/>
    <x v="0"/>
    <m/>
    <m/>
    <m/>
    <m/>
    <m/>
    <m/>
    <m/>
    <m/>
    <m/>
    <m/>
    <m/>
    <m/>
    <m/>
    <m/>
    <m/>
    <m/>
    <m/>
    <m/>
    <m/>
    <m/>
    <n v="0"/>
    <s v=""/>
  </r>
  <r>
    <x v="41"/>
    <s v="GTM"/>
    <s v=""/>
    <s v=""/>
    <s v=""/>
    <s v=""/>
    <s v=""/>
    <s v=""/>
    <s v=""/>
    <x v="1"/>
    <x v="8"/>
    <s v="Covishield (ChAdOx1_nCoV-19)"/>
    <s v="S359901"/>
    <s v="CC"/>
    <s v="doses"/>
    <x v="1"/>
    <x v="1"/>
    <x v="2"/>
    <x v="0"/>
    <m/>
    <m/>
    <m/>
    <m/>
    <m/>
    <m/>
    <m/>
    <m/>
    <m/>
    <m/>
    <m/>
    <m/>
    <m/>
    <m/>
    <m/>
    <m/>
    <m/>
    <m/>
    <m/>
    <m/>
    <n v="0"/>
    <s v=""/>
  </r>
  <r>
    <x v="41"/>
    <s v="GTM"/>
    <s v=""/>
    <s v=""/>
    <s v=""/>
    <s v=""/>
    <s v=""/>
    <s v=""/>
    <s v=""/>
    <x v="1"/>
    <x v="10"/>
    <s v="(type in relevant name)"/>
    <s v=""/>
    <s v=""/>
    <s v="doses"/>
    <x v="1"/>
    <x v="1"/>
    <x v="2"/>
    <x v="0"/>
    <m/>
    <m/>
    <m/>
    <m/>
    <m/>
    <m/>
    <m/>
    <m/>
    <m/>
    <m/>
    <m/>
    <m/>
    <m/>
    <m/>
    <m/>
    <m/>
    <m/>
    <m/>
    <m/>
    <m/>
    <n v="0"/>
    <s v=""/>
  </r>
  <r>
    <x v="41"/>
    <s v="GTM"/>
    <s v=""/>
    <s v=""/>
    <s v=""/>
    <s v=""/>
    <s v=""/>
    <s v=""/>
    <s v=""/>
    <x v="1"/>
    <x v="10"/>
    <s v="(type in relevant name)"/>
    <s v=""/>
    <s v=""/>
    <s v="doses"/>
    <x v="1"/>
    <x v="1"/>
    <x v="2"/>
    <x v="0"/>
    <m/>
    <m/>
    <m/>
    <m/>
    <m/>
    <m/>
    <m/>
    <m/>
    <m/>
    <m/>
    <m/>
    <m/>
    <m/>
    <m/>
    <m/>
    <m/>
    <m/>
    <m/>
    <m/>
    <m/>
    <n v="0"/>
    <s v=""/>
  </r>
  <r>
    <x v="41"/>
    <s v="GTM"/>
    <s v=""/>
    <s v=""/>
    <s v=""/>
    <s v=""/>
    <s v=""/>
    <s v=""/>
    <s v=""/>
    <x v="1"/>
    <x v="10"/>
    <s v="(type in relevant name)"/>
    <s v=""/>
    <s v=""/>
    <s v="doses"/>
    <x v="1"/>
    <x v="1"/>
    <x v="2"/>
    <x v="0"/>
    <m/>
    <m/>
    <m/>
    <m/>
    <m/>
    <m/>
    <m/>
    <m/>
    <m/>
    <m/>
    <m/>
    <m/>
    <m/>
    <m/>
    <m/>
    <m/>
    <m/>
    <m/>
    <m/>
    <m/>
    <n v="0"/>
    <s v=""/>
  </r>
  <r>
    <x v="41"/>
    <s v="GTM"/>
    <s v=""/>
    <s v=""/>
    <s v=""/>
    <s v=""/>
    <s v=""/>
    <s v=""/>
    <s v=""/>
    <x v="1"/>
    <x v="10"/>
    <s v="(type in relevant name)"/>
    <s v=""/>
    <s v=""/>
    <s v="doses"/>
    <x v="1"/>
    <x v="1"/>
    <x v="2"/>
    <x v="0"/>
    <m/>
    <m/>
    <m/>
    <m/>
    <m/>
    <m/>
    <m/>
    <m/>
    <m/>
    <m/>
    <m/>
    <m/>
    <m/>
    <m/>
    <m/>
    <m/>
    <m/>
    <m/>
    <m/>
    <m/>
    <n v="0"/>
    <s v=""/>
  </r>
  <r>
    <x v="42"/>
    <s v="GNB"/>
    <s v="Humberto Intchala "/>
    <s v="Andrea Speranza asperanza@worldbank.org"/>
    <s v=""/>
    <s v="14/02/2022"/>
    <s v=""/>
    <s v="70.00%"/>
    <s v="31/12/2023"/>
    <x v="0"/>
    <x v="0"/>
    <s v="AZD1222"/>
    <s v="S359902"/>
    <s v="CC"/>
    <s v="doses"/>
    <x v="1"/>
    <x v="1"/>
    <x v="22"/>
    <x v="0"/>
    <n v="10945"/>
    <m/>
    <m/>
    <n v="10945"/>
    <m/>
    <n v="76250"/>
    <n v="10945"/>
    <m/>
    <m/>
    <n v="8200"/>
    <m/>
    <m/>
    <n v="8200"/>
    <m/>
    <m/>
    <n v="8200"/>
    <m/>
    <m/>
    <n v="8200"/>
    <m/>
    <n v="218135"/>
    <s v="2nd and 3rd (booster) doses"/>
  </r>
  <r>
    <x v="42"/>
    <s v="GNB"/>
    <s v="Humberto Intchala "/>
    <s v="Andrea Speranza asperanza@worldbank.org"/>
    <s v=""/>
    <s v="14/02/2022"/>
    <s v=""/>
    <s v="70.00%"/>
    <s v="31/12/2023"/>
    <x v="0"/>
    <x v="1"/>
    <s v="NVX-CoV2373/Covovax"/>
    <s v="S359903"/>
    <s v="CC"/>
    <s v="doses"/>
    <x v="1"/>
    <x v="1"/>
    <x v="2"/>
    <x v="0"/>
    <m/>
    <m/>
    <m/>
    <m/>
    <m/>
    <m/>
    <m/>
    <m/>
    <m/>
    <m/>
    <m/>
    <m/>
    <m/>
    <m/>
    <m/>
    <m/>
    <m/>
    <m/>
    <m/>
    <m/>
    <n v="0"/>
    <s v=""/>
  </r>
  <r>
    <x v="42"/>
    <s v="GNB"/>
    <s v="Humberto Intchala "/>
    <s v="Andrea Speranza asperanza@worldbank.org"/>
    <s v=""/>
    <s v="14/02/2022"/>
    <s v=""/>
    <s v="70.00%"/>
    <s v="31/12/2023"/>
    <x v="0"/>
    <x v="2"/>
    <s v="mRNA-1273"/>
    <s v="S359911"/>
    <s v="CC"/>
    <s v="doses"/>
    <x v="1"/>
    <x v="1"/>
    <x v="2"/>
    <x v="0"/>
    <m/>
    <m/>
    <m/>
    <m/>
    <m/>
    <m/>
    <m/>
    <m/>
    <m/>
    <m/>
    <m/>
    <m/>
    <m/>
    <m/>
    <m/>
    <m/>
    <m/>
    <m/>
    <m/>
    <m/>
    <n v="0"/>
    <s v=""/>
  </r>
  <r>
    <x v="42"/>
    <s v="GNB"/>
    <s v="Humberto Intchala "/>
    <s v="Andrea Speranza asperanza@worldbank.org"/>
    <s v=""/>
    <s v="14/02/2022"/>
    <s v=""/>
    <s v="70.00%"/>
    <s v="31/12/2023"/>
    <x v="0"/>
    <x v="3"/>
    <s v="Ad26.COV2.S"/>
    <s v="S359907"/>
    <s v="CC"/>
    <s v="doses"/>
    <x v="1"/>
    <x v="1"/>
    <x v="2"/>
    <x v="0"/>
    <m/>
    <m/>
    <m/>
    <m/>
    <n v="283785"/>
    <m/>
    <n v="283785"/>
    <m/>
    <m/>
    <n v="86720"/>
    <m/>
    <m/>
    <n v="86720"/>
    <m/>
    <m/>
    <n v="86720"/>
    <m/>
    <m/>
    <n v="86720"/>
    <m/>
    <n v="914450"/>
    <s v="1st dose + 2nd dose "/>
  </r>
  <r>
    <x v="42"/>
    <s v="GNB"/>
    <s v="Humberto Intchala "/>
    <s v="Andrea Speranza asperanza@worldbank.org"/>
    <s v=""/>
    <s v="14/02/2022"/>
    <s v=""/>
    <s v="70.00%"/>
    <s v="31/12/2023"/>
    <x v="0"/>
    <x v="4"/>
    <s v="BNT162b2/COMIRNATY"/>
    <s v="S359904"/>
    <s v="UCC"/>
    <s v="doses"/>
    <x v="1"/>
    <x v="1"/>
    <x v="2"/>
    <x v="0"/>
    <m/>
    <m/>
    <m/>
    <m/>
    <m/>
    <m/>
    <m/>
    <m/>
    <m/>
    <m/>
    <m/>
    <m/>
    <m/>
    <m/>
    <m/>
    <m/>
    <m/>
    <m/>
    <m/>
    <m/>
    <n v="0"/>
    <s v=""/>
  </r>
  <r>
    <x v="42"/>
    <s v="GNB"/>
    <s v="Humberto Intchala "/>
    <s v="Andrea Speranza asperanza@worldbank.org"/>
    <s v=""/>
    <s v="14/02/2022"/>
    <s v=""/>
    <s v="70.00%"/>
    <s v="31/12/2023"/>
    <x v="0"/>
    <x v="5"/>
    <s v="SCB-2019"/>
    <s v="S359948"/>
    <s v="CC"/>
    <s v="doses"/>
    <x v="1"/>
    <x v="1"/>
    <x v="2"/>
    <x v="0"/>
    <m/>
    <m/>
    <m/>
    <m/>
    <m/>
    <m/>
    <m/>
    <m/>
    <m/>
    <m/>
    <m/>
    <m/>
    <m/>
    <m/>
    <m/>
    <m/>
    <m/>
    <m/>
    <m/>
    <m/>
    <n v="0"/>
    <s v=""/>
  </r>
  <r>
    <x v="42"/>
    <s v="GNB"/>
    <s v="Humberto Intchala "/>
    <s v="Andrea Speranza asperanza@worldbank.org"/>
    <s v=""/>
    <s v="14/02/2022"/>
    <s v=""/>
    <s v="70.00%"/>
    <s v="31/12/2023"/>
    <x v="0"/>
    <x v="6"/>
    <s v="SARS-CoV-2 Vaccine (Vero Cell), Inactivated"/>
    <s v="S359908"/>
    <s v="CC"/>
    <s v="doses"/>
    <x v="1"/>
    <x v="1"/>
    <x v="2"/>
    <x v="0"/>
    <m/>
    <m/>
    <m/>
    <m/>
    <m/>
    <m/>
    <m/>
    <m/>
    <m/>
    <m/>
    <m/>
    <m/>
    <m/>
    <m/>
    <m/>
    <m/>
    <m/>
    <m/>
    <m/>
    <m/>
    <n v="0"/>
    <s v=""/>
  </r>
  <r>
    <x v="42"/>
    <s v="GNB"/>
    <s v="Humberto Intchala "/>
    <s v="Andrea Speranza asperanza@worldbank.org"/>
    <s v=""/>
    <s v="14/02/2022"/>
    <s v=""/>
    <s v="70.00%"/>
    <s v="31/12/2023"/>
    <x v="0"/>
    <x v="7"/>
    <s v="SARS-CoV-2 Vaccine (Vero Cell),Inactivated (lnCoV)"/>
    <s v="S359909"/>
    <s v="CC"/>
    <s v="doses"/>
    <x v="1"/>
    <x v="1"/>
    <x v="2"/>
    <x v="0"/>
    <m/>
    <m/>
    <m/>
    <m/>
    <m/>
    <m/>
    <m/>
    <m/>
    <m/>
    <m/>
    <m/>
    <m/>
    <m/>
    <m/>
    <m/>
    <m/>
    <m/>
    <m/>
    <m/>
    <m/>
    <n v="0"/>
    <s v=""/>
  </r>
  <r>
    <x v="42"/>
    <s v="GNB"/>
    <s v="Humberto Intchala "/>
    <s v="Andrea Speranza asperanza@worldbank.org"/>
    <s v=""/>
    <s v="14/02/2022"/>
    <s v=""/>
    <s v="70.00%"/>
    <s v="31/12/2023"/>
    <x v="0"/>
    <x v="8"/>
    <s v="Covishield (ChAdOx1_nCoV-19)"/>
    <s v="S359901"/>
    <s v="CC"/>
    <s v="doses"/>
    <x v="1"/>
    <x v="1"/>
    <x v="2"/>
    <x v="0"/>
    <m/>
    <m/>
    <m/>
    <m/>
    <m/>
    <m/>
    <m/>
    <m/>
    <m/>
    <m/>
    <m/>
    <m/>
    <m/>
    <m/>
    <m/>
    <m/>
    <m/>
    <m/>
    <m/>
    <m/>
    <n v="0"/>
    <s v=""/>
  </r>
  <r>
    <x v="42"/>
    <s v="GNB"/>
    <s v="Humberto Intchala "/>
    <s v="Andrea Speranza asperanza@worldbank.org"/>
    <s v=""/>
    <s v="14/02/2022"/>
    <s v=""/>
    <s v="70.00%"/>
    <s v="31/12/2023"/>
    <x v="1"/>
    <x v="0"/>
    <s v="AZD1222"/>
    <s v="S359902"/>
    <s v="CC"/>
    <s v="doses"/>
    <x v="1"/>
    <x v="1"/>
    <x v="2"/>
    <x v="0"/>
    <m/>
    <m/>
    <m/>
    <m/>
    <m/>
    <m/>
    <m/>
    <m/>
    <m/>
    <m/>
    <m/>
    <m/>
    <m/>
    <m/>
    <m/>
    <m/>
    <m/>
    <m/>
    <m/>
    <m/>
    <n v="0"/>
    <s v=""/>
  </r>
  <r>
    <x v="42"/>
    <s v="GNB"/>
    <s v="Humberto Intchala "/>
    <s v="Andrea Speranza asperanza@worldbank.org"/>
    <s v=""/>
    <s v="14/02/2022"/>
    <s v=""/>
    <s v="70.00%"/>
    <s v="31/12/2023"/>
    <x v="1"/>
    <x v="1"/>
    <s v="NVX-CoV2373/Covovax"/>
    <s v="S359903"/>
    <s v="CC"/>
    <s v="doses"/>
    <x v="1"/>
    <x v="1"/>
    <x v="2"/>
    <x v="0"/>
    <m/>
    <m/>
    <m/>
    <m/>
    <m/>
    <m/>
    <m/>
    <m/>
    <m/>
    <m/>
    <m/>
    <m/>
    <m/>
    <m/>
    <m/>
    <m/>
    <m/>
    <m/>
    <m/>
    <m/>
    <n v="0"/>
    <s v=""/>
  </r>
  <r>
    <x v="42"/>
    <s v="GNB"/>
    <s v="Humberto Intchala "/>
    <s v="Andrea Speranza asperanza@worldbank.org"/>
    <s v=""/>
    <s v="14/02/2022"/>
    <s v=""/>
    <s v="70.00%"/>
    <s v="31/12/2023"/>
    <x v="1"/>
    <x v="2"/>
    <s v="mRNA-1273"/>
    <s v="S359911"/>
    <s v="CC"/>
    <s v="doses"/>
    <x v="1"/>
    <x v="1"/>
    <x v="2"/>
    <x v="0"/>
    <m/>
    <m/>
    <m/>
    <m/>
    <m/>
    <m/>
    <m/>
    <m/>
    <m/>
    <m/>
    <m/>
    <m/>
    <m/>
    <m/>
    <m/>
    <m/>
    <m/>
    <m/>
    <m/>
    <m/>
    <n v="0"/>
    <s v=""/>
  </r>
  <r>
    <x v="42"/>
    <s v="GNB"/>
    <s v="Humberto Intchala "/>
    <s v="Andrea Speranza asperanza@worldbank.org"/>
    <s v=""/>
    <s v="14/02/2022"/>
    <s v=""/>
    <s v="70.00%"/>
    <s v="31/12/2023"/>
    <x v="1"/>
    <x v="3"/>
    <s v="Ad26.COV2.S"/>
    <s v="S359907"/>
    <s v="CC"/>
    <s v="doses"/>
    <x v="1"/>
    <x v="1"/>
    <x v="2"/>
    <x v="0"/>
    <m/>
    <n v="175000"/>
    <m/>
    <n v="175000"/>
    <m/>
    <m/>
    <m/>
    <m/>
    <m/>
    <m/>
    <m/>
    <m/>
    <m/>
    <m/>
    <m/>
    <m/>
    <m/>
    <m/>
    <m/>
    <m/>
    <n v="350000"/>
    <s v="WB/Banco Islamico Desenvolvimento"/>
  </r>
  <r>
    <x v="42"/>
    <s v="GNB"/>
    <s v="Humberto Intchala "/>
    <s v="Andrea Speranza asperanza@worldbank.org"/>
    <s v=""/>
    <s v="14/02/2022"/>
    <s v=""/>
    <s v="70.00%"/>
    <s v="31/12/2023"/>
    <x v="1"/>
    <x v="4"/>
    <s v="BNT162b2/COMIRNATY"/>
    <s v="S359904"/>
    <s v="UCC"/>
    <s v="doses"/>
    <x v="1"/>
    <x v="1"/>
    <x v="2"/>
    <x v="0"/>
    <m/>
    <m/>
    <m/>
    <n v="68550"/>
    <n v="68550"/>
    <m/>
    <n v="68550"/>
    <n v="68550"/>
    <m/>
    <m/>
    <m/>
    <n v="68550"/>
    <n v="68550"/>
    <m/>
    <m/>
    <m/>
    <m/>
    <n v="68550"/>
    <n v="68550"/>
    <m/>
    <n v="548400"/>
    <s v="12/17 years "/>
  </r>
  <r>
    <x v="42"/>
    <s v="GNB"/>
    <s v="Humberto Intchala "/>
    <s v="Andrea Speranza asperanza@worldbank.org"/>
    <s v=""/>
    <s v="14/02/2022"/>
    <s v=""/>
    <s v="70.00%"/>
    <s v="31/12/2023"/>
    <x v="1"/>
    <x v="5"/>
    <s v="SCB-2019"/>
    <s v="S359948"/>
    <s v="CC"/>
    <s v="doses"/>
    <x v="1"/>
    <x v="1"/>
    <x v="2"/>
    <x v="0"/>
    <m/>
    <m/>
    <m/>
    <m/>
    <m/>
    <m/>
    <m/>
    <m/>
    <m/>
    <m/>
    <m/>
    <m/>
    <m/>
    <m/>
    <m/>
    <m/>
    <m/>
    <m/>
    <m/>
    <m/>
    <n v="0"/>
    <s v=""/>
  </r>
  <r>
    <x v="42"/>
    <s v="GNB"/>
    <s v="Humberto Intchala "/>
    <s v="Andrea Speranza asperanza@worldbank.org"/>
    <s v=""/>
    <s v="14/02/2022"/>
    <s v=""/>
    <s v="70.00%"/>
    <s v="31/12/2023"/>
    <x v="1"/>
    <x v="6"/>
    <s v="SARS-CoV-2 Vaccine (Vero Cell), Inactivated"/>
    <s v="S359908"/>
    <s v="CC"/>
    <s v="doses"/>
    <x v="1"/>
    <x v="1"/>
    <x v="2"/>
    <x v="0"/>
    <m/>
    <m/>
    <m/>
    <m/>
    <m/>
    <m/>
    <m/>
    <m/>
    <m/>
    <m/>
    <m/>
    <m/>
    <m/>
    <m/>
    <m/>
    <m/>
    <m/>
    <m/>
    <m/>
    <m/>
    <n v="0"/>
    <s v=""/>
  </r>
  <r>
    <x v="42"/>
    <s v="GNB"/>
    <s v="Humberto Intchala "/>
    <s v="Andrea Speranza asperanza@worldbank.org"/>
    <s v=""/>
    <s v="14/02/2022"/>
    <s v=""/>
    <s v="70.00%"/>
    <s v="31/12/2023"/>
    <x v="1"/>
    <x v="7"/>
    <s v="SARS-CoV-2 Vaccine (Vero Cell),Inactivated (lnCoV)"/>
    <s v="S359909"/>
    <s v="CC"/>
    <s v="doses"/>
    <x v="1"/>
    <x v="1"/>
    <x v="2"/>
    <x v="0"/>
    <m/>
    <m/>
    <m/>
    <m/>
    <m/>
    <m/>
    <m/>
    <m/>
    <m/>
    <m/>
    <m/>
    <m/>
    <m/>
    <m/>
    <m/>
    <m/>
    <m/>
    <m/>
    <m/>
    <m/>
    <n v="0"/>
    <s v=""/>
  </r>
  <r>
    <x v="42"/>
    <s v="GNB"/>
    <s v="Humberto Intchala "/>
    <s v="Andrea Speranza asperanza@worldbank.org"/>
    <s v=""/>
    <s v="14/02/2022"/>
    <s v=""/>
    <s v="70.00%"/>
    <s v="31/12/2023"/>
    <x v="1"/>
    <x v="8"/>
    <s v="Covishield (ChAdOx1_nCoV-19)"/>
    <s v="S359901"/>
    <s v="CC"/>
    <s v="doses"/>
    <x v="1"/>
    <x v="1"/>
    <x v="2"/>
    <x v="0"/>
    <m/>
    <m/>
    <m/>
    <m/>
    <m/>
    <m/>
    <m/>
    <m/>
    <m/>
    <m/>
    <m/>
    <m/>
    <m/>
    <m/>
    <m/>
    <m/>
    <m/>
    <m/>
    <m/>
    <m/>
    <n v="0"/>
    <s v=""/>
  </r>
  <r>
    <x v="42"/>
    <s v="GNB"/>
    <s v="Humberto Intchala "/>
    <s v="Andrea Speranza asperanza@worldbank.org"/>
    <s v=""/>
    <s v="14/02/2022"/>
    <s v=""/>
    <s v="70.00%"/>
    <s v="31/12/2023"/>
    <x v="1"/>
    <x v="16"/>
    <s v="(type in relevant name)"/>
    <s v=""/>
    <s v="UCC"/>
    <s v="doses"/>
    <x v="1"/>
    <x v="1"/>
    <x v="2"/>
    <x v="0"/>
    <m/>
    <m/>
    <m/>
    <m/>
    <m/>
    <m/>
    <m/>
    <m/>
    <m/>
    <m/>
    <m/>
    <m/>
    <n v="55190"/>
    <n v="55190"/>
    <m/>
    <n v="55190"/>
    <n v="55190"/>
    <m/>
    <n v="55190"/>
    <n v="55190"/>
    <n v="331140"/>
    <s v="children 5/11 years"/>
  </r>
  <r>
    <x v="42"/>
    <s v="GNB"/>
    <s v="Humberto Intchala "/>
    <s v="Andrea Speranza asperanza@worldbank.org"/>
    <s v=""/>
    <s v="14/02/2022"/>
    <s v=""/>
    <s v="70.00%"/>
    <s v="31/12/2023"/>
    <x v="1"/>
    <x v="10"/>
    <s v="(type in relevant name)"/>
    <s v=""/>
    <s v=""/>
    <s v="doses"/>
    <x v="1"/>
    <x v="1"/>
    <x v="2"/>
    <x v="0"/>
    <m/>
    <m/>
    <m/>
    <m/>
    <m/>
    <m/>
    <m/>
    <m/>
    <m/>
    <m/>
    <m/>
    <m/>
    <m/>
    <m/>
    <m/>
    <m/>
    <m/>
    <m/>
    <m/>
    <m/>
    <n v="0"/>
    <s v=""/>
  </r>
  <r>
    <x v="42"/>
    <s v="GNB"/>
    <s v="Humberto Intchala "/>
    <s v="Andrea Speranza asperanza@worldbank.org"/>
    <s v=""/>
    <s v="14/02/2022"/>
    <s v=""/>
    <s v="70.00%"/>
    <s v="31/12/2023"/>
    <x v="1"/>
    <x v="10"/>
    <s v="(type in relevant name)"/>
    <s v=""/>
    <s v=""/>
    <s v="doses"/>
    <x v="1"/>
    <x v="1"/>
    <x v="2"/>
    <x v="0"/>
    <m/>
    <m/>
    <m/>
    <m/>
    <m/>
    <m/>
    <m/>
    <m/>
    <m/>
    <m/>
    <m/>
    <m/>
    <m/>
    <m/>
    <m/>
    <m/>
    <m/>
    <m/>
    <m/>
    <m/>
    <n v="0"/>
    <s v=""/>
  </r>
  <r>
    <x v="42"/>
    <s v="GNB"/>
    <s v="Humberto Intchala "/>
    <s v="Andrea Speranza asperanza@worldbank.org"/>
    <s v=""/>
    <s v="14/02/2022"/>
    <s v=""/>
    <s v="70.00%"/>
    <s v="31/12/2023"/>
    <x v="1"/>
    <x v="10"/>
    <s v="(type in relevant name)"/>
    <s v=""/>
    <s v=""/>
    <s v="doses"/>
    <x v="1"/>
    <x v="1"/>
    <x v="2"/>
    <x v="0"/>
    <m/>
    <m/>
    <m/>
    <m/>
    <m/>
    <m/>
    <m/>
    <m/>
    <m/>
    <m/>
    <m/>
    <m/>
    <m/>
    <m/>
    <m/>
    <m/>
    <m/>
    <m/>
    <m/>
    <m/>
    <n v="0"/>
    <s v=""/>
  </r>
  <r>
    <x v="43"/>
    <s v="GUY"/>
    <s v="Dr Ertenisa Hamilton"/>
    <s v="Dr Janice Woolford (woolforjan@paho.org)"/>
    <s v=""/>
    <s v="22/02/2022"/>
    <s v="Yes"/>
    <s v="80.00%"/>
    <s v="31/12/2022"/>
    <x v="0"/>
    <x v="0"/>
    <s v="AZD1222"/>
    <s v="S359902"/>
    <s v="CC"/>
    <s v="doses"/>
    <x v="0"/>
    <x v="0"/>
    <x v="0"/>
    <x v="6"/>
    <n v="7500"/>
    <n v="0"/>
    <n v="0"/>
    <n v="0"/>
    <n v="0"/>
    <n v="0"/>
    <n v="7500"/>
    <n v="0"/>
    <n v="0"/>
    <n v="0"/>
    <n v="0"/>
    <n v="0"/>
    <n v="0"/>
    <n v="0"/>
    <n v="0"/>
    <n v="0"/>
    <n v="0"/>
    <n v="0"/>
    <n v="0"/>
    <n v="0"/>
    <n v="15000"/>
    <s v="Vaccines to be confirmed before procurement , confirmation will be based on expiration date ."/>
  </r>
  <r>
    <x v="43"/>
    <s v="GUY"/>
    <s v="Dr Ertenisa Hamilton"/>
    <s v="Dr Janice Woolford (woolforjan@paho.org)"/>
    <s v=""/>
    <s v="22/02/2022"/>
    <s v="Yes"/>
    <s v="80.00%"/>
    <s v="31/12/2022"/>
    <x v="0"/>
    <x v="1"/>
    <s v="NVX-CoV2373/Covovax"/>
    <s v="S359903"/>
    <s v="CC"/>
    <s v="doses"/>
    <x v="1"/>
    <x v="1"/>
    <x v="2"/>
    <x v="0"/>
    <m/>
    <m/>
    <m/>
    <m/>
    <m/>
    <m/>
    <m/>
    <m/>
    <m/>
    <m/>
    <m/>
    <m/>
    <m/>
    <m/>
    <m/>
    <m/>
    <m/>
    <m/>
    <m/>
    <m/>
    <n v="0"/>
    <s v=""/>
  </r>
  <r>
    <x v="43"/>
    <s v="GUY"/>
    <s v="Dr Ertenisa Hamilton"/>
    <s v="Dr Janice Woolford (woolforjan@paho.org)"/>
    <s v=""/>
    <s v="22/02/2022"/>
    <s v="Yes"/>
    <s v="80.00%"/>
    <s v="31/12/2022"/>
    <x v="0"/>
    <x v="2"/>
    <s v="mRNA-1273"/>
    <s v="S359911"/>
    <s v="CC"/>
    <s v="doses"/>
    <x v="1"/>
    <x v="1"/>
    <x v="2"/>
    <x v="0"/>
    <m/>
    <m/>
    <m/>
    <m/>
    <m/>
    <m/>
    <m/>
    <m/>
    <m/>
    <m/>
    <m/>
    <m/>
    <m/>
    <m/>
    <m/>
    <m/>
    <m/>
    <m/>
    <m/>
    <m/>
    <n v="0"/>
    <s v=""/>
  </r>
  <r>
    <x v="43"/>
    <s v="GUY"/>
    <s v="Dr Ertenisa Hamilton"/>
    <s v="Dr Janice Woolford (woolforjan@paho.org)"/>
    <s v=""/>
    <s v="22/02/2022"/>
    <s v="Yes"/>
    <s v="80.00%"/>
    <s v="31/12/2022"/>
    <x v="0"/>
    <x v="3"/>
    <s v="Ad26.COV2.S"/>
    <s v="S359907"/>
    <s v="CC"/>
    <s v="doses"/>
    <x v="0"/>
    <x v="11"/>
    <x v="0"/>
    <x v="6"/>
    <n v="0"/>
    <n v="0"/>
    <n v="25000"/>
    <n v="0"/>
    <n v="0"/>
    <n v="0"/>
    <n v="0"/>
    <n v="0"/>
    <n v="0"/>
    <n v="0"/>
    <n v="0"/>
    <n v="0"/>
    <n v="0"/>
    <n v="0"/>
    <n v="0"/>
    <n v="0"/>
    <n v="0"/>
    <n v="0"/>
    <n v="0"/>
    <n v="0"/>
    <n v="50000"/>
    <s v=""/>
  </r>
  <r>
    <x v="43"/>
    <s v="GUY"/>
    <s v="Dr Ertenisa Hamilton"/>
    <s v="Dr Janice Woolford (woolforjan@paho.org)"/>
    <s v=""/>
    <s v="22/02/2022"/>
    <s v="Yes"/>
    <s v="80.00%"/>
    <s v="31/12/2022"/>
    <x v="0"/>
    <x v="4"/>
    <s v="BNT162b2/COMIRNATY"/>
    <s v="S359904"/>
    <s v="UCC"/>
    <s v="doses"/>
    <x v="0"/>
    <x v="0"/>
    <x v="0"/>
    <x v="6"/>
    <n v="0"/>
    <n v="75000"/>
    <n v="0"/>
    <n v="75000"/>
    <n v="0"/>
    <n v="50000"/>
    <n v="0"/>
    <n v="50000"/>
    <n v="0"/>
    <n v="0"/>
    <n v="0"/>
    <n v="0"/>
    <n v="0"/>
    <n v="0"/>
    <n v="0"/>
    <n v="0"/>
    <n v="0"/>
    <n v="0"/>
    <n v="0"/>
    <n v="0"/>
    <n v="250000"/>
    <s v="50,000 (adults &amp; 12-17), 200,000 (5-11)"/>
  </r>
  <r>
    <x v="43"/>
    <s v="GUY"/>
    <s v="Dr Ertenisa Hamilton"/>
    <s v="Dr Janice Woolford (woolforjan@paho.org)"/>
    <s v=""/>
    <s v="22/02/2022"/>
    <s v="Yes"/>
    <s v="80.00%"/>
    <s v="31/12/2022"/>
    <x v="0"/>
    <x v="5"/>
    <s v="SCB-2019"/>
    <s v="S359948"/>
    <s v="CC"/>
    <s v="doses"/>
    <x v="1"/>
    <x v="1"/>
    <x v="2"/>
    <x v="0"/>
    <m/>
    <m/>
    <m/>
    <m/>
    <m/>
    <m/>
    <m/>
    <m/>
    <m/>
    <m/>
    <m/>
    <m/>
    <m/>
    <m/>
    <m/>
    <m/>
    <m/>
    <m/>
    <m/>
    <m/>
    <n v="0"/>
    <s v=""/>
  </r>
  <r>
    <x v="43"/>
    <s v="GUY"/>
    <s v="Dr Ertenisa Hamilton"/>
    <s v="Dr Janice Woolford (woolforjan@paho.org)"/>
    <s v=""/>
    <s v="22/02/2022"/>
    <s v="Yes"/>
    <s v="80.00%"/>
    <s v="31/12/2022"/>
    <x v="0"/>
    <x v="6"/>
    <s v="SARS-CoV-2 Vaccine (Vero Cell), Inactivated"/>
    <s v="S359908"/>
    <s v="CC"/>
    <s v="doses"/>
    <x v="1"/>
    <x v="1"/>
    <x v="2"/>
    <x v="0"/>
    <m/>
    <m/>
    <m/>
    <m/>
    <m/>
    <m/>
    <m/>
    <m/>
    <m/>
    <m/>
    <m/>
    <m/>
    <m/>
    <m/>
    <m/>
    <m/>
    <m/>
    <m/>
    <m/>
    <m/>
    <n v="0"/>
    <s v=""/>
  </r>
  <r>
    <x v="43"/>
    <s v="GUY"/>
    <s v="Dr Ertenisa Hamilton"/>
    <s v="Dr Janice Woolford (woolforjan@paho.org)"/>
    <s v=""/>
    <s v="22/02/2022"/>
    <s v="Yes"/>
    <s v="80.00%"/>
    <s v="31/12/2022"/>
    <x v="0"/>
    <x v="7"/>
    <s v="SARS-CoV-2 Vaccine (Vero Cell),Inactivated (lnCoV)"/>
    <s v="S359909"/>
    <s v="CC"/>
    <s v="doses"/>
    <x v="1"/>
    <x v="1"/>
    <x v="2"/>
    <x v="0"/>
    <m/>
    <m/>
    <m/>
    <m/>
    <m/>
    <m/>
    <m/>
    <m/>
    <m/>
    <m/>
    <m/>
    <m/>
    <m/>
    <m/>
    <m/>
    <m/>
    <m/>
    <m/>
    <m/>
    <m/>
    <n v="0"/>
    <s v=""/>
  </r>
  <r>
    <x v="43"/>
    <s v="GUY"/>
    <s v="Dr Ertenisa Hamilton"/>
    <s v="Dr Janice Woolford (woolforjan@paho.org)"/>
    <s v=""/>
    <s v="22/02/2022"/>
    <s v="Yes"/>
    <s v="80.00%"/>
    <s v="31/12/2022"/>
    <x v="0"/>
    <x v="8"/>
    <s v="Covishield (ChAdOx1_nCoV-19)"/>
    <s v="S359901"/>
    <s v="CC"/>
    <s v="doses"/>
    <x v="1"/>
    <x v="1"/>
    <x v="2"/>
    <x v="0"/>
    <m/>
    <m/>
    <m/>
    <m/>
    <m/>
    <m/>
    <m/>
    <m/>
    <m/>
    <m/>
    <m/>
    <m/>
    <m/>
    <m/>
    <m/>
    <m/>
    <m/>
    <m/>
    <m/>
    <m/>
    <n v="0"/>
    <s v=""/>
  </r>
  <r>
    <x v="43"/>
    <s v="GUY"/>
    <s v="Dr Ertenisa Hamilton"/>
    <s v="Dr Janice Woolford (woolforjan@paho.org)"/>
    <s v=""/>
    <s v="22/02/2022"/>
    <s v="Yes"/>
    <s v="80.00%"/>
    <s v="31/12/2022"/>
    <x v="1"/>
    <x v="0"/>
    <s v="AZD1222"/>
    <s v="S359902"/>
    <s v="CC"/>
    <s v="doses"/>
    <x v="1"/>
    <x v="1"/>
    <x v="2"/>
    <x v="0"/>
    <m/>
    <m/>
    <m/>
    <m/>
    <m/>
    <m/>
    <m/>
    <m/>
    <m/>
    <m/>
    <m/>
    <m/>
    <m/>
    <m/>
    <m/>
    <m/>
    <m/>
    <m/>
    <m/>
    <m/>
    <n v="0"/>
    <s v=""/>
  </r>
  <r>
    <x v="43"/>
    <s v="GUY"/>
    <s v="Dr Ertenisa Hamilton"/>
    <s v="Dr Janice Woolford (woolforjan@paho.org)"/>
    <s v=""/>
    <s v="22/02/2022"/>
    <s v="Yes"/>
    <s v="80.00%"/>
    <s v="31/12/2022"/>
    <x v="1"/>
    <x v="1"/>
    <s v="NVX-CoV2373/Covovax"/>
    <s v="S359903"/>
    <s v="CC"/>
    <s v="doses"/>
    <x v="1"/>
    <x v="1"/>
    <x v="2"/>
    <x v="0"/>
    <m/>
    <m/>
    <m/>
    <m/>
    <m/>
    <m/>
    <m/>
    <m/>
    <m/>
    <m/>
    <m/>
    <m/>
    <m/>
    <m/>
    <m/>
    <m/>
    <m/>
    <m/>
    <m/>
    <m/>
    <n v="0"/>
    <s v=""/>
  </r>
  <r>
    <x v="43"/>
    <s v="GUY"/>
    <s v="Dr Ertenisa Hamilton"/>
    <s v="Dr Janice Woolford (woolforjan@paho.org)"/>
    <s v=""/>
    <s v="22/02/2022"/>
    <s v="Yes"/>
    <s v="80.00%"/>
    <s v="31/12/2022"/>
    <x v="1"/>
    <x v="2"/>
    <s v="mRNA-1273"/>
    <s v="S359911"/>
    <s v="CC"/>
    <s v="doses"/>
    <x v="1"/>
    <x v="1"/>
    <x v="2"/>
    <x v="0"/>
    <m/>
    <m/>
    <m/>
    <m/>
    <m/>
    <m/>
    <m/>
    <m/>
    <m/>
    <m/>
    <m/>
    <m/>
    <m/>
    <m/>
    <m/>
    <m/>
    <m/>
    <m/>
    <m/>
    <m/>
    <n v="0"/>
    <s v=""/>
  </r>
  <r>
    <x v="43"/>
    <s v="GUY"/>
    <s v="Dr Ertenisa Hamilton"/>
    <s v="Dr Janice Woolford (woolforjan@paho.org)"/>
    <s v=""/>
    <s v="22/02/2022"/>
    <s v="Yes"/>
    <s v="80.00%"/>
    <s v="31/12/2022"/>
    <x v="1"/>
    <x v="3"/>
    <s v="Ad26.COV2.S"/>
    <s v="S359907"/>
    <s v="CC"/>
    <s v="doses"/>
    <x v="1"/>
    <x v="1"/>
    <x v="2"/>
    <x v="0"/>
    <m/>
    <m/>
    <m/>
    <m/>
    <m/>
    <m/>
    <m/>
    <m/>
    <m/>
    <m/>
    <m/>
    <m/>
    <m/>
    <m/>
    <m/>
    <n v="0"/>
    <m/>
    <m/>
    <m/>
    <m/>
    <n v="0"/>
    <s v=""/>
  </r>
  <r>
    <x v="43"/>
    <s v="GUY"/>
    <s v="Dr Ertenisa Hamilton"/>
    <s v="Dr Janice Woolford (woolforjan@paho.org)"/>
    <s v=""/>
    <s v="22/02/2022"/>
    <s v="Yes"/>
    <s v="80.00%"/>
    <s v="31/12/2022"/>
    <x v="1"/>
    <x v="4"/>
    <s v="BNT162b2/COMIRNATY"/>
    <s v="S359904"/>
    <s v="UCC"/>
    <s v="doses"/>
    <x v="1"/>
    <x v="1"/>
    <x v="2"/>
    <x v="0"/>
    <m/>
    <m/>
    <m/>
    <m/>
    <m/>
    <m/>
    <m/>
    <m/>
    <m/>
    <m/>
    <m/>
    <m/>
    <m/>
    <m/>
    <m/>
    <m/>
    <m/>
    <m/>
    <m/>
    <m/>
    <n v="0"/>
    <s v="Outstanding quantity from US Donation. The amount is to be revised. Currently the estimated amount is approx (200,000)"/>
  </r>
  <r>
    <x v="43"/>
    <s v="GUY"/>
    <s v="Dr Ertenisa Hamilton"/>
    <s v="Dr Janice Woolford (woolforjan@paho.org)"/>
    <s v=""/>
    <s v="22/02/2022"/>
    <s v="Yes"/>
    <s v="80.00%"/>
    <s v="31/12/2022"/>
    <x v="1"/>
    <x v="5"/>
    <s v="SCB-2019"/>
    <s v="S359948"/>
    <s v="CC"/>
    <s v="doses"/>
    <x v="1"/>
    <x v="1"/>
    <x v="2"/>
    <x v="0"/>
    <m/>
    <m/>
    <m/>
    <m/>
    <m/>
    <m/>
    <m/>
    <m/>
    <m/>
    <m/>
    <m/>
    <m/>
    <m/>
    <m/>
    <m/>
    <m/>
    <m/>
    <m/>
    <m/>
    <m/>
    <n v="0"/>
    <s v=""/>
  </r>
  <r>
    <x v="43"/>
    <s v="GUY"/>
    <s v="Dr Ertenisa Hamilton"/>
    <s v="Dr Janice Woolford (woolforjan@paho.org)"/>
    <s v=""/>
    <s v="22/02/2022"/>
    <s v="Yes"/>
    <s v="80.00%"/>
    <s v="31/12/2022"/>
    <x v="1"/>
    <x v="6"/>
    <s v="SARS-CoV-2 Vaccine (Vero Cell), Inactivated"/>
    <s v="S359908"/>
    <s v="CC"/>
    <s v="doses"/>
    <x v="1"/>
    <x v="1"/>
    <x v="2"/>
    <x v="0"/>
    <m/>
    <m/>
    <m/>
    <m/>
    <m/>
    <m/>
    <m/>
    <m/>
    <m/>
    <m/>
    <m/>
    <m/>
    <m/>
    <m/>
    <m/>
    <m/>
    <m/>
    <m/>
    <m/>
    <m/>
    <n v="0"/>
    <s v=""/>
  </r>
  <r>
    <x v="43"/>
    <s v="GUY"/>
    <s v="Dr Ertenisa Hamilton"/>
    <s v="Dr Janice Woolford (woolforjan@paho.org)"/>
    <s v=""/>
    <s v="22/02/2022"/>
    <s v="Yes"/>
    <s v="80.00%"/>
    <s v="31/12/2022"/>
    <x v="1"/>
    <x v="7"/>
    <s v="SARS-CoV-2 Vaccine (Vero Cell),Inactivated (lnCoV)"/>
    <s v="S359909"/>
    <s v="CC"/>
    <s v="doses"/>
    <x v="1"/>
    <x v="1"/>
    <x v="2"/>
    <x v="0"/>
    <m/>
    <m/>
    <m/>
    <m/>
    <m/>
    <m/>
    <m/>
    <m/>
    <m/>
    <m/>
    <m/>
    <m/>
    <m/>
    <m/>
    <m/>
    <m/>
    <m/>
    <m/>
    <m/>
    <m/>
    <n v="0"/>
    <s v=""/>
  </r>
  <r>
    <x v="43"/>
    <s v="GUY"/>
    <s v="Dr Ertenisa Hamilton"/>
    <s v="Dr Janice Woolford (woolforjan@paho.org)"/>
    <s v=""/>
    <s v="22/02/2022"/>
    <s v="Yes"/>
    <s v="80.00%"/>
    <s v="31/12/2022"/>
    <x v="1"/>
    <x v="8"/>
    <s v="Covishield (ChAdOx1_nCoV-19)"/>
    <s v="S359901"/>
    <s v="CC"/>
    <s v="doses"/>
    <x v="1"/>
    <x v="1"/>
    <x v="2"/>
    <x v="0"/>
    <m/>
    <m/>
    <m/>
    <m/>
    <m/>
    <m/>
    <m/>
    <m/>
    <m/>
    <m/>
    <m/>
    <m/>
    <m/>
    <m/>
    <m/>
    <m/>
    <m/>
    <m/>
    <m/>
    <m/>
    <n v="0"/>
    <s v=""/>
  </r>
  <r>
    <x v="43"/>
    <s v="GUY"/>
    <s v="Dr Ertenisa Hamilton"/>
    <s v="Dr Janice Woolford (woolforjan@paho.org)"/>
    <s v=""/>
    <s v="22/02/2022"/>
    <s v="Yes"/>
    <s v="80.00%"/>
    <s v="31/12/2022"/>
    <x v="1"/>
    <x v="10"/>
    <s v="(type in relevant name)"/>
    <s v=""/>
    <s v=""/>
    <s v="doses"/>
    <x v="1"/>
    <x v="1"/>
    <x v="2"/>
    <x v="0"/>
    <m/>
    <m/>
    <m/>
    <m/>
    <m/>
    <m/>
    <m/>
    <m/>
    <m/>
    <m/>
    <m/>
    <m/>
    <m/>
    <m/>
    <m/>
    <m/>
    <m/>
    <m/>
    <m/>
    <m/>
    <n v="0"/>
    <s v=""/>
  </r>
  <r>
    <x v="43"/>
    <s v="GUY"/>
    <s v="Dr Ertenisa Hamilton"/>
    <s v="Dr Janice Woolford (woolforjan@paho.org)"/>
    <s v=""/>
    <s v="22/02/2022"/>
    <s v="Yes"/>
    <s v="80.00%"/>
    <s v="31/12/2022"/>
    <x v="1"/>
    <x v="10"/>
    <s v="(type in relevant name)"/>
    <s v=""/>
    <s v=""/>
    <s v="doses"/>
    <x v="1"/>
    <x v="1"/>
    <x v="2"/>
    <x v="0"/>
    <m/>
    <m/>
    <m/>
    <m/>
    <m/>
    <m/>
    <m/>
    <m/>
    <m/>
    <m/>
    <m/>
    <m/>
    <m/>
    <m/>
    <m/>
    <m/>
    <m/>
    <m/>
    <m/>
    <m/>
    <n v="0"/>
    <s v=""/>
  </r>
  <r>
    <x v="43"/>
    <s v="GUY"/>
    <s v="Dr Ertenisa Hamilton"/>
    <s v="Dr Janice Woolford (woolforjan@paho.org)"/>
    <s v=""/>
    <s v="22/02/2022"/>
    <s v="Yes"/>
    <s v="80.00%"/>
    <s v="31/12/2022"/>
    <x v="1"/>
    <x v="10"/>
    <s v="(type in relevant name)"/>
    <s v=""/>
    <s v=""/>
    <s v="doses"/>
    <x v="1"/>
    <x v="1"/>
    <x v="2"/>
    <x v="0"/>
    <m/>
    <m/>
    <m/>
    <m/>
    <m/>
    <m/>
    <m/>
    <m/>
    <m/>
    <m/>
    <m/>
    <m/>
    <m/>
    <m/>
    <m/>
    <m/>
    <m/>
    <m/>
    <m/>
    <m/>
    <n v="0"/>
    <s v=""/>
  </r>
  <r>
    <x v="43"/>
    <s v="GUY"/>
    <s v="Dr Ertenisa Hamilton"/>
    <s v="Dr Janice Woolford (woolforjan@paho.org)"/>
    <s v=""/>
    <s v="22/02/2022"/>
    <s v="Yes"/>
    <s v="80.00%"/>
    <s v="31/12/2022"/>
    <x v="1"/>
    <x v="10"/>
    <s v="(type in relevant name)"/>
    <s v=""/>
    <s v=""/>
    <s v="doses"/>
    <x v="1"/>
    <x v="1"/>
    <x v="2"/>
    <x v="0"/>
    <m/>
    <m/>
    <m/>
    <m/>
    <m/>
    <m/>
    <m/>
    <m/>
    <m/>
    <m/>
    <m/>
    <m/>
    <m/>
    <m/>
    <m/>
    <m/>
    <m/>
    <m/>
    <m/>
    <m/>
    <n v="0"/>
    <s v=""/>
  </r>
  <r>
    <x v="44"/>
    <s v="HTI"/>
    <s v=""/>
    <s v=""/>
    <s v=""/>
    <s v=""/>
    <s v=""/>
    <s v=""/>
    <s v=""/>
    <x v="0"/>
    <x v="0"/>
    <s v="AZD1222"/>
    <s v="S359902"/>
    <s v="CC"/>
    <s v="doses"/>
    <x v="1"/>
    <x v="1"/>
    <x v="2"/>
    <x v="0"/>
    <m/>
    <m/>
    <m/>
    <m/>
    <m/>
    <m/>
    <m/>
    <m/>
    <m/>
    <m/>
    <m/>
    <m/>
    <m/>
    <m/>
    <m/>
    <m/>
    <m/>
    <m/>
    <m/>
    <m/>
    <n v="0"/>
    <s v=""/>
  </r>
  <r>
    <x v="44"/>
    <s v="HTI"/>
    <s v=""/>
    <s v=""/>
    <s v=""/>
    <s v=""/>
    <s v=""/>
    <s v=""/>
    <s v=""/>
    <x v="0"/>
    <x v="1"/>
    <s v="NVX-CoV2373/Covovax"/>
    <s v="S359903"/>
    <s v="CC"/>
    <s v="doses"/>
    <x v="1"/>
    <x v="1"/>
    <x v="2"/>
    <x v="0"/>
    <m/>
    <m/>
    <m/>
    <m/>
    <m/>
    <m/>
    <m/>
    <m/>
    <m/>
    <m/>
    <m/>
    <m/>
    <m/>
    <m/>
    <m/>
    <m/>
    <m/>
    <m/>
    <m/>
    <m/>
    <n v="0"/>
    <s v=""/>
  </r>
  <r>
    <x v="44"/>
    <s v="HTI"/>
    <s v=""/>
    <s v=""/>
    <s v=""/>
    <s v=""/>
    <s v=""/>
    <s v=""/>
    <s v=""/>
    <x v="0"/>
    <x v="2"/>
    <s v="mRNA-1273"/>
    <s v="S359911"/>
    <s v="CC"/>
    <s v="doses"/>
    <x v="1"/>
    <x v="1"/>
    <x v="2"/>
    <x v="0"/>
    <m/>
    <m/>
    <m/>
    <m/>
    <m/>
    <m/>
    <m/>
    <m/>
    <m/>
    <m/>
    <m/>
    <m/>
    <m/>
    <m/>
    <m/>
    <m/>
    <m/>
    <m/>
    <m/>
    <m/>
    <n v="0"/>
    <s v=""/>
  </r>
  <r>
    <x v="44"/>
    <s v="HTI"/>
    <s v=""/>
    <s v=""/>
    <s v=""/>
    <s v=""/>
    <s v=""/>
    <s v=""/>
    <s v=""/>
    <x v="0"/>
    <x v="3"/>
    <s v="Ad26.COV2.S"/>
    <s v="S359907"/>
    <s v="CC"/>
    <s v="doses"/>
    <x v="1"/>
    <x v="1"/>
    <x v="2"/>
    <x v="0"/>
    <m/>
    <m/>
    <m/>
    <m/>
    <m/>
    <m/>
    <m/>
    <m/>
    <m/>
    <m/>
    <m/>
    <m/>
    <m/>
    <m/>
    <m/>
    <m/>
    <m/>
    <m/>
    <m/>
    <m/>
    <n v="0"/>
    <s v=""/>
  </r>
  <r>
    <x v="44"/>
    <s v="HTI"/>
    <s v=""/>
    <s v=""/>
    <s v=""/>
    <s v=""/>
    <s v=""/>
    <s v=""/>
    <s v=""/>
    <x v="0"/>
    <x v="4"/>
    <s v="BNT162b2/COMIRNATY"/>
    <s v="S359904"/>
    <s v="UCC"/>
    <s v="doses"/>
    <x v="1"/>
    <x v="1"/>
    <x v="2"/>
    <x v="0"/>
    <m/>
    <m/>
    <m/>
    <m/>
    <m/>
    <m/>
    <m/>
    <m/>
    <m/>
    <m/>
    <m/>
    <m/>
    <m/>
    <m/>
    <m/>
    <m/>
    <m/>
    <m/>
    <m/>
    <m/>
    <n v="0"/>
    <s v=""/>
  </r>
  <r>
    <x v="44"/>
    <s v="HTI"/>
    <s v=""/>
    <s v=""/>
    <s v=""/>
    <s v=""/>
    <s v=""/>
    <s v=""/>
    <s v=""/>
    <x v="0"/>
    <x v="5"/>
    <s v="SCB-2019"/>
    <s v="S359948"/>
    <s v="CC"/>
    <s v="doses"/>
    <x v="1"/>
    <x v="1"/>
    <x v="2"/>
    <x v="0"/>
    <m/>
    <m/>
    <m/>
    <m/>
    <m/>
    <m/>
    <m/>
    <m/>
    <m/>
    <m/>
    <m/>
    <m/>
    <m/>
    <m/>
    <m/>
    <m/>
    <m/>
    <m/>
    <m/>
    <m/>
    <n v="0"/>
    <s v=""/>
  </r>
  <r>
    <x v="44"/>
    <s v="HTI"/>
    <s v=""/>
    <s v=""/>
    <s v=""/>
    <s v=""/>
    <s v=""/>
    <s v=""/>
    <s v=""/>
    <x v="0"/>
    <x v="6"/>
    <s v="SARS-CoV-2 Vaccine (Vero Cell), Inactivated"/>
    <s v="S359908"/>
    <s v="CC"/>
    <s v="doses"/>
    <x v="1"/>
    <x v="1"/>
    <x v="2"/>
    <x v="0"/>
    <m/>
    <m/>
    <m/>
    <m/>
    <m/>
    <m/>
    <m/>
    <m/>
    <m/>
    <m/>
    <m/>
    <m/>
    <m/>
    <m/>
    <m/>
    <m/>
    <m/>
    <m/>
    <m/>
    <m/>
    <n v="0"/>
    <s v=""/>
  </r>
  <r>
    <x v="44"/>
    <s v="HTI"/>
    <s v=""/>
    <s v=""/>
    <s v=""/>
    <s v=""/>
    <s v=""/>
    <s v=""/>
    <s v=""/>
    <x v="0"/>
    <x v="7"/>
    <s v="SARS-CoV-2 Vaccine (Vero Cell),Inactivated (lnCoV)"/>
    <s v="S359909"/>
    <s v="CC"/>
    <s v="doses"/>
    <x v="1"/>
    <x v="1"/>
    <x v="2"/>
    <x v="0"/>
    <m/>
    <m/>
    <m/>
    <m/>
    <m/>
    <m/>
    <m/>
    <m/>
    <m/>
    <m/>
    <m/>
    <m/>
    <m/>
    <m/>
    <m/>
    <m/>
    <m/>
    <m/>
    <m/>
    <m/>
    <n v="0"/>
    <s v=""/>
  </r>
  <r>
    <x v="44"/>
    <s v="HTI"/>
    <s v=""/>
    <s v=""/>
    <s v=""/>
    <s v=""/>
    <s v=""/>
    <s v=""/>
    <s v=""/>
    <x v="0"/>
    <x v="8"/>
    <s v="Covishield (ChAdOx1_nCoV-19)"/>
    <s v="S359901"/>
    <s v="CC"/>
    <s v="doses"/>
    <x v="1"/>
    <x v="1"/>
    <x v="2"/>
    <x v="0"/>
    <m/>
    <m/>
    <m/>
    <m/>
    <m/>
    <m/>
    <m/>
    <m/>
    <m/>
    <m/>
    <m/>
    <m/>
    <m/>
    <m/>
    <m/>
    <m/>
    <m/>
    <m/>
    <m/>
    <m/>
    <n v="0"/>
    <s v=""/>
  </r>
  <r>
    <x v="44"/>
    <s v="HTI"/>
    <s v=""/>
    <s v=""/>
    <s v=""/>
    <s v=""/>
    <s v=""/>
    <s v=""/>
    <s v=""/>
    <x v="1"/>
    <x v="0"/>
    <s v="AZD1222"/>
    <s v="S359902"/>
    <s v="CC"/>
    <s v="doses"/>
    <x v="1"/>
    <x v="1"/>
    <x v="2"/>
    <x v="0"/>
    <m/>
    <m/>
    <m/>
    <m/>
    <m/>
    <m/>
    <m/>
    <m/>
    <m/>
    <m/>
    <m/>
    <m/>
    <m/>
    <m/>
    <m/>
    <m/>
    <m/>
    <m/>
    <m/>
    <m/>
    <n v="0"/>
    <s v=""/>
  </r>
  <r>
    <x v="44"/>
    <s v="HTI"/>
    <s v=""/>
    <s v=""/>
    <s v=""/>
    <s v=""/>
    <s v=""/>
    <s v=""/>
    <s v=""/>
    <x v="1"/>
    <x v="1"/>
    <s v="NVX-CoV2373/Covovax"/>
    <s v="S359903"/>
    <s v="CC"/>
    <s v="doses"/>
    <x v="1"/>
    <x v="1"/>
    <x v="2"/>
    <x v="0"/>
    <m/>
    <m/>
    <m/>
    <m/>
    <m/>
    <m/>
    <m/>
    <m/>
    <m/>
    <m/>
    <m/>
    <m/>
    <m/>
    <m/>
    <m/>
    <m/>
    <m/>
    <m/>
    <m/>
    <m/>
    <n v="0"/>
    <s v=""/>
  </r>
  <r>
    <x v="44"/>
    <s v="HTI"/>
    <s v=""/>
    <s v=""/>
    <s v=""/>
    <s v=""/>
    <s v=""/>
    <s v=""/>
    <s v=""/>
    <x v="1"/>
    <x v="2"/>
    <s v="mRNA-1273"/>
    <s v="S359911"/>
    <s v="CC"/>
    <s v="doses"/>
    <x v="1"/>
    <x v="1"/>
    <x v="2"/>
    <x v="0"/>
    <m/>
    <m/>
    <m/>
    <m/>
    <m/>
    <m/>
    <m/>
    <m/>
    <m/>
    <m/>
    <m/>
    <m/>
    <m/>
    <m/>
    <m/>
    <m/>
    <m/>
    <m/>
    <m/>
    <m/>
    <n v="0"/>
    <s v=""/>
  </r>
  <r>
    <x v="44"/>
    <s v="HTI"/>
    <s v=""/>
    <s v=""/>
    <s v=""/>
    <s v=""/>
    <s v=""/>
    <s v=""/>
    <s v=""/>
    <x v="1"/>
    <x v="3"/>
    <s v="Ad26.COV2.S"/>
    <s v="S359907"/>
    <s v="CC"/>
    <s v="doses"/>
    <x v="1"/>
    <x v="1"/>
    <x v="2"/>
    <x v="0"/>
    <m/>
    <m/>
    <m/>
    <m/>
    <m/>
    <m/>
    <m/>
    <m/>
    <m/>
    <m/>
    <m/>
    <m/>
    <m/>
    <m/>
    <m/>
    <m/>
    <m/>
    <m/>
    <m/>
    <m/>
    <n v="0"/>
    <s v=""/>
  </r>
  <r>
    <x v="44"/>
    <s v="HTI"/>
    <s v=""/>
    <s v=""/>
    <s v=""/>
    <s v=""/>
    <s v=""/>
    <s v=""/>
    <s v=""/>
    <x v="1"/>
    <x v="4"/>
    <s v="BNT162b2/COMIRNATY"/>
    <s v="S359904"/>
    <s v="UCC"/>
    <s v="doses"/>
    <x v="1"/>
    <x v="1"/>
    <x v="2"/>
    <x v="0"/>
    <m/>
    <m/>
    <m/>
    <m/>
    <m/>
    <m/>
    <m/>
    <m/>
    <m/>
    <m/>
    <m/>
    <m/>
    <m/>
    <m/>
    <m/>
    <m/>
    <m/>
    <m/>
    <m/>
    <m/>
    <n v="0"/>
    <s v=""/>
  </r>
  <r>
    <x v="44"/>
    <s v="HTI"/>
    <s v=""/>
    <s v=""/>
    <s v=""/>
    <s v=""/>
    <s v=""/>
    <s v=""/>
    <s v=""/>
    <x v="1"/>
    <x v="5"/>
    <s v="SCB-2019"/>
    <s v="S359948"/>
    <s v="CC"/>
    <s v="doses"/>
    <x v="1"/>
    <x v="1"/>
    <x v="2"/>
    <x v="0"/>
    <m/>
    <m/>
    <m/>
    <m/>
    <m/>
    <m/>
    <m/>
    <m/>
    <m/>
    <m/>
    <m/>
    <m/>
    <m/>
    <m/>
    <m/>
    <m/>
    <m/>
    <m/>
    <m/>
    <m/>
    <n v="0"/>
    <s v=""/>
  </r>
  <r>
    <x v="44"/>
    <s v="HTI"/>
    <s v=""/>
    <s v=""/>
    <s v=""/>
    <s v=""/>
    <s v=""/>
    <s v=""/>
    <s v=""/>
    <x v="1"/>
    <x v="6"/>
    <s v="SARS-CoV-2 Vaccine (Vero Cell), Inactivated"/>
    <s v="S359908"/>
    <s v="CC"/>
    <s v="doses"/>
    <x v="1"/>
    <x v="1"/>
    <x v="2"/>
    <x v="0"/>
    <m/>
    <m/>
    <m/>
    <m/>
    <m/>
    <m/>
    <m/>
    <m/>
    <m/>
    <m/>
    <m/>
    <m/>
    <m/>
    <m/>
    <m/>
    <m/>
    <m/>
    <m/>
    <m/>
    <m/>
    <n v="0"/>
    <s v=""/>
  </r>
  <r>
    <x v="44"/>
    <s v="HTI"/>
    <s v=""/>
    <s v=""/>
    <s v=""/>
    <s v=""/>
    <s v=""/>
    <s v=""/>
    <s v=""/>
    <x v="1"/>
    <x v="7"/>
    <s v="SARS-CoV-2 Vaccine (Vero Cell),Inactivated (lnCoV)"/>
    <s v="S359909"/>
    <s v="CC"/>
    <s v="doses"/>
    <x v="1"/>
    <x v="1"/>
    <x v="2"/>
    <x v="0"/>
    <m/>
    <m/>
    <m/>
    <m/>
    <m/>
    <m/>
    <m/>
    <m/>
    <m/>
    <m/>
    <m/>
    <m/>
    <m/>
    <m/>
    <m/>
    <m/>
    <m/>
    <m/>
    <m/>
    <m/>
    <n v="0"/>
    <s v=""/>
  </r>
  <r>
    <x v="44"/>
    <s v="HTI"/>
    <s v=""/>
    <s v=""/>
    <s v=""/>
    <s v=""/>
    <s v=""/>
    <s v=""/>
    <s v=""/>
    <x v="1"/>
    <x v="8"/>
    <s v="Covishield (ChAdOx1_nCoV-19)"/>
    <s v="S359901"/>
    <s v="CC"/>
    <s v="doses"/>
    <x v="1"/>
    <x v="1"/>
    <x v="2"/>
    <x v="0"/>
    <m/>
    <m/>
    <m/>
    <m/>
    <m/>
    <m/>
    <m/>
    <m/>
    <m/>
    <m/>
    <m/>
    <m/>
    <m/>
    <m/>
    <m/>
    <m/>
    <m/>
    <m/>
    <m/>
    <m/>
    <n v="0"/>
    <s v=""/>
  </r>
  <r>
    <x v="44"/>
    <s v="HTI"/>
    <s v=""/>
    <s v=""/>
    <s v=""/>
    <s v=""/>
    <s v=""/>
    <s v=""/>
    <s v=""/>
    <x v="1"/>
    <x v="10"/>
    <s v="(type in relevant name)"/>
    <s v=""/>
    <s v=""/>
    <s v="doses"/>
    <x v="1"/>
    <x v="1"/>
    <x v="2"/>
    <x v="0"/>
    <m/>
    <m/>
    <m/>
    <m/>
    <m/>
    <m/>
    <m/>
    <m/>
    <m/>
    <m/>
    <m/>
    <m/>
    <m/>
    <m/>
    <m/>
    <m/>
    <m/>
    <m/>
    <m/>
    <m/>
    <n v="0"/>
    <s v=""/>
  </r>
  <r>
    <x v="44"/>
    <s v="HTI"/>
    <s v=""/>
    <s v=""/>
    <s v=""/>
    <s v=""/>
    <s v=""/>
    <s v=""/>
    <s v=""/>
    <x v="1"/>
    <x v="10"/>
    <s v="(type in relevant name)"/>
    <s v=""/>
    <s v=""/>
    <s v="doses"/>
    <x v="1"/>
    <x v="1"/>
    <x v="2"/>
    <x v="0"/>
    <m/>
    <m/>
    <m/>
    <m/>
    <m/>
    <m/>
    <m/>
    <m/>
    <m/>
    <m/>
    <m/>
    <m/>
    <m/>
    <m/>
    <m/>
    <m/>
    <m/>
    <m/>
    <m/>
    <m/>
    <n v="0"/>
    <s v=""/>
  </r>
  <r>
    <x v="44"/>
    <s v="HTI"/>
    <s v=""/>
    <s v=""/>
    <s v=""/>
    <s v=""/>
    <s v=""/>
    <s v=""/>
    <s v=""/>
    <x v="1"/>
    <x v="10"/>
    <s v="(type in relevant name)"/>
    <s v=""/>
    <s v=""/>
    <s v="doses"/>
    <x v="1"/>
    <x v="1"/>
    <x v="2"/>
    <x v="0"/>
    <m/>
    <m/>
    <m/>
    <m/>
    <m/>
    <m/>
    <m/>
    <m/>
    <m/>
    <m/>
    <m/>
    <m/>
    <m/>
    <m/>
    <m/>
    <m/>
    <m/>
    <m/>
    <m/>
    <m/>
    <n v="0"/>
    <s v=""/>
  </r>
  <r>
    <x v="44"/>
    <s v="HTI"/>
    <s v=""/>
    <s v=""/>
    <s v=""/>
    <s v=""/>
    <s v=""/>
    <s v=""/>
    <s v=""/>
    <x v="1"/>
    <x v="10"/>
    <s v="(type in relevant name)"/>
    <s v=""/>
    <s v=""/>
    <s v="doses"/>
    <x v="1"/>
    <x v="1"/>
    <x v="2"/>
    <x v="0"/>
    <m/>
    <m/>
    <m/>
    <m/>
    <m/>
    <m/>
    <m/>
    <m/>
    <m/>
    <m/>
    <m/>
    <m/>
    <m/>
    <m/>
    <m/>
    <m/>
    <m/>
    <m/>
    <m/>
    <m/>
    <n v="0"/>
    <s v=""/>
  </r>
  <r>
    <x v="45"/>
    <s v="HND"/>
    <s v="Lourdes Mendoza"/>
    <s v="Jose R. Arita,jramirezarita@unicef.org"/>
    <s v=""/>
    <s v="25/02/2022"/>
    <s v="Yes"/>
    <s v="80.00%"/>
    <s v="31/10/2022"/>
    <x v="0"/>
    <x v="0"/>
    <s v="AZD1222"/>
    <s v="S359902"/>
    <s v="CC"/>
    <s v="doses"/>
    <x v="1"/>
    <x v="1"/>
    <x v="2"/>
    <x v="0"/>
    <m/>
    <m/>
    <m/>
    <m/>
    <m/>
    <m/>
    <m/>
    <m/>
    <m/>
    <m/>
    <m/>
    <m/>
    <m/>
    <m/>
    <m/>
    <m/>
    <m/>
    <m/>
    <m/>
    <m/>
    <n v="0"/>
    <s v=""/>
  </r>
  <r>
    <x v="45"/>
    <s v="HND"/>
    <s v="Lourdes Mendoza"/>
    <s v="Jose R. Arita,jramirezarita@unicef.org"/>
    <s v=""/>
    <s v="25/02/2022"/>
    <s v="Yes"/>
    <s v="80.00%"/>
    <s v="31/10/2022"/>
    <x v="0"/>
    <x v="1"/>
    <s v="NVX-CoV2373/Covovax"/>
    <s v="S359903"/>
    <s v="CC"/>
    <s v="doses"/>
    <x v="1"/>
    <x v="1"/>
    <x v="2"/>
    <x v="0"/>
    <m/>
    <m/>
    <m/>
    <m/>
    <m/>
    <m/>
    <m/>
    <m/>
    <m/>
    <m/>
    <m/>
    <m/>
    <m/>
    <m/>
    <m/>
    <m/>
    <m/>
    <m/>
    <m/>
    <m/>
    <n v="0"/>
    <s v=""/>
  </r>
  <r>
    <x v="45"/>
    <s v="HND"/>
    <s v="Lourdes Mendoza"/>
    <s v="Jose R. Arita,jramirezarita@unicef.org"/>
    <s v=""/>
    <s v="25/02/2022"/>
    <s v="Yes"/>
    <s v="80.00%"/>
    <s v="31/10/2022"/>
    <x v="0"/>
    <x v="2"/>
    <s v="mRNA-1273"/>
    <s v="S359911"/>
    <s v="CC"/>
    <s v="doses"/>
    <x v="1"/>
    <x v="1"/>
    <x v="2"/>
    <x v="0"/>
    <m/>
    <m/>
    <m/>
    <m/>
    <m/>
    <m/>
    <m/>
    <m/>
    <m/>
    <m/>
    <m/>
    <m/>
    <m/>
    <m/>
    <m/>
    <m/>
    <m/>
    <m/>
    <m/>
    <m/>
    <n v="0"/>
    <s v=""/>
  </r>
  <r>
    <x v="45"/>
    <s v="HND"/>
    <s v="Lourdes Mendoza"/>
    <s v="Jose R. Arita,jramirezarita@unicef.org"/>
    <s v=""/>
    <s v="25/02/2022"/>
    <s v="Yes"/>
    <s v="80.00%"/>
    <s v="31/10/2022"/>
    <x v="0"/>
    <x v="3"/>
    <s v="Ad26.COV2.S"/>
    <s v="S359907"/>
    <s v="CC"/>
    <s v="doses"/>
    <x v="1"/>
    <x v="1"/>
    <x v="2"/>
    <x v="0"/>
    <m/>
    <m/>
    <m/>
    <m/>
    <m/>
    <m/>
    <m/>
    <m/>
    <m/>
    <m/>
    <m/>
    <m/>
    <m/>
    <m/>
    <m/>
    <m/>
    <m/>
    <m/>
    <m/>
    <m/>
    <n v="0"/>
    <s v=""/>
  </r>
  <r>
    <x v="45"/>
    <s v="HND"/>
    <s v="Lourdes Mendoza"/>
    <s v="Jose R. Arita,jramirezarita@unicef.org"/>
    <s v=""/>
    <s v="25/02/2022"/>
    <s v="Yes"/>
    <s v="80.00%"/>
    <s v="31/10/2022"/>
    <x v="0"/>
    <x v="4"/>
    <s v="BNT162b2/COMIRNATY"/>
    <s v="S359904"/>
    <s v="UCC"/>
    <s v="doses"/>
    <x v="0"/>
    <x v="0"/>
    <x v="23"/>
    <x v="0"/>
    <n v="250000"/>
    <n v="250000"/>
    <n v="346320"/>
    <n v="0"/>
    <n v="0"/>
    <m/>
    <m/>
    <m/>
    <m/>
    <m/>
    <m/>
    <m/>
    <m/>
    <m/>
    <m/>
    <m/>
    <m/>
    <m/>
    <m/>
    <m/>
    <n v="1196150"/>
    <s v=""/>
  </r>
  <r>
    <x v="45"/>
    <s v="HND"/>
    <s v="Lourdes Mendoza"/>
    <s v="Jose R. Arita,jramirezarita@unicef.org"/>
    <s v=""/>
    <s v="25/02/2022"/>
    <s v="Yes"/>
    <s v="80.00%"/>
    <s v="31/10/2022"/>
    <x v="0"/>
    <x v="5"/>
    <s v="SCB-2019"/>
    <s v="S359948"/>
    <s v="CC"/>
    <s v="doses"/>
    <x v="1"/>
    <x v="1"/>
    <x v="2"/>
    <x v="0"/>
    <m/>
    <m/>
    <m/>
    <m/>
    <m/>
    <m/>
    <m/>
    <m/>
    <m/>
    <m/>
    <m/>
    <m/>
    <m/>
    <m/>
    <m/>
    <m/>
    <m/>
    <m/>
    <m/>
    <m/>
    <n v="0"/>
    <s v=""/>
  </r>
  <r>
    <x v="45"/>
    <s v="HND"/>
    <s v="Lourdes Mendoza"/>
    <s v="Jose R. Arita,jramirezarita@unicef.org"/>
    <s v=""/>
    <s v="25/02/2022"/>
    <s v="Yes"/>
    <s v="80.00%"/>
    <s v="31/10/2022"/>
    <x v="0"/>
    <x v="6"/>
    <s v="SARS-CoV-2 Vaccine (Vero Cell), Inactivated"/>
    <s v="S359908"/>
    <s v="CC"/>
    <s v="doses"/>
    <x v="1"/>
    <x v="1"/>
    <x v="2"/>
    <x v="0"/>
    <m/>
    <m/>
    <m/>
    <m/>
    <m/>
    <m/>
    <m/>
    <m/>
    <m/>
    <m/>
    <m/>
    <m/>
    <m/>
    <m/>
    <m/>
    <m/>
    <m/>
    <m/>
    <m/>
    <m/>
    <n v="0"/>
    <s v=""/>
  </r>
  <r>
    <x v="45"/>
    <s v="HND"/>
    <s v="Lourdes Mendoza"/>
    <s v="Jose R. Arita,jramirezarita@unicef.org"/>
    <s v=""/>
    <s v="25/02/2022"/>
    <s v="Yes"/>
    <s v="80.00%"/>
    <s v="31/10/2022"/>
    <x v="0"/>
    <x v="7"/>
    <s v="SARS-CoV-2 Vaccine (Vero Cell),Inactivated (lnCoV)"/>
    <s v="S359909"/>
    <s v="CC"/>
    <s v="doses"/>
    <x v="1"/>
    <x v="1"/>
    <x v="2"/>
    <x v="0"/>
    <m/>
    <m/>
    <m/>
    <m/>
    <m/>
    <m/>
    <m/>
    <m/>
    <m/>
    <m/>
    <m/>
    <m/>
    <m/>
    <m/>
    <m/>
    <m/>
    <m/>
    <m/>
    <m/>
    <m/>
    <n v="0"/>
    <s v=""/>
  </r>
  <r>
    <x v="45"/>
    <s v="HND"/>
    <s v="Lourdes Mendoza"/>
    <s v="Jose R. Arita,jramirezarita@unicef.org"/>
    <s v=""/>
    <s v="25/02/2022"/>
    <s v="Yes"/>
    <s v="80.00%"/>
    <s v="31/10/2022"/>
    <x v="0"/>
    <x v="8"/>
    <s v="Covishield (ChAdOx1_nCoV-19)"/>
    <s v="S359901"/>
    <s v="CC"/>
    <s v="doses"/>
    <x v="1"/>
    <x v="1"/>
    <x v="2"/>
    <x v="0"/>
    <m/>
    <m/>
    <m/>
    <m/>
    <m/>
    <m/>
    <m/>
    <m/>
    <m/>
    <m/>
    <m/>
    <m/>
    <m/>
    <m/>
    <m/>
    <m/>
    <m/>
    <m/>
    <m/>
    <m/>
    <n v="0"/>
    <s v=""/>
  </r>
  <r>
    <x v="45"/>
    <s v="HND"/>
    <s v="Lourdes Mendoza"/>
    <s v="Jose R. Arita,jramirezarita@unicef.org"/>
    <s v=""/>
    <s v="25/02/2022"/>
    <s v="Yes"/>
    <s v="80.00%"/>
    <s v="31/10/2022"/>
    <x v="1"/>
    <x v="0"/>
    <s v="AZD1222"/>
    <s v="S359902"/>
    <s v="CC"/>
    <s v="doses"/>
    <x v="1"/>
    <x v="1"/>
    <x v="2"/>
    <x v="0"/>
    <m/>
    <m/>
    <m/>
    <m/>
    <m/>
    <m/>
    <m/>
    <m/>
    <m/>
    <m/>
    <m/>
    <m/>
    <m/>
    <m/>
    <m/>
    <m/>
    <m/>
    <m/>
    <m/>
    <m/>
    <n v="0"/>
    <s v=""/>
  </r>
  <r>
    <x v="45"/>
    <s v="HND"/>
    <s v="Lourdes Mendoza"/>
    <s v="Jose R. Arita,jramirezarita@unicef.org"/>
    <s v=""/>
    <s v="25/02/2022"/>
    <s v="Yes"/>
    <s v="80.00%"/>
    <s v="31/10/2022"/>
    <x v="1"/>
    <x v="1"/>
    <s v="NVX-CoV2373/Covovax"/>
    <s v="S359903"/>
    <s v="CC"/>
    <s v="doses"/>
    <x v="1"/>
    <x v="1"/>
    <x v="2"/>
    <x v="0"/>
    <m/>
    <m/>
    <m/>
    <m/>
    <m/>
    <m/>
    <m/>
    <m/>
    <m/>
    <m/>
    <m/>
    <m/>
    <m/>
    <m/>
    <m/>
    <m/>
    <m/>
    <m/>
    <m/>
    <m/>
    <n v="0"/>
    <s v=""/>
  </r>
  <r>
    <x v="45"/>
    <s v="HND"/>
    <s v="Lourdes Mendoza"/>
    <s v="Jose R. Arita,jramirezarita@unicef.org"/>
    <s v=""/>
    <s v="25/02/2022"/>
    <s v="Yes"/>
    <s v="80.00%"/>
    <s v="31/10/2022"/>
    <x v="1"/>
    <x v="2"/>
    <s v="mRNA-1273"/>
    <s v="S359911"/>
    <s v="CC"/>
    <s v="doses"/>
    <x v="1"/>
    <x v="1"/>
    <x v="2"/>
    <x v="0"/>
    <m/>
    <m/>
    <m/>
    <m/>
    <m/>
    <m/>
    <m/>
    <m/>
    <m/>
    <m/>
    <m/>
    <m/>
    <m/>
    <m/>
    <m/>
    <m/>
    <m/>
    <m/>
    <m/>
    <m/>
    <n v="0"/>
    <s v=""/>
  </r>
  <r>
    <x v="45"/>
    <s v="HND"/>
    <s v="Lourdes Mendoza"/>
    <s v="Jose R. Arita,jramirezarita@unicef.org"/>
    <s v=""/>
    <s v="25/02/2022"/>
    <s v="Yes"/>
    <s v="80.00%"/>
    <s v="31/10/2022"/>
    <x v="1"/>
    <x v="3"/>
    <s v="Ad26.COV2.S"/>
    <s v="S359907"/>
    <s v="CC"/>
    <s v="doses"/>
    <x v="1"/>
    <x v="1"/>
    <x v="2"/>
    <x v="0"/>
    <m/>
    <m/>
    <m/>
    <m/>
    <m/>
    <m/>
    <m/>
    <m/>
    <m/>
    <m/>
    <m/>
    <m/>
    <m/>
    <m/>
    <m/>
    <m/>
    <m/>
    <m/>
    <m/>
    <m/>
    <n v="0"/>
    <s v=""/>
  </r>
  <r>
    <x v="45"/>
    <s v="HND"/>
    <s v="Lourdes Mendoza"/>
    <s v="Jose R. Arita,jramirezarita@unicef.org"/>
    <s v=""/>
    <s v="25/02/2022"/>
    <s v="Yes"/>
    <s v="80.00%"/>
    <s v="31/10/2022"/>
    <x v="1"/>
    <x v="4"/>
    <s v="BNT162b2/COMIRNATY"/>
    <s v="S359904"/>
    <s v="UCC"/>
    <s v="doses"/>
    <x v="1"/>
    <x v="15"/>
    <x v="24"/>
    <x v="0"/>
    <n v="438650"/>
    <m/>
    <m/>
    <m/>
    <m/>
    <m/>
    <m/>
    <m/>
    <m/>
    <m/>
    <m/>
    <m/>
    <m/>
    <m/>
    <m/>
    <m/>
    <m/>
    <m/>
    <m/>
    <m/>
    <n v="2427300"/>
    <s v=""/>
  </r>
  <r>
    <x v="45"/>
    <s v="HND"/>
    <s v="Lourdes Mendoza"/>
    <s v="Jose R. Arita,jramirezarita@unicef.org"/>
    <s v=""/>
    <s v="25/02/2022"/>
    <s v="Yes"/>
    <s v="80.00%"/>
    <s v="31/10/2022"/>
    <x v="1"/>
    <x v="5"/>
    <s v="SCB-2019"/>
    <s v="S359948"/>
    <s v="CC"/>
    <s v="doses"/>
    <x v="1"/>
    <x v="1"/>
    <x v="2"/>
    <x v="0"/>
    <m/>
    <m/>
    <m/>
    <m/>
    <m/>
    <m/>
    <m/>
    <m/>
    <m/>
    <m/>
    <m/>
    <m/>
    <m/>
    <m/>
    <m/>
    <m/>
    <m/>
    <m/>
    <m/>
    <m/>
    <n v="0"/>
    <s v=""/>
  </r>
  <r>
    <x v="45"/>
    <s v="HND"/>
    <s v="Lourdes Mendoza"/>
    <s v="Jose R. Arita,jramirezarita@unicef.org"/>
    <s v=""/>
    <s v="25/02/2022"/>
    <s v="Yes"/>
    <s v="80.00%"/>
    <s v="31/10/2022"/>
    <x v="1"/>
    <x v="6"/>
    <s v="SARS-CoV-2 Vaccine (Vero Cell), Inactivated"/>
    <s v="S359908"/>
    <s v="CC"/>
    <s v="doses"/>
    <x v="1"/>
    <x v="1"/>
    <x v="2"/>
    <x v="0"/>
    <m/>
    <m/>
    <m/>
    <m/>
    <m/>
    <m/>
    <m/>
    <m/>
    <m/>
    <m/>
    <m/>
    <m/>
    <m/>
    <m/>
    <m/>
    <m/>
    <m/>
    <m/>
    <m/>
    <m/>
    <n v="0"/>
    <s v=""/>
  </r>
  <r>
    <x v="45"/>
    <s v="HND"/>
    <s v="Lourdes Mendoza"/>
    <s v="Jose R. Arita,jramirezarita@unicef.org"/>
    <s v=""/>
    <s v="25/02/2022"/>
    <s v="Yes"/>
    <s v="80.00%"/>
    <s v="31/10/2022"/>
    <x v="1"/>
    <x v="7"/>
    <s v="SARS-CoV-2 Vaccine (Vero Cell),Inactivated (lnCoV)"/>
    <s v="S359909"/>
    <s v="CC"/>
    <s v="doses"/>
    <x v="1"/>
    <x v="1"/>
    <x v="2"/>
    <x v="0"/>
    <m/>
    <m/>
    <m/>
    <m/>
    <m/>
    <m/>
    <m/>
    <m/>
    <m/>
    <m/>
    <m/>
    <m/>
    <m/>
    <m/>
    <m/>
    <m/>
    <m/>
    <m/>
    <m/>
    <m/>
    <n v="0"/>
    <s v=""/>
  </r>
  <r>
    <x v="45"/>
    <s v="HND"/>
    <s v="Lourdes Mendoza"/>
    <s v="Jose R. Arita,jramirezarita@unicef.org"/>
    <s v=""/>
    <s v="25/02/2022"/>
    <s v="Yes"/>
    <s v="80.00%"/>
    <s v="31/10/2022"/>
    <x v="1"/>
    <x v="8"/>
    <s v="Covishield (ChAdOx1_nCoV-19)"/>
    <s v="S359901"/>
    <s v="CC"/>
    <s v="doses"/>
    <x v="1"/>
    <x v="1"/>
    <x v="2"/>
    <x v="0"/>
    <m/>
    <m/>
    <m/>
    <m/>
    <m/>
    <m/>
    <m/>
    <m/>
    <m/>
    <m/>
    <m/>
    <m/>
    <m/>
    <m/>
    <m/>
    <m/>
    <m/>
    <m/>
    <m/>
    <m/>
    <n v="0"/>
    <s v=""/>
  </r>
  <r>
    <x v="45"/>
    <s v="HND"/>
    <s v="Lourdes Mendoza"/>
    <s v="Jose R. Arita,jramirezarita@unicef.org"/>
    <s v=""/>
    <s v="25/02/2022"/>
    <s v="Yes"/>
    <s v="80.00%"/>
    <s v="31/10/2022"/>
    <x v="1"/>
    <x v="10"/>
    <s v="(type in relevant name)"/>
    <s v=""/>
    <s v=""/>
    <s v="doses"/>
    <x v="1"/>
    <x v="1"/>
    <x v="2"/>
    <x v="0"/>
    <m/>
    <m/>
    <m/>
    <m/>
    <m/>
    <m/>
    <m/>
    <m/>
    <m/>
    <m/>
    <m/>
    <m/>
    <m/>
    <m/>
    <m/>
    <m/>
    <m/>
    <m/>
    <m/>
    <m/>
    <n v="0"/>
    <s v=""/>
  </r>
  <r>
    <x v="45"/>
    <s v="HND"/>
    <s v="Lourdes Mendoza"/>
    <s v="Jose R. Arita,jramirezarita@unicef.org"/>
    <s v=""/>
    <s v="25/02/2022"/>
    <s v="Yes"/>
    <s v="80.00%"/>
    <s v="31/10/2022"/>
    <x v="1"/>
    <x v="10"/>
    <s v="(type in relevant name)"/>
    <s v=""/>
    <s v=""/>
    <s v="doses"/>
    <x v="1"/>
    <x v="1"/>
    <x v="2"/>
    <x v="0"/>
    <m/>
    <m/>
    <m/>
    <m/>
    <m/>
    <m/>
    <m/>
    <m/>
    <m/>
    <m/>
    <m/>
    <m/>
    <m/>
    <m/>
    <m/>
    <m/>
    <m/>
    <m/>
    <m/>
    <m/>
    <n v="0"/>
    <s v=""/>
  </r>
  <r>
    <x v="45"/>
    <s v="HND"/>
    <s v="Lourdes Mendoza"/>
    <s v="Jose R. Arita,jramirezarita@unicef.org"/>
    <s v=""/>
    <s v="25/02/2022"/>
    <s v="Yes"/>
    <s v="80.00%"/>
    <s v="31/10/2022"/>
    <x v="1"/>
    <x v="10"/>
    <s v="(type in relevant name)"/>
    <s v=""/>
    <s v=""/>
    <s v="doses"/>
    <x v="1"/>
    <x v="1"/>
    <x v="2"/>
    <x v="0"/>
    <m/>
    <m/>
    <m/>
    <m/>
    <m/>
    <m/>
    <m/>
    <m/>
    <m/>
    <m/>
    <m/>
    <m/>
    <m/>
    <m/>
    <m/>
    <m/>
    <m/>
    <m/>
    <m/>
    <m/>
    <n v="0"/>
    <s v=""/>
  </r>
  <r>
    <x v="45"/>
    <s v="HND"/>
    <s v="Lourdes Mendoza"/>
    <s v="Jose R. Arita,jramirezarita@unicef.org"/>
    <s v=""/>
    <s v="25/02/2022"/>
    <s v="Yes"/>
    <s v="80.00%"/>
    <s v="31/10/2022"/>
    <x v="1"/>
    <x v="10"/>
    <s v="(type in relevant name)"/>
    <s v=""/>
    <s v=""/>
    <s v="doses"/>
    <x v="1"/>
    <x v="1"/>
    <x v="2"/>
    <x v="0"/>
    <m/>
    <m/>
    <m/>
    <m/>
    <m/>
    <m/>
    <m/>
    <m/>
    <m/>
    <m/>
    <m/>
    <m/>
    <m/>
    <m/>
    <m/>
    <m/>
    <m/>
    <m/>
    <m/>
    <m/>
    <n v="0"/>
    <s v=""/>
  </r>
  <r>
    <x v="46"/>
    <s v="IND"/>
    <s v="Luigi D'Aquino"/>
    <s v=""/>
    <s v=""/>
    <s v="01/02/2022"/>
    <s v="Yes"/>
    <s v="70.00%"/>
    <s v=""/>
    <x v="0"/>
    <x v="0"/>
    <s v="AZD1222"/>
    <s v="S359902"/>
    <s v="CC"/>
    <s v="doses"/>
    <x v="1"/>
    <x v="1"/>
    <x v="2"/>
    <x v="0"/>
    <m/>
    <m/>
    <m/>
    <m/>
    <m/>
    <m/>
    <m/>
    <m/>
    <m/>
    <m/>
    <m/>
    <m/>
    <m/>
    <m/>
    <m/>
    <m/>
    <m/>
    <m/>
    <m/>
    <m/>
    <n v="0"/>
    <s v=""/>
  </r>
  <r>
    <x v="46"/>
    <s v="IND"/>
    <s v="Luigi D'Aquino"/>
    <s v=""/>
    <s v=""/>
    <s v="01/02/2022"/>
    <s v="Yes"/>
    <s v="70.00%"/>
    <s v=""/>
    <x v="0"/>
    <x v="1"/>
    <s v="NVX-CoV2373/Covovax"/>
    <s v="S359903"/>
    <s v="CC"/>
    <s v="doses"/>
    <x v="1"/>
    <x v="1"/>
    <x v="2"/>
    <x v="0"/>
    <m/>
    <m/>
    <m/>
    <m/>
    <m/>
    <m/>
    <m/>
    <m/>
    <m/>
    <m/>
    <m/>
    <m/>
    <m/>
    <m/>
    <m/>
    <m/>
    <m/>
    <m/>
    <m/>
    <m/>
    <n v="0"/>
    <s v=""/>
  </r>
  <r>
    <x v="46"/>
    <s v="IND"/>
    <s v="Luigi D'Aquino"/>
    <s v=""/>
    <s v=""/>
    <s v="01/02/2022"/>
    <s v="Yes"/>
    <s v="70.00%"/>
    <s v=""/>
    <x v="0"/>
    <x v="2"/>
    <s v="mRNA-1273"/>
    <s v="S359911"/>
    <s v="CC"/>
    <s v="doses"/>
    <x v="1"/>
    <x v="1"/>
    <x v="2"/>
    <x v="0"/>
    <m/>
    <m/>
    <m/>
    <m/>
    <m/>
    <m/>
    <m/>
    <m/>
    <m/>
    <m/>
    <m/>
    <m/>
    <m/>
    <m/>
    <m/>
    <m/>
    <m/>
    <m/>
    <m/>
    <m/>
    <n v="0"/>
    <s v=""/>
  </r>
  <r>
    <x v="46"/>
    <s v="IND"/>
    <s v="Luigi D'Aquino"/>
    <s v=""/>
    <s v=""/>
    <s v="01/02/2022"/>
    <s v="Yes"/>
    <s v="70.00%"/>
    <s v=""/>
    <x v="0"/>
    <x v="3"/>
    <s v="Ad26.COV2.S"/>
    <s v="S359907"/>
    <s v="CC"/>
    <s v="doses"/>
    <x v="1"/>
    <x v="1"/>
    <x v="2"/>
    <x v="0"/>
    <m/>
    <m/>
    <m/>
    <m/>
    <m/>
    <m/>
    <m/>
    <m/>
    <m/>
    <m/>
    <m/>
    <m/>
    <m/>
    <m/>
    <m/>
    <m/>
    <m/>
    <m/>
    <m/>
    <m/>
    <n v="0"/>
    <s v=""/>
  </r>
  <r>
    <x v="46"/>
    <s v="IND"/>
    <s v="Luigi D'Aquino"/>
    <s v=""/>
    <s v=""/>
    <s v="01/02/2022"/>
    <s v="Yes"/>
    <s v="70.00%"/>
    <s v=""/>
    <x v="0"/>
    <x v="4"/>
    <s v="BNT162b2/COMIRNATY"/>
    <s v="S359904"/>
    <s v="UCC"/>
    <s v="doses"/>
    <x v="1"/>
    <x v="1"/>
    <x v="2"/>
    <x v="0"/>
    <m/>
    <m/>
    <m/>
    <m/>
    <m/>
    <m/>
    <m/>
    <m/>
    <m/>
    <m/>
    <m/>
    <m/>
    <m/>
    <m/>
    <m/>
    <m/>
    <m/>
    <m/>
    <m/>
    <m/>
    <n v="0"/>
    <s v=""/>
  </r>
  <r>
    <x v="46"/>
    <s v="IND"/>
    <s v="Luigi D'Aquino"/>
    <s v=""/>
    <s v=""/>
    <s v="01/02/2022"/>
    <s v="Yes"/>
    <s v="70.00%"/>
    <s v=""/>
    <x v="0"/>
    <x v="5"/>
    <s v="SCB-2019"/>
    <s v="S359948"/>
    <s v="CC"/>
    <s v="doses"/>
    <x v="1"/>
    <x v="1"/>
    <x v="2"/>
    <x v="0"/>
    <m/>
    <m/>
    <m/>
    <m/>
    <m/>
    <m/>
    <m/>
    <m/>
    <m/>
    <m/>
    <m/>
    <m/>
    <m/>
    <m/>
    <m/>
    <m/>
    <m/>
    <m/>
    <m/>
    <m/>
    <n v="0"/>
    <s v=""/>
  </r>
  <r>
    <x v="46"/>
    <s v="IND"/>
    <s v="Luigi D'Aquino"/>
    <s v=""/>
    <s v=""/>
    <s v="01/02/2022"/>
    <s v="Yes"/>
    <s v="70.00%"/>
    <s v=""/>
    <x v="0"/>
    <x v="6"/>
    <s v="SARS-CoV-2 Vaccine (Vero Cell), Inactivated"/>
    <s v="S359908"/>
    <s v="CC"/>
    <s v="doses"/>
    <x v="1"/>
    <x v="1"/>
    <x v="2"/>
    <x v="0"/>
    <m/>
    <m/>
    <m/>
    <m/>
    <m/>
    <m/>
    <m/>
    <m/>
    <m/>
    <m/>
    <m/>
    <m/>
    <m/>
    <m/>
    <m/>
    <m/>
    <m/>
    <m/>
    <m/>
    <m/>
    <n v="0"/>
    <s v=""/>
  </r>
  <r>
    <x v="46"/>
    <s v="IND"/>
    <s v="Luigi D'Aquino"/>
    <s v=""/>
    <s v=""/>
    <s v="01/02/2022"/>
    <s v="Yes"/>
    <s v="70.00%"/>
    <s v=""/>
    <x v="0"/>
    <x v="7"/>
    <s v="SARS-CoV-2 Vaccine (Vero Cell),Inactivated (lnCoV)"/>
    <s v="S359909"/>
    <s v="CC"/>
    <s v="doses"/>
    <x v="1"/>
    <x v="1"/>
    <x v="2"/>
    <x v="0"/>
    <m/>
    <m/>
    <m/>
    <m/>
    <m/>
    <m/>
    <m/>
    <m/>
    <m/>
    <m/>
    <m/>
    <m/>
    <m/>
    <m/>
    <m/>
    <m/>
    <m/>
    <m/>
    <m/>
    <m/>
    <n v="0"/>
    <s v=""/>
  </r>
  <r>
    <x v="46"/>
    <s v="IND"/>
    <s v="Luigi D'Aquino"/>
    <s v=""/>
    <s v=""/>
    <s v="01/02/2022"/>
    <s v="Yes"/>
    <s v="70.00%"/>
    <s v=""/>
    <x v="0"/>
    <x v="8"/>
    <s v="Covishield (ChAdOx1_nCoV-19)"/>
    <s v="S359901"/>
    <s v="CC"/>
    <s v="doses"/>
    <x v="4"/>
    <x v="16"/>
    <x v="25"/>
    <x v="0"/>
    <m/>
    <m/>
    <m/>
    <m/>
    <m/>
    <m/>
    <m/>
    <m/>
    <m/>
    <m/>
    <m/>
    <m/>
    <m/>
    <m/>
    <m/>
    <m/>
    <m/>
    <m/>
    <m/>
    <m/>
    <n v="130000000"/>
    <s v="The quantity is as per the offer letter dated - 21 December 2021"/>
  </r>
  <r>
    <x v="46"/>
    <s v="IND"/>
    <s v="Luigi D'Aquino"/>
    <s v=""/>
    <s v=""/>
    <s v="01/02/2022"/>
    <s v="Yes"/>
    <s v="70.00%"/>
    <s v=""/>
    <x v="1"/>
    <x v="0"/>
    <s v="AZD1222"/>
    <s v="S359902"/>
    <s v="CC"/>
    <s v="doses"/>
    <x v="1"/>
    <x v="1"/>
    <x v="2"/>
    <x v="0"/>
    <m/>
    <m/>
    <m/>
    <m/>
    <m/>
    <m/>
    <m/>
    <m/>
    <m/>
    <m/>
    <m/>
    <m/>
    <m/>
    <m/>
    <m/>
    <m/>
    <m/>
    <m/>
    <m/>
    <m/>
    <n v="0"/>
    <s v=""/>
  </r>
  <r>
    <x v="46"/>
    <s v="IND"/>
    <s v="Luigi D'Aquino"/>
    <s v=""/>
    <s v=""/>
    <s v="01/02/2022"/>
    <s v="Yes"/>
    <s v="70.00%"/>
    <s v=""/>
    <x v="1"/>
    <x v="1"/>
    <s v="NVX-CoV2373/Covovax"/>
    <s v="S359903"/>
    <s v="CC"/>
    <s v="doses"/>
    <x v="1"/>
    <x v="1"/>
    <x v="2"/>
    <x v="0"/>
    <m/>
    <m/>
    <m/>
    <m/>
    <m/>
    <m/>
    <m/>
    <m/>
    <m/>
    <m/>
    <m/>
    <m/>
    <m/>
    <m/>
    <m/>
    <m/>
    <m/>
    <m/>
    <m/>
    <m/>
    <n v="0"/>
    <s v=""/>
  </r>
  <r>
    <x v="46"/>
    <s v="IND"/>
    <s v="Luigi D'Aquino"/>
    <s v=""/>
    <s v=""/>
    <s v="01/02/2022"/>
    <s v="Yes"/>
    <s v="70.00%"/>
    <s v=""/>
    <x v="1"/>
    <x v="2"/>
    <s v="mRNA-1273"/>
    <s v="S359911"/>
    <s v="CC"/>
    <s v="doses"/>
    <x v="1"/>
    <x v="1"/>
    <x v="2"/>
    <x v="0"/>
    <m/>
    <m/>
    <m/>
    <m/>
    <m/>
    <m/>
    <m/>
    <m/>
    <m/>
    <m/>
    <m/>
    <m/>
    <m/>
    <m/>
    <m/>
    <m/>
    <m/>
    <m/>
    <m/>
    <m/>
    <n v="0"/>
    <s v=""/>
  </r>
  <r>
    <x v="46"/>
    <s v="IND"/>
    <s v="Luigi D'Aquino"/>
    <s v=""/>
    <s v=""/>
    <s v="01/02/2022"/>
    <s v="Yes"/>
    <s v="70.00%"/>
    <s v=""/>
    <x v="1"/>
    <x v="3"/>
    <s v="Ad26.COV2.S"/>
    <s v="S359907"/>
    <s v="CC"/>
    <s v="doses"/>
    <x v="1"/>
    <x v="1"/>
    <x v="2"/>
    <x v="0"/>
    <m/>
    <m/>
    <m/>
    <m/>
    <m/>
    <m/>
    <m/>
    <m/>
    <m/>
    <m/>
    <m/>
    <m/>
    <m/>
    <m/>
    <m/>
    <m/>
    <m/>
    <m/>
    <m/>
    <m/>
    <n v="0"/>
    <s v=""/>
  </r>
  <r>
    <x v="46"/>
    <s v="IND"/>
    <s v="Luigi D'Aquino"/>
    <s v=""/>
    <s v=""/>
    <s v="01/02/2022"/>
    <s v="Yes"/>
    <s v="70.00%"/>
    <s v=""/>
    <x v="1"/>
    <x v="4"/>
    <s v="BNT162b2/COMIRNATY"/>
    <s v="S359904"/>
    <s v="UCC"/>
    <s v="doses"/>
    <x v="1"/>
    <x v="1"/>
    <x v="2"/>
    <x v="0"/>
    <m/>
    <m/>
    <m/>
    <m/>
    <m/>
    <m/>
    <m/>
    <m/>
    <m/>
    <m/>
    <m/>
    <m/>
    <m/>
    <m/>
    <m/>
    <m/>
    <m/>
    <m/>
    <m/>
    <m/>
    <n v="0"/>
    <s v=""/>
  </r>
  <r>
    <x v="46"/>
    <s v="IND"/>
    <s v="Luigi D'Aquino"/>
    <s v=""/>
    <s v=""/>
    <s v="01/02/2022"/>
    <s v="Yes"/>
    <s v="70.00%"/>
    <s v=""/>
    <x v="1"/>
    <x v="5"/>
    <s v="SCB-2019"/>
    <s v="S359948"/>
    <s v="CC"/>
    <s v="doses"/>
    <x v="1"/>
    <x v="1"/>
    <x v="2"/>
    <x v="0"/>
    <m/>
    <m/>
    <m/>
    <m/>
    <m/>
    <m/>
    <m/>
    <m/>
    <m/>
    <m/>
    <m/>
    <m/>
    <m/>
    <m/>
    <m/>
    <m/>
    <m/>
    <m/>
    <m/>
    <m/>
    <n v="0"/>
    <s v=""/>
  </r>
  <r>
    <x v="46"/>
    <s v="IND"/>
    <s v="Luigi D'Aquino"/>
    <s v=""/>
    <s v=""/>
    <s v="01/02/2022"/>
    <s v="Yes"/>
    <s v="70.00%"/>
    <s v=""/>
    <x v="1"/>
    <x v="6"/>
    <s v="SARS-CoV-2 Vaccine (Vero Cell), Inactivated"/>
    <s v="S359908"/>
    <s v="CC"/>
    <s v="doses"/>
    <x v="1"/>
    <x v="1"/>
    <x v="2"/>
    <x v="0"/>
    <m/>
    <m/>
    <m/>
    <m/>
    <m/>
    <m/>
    <m/>
    <m/>
    <m/>
    <m/>
    <m/>
    <m/>
    <m/>
    <m/>
    <m/>
    <m/>
    <m/>
    <m/>
    <m/>
    <m/>
    <n v="0"/>
    <s v=""/>
  </r>
  <r>
    <x v="46"/>
    <s v="IND"/>
    <s v="Luigi D'Aquino"/>
    <s v=""/>
    <s v=""/>
    <s v="01/02/2022"/>
    <s v="Yes"/>
    <s v="70.00%"/>
    <s v=""/>
    <x v="1"/>
    <x v="7"/>
    <s v="SARS-CoV-2 Vaccine (Vero Cell),Inactivated (lnCoV)"/>
    <s v="S359909"/>
    <s v="CC"/>
    <s v="doses"/>
    <x v="1"/>
    <x v="1"/>
    <x v="2"/>
    <x v="0"/>
    <m/>
    <m/>
    <m/>
    <m/>
    <m/>
    <m/>
    <m/>
    <m/>
    <m/>
    <m/>
    <m/>
    <m/>
    <m/>
    <m/>
    <m/>
    <m/>
    <m/>
    <m/>
    <m/>
    <m/>
    <n v="0"/>
    <s v=""/>
  </r>
  <r>
    <x v="46"/>
    <s v="IND"/>
    <s v="Luigi D'Aquino"/>
    <s v=""/>
    <s v=""/>
    <s v="01/02/2022"/>
    <s v="Yes"/>
    <s v="70.00%"/>
    <s v=""/>
    <x v="1"/>
    <x v="8"/>
    <s v="Covishield (ChAdOx1_nCoV-19)"/>
    <s v="S359901"/>
    <s v="CC"/>
    <s v="doses"/>
    <x v="1"/>
    <x v="1"/>
    <x v="2"/>
    <x v="0"/>
    <m/>
    <m/>
    <m/>
    <m/>
    <m/>
    <m/>
    <m/>
    <m/>
    <m/>
    <m/>
    <m/>
    <m/>
    <m/>
    <m/>
    <m/>
    <m/>
    <m/>
    <m/>
    <m/>
    <m/>
    <n v="0"/>
    <s v="ICO &amp; partners have no information on GoI procurement &amp; forecast. "/>
  </r>
  <r>
    <x v="46"/>
    <s v="IND"/>
    <s v="Luigi D'Aquino"/>
    <s v=""/>
    <s v=""/>
    <s v="01/02/2022"/>
    <s v="Yes"/>
    <s v="70.00%"/>
    <s v=""/>
    <x v="1"/>
    <x v="10"/>
    <s v="(type in relevant name)"/>
    <s v=""/>
    <s v=""/>
    <s v="doses"/>
    <x v="1"/>
    <x v="1"/>
    <x v="2"/>
    <x v="0"/>
    <m/>
    <m/>
    <m/>
    <m/>
    <m/>
    <m/>
    <m/>
    <m/>
    <m/>
    <m/>
    <m/>
    <m/>
    <m/>
    <m/>
    <m/>
    <m/>
    <m/>
    <m/>
    <m/>
    <m/>
    <n v="0"/>
    <s v=""/>
  </r>
  <r>
    <x v="46"/>
    <s v="IND"/>
    <s v="Luigi D'Aquino"/>
    <s v=""/>
    <s v=""/>
    <s v="01/02/2022"/>
    <s v="Yes"/>
    <s v="70.00%"/>
    <s v=""/>
    <x v="1"/>
    <x v="10"/>
    <s v="(type in relevant name)"/>
    <s v=""/>
    <s v=""/>
    <s v="doses"/>
    <x v="1"/>
    <x v="1"/>
    <x v="2"/>
    <x v="0"/>
    <m/>
    <m/>
    <m/>
    <m/>
    <m/>
    <m/>
    <m/>
    <m/>
    <m/>
    <m/>
    <m/>
    <m/>
    <m/>
    <m/>
    <m/>
    <m/>
    <m/>
    <m/>
    <m/>
    <m/>
    <n v="0"/>
    <s v=""/>
  </r>
  <r>
    <x v="46"/>
    <s v="IND"/>
    <s v="Luigi D'Aquino"/>
    <s v=""/>
    <s v=""/>
    <s v="01/02/2022"/>
    <s v="Yes"/>
    <s v="70.00%"/>
    <s v=""/>
    <x v="1"/>
    <x v="10"/>
    <s v="(type in relevant name)"/>
    <s v=""/>
    <s v=""/>
    <s v="doses"/>
    <x v="1"/>
    <x v="1"/>
    <x v="2"/>
    <x v="0"/>
    <m/>
    <m/>
    <m/>
    <m/>
    <m/>
    <m/>
    <m/>
    <m/>
    <m/>
    <m/>
    <m/>
    <m/>
    <m/>
    <m/>
    <m/>
    <m/>
    <m/>
    <m/>
    <m/>
    <m/>
    <n v="0"/>
    <s v=""/>
  </r>
  <r>
    <x v="46"/>
    <s v="IND"/>
    <s v="Luigi D'Aquino"/>
    <s v=""/>
    <s v=""/>
    <s v="01/02/2022"/>
    <s v="Yes"/>
    <s v="70.00%"/>
    <s v=""/>
    <x v="1"/>
    <x v="10"/>
    <s v="(type in relevant name)"/>
    <s v=""/>
    <s v=""/>
    <s v="doses"/>
    <x v="1"/>
    <x v="1"/>
    <x v="2"/>
    <x v="0"/>
    <m/>
    <m/>
    <m/>
    <m/>
    <m/>
    <m/>
    <m/>
    <m/>
    <m/>
    <m/>
    <m/>
    <m/>
    <m/>
    <m/>
    <m/>
    <m/>
    <m/>
    <m/>
    <m/>
    <m/>
    <n v="0"/>
    <s v=""/>
  </r>
  <r>
    <x v="47"/>
    <s v="IDN"/>
    <s v=""/>
    <s v=""/>
    <s v=""/>
    <s v=""/>
    <s v=""/>
    <s v="86.00%"/>
    <s v="31/12/2022"/>
    <x v="0"/>
    <x v="0"/>
    <s v="AZD1222"/>
    <s v="S359902"/>
    <s v="CC"/>
    <s v="doses"/>
    <x v="1"/>
    <x v="1"/>
    <x v="2"/>
    <x v="0"/>
    <m/>
    <m/>
    <m/>
    <m/>
    <m/>
    <m/>
    <m/>
    <m/>
    <m/>
    <m/>
    <m/>
    <m/>
    <m/>
    <m/>
    <m/>
    <m/>
    <m/>
    <m/>
    <m/>
    <m/>
    <n v="0"/>
    <s v=""/>
  </r>
  <r>
    <x v="47"/>
    <s v="IDN"/>
    <s v=""/>
    <s v=""/>
    <s v=""/>
    <s v=""/>
    <s v=""/>
    <s v="86.00%"/>
    <s v="31/12/2022"/>
    <x v="0"/>
    <x v="1"/>
    <s v="NVX-CoV2373/Covovax"/>
    <s v="S359903"/>
    <s v="CC"/>
    <s v="doses"/>
    <x v="1"/>
    <x v="1"/>
    <x v="2"/>
    <x v="0"/>
    <m/>
    <m/>
    <m/>
    <m/>
    <m/>
    <m/>
    <m/>
    <m/>
    <m/>
    <m/>
    <m/>
    <m/>
    <m/>
    <m/>
    <m/>
    <m/>
    <m/>
    <m/>
    <m/>
    <m/>
    <n v="0"/>
    <s v=""/>
  </r>
  <r>
    <x v="47"/>
    <s v="IDN"/>
    <s v=""/>
    <s v=""/>
    <s v=""/>
    <s v=""/>
    <s v=""/>
    <s v="86.00%"/>
    <s v="31/12/2022"/>
    <x v="0"/>
    <x v="2"/>
    <s v="mRNA-1273"/>
    <s v="S359911"/>
    <s v="CC"/>
    <s v="doses"/>
    <x v="1"/>
    <x v="1"/>
    <x v="26"/>
    <x v="22"/>
    <n v="6000000"/>
    <n v="3500000"/>
    <n v="3500000"/>
    <m/>
    <m/>
    <n v="4057770"/>
    <m/>
    <m/>
    <m/>
    <m/>
    <m/>
    <m/>
    <m/>
    <m/>
    <m/>
    <m/>
    <m/>
    <m/>
    <m/>
    <m/>
    <n v="22357770"/>
    <s v=""/>
  </r>
  <r>
    <x v="47"/>
    <s v="IDN"/>
    <s v=""/>
    <s v=""/>
    <s v=""/>
    <s v=""/>
    <s v=""/>
    <s v="86.00%"/>
    <s v="31/12/2022"/>
    <x v="0"/>
    <x v="3"/>
    <s v="Ad26.COV2.S"/>
    <s v="S359907"/>
    <s v="CC"/>
    <s v="doses"/>
    <x v="1"/>
    <x v="1"/>
    <x v="2"/>
    <x v="0"/>
    <m/>
    <m/>
    <m/>
    <m/>
    <m/>
    <m/>
    <m/>
    <m/>
    <m/>
    <m/>
    <m/>
    <m/>
    <m/>
    <m/>
    <m/>
    <m/>
    <m/>
    <m/>
    <m/>
    <m/>
    <n v="0"/>
    <s v=""/>
  </r>
  <r>
    <x v="47"/>
    <s v="IDN"/>
    <s v=""/>
    <s v=""/>
    <s v=""/>
    <s v=""/>
    <s v=""/>
    <s v="86.00%"/>
    <s v="31/12/2022"/>
    <x v="0"/>
    <x v="4"/>
    <s v="BNT162b2/COMIRNATY"/>
    <s v="S359904"/>
    <s v="UCC"/>
    <s v="doses"/>
    <x v="1"/>
    <x v="17"/>
    <x v="27"/>
    <x v="0"/>
    <n v="3500000"/>
    <n v="8000000"/>
    <n v="8000000"/>
    <n v="5000000"/>
    <n v="3500000"/>
    <n v="6746002"/>
    <m/>
    <m/>
    <m/>
    <m/>
    <m/>
    <m/>
    <m/>
    <m/>
    <m/>
    <m/>
    <m/>
    <m/>
    <m/>
    <m/>
    <n v="41746002"/>
    <s v=""/>
  </r>
  <r>
    <x v="47"/>
    <s v="IDN"/>
    <s v=""/>
    <s v=""/>
    <s v=""/>
    <s v=""/>
    <s v=""/>
    <s v="86.00%"/>
    <s v="31/12/2022"/>
    <x v="0"/>
    <x v="5"/>
    <s v="SCB-2019"/>
    <s v="S359948"/>
    <s v="CC"/>
    <s v="doses"/>
    <x v="1"/>
    <x v="1"/>
    <x v="2"/>
    <x v="0"/>
    <m/>
    <m/>
    <m/>
    <m/>
    <m/>
    <m/>
    <m/>
    <m/>
    <m/>
    <m/>
    <m/>
    <m/>
    <m/>
    <m/>
    <m/>
    <m/>
    <m/>
    <m/>
    <m/>
    <m/>
    <n v="0"/>
    <s v=""/>
  </r>
  <r>
    <x v="47"/>
    <s v="IDN"/>
    <s v=""/>
    <s v=""/>
    <s v=""/>
    <s v=""/>
    <s v=""/>
    <s v="86.00%"/>
    <s v="31/12/2022"/>
    <x v="0"/>
    <x v="6"/>
    <s v="SARS-CoV-2 Vaccine (Vero Cell), Inactivated"/>
    <s v="S359908"/>
    <s v="CC"/>
    <s v="doses"/>
    <x v="1"/>
    <x v="1"/>
    <x v="2"/>
    <x v="0"/>
    <m/>
    <m/>
    <m/>
    <m/>
    <m/>
    <m/>
    <m/>
    <m/>
    <m/>
    <m/>
    <m/>
    <m/>
    <m/>
    <m/>
    <m/>
    <m/>
    <m/>
    <m/>
    <m/>
    <m/>
    <n v="0"/>
    <s v=""/>
  </r>
  <r>
    <x v="47"/>
    <s v="IDN"/>
    <s v=""/>
    <s v=""/>
    <s v=""/>
    <s v=""/>
    <s v=""/>
    <s v="86.00%"/>
    <s v="31/12/2022"/>
    <x v="0"/>
    <x v="7"/>
    <s v="SARS-CoV-2 Vaccine (Vero Cell),Inactivated (lnCoV)"/>
    <s v="S359909"/>
    <s v="CC"/>
    <s v="doses"/>
    <x v="1"/>
    <x v="1"/>
    <x v="2"/>
    <x v="23"/>
    <m/>
    <m/>
    <m/>
    <m/>
    <m/>
    <m/>
    <m/>
    <m/>
    <m/>
    <m/>
    <m/>
    <m/>
    <m/>
    <m/>
    <m/>
    <m/>
    <m/>
    <m/>
    <m/>
    <m/>
    <n v="356400"/>
    <s v=""/>
  </r>
  <r>
    <x v="47"/>
    <s v="IDN"/>
    <s v=""/>
    <s v=""/>
    <s v=""/>
    <s v=""/>
    <s v=""/>
    <s v="86.00%"/>
    <s v="31/12/2022"/>
    <x v="0"/>
    <x v="8"/>
    <s v="Covishield (ChAdOx1_nCoV-19)"/>
    <s v="S359901"/>
    <s v="CC"/>
    <s v="doses"/>
    <x v="1"/>
    <x v="1"/>
    <x v="2"/>
    <x v="0"/>
    <m/>
    <m/>
    <m/>
    <m/>
    <m/>
    <m/>
    <m/>
    <m/>
    <m/>
    <m/>
    <m/>
    <m/>
    <m/>
    <m/>
    <m/>
    <m/>
    <m/>
    <m/>
    <m/>
    <m/>
    <n v="0"/>
    <s v=""/>
  </r>
  <r>
    <x v="47"/>
    <s v="IDN"/>
    <s v=""/>
    <s v=""/>
    <s v=""/>
    <s v=""/>
    <s v=""/>
    <s v="86.00%"/>
    <s v="31/12/2022"/>
    <x v="1"/>
    <x v="0"/>
    <s v="AZD1222"/>
    <s v="S359902"/>
    <s v="CC"/>
    <s v="doses"/>
    <x v="1"/>
    <x v="18"/>
    <x v="2"/>
    <x v="0"/>
    <m/>
    <m/>
    <m/>
    <m/>
    <m/>
    <m/>
    <m/>
    <m/>
    <m/>
    <m/>
    <m/>
    <m/>
    <m/>
    <m/>
    <m/>
    <m/>
    <m/>
    <m/>
    <m/>
    <m/>
    <n v="2700000"/>
    <s v="Donations from DFAT Australia"/>
  </r>
  <r>
    <x v="47"/>
    <s v="IDN"/>
    <s v=""/>
    <s v=""/>
    <s v=""/>
    <s v=""/>
    <s v=""/>
    <s v="86.00%"/>
    <s v="31/12/2022"/>
    <x v="1"/>
    <x v="1"/>
    <s v="NVX-CoV2373/Covovax"/>
    <s v="S359903"/>
    <s v="CC"/>
    <s v="doses"/>
    <x v="1"/>
    <x v="1"/>
    <x v="2"/>
    <x v="0"/>
    <m/>
    <m/>
    <m/>
    <m/>
    <m/>
    <m/>
    <m/>
    <m/>
    <m/>
    <m/>
    <m/>
    <m/>
    <m/>
    <m/>
    <m/>
    <m/>
    <m/>
    <m/>
    <m/>
    <m/>
    <n v="0"/>
    <s v=""/>
  </r>
  <r>
    <x v="47"/>
    <s v="IDN"/>
    <s v=""/>
    <s v=""/>
    <s v=""/>
    <s v=""/>
    <s v=""/>
    <s v="86.00%"/>
    <s v="31/12/2022"/>
    <x v="1"/>
    <x v="2"/>
    <s v="mRNA-1273"/>
    <s v="S359911"/>
    <s v="CC"/>
    <s v="doses"/>
    <x v="1"/>
    <x v="1"/>
    <x v="2"/>
    <x v="0"/>
    <m/>
    <m/>
    <m/>
    <m/>
    <m/>
    <m/>
    <m/>
    <m/>
    <m/>
    <m/>
    <m/>
    <m/>
    <m/>
    <m/>
    <m/>
    <m/>
    <m/>
    <m/>
    <m/>
    <m/>
    <n v="0"/>
    <s v=""/>
  </r>
  <r>
    <x v="47"/>
    <s v="IDN"/>
    <s v=""/>
    <s v=""/>
    <s v=""/>
    <s v=""/>
    <s v=""/>
    <s v="86.00%"/>
    <s v="31/12/2022"/>
    <x v="1"/>
    <x v="3"/>
    <s v="Ad26.COV2.S"/>
    <s v="S359907"/>
    <s v="CC"/>
    <s v="doses"/>
    <x v="1"/>
    <x v="1"/>
    <x v="2"/>
    <x v="0"/>
    <m/>
    <m/>
    <m/>
    <m/>
    <m/>
    <m/>
    <m/>
    <m/>
    <m/>
    <m/>
    <m/>
    <m/>
    <m/>
    <m/>
    <m/>
    <m/>
    <m/>
    <m/>
    <m/>
    <m/>
    <n v="0"/>
    <s v=""/>
  </r>
  <r>
    <x v="47"/>
    <s v="IDN"/>
    <s v=""/>
    <s v=""/>
    <s v=""/>
    <s v=""/>
    <s v=""/>
    <s v="86.00%"/>
    <s v="31/12/2022"/>
    <x v="1"/>
    <x v="4"/>
    <s v="BNT162b2/COMIRNATY"/>
    <s v="S359904"/>
    <s v="UCC"/>
    <s v="doses"/>
    <x v="1"/>
    <x v="1"/>
    <x v="28"/>
    <x v="24"/>
    <n v="3700000"/>
    <m/>
    <m/>
    <m/>
    <m/>
    <m/>
    <m/>
    <m/>
    <m/>
    <m/>
    <m/>
    <m/>
    <m/>
    <m/>
    <m/>
    <m/>
    <m/>
    <m/>
    <m/>
    <m/>
    <n v="25569120"/>
    <s v="Bilateral, and donations from DFAT Australia"/>
  </r>
  <r>
    <x v="47"/>
    <s v="IDN"/>
    <s v=""/>
    <s v=""/>
    <s v=""/>
    <s v=""/>
    <s v=""/>
    <s v="86.00%"/>
    <s v="31/12/2022"/>
    <x v="1"/>
    <x v="5"/>
    <s v="SCB-2019"/>
    <s v="S359948"/>
    <s v="CC"/>
    <s v="doses"/>
    <x v="1"/>
    <x v="1"/>
    <x v="2"/>
    <x v="0"/>
    <m/>
    <m/>
    <m/>
    <m/>
    <m/>
    <m/>
    <m/>
    <m/>
    <m/>
    <m/>
    <m/>
    <m/>
    <m/>
    <m/>
    <m/>
    <m/>
    <m/>
    <m/>
    <m/>
    <m/>
    <n v="0"/>
    <s v=""/>
  </r>
  <r>
    <x v="47"/>
    <s v="IDN"/>
    <s v=""/>
    <s v=""/>
    <s v=""/>
    <s v=""/>
    <s v=""/>
    <s v="86.00%"/>
    <s v="31/12/2022"/>
    <x v="1"/>
    <x v="6"/>
    <s v="SARS-CoV-2 Vaccine (Vero Cell), Inactivated"/>
    <s v="S359908"/>
    <s v="CC"/>
    <s v="doses"/>
    <x v="1"/>
    <x v="19"/>
    <x v="29"/>
    <x v="0"/>
    <m/>
    <m/>
    <m/>
    <m/>
    <m/>
    <m/>
    <m/>
    <m/>
    <m/>
    <m/>
    <m/>
    <m/>
    <m/>
    <m/>
    <m/>
    <m/>
    <m/>
    <m/>
    <m/>
    <m/>
    <n v="28297984"/>
    <s v="Bilateral"/>
  </r>
  <r>
    <x v="47"/>
    <s v="IDN"/>
    <s v=""/>
    <s v=""/>
    <s v=""/>
    <s v=""/>
    <s v=""/>
    <s v="86.00%"/>
    <s v="31/12/2022"/>
    <x v="1"/>
    <x v="7"/>
    <s v="SARS-CoV-2 Vaccine (Vero Cell),Inactivated (lnCoV)"/>
    <s v="S359909"/>
    <s v="CC"/>
    <s v="doses"/>
    <x v="1"/>
    <x v="1"/>
    <x v="2"/>
    <x v="0"/>
    <m/>
    <m/>
    <m/>
    <m/>
    <m/>
    <m/>
    <m/>
    <m/>
    <m/>
    <m/>
    <m/>
    <m/>
    <m/>
    <m/>
    <m/>
    <m/>
    <m/>
    <m/>
    <m/>
    <m/>
    <n v="0"/>
    <s v=""/>
  </r>
  <r>
    <x v="47"/>
    <s v="IDN"/>
    <s v=""/>
    <s v=""/>
    <s v=""/>
    <s v=""/>
    <s v=""/>
    <s v="86.00%"/>
    <s v="31/12/2022"/>
    <x v="1"/>
    <x v="8"/>
    <s v="Covishield (ChAdOx1_nCoV-19)"/>
    <s v="S359901"/>
    <s v="CC"/>
    <s v="doses"/>
    <x v="1"/>
    <x v="1"/>
    <x v="2"/>
    <x v="0"/>
    <m/>
    <m/>
    <m/>
    <m/>
    <m/>
    <m/>
    <m/>
    <m/>
    <m/>
    <m/>
    <m/>
    <m/>
    <m/>
    <m/>
    <m/>
    <m/>
    <m/>
    <m/>
    <m/>
    <m/>
    <n v="0"/>
    <s v=""/>
  </r>
  <r>
    <x v="47"/>
    <s v="IDN"/>
    <s v=""/>
    <s v=""/>
    <s v=""/>
    <s v=""/>
    <s v=""/>
    <s v="86.00%"/>
    <s v="31/12/2022"/>
    <x v="1"/>
    <x v="10"/>
    <s v="(type in relevant name)"/>
    <s v=""/>
    <s v=""/>
    <s v="doses"/>
    <x v="1"/>
    <x v="1"/>
    <x v="2"/>
    <x v="0"/>
    <m/>
    <m/>
    <m/>
    <m/>
    <m/>
    <m/>
    <m/>
    <m/>
    <m/>
    <m/>
    <m/>
    <m/>
    <m/>
    <m/>
    <m/>
    <m/>
    <m/>
    <m/>
    <m/>
    <m/>
    <n v="0"/>
    <s v=""/>
  </r>
  <r>
    <x v="47"/>
    <s v="IDN"/>
    <s v=""/>
    <s v=""/>
    <s v=""/>
    <s v=""/>
    <s v=""/>
    <s v="86.00%"/>
    <s v="31/12/2022"/>
    <x v="1"/>
    <x v="10"/>
    <s v="(type in relevant name)"/>
    <s v=""/>
    <s v=""/>
    <s v="doses"/>
    <x v="1"/>
    <x v="1"/>
    <x v="2"/>
    <x v="0"/>
    <m/>
    <m/>
    <m/>
    <m/>
    <m/>
    <m/>
    <m/>
    <m/>
    <m/>
    <m/>
    <m/>
    <m/>
    <m/>
    <m/>
    <m/>
    <m/>
    <m/>
    <m/>
    <m/>
    <m/>
    <n v="0"/>
    <s v=""/>
  </r>
  <r>
    <x v="47"/>
    <s v="IDN"/>
    <s v=""/>
    <s v=""/>
    <s v=""/>
    <s v=""/>
    <s v=""/>
    <s v="86.00%"/>
    <s v="31/12/2022"/>
    <x v="1"/>
    <x v="10"/>
    <s v="(type in relevant name)"/>
    <s v=""/>
    <s v=""/>
    <s v="doses"/>
    <x v="1"/>
    <x v="1"/>
    <x v="2"/>
    <x v="0"/>
    <m/>
    <m/>
    <m/>
    <m/>
    <m/>
    <m/>
    <m/>
    <m/>
    <m/>
    <m/>
    <m/>
    <m/>
    <m/>
    <m/>
    <m/>
    <m/>
    <m/>
    <m/>
    <m/>
    <m/>
    <n v="0"/>
    <s v=""/>
  </r>
  <r>
    <x v="47"/>
    <s v="IDN"/>
    <s v=""/>
    <s v=""/>
    <s v=""/>
    <s v=""/>
    <s v=""/>
    <s v="86.00%"/>
    <s v="31/12/2022"/>
    <x v="1"/>
    <x v="10"/>
    <s v="(type in relevant name)"/>
    <s v=""/>
    <s v=""/>
    <s v="doses"/>
    <x v="1"/>
    <x v="1"/>
    <x v="2"/>
    <x v="0"/>
    <m/>
    <m/>
    <m/>
    <m/>
    <m/>
    <m/>
    <m/>
    <m/>
    <m/>
    <m/>
    <m/>
    <m/>
    <m/>
    <m/>
    <m/>
    <m/>
    <m/>
    <m/>
    <m/>
    <m/>
    <n v="0"/>
    <s v=""/>
  </r>
  <r>
    <x v="48"/>
    <s v="IRN"/>
    <s v=""/>
    <s v=""/>
    <s v=""/>
    <s v=""/>
    <s v=""/>
    <s v=""/>
    <s v=""/>
    <x v="0"/>
    <x v="0"/>
    <s v="AZD1222"/>
    <s v="S359902"/>
    <s v="CC"/>
    <s v="doses"/>
    <x v="1"/>
    <x v="1"/>
    <x v="2"/>
    <x v="0"/>
    <m/>
    <m/>
    <m/>
    <m/>
    <m/>
    <m/>
    <m/>
    <m/>
    <m/>
    <m/>
    <m/>
    <m/>
    <m/>
    <m/>
    <m/>
    <m/>
    <m/>
    <m/>
    <m/>
    <m/>
    <n v="0"/>
    <s v=""/>
  </r>
  <r>
    <x v="48"/>
    <s v="IRN"/>
    <s v=""/>
    <s v=""/>
    <s v=""/>
    <s v=""/>
    <s v=""/>
    <s v=""/>
    <s v=""/>
    <x v="0"/>
    <x v="1"/>
    <s v="NVX-CoV2373/Covovax"/>
    <s v="S359903"/>
    <s v="CC"/>
    <s v="doses"/>
    <x v="1"/>
    <x v="1"/>
    <x v="2"/>
    <x v="0"/>
    <m/>
    <m/>
    <m/>
    <m/>
    <m/>
    <m/>
    <m/>
    <m/>
    <m/>
    <m/>
    <m/>
    <m/>
    <m/>
    <m/>
    <m/>
    <m/>
    <m/>
    <m/>
    <m/>
    <m/>
    <n v="0"/>
    <s v=""/>
  </r>
  <r>
    <x v="48"/>
    <s v="IRN"/>
    <s v=""/>
    <s v=""/>
    <s v=""/>
    <s v=""/>
    <s v=""/>
    <s v=""/>
    <s v=""/>
    <x v="0"/>
    <x v="2"/>
    <s v="mRNA-1273"/>
    <s v="S359911"/>
    <s v="CC"/>
    <s v="doses"/>
    <x v="1"/>
    <x v="1"/>
    <x v="2"/>
    <x v="0"/>
    <m/>
    <m/>
    <m/>
    <m/>
    <m/>
    <m/>
    <m/>
    <m/>
    <m/>
    <m/>
    <m/>
    <m/>
    <m/>
    <m/>
    <m/>
    <m/>
    <m/>
    <m/>
    <m/>
    <m/>
    <n v="0"/>
    <s v=""/>
  </r>
  <r>
    <x v="48"/>
    <s v="IRN"/>
    <s v=""/>
    <s v=""/>
    <s v=""/>
    <s v=""/>
    <s v=""/>
    <s v=""/>
    <s v=""/>
    <x v="0"/>
    <x v="3"/>
    <s v="Ad26.COV2.S"/>
    <s v="S359907"/>
    <s v="CC"/>
    <s v="doses"/>
    <x v="1"/>
    <x v="1"/>
    <x v="2"/>
    <x v="0"/>
    <m/>
    <m/>
    <m/>
    <m/>
    <m/>
    <m/>
    <m/>
    <m/>
    <m/>
    <m/>
    <m/>
    <m/>
    <m/>
    <m/>
    <m/>
    <m/>
    <m/>
    <m/>
    <m/>
    <m/>
    <n v="0"/>
    <s v=""/>
  </r>
  <r>
    <x v="48"/>
    <s v="IRN"/>
    <s v=""/>
    <s v=""/>
    <s v=""/>
    <s v=""/>
    <s v=""/>
    <s v=""/>
    <s v=""/>
    <x v="0"/>
    <x v="4"/>
    <s v="BNT162b2/COMIRNATY"/>
    <s v="S359904"/>
    <s v="UCC"/>
    <s v="doses"/>
    <x v="1"/>
    <x v="1"/>
    <x v="2"/>
    <x v="0"/>
    <m/>
    <m/>
    <m/>
    <m/>
    <m/>
    <m/>
    <m/>
    <m/>
    <m/>
    <m/>
    <m/>
    <m/>
    <m/>
    <m/>
    <m/>
    <m/>
    <m/>
    <m/>
    <m/>
    <m/>
    <n v="0"/>
    <s v=""/>
  </r>
  <r>
    <x v="48"/>
    <s v="IRN"/>
    <s v=""/>
    <s v=""/>
    <s v=""/>
    <s v=""/>
    <s v=""/>
    <s v=""/>
    <s v=""/>
    <x v="0"/>
    <x v="5"/>
    <s v="SCB-2019"/>
    <s v="S359948"/>
    <s v="CC"/>
    <s v="doses"/>
    <x v="1"/>
    <x v="1"/>
    <x v="2"/>
    <x v="0"/>
    <m/>
    <m/>
    <m/>
    <m/>
    <m/>
    <m/>
    <m/>
    <m/>
    <m/>
    <m/>
    <m/>
    <m/>
    <m/>
    <m/>
    <m/>
    <m/>
    <m/>
    <m/>
    <m/>
    <m/>
    <n v="0"/>
    <s v=""/>
  </r>
  <r>
    <x v="48"/>
    <s v="IRN"/>
    <s v=""/>
    <s v=""/>
    <s v=""/>
    <s v=""/>
    <s v=""/>
    <s v=""/>
    <s v=""/>
    <x v="0"/>
    <x v="6"/>
    <s v="SARS-CoV-2 Vaccine (Vero Cell), Inactivated"/>
    <s v="S359908"/>
    <s v="CC"/>
    <s v="doses"/>
    <x v="1"/>
    <x v="1"/>
    <x v="2"/>
    <x v="0"/>
    <m/>
    <m/>
    <m/>
    <m/>
    <m/>
    <m/>
    <m/>
    <m/>
    <m/>
    <m/>
    <m/>
    <m/>
    <m/>
    <m/>
    <m/>
    <m/>
    <m/>
    <m/>
    <m/>
    <m/>
    <n v="0"/>
    <s v=""/>
  </r>
  <r>
    <x v="48"/>
    <s v="IRN"/>
    <s v=""/>
    <s v=""/>
    <s v=""/>
    <s v=""/>
    <s v=""/>
    <s v=""/>
    <s v=""/>
    <x v="0"/>
    <x v="7"/>
    <s v="SARS-CoV-2 Vaccine (Vero Cell),Inactivated (lnCoV)"/>
    <s v="S359909"/>
    <s v="CC"/>
    <s v="doses"/>
    <x v="1"/>
    <x v="1"/>
    <x v="2"/>
    <x v="0"/>
    <m/>
    <m/>
    <m/>
    <m/>
    <m/>
    <m/>
    <m/>
    <m/>
    <m/>
    <m/>
    <m/>
    <m/>
    <m/>
    <m/>
    <m/>
    <m/>
    <m/>
    <m/>
    <m/>
    <m/>
    <n v="0"/>
    <s v=""/>
  </r>
  <r>
    <x v="48"/>
    <s v="IRN"/>
    <s v=""/>
    <s v=""/>
    <s v=""/>
    <s v=""/>
    <s v=""/>
    <s v=""/>
    <s v=""/>
    <x v="0"/>
    <x v="8"/>
    <s v="Covishield (ChAdOx1_nCoV-19)"/>
    <s v="S359901"/>
    <s v="CC"/>
    <s v="doses"/>
    <x v="1"/>
    <x v="1"/>
    <x v="2"/>
    <x v="0"/>
    <m/>
    <m/>
    <m/>
    <m/>
    <m/>
    <m/>
    <m/>
    <m/>
    <m/>
    <m/>
    <m/>
    <m/>
    <m/>
    <m/>
    <m/>
    <m/>
    <m/>
    <m/>
    <m/>
    <m/>
    <n v="0"/>
    <s v=""/>
  </r>
  <r>
    <x v="48"/>
    <s v="IRN"/>
    <s v=""/>
    <s v=""/>
    <s v=""/>
    <s v=""/>
    <s v=""/>
    <s v=""/>
    <s v=""/>
    <x v="1"/>
    <x v="0"/>
    <s v="AZD1222"/>
    <s v="S359902"/>
    <s v="CC"/>
    <s v="doses"/>
    <x v="1"/>
    <x v="1"/>
    <x v="2"/>
    <x v="0"/>
    <m/>
    <m/>
    <m/>
    <m/>
    <m/>
    <m/>
    <m/>
    <m/>
    <m/>
    <m/>
    <m/>
    <m/>
    <m/>
    <m/>
    <m/>
    <m/>
    <m/>
    <m/>
    <m/>
    <m/>
    <n v="0"/>
    <s v=""/>
  </r>
  <r>
    <x v="48"/>
    <s v="IRN"/>
    <s v=""/>
    <s v=""/>
    <s v=""/>
    <s v=""/>
    <s v=""/>
    <s v=""/>
    <s v=""/>
    <x v="1"/>
    <x v="1"/>
    <s v="NVX-CoV2373/Covovax"/>
    <s v="S359903"/>
    <s v="CC"/>
    <s v="doses"/>
    <x v="1"/>
    <x v="1"/>
    <x v="2"/>
    <x v="0"/>
    <m/>
    <m/>
    <m/>
    <m/>
    <m/>
    <m/>
    <m/>
    <m/>
    <m/>
    <m/>
    <m/>
    <m/>
    <m/>
    <m/>
    <m/>
    <m/>
    <m/>
    <m/>
    <m/>
    <m/>
    <n v="0"/>
    <s v=""/>
  </r>
  <r>
    <x v="48"/>
    <s v="IRN"/>
    <s v=""/>
    <s v=""/>
    <s v=""/>
    <s v=""/>
    <s v=""/>
    <s v=""/>
    <s v=""/>
    <x v="1"/>
    <x v="2"/>
    <s v="mRNA-1273"/>
    <s v="S359911"/>
    <s v="CC"/>
    <s v="doses"/>
    <x v="1"/>
    <x v="1"/>
    <x v="2"/>
    <x v="0"/>
    <m/>
    <m/>
    <m/>
    <m/>
    <m/>
    <m/>
    <m/>
    <m/>
    <m/>
    <m/>
    <m/>
    <m/>
    <m/>
    <m/>
    <m/>
    <m/>
    <m/>
    <m/>
    <m/>
    <m/>
    <n v="0"/>
    <s v=""/>
  </r>
  <r>
    <x v="48"/>
    <s v="IRN"/>
    <s v=""/>
    <s v=""/>
    <s v=""/>
    <s v=""/>
    <s v=""/>
    <s v=""/>
    <s v=""/>
    <x v="1"/>
    <x v="3"/>
    <s v="Ad26.COV2.S"/>
    <s v="S359907"/>
    <s v="CC"/>
    <s v="doses"/>
    <x v="1"/>
    <x v="1"/>
    <x v="2"/>
    <x v="0"/>
    <m/>
    <m/>
    <m/>
    <m/>
    <m/>
    <m/>
    <m/>
    <m/>
    <m/>
    <m/>
    <m/>
    <m/>
    <m/>
    <m/>
    <m/>
    <m/>
    <m/>
    <m/>
    <m/>
    <m/>
    <n v="0"/>
    <s v=""/>
  </r>
  <r>
    <x v="48"/>
    <s v="IRN"/>
    <s v=""/>
    <s v=""/>
    <s v=""/>
    <s v=""/>
    <s v=""/>
    <s v=""/>
    <s v=""/>
    <x v="1"/>
    <x v="4"/>
    <s v="BNT162b2/COMIRNATY"/>
    <s v="S359904"/>
    <s v="UCC"/>
    <s v="doses"/>
    <x v="1"/>
    <x v="1"/>
    <x v="2"/>
    <x v="0"/>
    <m/>
    <m/>
    <m/>
    <m/>
    <m/>
    <m/>
    <m/>
    <m/>
    <m/>
    <m/>
    <m/>
    <m/>
    <m/>
    <m/>
    <m/>
    <m/>
    <m/>
    <m/>
    <m/>
    <m/>
    <n v="0"/>
    <s v=""/>
  </r>
  <r>
    <x v="48"/>
    <s v="IRN"/>
    <s v=""/>
    <s v=""/>
    <s v=""/>
    <s v=""/>
    <s v=""/>
    <s v=""/>
    <s v=""/>
    <x v="1"/>
    <x v="5"/>
    <s v="SCB-2019"/>
    <s v="S359948"/>
    <s v="CC"/>
    <s v="doses"/>
    <x v="1"/>
    <x v="1"/>
    <x v="2"/>
    <x v="0"/>
    <m/>
    <m/>
    <m/>
    <m/>
    <m/>
    <m/>
    <m/>
    <m/>
    <m/>
    <m/>
    <m/>
    <m/>
    <m/>
    <m/>
    <m/>
    <m/>
    <m/>
    <m/>
    <m/>
    <m/>
    <n v="0"/>
    <s v=""/>
  </r>
  <r>
    <x v="48"/>
    <s v="IRN"/>
    <s v=""/>
    <s v=""/>
    <s v=""/>
    <s v=""/>
    <s v=""/>
    <s v=""/>
    <s v=""/>
    <x v="1"/>
    <x v="6"/>
    <s v="SARS-CoV-2 Vaccine (Vero Cell), Inactivated"/>
    <s v="S359908"/>
    <s v="CC"/>
    <s v="doses"/>
    <x v="1"/>
    <x v="1"/>
    <x v="2"/>
    <x v="0"/>
    <m/>
    <m/>
    <m/>
    <m/>
    <m/>
    <m/>
    <m/>
    <m/>
    <m/>
    <m/>
    <m/>
    <m/>
    <m/>
    <m/>
    <m/>
    <m/>
    <m/>
    <m/>
    <m/>
    <m/>
    <n v="0"/>
    <s v=""/>
  </r>
  <r>
    <x v="48"/>
    <s v="IRN"/>
    <s v=""/>
    <s v=""/>
    <s v=""/>
    <s v=""/>
    <s v=""/>
    <s v=""/>
    <s v=""/>
    <x v="1"/>
    <x v="7"/>
    <s v="SARS-CoV-2 Vaccine (Vero Cell),Inactivated (lnCoV)"/>
    <s v="S359909"/>
    <s v="CC"/>
    <s v="doses"/>
    <x v="1"/>
    <x v="1"/>
    <x v="2"/>
    <x v="0"/>
    <m/>
    <m/>
    <m/>
    <m/>
    <m/>
    <m/>
    <m/>
    <m/>
    <m/>
    <m/>
    <m/>
    <m/>
    <m/>
    <m/>
    <m/>
    <m/>
    <m/>
    <m/>
    <m/>
    <m/>
    <n v="0"/>
    <s v=""/>
  </r>
  <r>
    <x v="48"/>
    <s v="IRN"/>
    <s v=""/>
    <s v=""/>
    <s v=""/>
    <s v=""/>
    <s v=""/>
    <s v=""/>
    <s v=""/>
    <x v="1"/>
    <x v="8"/>
    <s v="Covishield (ChAdOx1_nCoV-19)"/>
    <s v="S359901"/>
    <s v="CC"/>
    <s v="doses"/>
    <x v="1"/>
    <x v="1"/>
    <x v="2"/>
    <x v="0"/>
    <m/>
    <m/>
    <m/>
    <m/>
    <m/>
    <m/>
    <m/>
    <m/>
    <m/>
    <m/>
    <m/>
    <m/>
    <m/>
    <m/>
    <m/>
    <m/>
    <m/>
    <m/>
    <m/>
    <m/>
    <n v="0"/>
    <s v=""/>
  </r>
  <r>
    <x v="48"/>
    <s v="IRN"/>
    <s v=""/>
    <s v=""/>
    <s v=""/>
    <s v=""/>
    <s v=""/>
    <s v=""/>
    <s v=""/>
    <x v="1"/>
    <x v="10"/>
    <s v="(type in relevant name)"/>
    <s v=""/>
    <s v=""/>
    <s v="doses"/>
    <x v="1"/>
    <x v="1"/>
    <x v="2"/>
    <x v="0"/>
    <m/>
    <m/>
    <m/>
    <m/>
    <m/>
    <m/>
    <m/>
    <m/>
    <m/>
    <m/>
    <m/>
    <m/>
    <m/>
    <m/>
    <m/>
    <m/>
    <m/>
    <m/>
    <m/>
    <m/>
    <n v="0"/>
    <s v=""/>
  </r>
  <r>
    <x v="48"/>
    <s v="IRN"/>
    <s v=""/>
    <s v=""/>
    <s v=""/>
    <s v=""/>
    <s v=""/>
    <s v=""/>
    <s v=""/>
    <x v="1"/>
    <x v="10"/>
    <s v="(type in relevant name)"/>
    <s v=""/>
    <s v=""/>
    <s v="doses"/>
    <x v="1"/>
    <x v="1"/>
    <x v="2"/>
    <x v="0"/>
    <m/>
    <m/>
    <m/>
    <m/>
    <m/>
    <m/>
    <m/>
    <m/>
    <m/>
    <m/>
    <m/>
    <m/>
    <m/>
    <m/>
    <m/>
    <m/>
    <m/>
    <m/>
    <m/>
    <m/>
    <n v="0"/>
    <s v=""/>
  </r>
  <r>
    <x v="48"/>
    <s v="IRN"/>
    <s v=""/>
    <s v=""/>
    <s v=""/>
    <s v=""/>
    <s v=""/>
    <s v=""/>
    <s v=""/>
    <x v="1"/>
    <x v="10"/>
    <s v="(type in relevant name)"/>
    <s v=""/>
    <s v=""/>
    <s v="doses"/>
    <x v="1"/>
    <x v="1"/>
    <x v="2"/>
    <x v="0"/>
    <m/>
    <m/>
    <m/>
    <m/>
    <m/>
    <m/>
    <m/>
    <m/>
    <m/>
    <m/>
    <m/>
    <m/>
    <m/>
    <m/>
    <m/>
    <m/>
    <m/>
    <m/>
    <m/>
    <m/>
    <n v="0"/>
    <s v=""/>
  </r>
  <r>
    <x v="48"/>
    <s v="IRN"/>
    <s v=""/>
    <s v=""/>
    <s v=""/>
    <s v=""/>
    <s v=""/>
    <s v=""/>
    <s v=""/>
    <x v="1"/>
    <x v="10"/>
    <s v="(type in relevant name)"/>
    <s v=""/>
    <s v=""/>
    <s v="doses"/>
    <x v="1"/>
    <x v="1"/>
    <x v="2"/>
    <x v="0"/>
    <m/>
    <m/>
    <m/>
    <m/>
    <m/>
    <m/>
    <m/>
    <m/>
    <m/>
    <m/>
    <m/>
    <m/>
    <m/>
    <m/>
    <m/>
    <m/>
    <m/>
    <m/>
    <m/>
    <m/>
    <n v="0"/>
    <s v=""/>
  </r>
  <r>
    <x v="49"/>
    <s v="IRQ"/>
    <s v=""/>
    <s v=""/>
    <s v=""/>
    <s v=""/>
    <s v=""/>
    <s v=""/>
    <s v=""/>
    <x v="0"/>
    <x v="0"/>
    <s v="AZD1222"/>
    <s v="S359902"/>
    <s v="CC"/>
    <s v="doses"/>
    <x v="1"/>
    <x v="1"/>
    <x v="2"/>
    <x v="0"/>
    <m/>
    <m/>
    <m/>
    <m/>
    <m/>
    <m/>
    <m/>
    <m/>
    <m/>
    <m/>
    <m/>
    <m/>
    <m/>
    <m/>
    <m/>
    <m/>
    <m/>
    <m/>
    <m/>
    <m/>
    <n v="0"/>
    <s v=""/>
  </r>
  <r>
    <x v="49"/>
    <s v="IRQ"/>
    <s v=""/>
    <s v=""/>
    <s v=""/>
    <s v=""/>
    <s v=""/>
    <s v=""/>
    <s v=""/>
    <x v="0"/>
    <x v="1"/>
    <s v="NVX-CoV2373/Covovax"/>
    <s v="S359903"/>
    <s v="CC"/>
    <s v="doses"/>
    <x v="1"/>
    <x v="1"/>
    <x v="2"/>
    <x v="0"/>
    <m/>
    <m/>
    <m/>
    <m/>
    <m/>
    <m/>
    <m/>
    <m/>
    <m/>
    <m/>
    <m/>
    <m/>
    <m/>
    <m/>
    <m/>
    <m/>
    <m/>
    <m/>
    <m/>
    <m/>
    <n v="0"/>
    <s v=""/>
  </r>
  <r>
    <x v="49"/>
    <s v="IRQ"/>
    <s v=""/>
    <s v=""/>
    <s v=""/>
    <s v=""/>
    <s v=""/>
    <s v=""/>
    <s v=""/>
    <x v="0"/>
    <x v="2"/>
    <s v="mRNA-1273"/>
    <s v="S359911"/>
    <s v="CC"/>
    <s v="doses"/>
    <x v="1"/>
    <x v="1"/>
    <x v="2"/>
    <x v="0"/>
    <m/>
    <m/>
    <m/>
    <m/>
    <m/>
    <m/>
    <m/>
    <m/>
    <m/>
    <m/>
    <m/>
    <m/>
    <m/>
    <m/>
    <m/>
    <m/>
    <m/>
    <m/>
    <m/>
    <m/>
    <n v="0"/>
    <s v=""/>
  </r>
  <r>
    <x v="49"/>
    <s v="IRQ"/>
    <s v=""/>
    <s v=""/>
    <s v=""/>
    <s v=""/>
    <s v=""/>
    <s v=""/>
    <s v=""/>
    <x v="0"/>
    <x v="3"/>
    <s v="Ad26.COV2.S"/>
    <s v="S359907"/>
    <s v="CC"/>
    <s v="doses"/>
    <x v="1"/>
    <x v="1"/>
    <x v="2"/>
    <x v="0"/>
    <m/>
    <m/>
    <m/>
    <m/>
    <m/>
    <m/>
    <m/>
    <m/>
    <m/>
    <m/>
    <m/>
    <m/>
    <m/>
    <m/>
    <m/>
    <m/>
    <m/>
    <m/>
    <m/>
    <m/>
    <n v="0"/>
    <s v=""/>
  </r>
  <r>
    <x v="49"/>
    <s v="IRQ"/>
    <s v=""/>
    <s v=""/>
    <s v=""/>
    <s v=""/>
    <s v=""/>
    <s v=""/>
    <s v=""/>
    <x v="0"/>
    <x v="4"/>
    <s v="BNT162b2/COMIRNATY"/>
    <s v="S359904"/>
    <s v="UCC"/>
    <s v="doses"/>
    <x v="1"/>
    <x v="1"/>
    <x v="2"/>
    <x v="0"/>
    <m/>
    <m/>
    <m/>
    <m/>
    <m/>
    <m/>
    <m/>
    <m/>
    <m/>
    <m/>
    <m/>
    <m/>
    <m/>
    <m/>
    <m/>
    <m/>
    <m/>
    <m/>
    <m/>
    <m/>
    <n v="0"/>
    <s v=""/>
  </r>
  <r>
    <x v="49"/>
    <s v="IRQ"/>
    <s v=""/>
    <s v=""/>
    <s v=""/>
    <s v=""/>
    <s v=""/>
    <s v=""/>
    <s v=""/>
    <x v="0"/>
    <x v="5"/>
    <s v="SCB-2019"/>
    <s v="S359948"/>
    <s v="CC"/>
    <s v="doses"/>
    <x v="1"/>
    <x v="1"/>
    <x v="2"/>
    <x v="0"/>
    <m/>
    <m/>
    <m/>
    <m/>
    <m/>
    <m/>
    <m/>
    <m/>
    <m/>
    <m/>
    <m/>
    <m/>
    <m/>
    <m/>
    <m/>
    <m/>
    <m/>
    <m/>
    <m/>
    <m/>
    <n v="0"/>
    <s v=""/>
  </r>
  <r>
    <x v="49"/>
    <s v="IRQ"/>
    <s v=""/>
    <s v=""/>
    <s v=""/>
    <s v=""/>
    <s v=""/>
    <s v=""/>
    <s v=""/>
    <x v="0"/>
    <x v="6"/>
    <s v="SARS-CoV-2 Vaccine (Vero Cell), Inactivated"/>
    <s v="S359908"/>
    <s v="CC"/>
    <s v="doses"/>
    <x v="1"/>
    <x v="1"/>
    <x v="2"/>
    <x v="0"/>
    <m/>
    <m/>
    <m/>
    <m/>
    <m/>
    <m/>
    <m/>
    <m/>
    <m/>
    <m/>
    <m/>
    <m/>
    <m/>
    <m/>
    <m/>
    <m/>
    <m/>
    <m/>
    <m/>
    <m/>
    <n v="0"/>
    <s v=""/>
  </r>
  <r>
    <x v="49"/>
    <s v="IRQ"/>
    <s v=""/>
    <s v=""/>
    <s v=""/>
    <s v=""/>
    <s v=""/>
    <s v=""/>
    <s v=""/>
    <x v="0"/>
    <x v="7"/>
    <s v="SARS-CoV-2 Vaccine (Vero Cell),Inactivated (lnCoV)"/>
    <s v="S359909"/>
    <s v="CC"/>
    <s v="doses"/>
    <x v="1"/>
    <x v="1"/>
    <x v="2"/>
    <x v="0"/>
    <m/>
    <m/>
    <m/>
    <m/>
    <m/>
    <m/>
    <m/>
    <m/>
    <m/>
    <m/>
    <m/>
    <m/>
    <m/>
    <m/>
    <m/>
    <m/>
    <m/>
    <m/>
    <m/>
    <m/>
    <n v="0"/>
    <s v=""/>
  </r>
  <r>
    <x v="49"/>
    <s v="IRQ"/>
    <s v=""/>
    <s v=""/>
    <s v=""/>
    <s v=""/>
    <s v=""/>
    <s v=""/>
    <s v=""/>
    <x v="0"/>
    <x v="8"/>
    <s v="Covishield (ChAdOx1_nCoV-19)"/>
    <s v="S359901"/>
    <s v="CC"/>
    <s v="doses"/>
    <x v="1"/>
    <x v="1"/>
    <x v="2"/>
    <x v="0"/>
    <m/>
    <m/>
    <m/>
    <m/>
    <m/>
    <m/>
    <m/>
    <m/>
    <m/>
    <m/>
    <m/>
    <m/>
    <m/>
    <m/>
    <m/>
    <m/>
    <m/>
    <m/>
    <m/>
    <m/>
    <n v="0"/>
    <s v=""/>
  </r>
  <r>
    <x v="49"/>
    <s v="IRQ"/>
    <s v=""/>
    <s v=""/>
    <s v=""/>
    <s v=""/>
    <s v=""/>
    <s v=""/>
    <s v=""/>
    <x v="1"/>
    <x v="0"/>
    <s v="AZD1222"/>
    <s v="S359902"/>
    <s v="CC"/>
    <s v="doses"/>
    <x v="1"/>
    <x v="1"/>
    <x v="2"/>
    <x v="0"/>
    <m/>
    <m/>
    <m/>
    <m/>
    <m/>
    <m/>
    <m/>
    <m/>
    <m/>
    <m/>
    <m/>
    <m/>
    <m/>
    <m/>
    <m/>
    <m/>
    <m/>
    <m/>
    <m/>
    <m/>
    <n v="0"/>
    <s v=""/>
  </r>
  <r>
    <x v="49"/>
    <s v="IRQ"/>
    <s v=""/>
    <s v=""/>
    <s v=""/>
    <s v=""/>
    <s v=""/>
    <s v=""/>
    <s v=""/>
    <x v="1"/>
    <x v="1"/>
    <s v="NVX-CoV2373/Covovax"/>
    <s v="S359903"/>
    <s v="CC"/>
    <s v="doses"/>
    <x v="1"/>
    <x v="1"/>
    <x v="2"/>
    <x v="0"/>
    <m/>
    <m/>
    <m/>
    <m/>
    <m/>
    <m/>
    <m/>
    <m/>
    <m/>
    <m/>
    <m/>
    <m/>
    <m/>
    <m/>
    <m/>
    <m/>
    <m/>
    <m/>
    <m/>
    <m/>
    <n v="0"/>
    <s v=""/>
  </r>
  <r>
    <x v="49"/>
    <s v="IRQ"/>
    <s v=""/>
    <s v=""/>
    <s v=""/>
    <s v=""/>
    <s v=""/>
    <s v=""/>
    <s v=""/>
    <x v="1"/>
    <x v="2"/>
    <s v="mRNA-1273"/>
    <s v="S359911"/>
    <s v="CC"/>
    <s v="doses"/>
    <x v="1"/>
    <x v="1"/>
    <x v="2"/>
    <x v="0"/>
    <m/>
    <m/>
    <m/>
    <m/>
    <m/>
    <m/>
    <m/>
    <m/>
    <m/>
    <m/>
    <m/>
    <m/>
    <m/>
    <m/>
    <m/>
    <m/>
    <m/>
    <m/>
    <m/>
    <m/>
    <n v="0"/>
    <s v=""/>
  </r>
  <r>
    <x v="49"/>
    <s v="IRQ"/>
    <s v=""/>
    <s v=""/>
    <s v=""/>
    <s v=""/>
    <s v=""/>
    <s v=""/>
    <s v=""/>
    <x v="1"/>
    <x v="3"/>
    <s v="Ad26.COV2.S"/>
    <s v="S359907"/>
    <s v="CC"/>
    <s v="doses"/>
    <x v="1"/>
    <x v="1"/>
    <x v="2"/>
    <x v="0"/>
    <m/>
    <m/>
    <m/>
    <m/>
    <m/>
    <m/>
    <m/>
    <m/>
    <m/>
    <m/>
    <m/>
    <m/>
    <m/>
    <m/>
    <m/>
    <m/>
    <m/>
    <m/>
    <m/>
    <m/>
    <n v="0"/>
    <s v=""/>
  </r>
  <r>
    <x v="49"/>
    <s v="IRQ"/>
    <s v=""/>
    <s v=""/>
    <s v=""/>
    <s v=""/>
    <s v=""/>
    <s v=""/>
    <s v=""/>
    <x v="1"/>
    <x v="4"/>
    <s v="BNT162b2/COMIRNATY"/>
    <s v="S359904"/>
    <s v="UCC"/>
    <s v="doses"/>
    <x v="1"/>
    <x v="1"/>
    <x v="2"/>
    <x v="0"/>
    <m/>
    <m/>
    <m/>
    <m/>
    <m/>
    <m/>
    <m/>
    <m/>
    <m/>
    <m/>
    <m/>
    <m/>
    <m/>
    <m/>
    <m/>
    <m/>
    <m/>
    <m/>
    <m/>
    <m/>
    <n v="0"/>
    <s v=""/>
  </r>
  <r>
    <x v="49"/>
    <s v="IRQ"/>
    <s v=""/>
    <s v=""/>
    <s v=""/>
    <s v=""/>
    <s v=""/>
    <s v=""/>
    <s v=""/>
    <x v="1"/>
    <x v="5"/>
    <s v="SCB-2019"/>
    <s v="S359948"/>
    <s v="CC"/>
    <s v="doses"/>
    <x v="1"/>
    <x v="1"/>
    <x v="2"/>
    <x v="0"/>
    <m/>
    <m/>
    <m/>
    <m/>
    <m/>
    <m/>
    <m/>
    <m/>
    <m/>
    <m/>
    <m/>
    <m/>
    <m/>
    <m/>
    <m/>
    <m/>
    <m/>
    <m/>
    <m/>
    <m/>
    <n v="0"/>
    <s v=""/>
  </r>
  <r>
    <x v="49"/>
    <s v="IRQ"/>
    <s v=""/>
    <s v=""/>
    <s v=""/>
    <s v=""/>
    <s v=""/>
    <s v=""/>
    <s v=""/>
    <x v="1"/>
    <x v="6"/>
    <s v="SARS-CoV-2 Vaccine (Vero Cell), Inactivated"/>
    <s v="S359908"/>
    <s v="CC"/>
    <s v="doses"/>
    <x v="1"/>
    <x v="1"/>
    <x v="2"/>
    <x v="0"/>
    <m/>
    <m/>
    <m/>
    <m/>
    <m/>
    <m/>
    <m/>
    <m/>
    <m/>
    <m/>
    <m/>
    <m/>
    <m/>
    <m/>
    <m/>
    <m/>
    <m/>
    <m/>
    <m/>
    <m/>
    <n v="0"/>
    <s v=""/>
  </r>
  <r>
    <x v="49"/>
    <s v="IRQ"/>
    <s v=""/>
    <s v=""/>
    <s v=""/>
    <s v=""/>
    <s v=""/>
    <s v=""/>
    <s v=""/>
    <x v="1"/>
    <x v="7"/>
    <s v="SARS-CoV-2 Vaccine (Vero Cell),Inactivated (lnCoV)"/>
    <s v="S359909"/>
    <s v="CC"/>
    <s v="doses"/>
    <x v="1"/>
    <x v="1"/>
    <x v="2"/>
    <x v="0"/>
    <m/>
    <m/>
    <m/>
    <m/>
    <m/>
    <m/>
    <m/>
    <m/>
    <m/>
    <m/>
    <m/>
    <m/>
    <m/>
    <m/>
    <m/>
    <m/>
    <m/>
    <m/>
    <m/>
    <m/>
    <n v="0"/>
    <s v=""/>
  </r>
  <r>
    <x v="49"/>
    <s v="IRQ"/>
    <s v=""/>
    <s v=""/>
    <s v=""/>
    <s v=""/>
    <s v=""/>
    <s v=""/>
    <s v=""/>
    <x v="1"/>
    <x v="8"/>
    <s v="Covishield (ChAdOx1_nCoV-19)"/>
    <s v="S359901"/>
    <s v="CC"/>
    <s v="doses"/>
    <x v="1"/>
    <x v="1"/>
    <x v="2"/>
    <x v="0"/>
    <m/>
    <m/>
    <m/>
    <m/>
    <m/>
    <m/>
    <m/>
    <m/>
    <m/>
    <m/>
    <m/>
    <m/>
    <m/>
    <m/>
    <m/>
    <m/>
    <m/>
    <m/>
    <m/>
    <m/>
    <n v="0"/>
    <s v=""/>
  </r>
  <r>
    <x v="49"/>
    <s v="IRQ"/>
    <s v=""/>
    <s v=""/>
    <s v=""/>
    <s v=""/>
    <s v=""/>
    <s v=""/>
    <s v=""/>
    <x v="1"/>
    <x v="10"/>
    <s v="(type in relevant name)"/>
    <s v=""/>
    <s v=""/>
    <s v="doses"/>
    <x v="1"/>
    <x v="1"/>
    <x v="2"/>
    <x v="0"/>
    <m/>
    <m/>
    <m/>
    <m/>
    <m/>
    <m/>
    <m/>
    <m/>
    <m/>
    <m/>
    <m/>
    <m/>
    <m/>
    <m/>
    <m/>
    <m/>
    <m/>
    <m/>
    <m/>
    <m/>
    <n v="0"/>
    <s v=""/>
  </r>
  <r>
    <x v="49"/>
    <s v="IRQ"/>
    <s v=""/>
    <s v=""/>
    <s v=""/>
    <s v=""/>
    <s v=""/>
    <s v=""/>
    <s v=""/>
    <x v="1"/>
    <x v="10"/>
    <s v="(type in relevant name)"/>
    <s v=""/>
    <s v=""/>
    <s v="doses"/>
    <x v="1"/>
    <x v="1"/>
    <x v="2"/>
    <x v="0"/>
    <m/>
    <m/>
    <m/>
    <m/>
    <m/>
    <m/>
    <m/>
    <m/>
    <m/>
    <m/>
    <m/>
    <m/>
    <m/>
    <m/>
    <m/>
    <m/>
    <m/>
    <m/>
    <m/>
    <m/>
    <n v="0"/>
    <s v=""/>
  </r>
  <r>
    <x v="49"/>
    <s v="IRQ"/>
    <s v=""/>
    <s v=""/>
    <s v=""/>
    <s v=""/>
    <s v=""/>
    <s v=""/>
    <s v=""/>
    <x v="1"/>
    <x v="10"/>
    <s v="(type in relevant name)"/>
    <s v=""/>
    <s v=""/>
    <s v="doses"/>
    <x v="1"/>
    <x v="1"/>
    <x v="2"/>
    <x v="0"/>
    <m/>
    <m/>
    <m/>
    <m/>
    <m/>
    <m/>
    <m/>
    <m/>
    <m/>
    <m/>
    <m/>
    <m/>
    <m/>
    <m/>
    <m/>
    <m/>
    <m/>
    <m/>
    <m/>
    <m/>
    <n v="0"/>
    <s v=""/>
  </r>
  <r>
    <x v="49"/>
    <s v="IRQ"/>
    <s v=""/>
    <s v=""/>
    <s v=""/>
    <s v=""/>
    <s v=""/>
    <s v=""/>
    <s v=""/>
    <x v="1"/>
    <x v="10"/>
    <s v="(type in relevant name)"/>
    <s v=""/>
    <s v=""/>
    <s v="doses"/>
    <x v="1"/>
    <x v="1"/>
    <x v="2"/>
    <x v="0"/>
    <m/>
    <m/>
    <m/>
    <m/>
    <m/>
    <m/>
    <m/>
    <m/>
    <m/>
    <m/>
    <m/>
    <m/>
    <m/>
    <m/>
    <m/>
    <m/>
    <m/>
    <m/>
    <m/>
    <m/>
    <n v="0"/>
    <s v=""/>
  </r>
  <r>
    <x v="50"/>
    <s v="JOR"/>
    <s v=""/>
    <s v=""/>
    <s v=""/>
    <s v=""/>
    <s v=""/>
    <s v=""/>
    <s v=""/>
    <x v="0"/>
    <x v="0"/>
    <s v="AZD1222"/>
    <s v="S359902"/>
    <s v="CC"/>
    <s v="doses"/>
    <x v="1"/>
    <x v="1"/>
    <x v="2"/>
    <x v="0"/>
    <m/>
    <m/>
    <m/>
    <m/>
    <m/>
    <m/>
    <m/>
    <m/>
    <m/>
    <m/>
    <m/>
    <m/>
    <m/>
    <m/>
    <m/>
    <m/>
    <m/>
    <m/>
    <m/>
    <m/>
    <n v="0"/>
    <s v=""/>
  </r>
  <r>
    <x v="50"/>
    <s v="JOR"/>
    <s v=""/>
    <s v=""/>
    <s v=""/>
    <s v=""/>
    <s v=""/>
    <s v=""/>
    <s v=""/>
    <x v="0"/>
    <x v="1"/>
    <s v="NVX-CoV2373/Covovax"/>
    <s v="S359903"/>
    <s v="CC"/>
    <s v="doses"/>
    <x v="1"/>
    <x v="1"/>
    <x v="2"/>
    <x v="0"/>
    <m/>
    <m/>
    <m/>
    <m/>
    <m/>
    <m/>
    <m/>
    <m/>
    <m/>
    <m/>
    <m/>
    <m/>
    <m/>
    <m/>
    <m/>
    <m/>
    <m/>
    <m/>
    <m/>
    <m/>
    <n v="0"/>
    <s v=""/>
  </r>
  <r>
    <x v="50"/>
    <s v="JOR"/>
    <s v=""/>
    <s v=""/>
    <s v=""/>
    <s v=""/>
    <s v=""/>
    <s v=""/>
    <s v=""/>
    <x v="0"/>
    <x v="2"/>
    <s v="mRNA-1273"/>
    <s v="S359911"/>
    <s v="CC"/>
    <s v="doses"/>
    <x v="1"/>
    <x v="1"/>
    <x v="2"/>
    <x v="0"/>
    <m/>
    <m/>
    <m/>
    <m/>
    <m/>
    <m/>
    <m/>
    <m/>
    <m/>
    <m/>
    <m/>
    <m/>
    <m/>
    <m/>
    <m/>
    <m/>
    <m/>
    <m/>
    <m/>
    <m/>
    <n v="0"/>
    <s v=""/>
  </r>
  <r>
    <x v="50"/>
    <s v="JOR"/>
    <s v=""/>
    <s v=""/>
    <s v=""/>
    <s v=""/>
    <s v=""/>
    <s v=""/>
    <s v=""/>
    <x v="0"/>
    <x v="3"/>
    <s v="Ad26.COV2.S"/>
    <s v="S359907"/>
    <s v="CC"/>
    <s v="doses"/>
    <x v="1"/>
    <x v="1"/>
    <x v="2"/>
    <x v="0"/>
    <m/>
    <m/>
    <m/>
    <m/>
    <m/>
    <m/>
    <m/>
    <m/>
    <m/>
    <m/>
    <m/>
    <m/>
    <m/>
    <m/>
    <m/>
    <m/>
    <m/>
    <m/>
    <m/>
    <m/>
    <n v="0"/>
    <s v=""/>
  </r>
  <r>
    <x v="50"/>
    <s v="JOR"/>
    <s v=""/>
    <s v=""/>
    <s v=""/>
    <s v=""/>
    <s v=""/>
    <s v=""/>
    <s v=""/>
    <x v="0"/>
    <x v="4"/>
    <s v="BNT162b2/COMIRNATY"/>
    <s v="S359904"/>
    <s v="UCC"/>
    <s v="doses"/>
    <x v="1"/>
    <x v="1"/>
    <x v="2"/>
    <x v="0"/>
    <m/>
    <m/>
    <m/>
    <m/>
    <m/>
    <m/>
    <m/>
    <m/>
    <m/>
    <m/>
    <m/>
    <m/>
    <m/>
    <m/>
    <m/>
    <m/>
    <m/>
    <m/>
    <m/>
    <m/>
    <n v="0"/>
    <s v=""/>
  </r>
  <r>
    <x v="50"/>
    <s v="JOR"/>
    <s v=""/>
    <s v=""/>
    <s v=""/>
    <s v=""/>
    <s v=""/>
    <s v=""/>
    <s v=""/>
    <x v="0"/>
    <x v="5"/>
    <s v="SCB-2019"/>
    <s v="S359948"/>
    <s v="CC"/>
    <s v="doses"/>
    <x v="1"/>
    <x v="1"/>
    <x v="2"/>
    <x v="0"/>
    <m/>
    <m/>
    <m/>
    <m/>
    <m/>
    <m/>
    <m/>
    <m/>
    <m/>
    <m/>
    <m/>
    <m/>
    <m/>
    <m/>
    <m/>
    <m/>
    <m/>
    <m/>
    <m/>
    <m/>
    <n v="0"/>
    <s v=""/>
  </r>
  <r>
    <x v="50"/>
    <s v="JOR"/>
    <s v=""/>
    <s v=""/>
    <s v=""/>
    <s v=""/>
    <s v=""/>
    <s v=""/>
    <s v=""/>
    <x v="0"/>
    <x v="6"/>
    <s v="SARS-CoV-2 Vaccine (Vero Cell), Inactivated"/>
    <s v="S359908"/>
    <s v="CC"/>
    <s v="doses"/>
    <x v="1"/>
    <x v="1"/>
    <x v="2"/>
    <x v="0"/>
    <m/>
    <m/>
    <m/>
    <m/>
    <m/>
    <m/>
    <m/>
    <m/>
    <m/>
    <m/>
    <m/>
    <m/>
    <m/>
    <m/>
    <m/>
    <m/>
    <m/>
    <m/>
    <m/>
    <m/>
    <n v="0"/>
    <s v=""/>
  </r>
  <r>
    <x v="50"/>
    <s v="JOR"/>
    <s v=""/>
    <s v=""/>
    <s v=""/>
    <s v=""/>
    <s v=""/>
    <s v=""/>
    <s v=""/>
    <x v="0"/>
    <x v="7"/>
    <s v="SARS-CoV-2 Vaccine (Vero Cell),Inactivated (lnCoV)"/>
    <s v="S359909"/>
    <s v="CC"/>
    <s v="doses"/>
    <x v="1"/>
    <x v="1"/>
    <x v="2"/>
    <x v="0"/>
    <m/>
    <m/>
    <m/>
    <m/>
    <m/>
    <m/>
    <m/>
    <m/>
    <m/>
    <m/>
    <m/>
    <m/>
    <m/>
    <m/>
    <m/>
    <m/>
    <m/>
    <m/>
    <m/>
    <m/>
    <n v="0"/>
    <s v=""/>
  </r>
  <r>
    <x v="50"/>
    <s v="JOR"/>
    <s v=""/>
    <s v=""/>
    <s v=""/>
    <s v=""/>
    <s v=""/>
    <s v=""/>
    <s v=""/>
    <x v="0"/>
    <x v="8"/>
    <s v="Covishield (ChAdOx1_nCoV-19)"/>
    <s v="S359901"/>
    <s v="CC"/>
    <s v="doses"/>
    <x v="1"/>
    <x v="1"/>
    <x v="2"/>
    <x v="0"/>
    <m/>
    <m/>
    <m/>
    <m/>
    <m/>
    <m/>
    <m/>
    <m/>
    <m/>
    <m/>
    <m/>
    <m/>
    <m/>
    <m/>
    <m/>
    <m/>
    <m/>
    <m/>
    <m/>
    <m/>
    <n v="0"/>
    <s v=""/>
  </r>
  <r>
    <x v="50"/>
    <s v="JOR"/>
    <s v=""/>
    <s v=""/>
    <s v=""/>
    <s v=""/>
    <s v=""/>
    <s v=""/>
    <s v=""/>
    <x v="1"/>
    <x v="0"/>
    <s v="AZD1222"/>
    <s v="S359902"/>
    <s v="CC"/>
    <s v="doses"/>
    <x v="1"/>
    <x v="1"/>
    <x v="2"/>
    <x v="0"/>
    <m/>
    <m/>
    <m/>
    <m/>
    <m/>
    <m/>
    <m/>
    <m/>
    <m/>
    <m/>
    <m/>
    <m/>
    <m/>
    <m/>
    <m/>
    <m/>
    <m/>
    <m/>
    <m/>
    <m/>
    <n v="0"/>
    <s v=""/>
  </r>
  <r>
    <x v="50"/>
    <s v="JOR"/>
    <s v=""/>
    <s v=""/>
    <s v=""/>
    <s v=""/>
    <s v=""/>
    <s v=""/>
    <s v=""/>
    <x v="1"/>
    <x v="1"/>
    <s v="NVX-CoV2373/Covovax"/>
    <s v="S359903"/>
    <s v="CC"/>
    <s v="doses"/>
    <x v="1"/>
    <x v="1"/>
    <x v="2"/>
    <x v="0"/>
    <m/>
    <m/>
    <m/>
    <m/>
    <m/>
    <m/>
    <m/>
    <m/>
    <m/>
    <m/>
    <m/>
    <m/>
    <m/>
    <m/>
    <m/>
    <m/>
    <m/>
    <m/>
    <m/>
    <m/>
    <n v="0"/>
    <s v=""/>
  </r>
  <r>
    <x v="50"/>
    <s v="JOR"/>
    <s v=""/>
    <s v=""/>
    <s v=""/>
    <s v=""/>
    <s v=""/>
    <s v=""/>
    <s v=""/>
    <x v="1"/>
    <x v="2"/>
    <s v="mRNA-1273"/>
    <s v="S359911"/>
    <s v="CC"/>
    <s v="doses"/>
    <x v="1"/>
    <x v="1"/>
    <x v="2"/>
    <x v="0"/>
    <m/>
    <m/>
    <m/>
    <m/>
    <m/>
    <m/>
    <m/>
    <m/>
    <m/>
    <m/>
    <m/>
    <m/>
    <m/>
    <m/>
    <m/>
    <m/>
    <m/>
    <m/>
    <m/>
    <m/>
    <n v="0"/>
    <s v=""/>
  </r>
  <r>
    <x v="50"/>
    <s v="JOR"/>
    <s v=""/>
    <s v=""/>
    <s v=""/>
    <s v=""/>
    <s v=""/>
    <s v=""/>
    <s v=""/>
    <x v="1"/>
    <x v="3"/>
    <s v="Ad26.COV2.S"/>
    <s v="S359907"/>
    <s v="CC"/>
    <s v="doses"/>
    <x v="1"/>
    <x v="1"/>
    <x v="2"/>
    <x v="0"/>
    <m/>
    <m/>
    <m/>
    <m/>
    <m/>
    <m/>
    <m/>
    <m/>
    <m/>
    <m/>
    <m/>
    <m/>
    <m/>
    <m/>
    <m/>
    <m/>
    <m/>
    <m/>
    <m/>
    <m/>
    <n v="0"/>
    <s v=""/>
  </r>
  <r>
    <x v="50"/>
    <s v="JOR"/>
    <s v=""/>
    <s v=""/>
    <s v=""/>
    <s v=""/>
    <s v=""/>
    <s v=""/>
    <s v=""/>
    <x v="1"/>
    <x v="4"/>
    <s v="BNT162b2/COMIRNATY"/>
    <s v="S359904"/>
    <s v="UCC"/>
    <s v="doses"/>
    <x v="1"/>
    <x v="1"/>
    <x v="2"/>
    <x v="0"/>
    <m/>
    <m/>
    <m/>
    <m/>
    <m/>
    <m/>
    <m/>
    <m/>
    <m/>
    <m/>
    <m/>
    <m/>
    <m/>
    <m/>
    <m/>
    <m/>
    <m/>
    <m/>
    <m/>
    <m/>
    <n v="0"/>
    <s v=""/>
  </r>
  <r>
    <x v="50"/>
    <s v="JOR"/>
    <s v=""/>
    <s v=""/>
    <s v=""/>
    <s v=""/>
    <s v=""/>
    <s v=""/>
    <s v=""/>
    <x v="1"/>
    <x v="5"/>
    <s v="SCB-2019"/>
    <s v="S359948"/>
    <s v="CC"/>
    <s v="doses"/>
    <x v="1"/>
    <x v="1"/>
    <x v="2"/>
    <x v="0"/>
    <m/>
    <m/>
    <m/>
    <m/>
    <m/>
    <m/>
    <m/>
    <m/>
    <m/>
    <m/>
    <m/>
    <m/>
    <m/>
    <m/>
    <m/>
    <m/>
    <m/>
    <m/>
    <m/>
    <m/>
    <n v="0"/>
    <s v=""/>
  </r>
  <r>
    <x v="50"/>
    <s v="JOR"/>
    <s v=""/>
    <s v=""/>
    <s v=""/>
    <s v=""/>
    <s v=""/>
    <s v=""/>
    <s v=""/>
    <x v="1"/>
    <x v="6"/>
    <s v="SARS-CoV-2 Vaccine (Vero Cell), Inactivated"/>
    <s v="S359908"/>
    <s v="CC"/>
    <s v="doses"/>
    <x v="1"/>
    <x v="1"/>
    <x v="2"/>
    <x v="0"/>
    <m/>
    <m/>
    <m/>
    <m/>
    <m/>
    <m/>
    <m/>
    <m/>
    <m/>
    <m/>
    <m/>
    <m/>
    <m/>
    <m/>
    <m/>
    <m/>
    <m/>
    <m/>
    <m/>
    <m/>
    <n v="0"/>
    <s v=""/>
  </r>
  <r>
    <x v="50"/>
    <s v="JOR"/>
    <s v=""/>
    <s v=""/>
    <s v=""/>
    <s v=""/>
    <s v=""/>
    <s v=""/>
    <s v=""/>
    <x v="1"/>
    <x v="7"/>
    <s v="SARS-CoV-2 Vaccine (Vero Cell),Inactivated (lnCoV)"/>
    <s v="S359909"/>
    <s v="CC"/>
    <s v="doses"/>
    <x v="1"/>
    <x v="1"/>
    <x v="2"/>
    <x v="0"/>
    <m/>
    <m/>
    <m/>
    <m/>
    <m/>
    <m/>
    <m/>
    <m/>
    <m/>
    <m/>
    <m/>
    <m/>
    <m/>
    <m/>
    <m/>
    <m/>
    <m/>
    <m/>
    <m/>
    <m/>
    <n v="0"/>
    <s v=""/>
  </r>
  <r>
    <x v="50"/>
    <s v="JOR"/>
    <s v=""/>
    <s v=""/>
    <s v=""/>
    <s v=""/>
    <s v=""/>
    <s v=""/>
    <s v=""/>
    <x v="1"/>
    <x v="8"/>
    <s v="Covishield (ChAdOx1_nCoV-19)"/>
    <s v="S359901"/>
    <s v="CC"/>
    <s v="doses"/>
    <x v="1"/>
    <x v="1"/>
    <x v="2"/>
    <x v="0"/>
    <m/>
    <m/>
    <m/>
    <m/>
    <m/>
    <m/>
    <m/>
    <m/>
    <m/>
    <m/>
    <m/>
    <m/>
    <m/>
    <m/>
    <m/>
    <m/>
    <m/>
    <m/>
    <m/>
    <m/>
    <n v="0"/>
    <s v=""/>
  </r>
  <r>
    <x v="50"/>
    <s v="JOR"/>
    <s v=""/>
    <s v=""/>
    <s v=""/>
    <s v=""/>
    <s v=""/>
    <s v=""/>
    <s v=""/>
    <x v="1"/>
    <x v="10"/>
    <s v="(type in relevant name)"/>
    <s v=""/>
    <s v=""/>
    <s v="doses"/>
    <x v="1"/>
    <x v="1"/>
    <x v="2"/>
    <x v="0"/>
    <m/>
    <m/>
    <m/>
    <m/>
    <m/>
    <m/>
    <m/>
    <m/>
    <m/>
    <m/>
    <m/>
    <m/>
    <m/>
    <m/>
    <m/>
    <m/>
    <m/>
    <m/>
    <m/>
    <m/>
    <n v="0"/>
    <s v=""/>
  </r>
  <r>
    <x v="50"/>
    <s v="JOR"/>
    <s v=""/>
    <s v=""/>
    <s v=""/>
    <s v=""/>
    <s v=""/>
    <s v=""/>
    <s v=""/>
    <x v="1"/>
    <x v="10"/>
    <s v="(type in relevant name)"/>
    <s v=""/>
    <s v=""/>
    <s v="doses"/>
    <x v="1"/>
    <x v="1"/>
    <x v="2"/>
    <x v="0"/>
    <m/>
    <m/>
    <m/>
    <m/>
    <m/>
    <m/>
    <m/>
    <m/>
    <m/>
    <m/>
    <m/>
    <m/>
    <m/>
    <m/>
    <m/>
    <m/>
    <m/>
    <m/>
    <m/>
    <m/>
    <n v="0"/>
    <s v=""/>
  </r>
  <r>
    <x v="50"/>
    <s v="JOR"/>
    <s v=""/>
    <s v=""/>
    <s v=""/>
    <s v=""/>
    <s v=""/>
    <s v=""/>
    <s v=""/>
    <x v="1"/>
    <x v="10"/>
    <s v="(type in relevant name)"/>
    <s v=""/>
    <s v=""/>
    <s v="doses"/>
    <x v="1"/>
    <x v="1"/>
    <x v="2"/>
    <x v="0"/>
    <m/>
    <m/>
    <m/>
    <m/>
    <m/>
    <m/>
    <m/>
    <m/>
    <m/>
    <m/>
    <m/>
    <m/>
    <m/>
    <m/>
    <m/>
    <m/>
    <m/>
    <m/>
    <m/>
    <m/>
    <n v="0"/>
    <s v=""/>
  </r>
  <r>
    <x v="50"/>
    <s v="JOR"/>
    <s v=""/>
    <s v=""/>
    <s v=""/>
    <s v=""/>
    <s v=""/>
    <s v=""/>
    <s v=""/>
    <x v="1"/>
    <x v="10"/>
    <s v="(type in relevant name)"/>
    <s v=""/>
    <s v=""/>
    <s v="doses"/>
    <x v="1"/>
    <x v="1"/>
    <x v="2"/>
    <x v="0"/>
    <m/>
    <m/>
    <m/>
    <m/>
    <m/>
    <m/>
    <m/>
    <m/>
    <m/>
    <m/>
    <m/>
    <m/>
    <m/>
    <m/>
    <m/>
    <m/>
    <m/>
    <m/>
    <m/>
    <m/>
    <n v="0"/>
    <s v=""/>
  </r>
  <r>
    <x v="51"/>
    <s v="KAZ"/>
    <s v=""/>
    <s v=""/>
    <s v=""/>
    <s v=""/>
    <s v=""/>
    <s v=""/>
    <s v=""/>
    <x v="0"/>
    <x v="0"/>
    <s v="AZD1222"/>
    <s v="S359902"/>
    <s v="CC"/>
    <s v="doses"/>
    <x v="1"/>
    <x v="1"/>
    <x v="2"/>
    <x v="0"/>
    <m/>
    <m/>
    <m/>
    <m/>
    <m/>
    <m/>
    <m/>
    <m/>
    <m/>
    <m/>
    <m/>
    <m/>
    <m/>
    <m/>
    <m/>
    <m/>
    <m/>
    <m/>
    <m/>
    <m/>
    <n v="0"/>
    <s v=""/>
  </r>
  <r>
    <x v="51"/>
    <s v="KAZ"/>
    <s v=""/>
    <s v=""/>
    <s v=""/>
    <s v=""/>
    <s v=""/>
    <s v=""/>
    <s v=""/>
    <x v="0"/>
    <x v="1"/>
    <s v="NVX-CoV2373/Covovax"/>
    <s v="S359903"/>
    <s v="CC"/>
    <s v="doses"/>
    <x v="1"/>
    <x v="1"/>
    <x v="2"/>
    <x v="0"/>
    <m/>
    <m/>
    <m/>
    <m/>
    <m/>
    <m/>
    <m/>
    <m/>
    <m/>
    <m/>
    <m/>
    <m/>
    <m/>
    <m/>
    <m/>
    <m/>
    <m/>
    <m/>
    <m/>
    <m/>
    <n v="0"/>
    <s v=""/>
  </r>
  <r>
    <x v="51"/>
    <s v="KAZ"/>
    <s v=""/>
    <s v=""/>
    <s v=""/>
    <s v=""/>
    <s v=""/>
    <s v=""/>
    <s v=""/>
    <x v="0"/>
    <x v="2"/>
    <s v="mRNA-1273"/>
    <s v="S359911"/>
    <s v="CC"/>
    <s v="doses"/>
    <x v="1"/>
    <x v="1"/>
    <x v="2"/>
    <x v="0"/>
    <m/>
    <m/>
    <m/>
    <m/>
    <m/>
    <m/>
    <m/>
    <m/>
    <m/>
    <m/>
    <m/>
    <m/>
    <m/>
    <m/>
    <m/>
    <m/>
    <m/>
    <m/>
    <m/>
    <m/>
    <n v="0"/>
    <s v=""/>
  </r>
  <r>
    <x v="51"/>
    <s v="KAZ"/>
    <s v=""/>
    <s v=""/>
    <s v=""/>
    <s v=""/>
    <s v=""/>
    <s v=""/>
    <s v=""/>
    <x v="0"/>
    <x v="3"/>
    <s v="Ad26.COV2.S"/>
    <s v="S359907"/>
    <s v="CC"/>
    <s v="doses"/>
    <x v="1"/>
    <x v="1"/>
    <x v="2"/>
    <x v="0"/>
    <m/>
    <m/>
    <m/>
    <m/>
    <m/>
    <m/>
    <m/>
    <m/>
    <m/>
    <m/>
    <m/>
    <m/>
    <m/>
    <m/>
    <m/>
    <m/>
    <m/>
    <m/>
    <m/>
    <m/>
    <n v="0"/>
    <s v=""/>
  </r>
  <r>
    <x v="51"/>
    <s v="KAZ"/>
    <s v=""/>
    <s v=""/>
    <s v=""/>
    <s v=""/>
    <s v=""/>
    <s v=""/>
    <s v=""/>
    <x v="0"/>
    <x v="4"/>
    <s v="BNT162b2/COMIRNATY"/>
    <s v="S359904"/>
    <s v="UCC"/>
    <s v="doses"/>
    <x v="1"/>
    <x v="1"/>
    <x v="2"/>
    <x v="0"/>
    <m/>
    <m/>
    <m/>
    <m/>
    <m/>
    <m/>
    <m/>
    <m/>
    <m/>
    <m/>
    <m/>
    <m/>
    <m/>
    <m/>
    <m/>
    <m/>
    <m/>
    <m/>
    <m/>
    <m/>
    <n v="0"/>
    <s v=""/>
  </r>
  <r>
    <x v="51"/>
    <s v="KAZ"/>
    <s v=""/>
    <s v=""/>
    <s v=""/>
    <s v=""/>
    <s v=""/>
    <s v=""/>
    <s v=""/>
    <x v="0"/>
    <x v="5"/>
    <s v="SCB-2019"/>
    <s v="S359948"/>
    <s v="CC"/>
    <s v="doses"/>
    <x v="1"/>
    <x v="1"/>
    <x v="2"/>
    <x v="0"/>
    <m/>
    <m/>
    <m/>
    <m/>
    <m/>
    <m/>
    <m/>
    <m/>
    <m/>
    <m/>
    <m/>
    <m/>
    <m/>
    <m/>
    <m/>
    <m/>
    <m/>
    <m/>
    <m/>
    <m/>
    <n v="0"/>
    <s v=""/>
  </r>
  <r>
    <x v="51"/>
    <s v="KAZ"/>
    <s v=""/>
    <s v=""/>
    <s v=""/>
    <s v=""/>
    <s v=""/>
    <s v=""/>
    <s v=""/>
    <x v="0"/>
    <x v="6"/>
    <s v="SARS-CoV-2 Vaccine (Vero Cell), Inactivated"/>
    <s v="S359908"/>
    <s v="CC"/>
    <s v="doses"/>
    <x v="1"/>
    <x v="1"/>
    <x v="2"/>
    <x v="0"/>
    <m/>
    <m/>
    <m/>
    <m/>
    <m/>
    <m/>
    <m/>
    <m/>
    <m/>
    <m/>
    <m/>
    <m/>
    <m/>
    <m/>
    <m/>
    <m/>
    <m/>
    <m/>
    <m/>
    <m/>
    <n v="0"/>
    <s v=""/>
  </r>
  <r>
    <x v="51"/>
    <s v="KAZ"/>
    <s v=""/>
    <s v=""/>
    <s v=""/>
    <s v=""/>
    <s v=""/>
    <s v=""/>
    <s v=""/>
    <x v="0"/>
    <x v="7"/>
    <s v="SARS-CoV-2 Vaccine (Vero Cell),Inactivated (lnCoV)"/>
    <s v="S359909"/>
    <s v="CC"/>
    <s v="doses"/>
    <x v="1"/>
    <x v="1"/>
    <x v="2"/>
    <x v="0"/>
    <m/>
    <m/>
    <m/>
    <m/>
    <m/>
    <m/>
    <m/>
    <m/>
    <m/>
    <m/>
    <m/>
    <m/>
    <m/>
    <m/>
    <m/>
    <m/>
    <m/>
    <m/>
    <m/>
    <m/>
    <n v="0"/>
    <s v=""/>
  </r>
  <r>
    <x v="51"/>
    <s v="KAZ"/>
    <s v=""/>
    <s v=""/>
    <s v=""/>
    <s v=""/>
    <s v=""/>
    <s v=""/>
    <s v=""/>
    <x v="0"/>
    <x v="8"/>
    <s v="Covishield (ChAdOx1_nCoV-19)"/>
    <s v="S359901"/>
    <s v="CC"/>
    <s v="doses"/>
    <x v="1"/>
    <x v="1"/>
    <x v="2"/>
    <x v="0"/>
    <m/>
    <m/>
    <m/>
    <m/>
    <m/>
    <m/>
    <m/>
    <m/>
    <m/>
    <m/>
    <m/>
    <m/>
    <m/>
    <m/>
    <m/>
    <m/>
    <m/>
    <m/>
    <m/>
    <m/>
    <n v="0"/>
    <s v=""/>
  </r>
  <r>
    <x v="51"/>
    <s v="KAZ"/>
    <s v=""/>
    <s v=""/>
    <s v=""/>
    <s v=""/>
    <s v=""/>
    <s v=""/>
    <s v=""/>
    <x v="1"/>
    <x v="0"/>
    <s v="AZD1222"/>
    <s v="S359902"/>
    <s v="CC"/>
    <s v="doses"/>
    <x v="1"/>
    <x v="1"/>
    <x v="2"/>
    <x v="0"/>
    <m/>
    <m/>
    <m/>
    <m/>
    <m/>
    <m/>
    <m/>
    <m/>
    <m/>
    <m/>
    <m/>
    <m/>
    <m/>
    <m/>
    <m/>
    <m/>
    <m/>
    <m/>
    <m/>
    <m/>
    <n v="0"/>
    <s v=""/>
  </r>
  <r>
    <x v="51"/>
    <s v="KAZ"/>
    <s v=""/>
    <s v=""/>
    <s v=""/>
    <s v=""/>
    <s v=""/>
    <s v=""/>
    <s v=""/>
    <x v="1"/>
    <x v="1"/>
    <s v="NVX-CoV2373/Covovax"/>
    <s v="S359903"/>
    <s v="CC"/>
    <s v="doses"/>
    <x v="1"/>
    <x v="1"/>
    <x v="2"/>
    <x v="0"/>
    <m/>
    <m/>
    <m/>
    <m/>
    <m/>
    <m/>
    <m/>
    <m/>
    <m/>
    <m/>
    <m/>
    <m/>
    <m/>
    <m/>
    <m/>
    <m/>
    <m/>
    <m/>
    <m/>
    <m/>
    <n v="0"/>
    <s v=""/>
  </r>
  <r>
    <x v="51"/>
    <s v="KAZ"/>
    <s v=""/>
    <s v=""/>
    <s v=""/>
    <s v=""/>
    <s v=""/>
    <s v=""/>
    <s v=""/>
    <x v="1"/>
    <x v="2"/>
    <s v="mRNA-1273"/>
    <s v="S359911"/>
    <s v="CC"/>
    <s v="doses"/>
    <x v="1"/>
    <x v="1"/>
    <x v="2"/>
    <x v="0"/>
    <m/>
    <m/>
    <m/>
    <m/>
    <m/>
    <m/>
    <m/>
    <m/>
    <m/>
    <m/>
    <m/>
    <m/>
    <m/>
    <m/>
    <m/>
    <m/>
    <m/>
    <m/>
    <m/>
    <m/>
    <n v="0"/>
    <s v=""/>
  </r>
  <r>
    <x v="51"/>
    <s v="KAZ"/>
    <s v=""/>
    <s v=""/>
    <s v=""/>
    <s v=""/>
    <s v=""/>
    <s v=""/>
    <s v=""/>
    <x v="1"/>
    <x v="3"/>
    <s v="Ad26.COV2.S"/>
    <s v="S359907"/>
    <s v="CC"/>
    <s v="doses"/>
    <x v="1"/>
    <x v="1"/>
    <x v="2"/>
    <x v="0"/>
    <m/>
    <m/>
    <m/>
    <m/>
    <m/>
    <m/>
    <m/>
    <m/>
    <m/>
    <m/>
    <m/>
    <m/>
    <m/>
    <m/>
    <m/>
    <m/>
    <m/>
    <m/>
    <m/>
    <m/>
    <n v="0"/>
    <s v=""/>
  </r>
  <r>
    <x v="51"/>
    <s v="KAZ"/>
    <s v=""/>
    <s v=""/>
    <s v=""/>
    <s v=""/>
    <s v=""/>
    <s v=""/>
    <s v=""/>
    <x v="1"/>
    <x v="4"/>
    <s v="BNT162b2/COMIRNATY"/>
    <s v="S359904"/>
    <s v="UCC"/>
    <s v="doses"/>
    <x v="1"/>
    <x v="1"/>
    <x v="2"/>
    <x v="0"/>
    <m/>
    <m/>
    <m/>
    <m/>
    <m/>
    <m/>
    <m/>
    <m/>
    <m/>
    <m/>
    <m/>
    <m/>
    <m/>
    <m/>
    <m/>
    <m/>
    <m/>
    <m/>
    <m/>
    <m/>
    <n v="0"/>
    <s v=""/>
  </r>
  <r>
    <x v="51"/>
    <s v="KAZ"/>
    <s v=""/>
    <s v=""/>
    <s v=""/>
    <s v=""/>
    <s v=""/>
    <s v=""/>
    <s v=""/>
    <x v="1"/>
    <x v="5"/>
    <s v="SCB-2019"/>
    <s v="S359948"/>
    <s v="CC"/>
    <s v="doses"/>
    <x v="1"/>
    <x v="1"/>
    <x v="2"/>
    <x v="0"/>
    <m/>
    <m/>
    <m/>
    <m/>
    <m/>
    <m/>
    <m/>
    <m/>
    <m/>
    <m/>
    <m/>
    <m/>
    <m/>
    <m/>
    <m/>
    <m/>
    <m/>
    <m/>
    <m/>
    <m/>
    <n v="0"/>
    <s v=""/>
  </r>
  <r>
    <x v="51"/>
    <s v="KAZ"/>
    <s v=""/>
    <s v=""/>
    <s v=""/>
    <s v=""/>
    <s v=""/>
    <s v=""/>
    <s v=""/>
    <x v="1"/>
    <x v="6"/>
    <s v="SARS-CoV-2 Vaccine (Vero Cell), Inactivated"/>
    <s v="S359908"/>
    <s v="CC"/>
    <s v="doses"/>
    <x v="1"/>
    <x v="1"/>
    <x v="2"/>
    <x v="0"/>
    <m/>
    <m/>
    <m/>
    <m/>
    <m/>
    <m/>
    <m/>
    <m/>
    <m/>
    <m/>
    <m/>
    <m/>
    <m/>
    <m/>
    <m/>
    <m/>
    <m/>
    <m/>
    <m/>
    <m/>
    <n v="0"/>
    <s v=""/>
  </r>
  <r>
    <x v="51"/>
    <s v="KAZ"/>
    <s v=""/>
    <s v=""/>
    <s v=""/>
    <s v=""/>
    <s v=""/>
    <s v=""/>
    <s v=""/>
    <x v="1"/>
    <x v="7"/>
    <s v="SARS-CoV-2 Vaccine (Vero Cell),Inactivated (lnCoV)"/>
    <s v="S359909"/>
    <s v="CC"/>
    <s v="doses"/>
    <x v="1"/>
    <x v="1"/>
    <x v="2"/>
    <x v="0"/>
    <m/>
    <m/>
    <m/>
    <m/>
    <m/>
    <m/>
    <m/>
    <m/>
    <m/>
    <m/>
    <m/>
    <m/>
    <m/>
    <m/>
    <m/>
    <m/>
    <m/>
    <m/>
    <m/>
    <m/>
    <n v="0"/>
    <s v=""/>
  </r>
  <r>
    <x v="51"/>
    <s v="KAZ"/>
    <s v=""/>
    <s v=""/>
    <s v=""/>
    <s v=""/>
    <s v=""/>
    <s v=""/>
    <s v=""/>
    <x v="1"/>
    <x v="8"/>
    <s v="Covishield (ChAdOx1_nCoV-19)"/>
    <s v="S359901"/>
    <s v="CC"/>
    <s v="doses"/>
    <x v="1"/>
    <x v="1"/>
    <x v="2"/>
    <x v="0"/>
    <m/>
    <m/>
    <m/>
    <m/>
    <m/>
    <m/>
    <m/>
    <m/>
    <m/>
    <m/>
    <m/>
    <m/>
    <m/>
    <m/>
    <m/>
    <m/>
    <m/>
    <m/>
    <m/>
    <m/>
    <n v="0"/>
    <s v=""/>
  </r>
  <r>
    <x v="51"/>
    <s v="KAZ"/>
    <s v=""/>
    <s v=""/>
    <s v=""/>
    <s v=""/>
    <s v=""/>
    <s v=""/>
    <s v=""/>
    <x v="1"/>
    <x v="10"/>
    <s v="(type in relevant name)"/>
    <s v=""/>
    <s v=""/>
    <s v="doses"/>
    <x v="1"/>
    <x v="1"/>
    <x v="2"/>
    <x v="0"/>
    <m/>
    <m/>
    <m/>
    <m/>
    <m/>
    <m/>
    <m/>
    <m/>
    <m/>
    <m/>
    <m/>
    <m/>
    <m/>
    <m/>
    <m/>
    <m/>
    <m/>
    <m/>
    <m/>
    <m/>
    <n v="0"/>
    <s v=""/>
  </r>
  <r>
    <x v="51"/>
    <s v="KAZ"/>
    <s v=""/>
    <s v=""/>
    <s v=""/>
    <s v=""/>
    <s v=""/>
    <s v=""/>
    <s v=""/>
    <x v="1"/>
    <x v="10"/>
    <s v="(type in relevant name)"/>
    <s v=""/>
    <s v=""/>
    <s v="doses"/>
    <x v="1"/>
    <x v="1"/>
    <x v="2"/>
    <x v="0"/>
    <m/>
    <m/>
    <m/>
    <m/>
    <m/>
    <m/>
    <m/>
    <m/>
    <m/>
    <m/>
    <m/>
    <m/>
    <m/>
    <m/>
    <m/>
    <m/>
    <m/>
    <m/>
    <m/>
    <m/>
    <n v="0"/>
    <s v=""/>
  </r>
  <r>
    <x v="51"/>
    <s v="KAZ"/>
    <s v=""/>
    <s v=""/>
    <s v=""/>
    <s v=""/>
    <s v=""/>
    <s v=""/>
    <s v=""/>
    <x v="1"/>
    <x v="10"/>
    <s v="(type in relevant name)"/>
    <s v=""/>
    <s v=""/>
    <s v="doses"/>
    <x v="1"/>
    <x v="1"/>
    <x v="2"/>
    <x v="0"/>
    <m/>
    <m/>
    <m/>
    <m/>
    <m/>
    <m/>
    <m/>
    <m/>
    <m/>
    <m/>
    <m/>
    <m/>
    <m/>
    <m/>
    <m/>
    <m/>
    <m/>
    <m/>
    <m/>
    <m/>
    <n v="0"/>
    <s v=""/>
  </r>
  <r>
    <x v="51"/>
    <s v="KAZ"/>
    <s v=""/>
    <s v=""/>
    <s v=""/>
    <s v=""/>
    <s v=""/>
    <s v=""/>
    <s v=""/>
    <x v="1"/>
    <x v="10"/>
    <s v="(type in relevant name)"/>
    <s v=""/>
    <s v=""/>
    <s v="doses"/>
    <x v="1"/>
    <x v="1"/>
    <x v="2"/>
    <x v="0"/>
    <m/>
    <m/>
    <m/>
    <m/>
    <m/>
    <m/>
    <m/>
    <m/>
    <m/>
    <m/>
    <m/>
    <m/>
    <m/>
    <m/>
    <m/>
    <m/>
    <m/>
    <m/>
    <m/>
    <m/>
    <n v="0"/>
    <s v=""/>
  </r>
  <r>
    <x v="52"/>
    <s v="KEN"/>
    <s v="DR LUCY MECCA"/>
    <s v="JOSEPHINE ODANGA"/>
    <s v="YARON WOLMAN"/>
    <s v="11/02/2022"/>
    <s v="Yes"/>
    <s v="60.00%"/>
    <s v="31/12/2022"/>
    <x v="0"/>
    <x v="0"/>
    <s v="AZD1222"/>
    <s v="S359902"/>
    <s v="CC"/>
    <s v="doses"/>
    <x v="1"/>
    <x v="1"/>
    <x v="2"/>
    <x v="25"/>
    <m/>
    <n v="600000"/>
    <m/>
    <n v="400000"/>
    <m/>
    <m/>
    <m/>
    <m/>
    <m/>
    <m/>
    <m/>
    <m/>
    <m/>
    <m/>
    <m/>
    <m/>
    <m/>
    <m/>
    <m/>
    <m/>
    <n v="1600000"/>
    <s v=""/>
  </r>
  <r>
    <x v="52"/>
    <s v="KEN"/>
    <s v="DR LUCY MECCA"/>
    <s v="JOSEPHINE ODANGA"/>
    <s v="YARON WOLMAN"/>
    <s v="11/02/2022"/>
    <s v="Yes"/>
    <s v="60.00%"/>
    <s v="31/12/2022"/>
    <x v="0"/>
    <x v="1"/>
    <s v="NVX-CoV2373/Covovax"/>
    <s v="S359903"/>
    <s v="CC"/>
    <s v="doses"/>
    <x v="1"/>
    <x v="1"/>
    <x v="2"/>
    <x v="0"/>
    <m/>
    <m/>
    <m/>
    <m/>
    <m/>
    <m/>
    <m/>
    <m/>
    <m/>
    <m/>
    <m/>
    <m/>
    <m/>
    <m/>
    <m/>
    <m/>
    <m/>
    <m/>
    <m/>
    <m/>
    <n v="0"/>
    <s v=""/>
  </r>
  <r>
    <x v="52"/>
    <s v="KEN"/>
    <s v="DR LUCY MECCA"/>
    <s v="JOSEPHINE ODANGA"/>
    <s v="YARON WOLMAN"/>
    <s v="11/02/2022"/>
    <s v="Yes"/>
    <s v="60.00%"/>
    <s v="31/12/2022"/>
    <x v="0"/>
    <x v="2"/>
    <s v="mRNA-1273"/>
    <s v="S359911"/>
    <s v="CC"/>
    <s v="doses"/>
    <x v="1"/>
    <x v="1"/>
    <x v="2"/>
    <x v="4"/>
    <m/>
    <n v="500000"/>
    <m/>
    <n v="500000"/>
    <m/>
    <m/>
    <m/>
    <m/>
    <m/>
    <m/>
    <m/>
    <m/>
    <m/>
    <m/>
    <m/>
    <m/>
    <m/>
    <m/>
    <m/>
    <m/>
    <n v="1500000"/>
    <s v=""/>
  </r>
  <r>
    <x v="52"/>
    <s v="KEN"/>
    <s v="DR LUCY MECCA"/>
    <s v="JOSEPHINE ODANGA"/>
    <s v="YARON WOLMAN"/>
    <s v="11/02/2022"/>
    <s v="Yes"/>
    <s v="60.00%"/>
    <s v="31/12/2022"/>
    <x v="0"/>
    <x v="3"/>
    <s v="Ad26.COV2.S"/>
    <s v="S359907"/>
    <s v="CC"/>
    <s v="doses"/>
    <x v="1"/>
    <x v="1"/>
    <x v="2"/>
    <x v="0"/>
    <n v="1000000"/>
    <n v="1000000"/>
    <n v="1000000"/>
    <m/>
    <n v="1000000"/>
    <m/>
    <m/>
    <m/>
    <m/>
    <m/>
    <m/>
    <m/>
    <m/>
    <m/>
    <m/>
    <m/>
    <m/>
    <m/>
    <m/>
    <m/>
    <n v="4000000"/>
    <s v=""/>
  </r>
  <r>
    <x v="52"/>
    <s v="KEN"/>
    <s v="DR LUCY MECCA"/>
    <s v="JOSEPHINE ODANGA"/>
    <s v="YARON WOLMAN"/>
    <s v="11/02/2022"/>
    <s v="Yes"/>
    <s v="60.00%"/>
    <s v="31/12/2022"/>
    <x v="0"/>
    <x v="4"/>
    <s v="BNT162b2/COMIRNATY"/>
    <s v="S359904"/>
    <s v="UCC"/>
    <s v="doses"/>
    <x v="1"/>
    <x v="1"/>
    <x v="2"/>
    <x v="26"/>
    <n v="1000000"/>
    <n v="1000000"/>
    <n v="1000000"/>
    <n v="1000000"/>
    <n v="1000000"/>
    <m/>
    <m/>
    <m/>
    <m/>
    <m/>
    <m/>
    <m/>
    <m/>
    <m/>
    <m/>
    <m/>
    <m/>
    <m/>
    <m/>
    <m/>
    <n v="6000000"/>
    <s v=""/>
  </r>
  <r>
    <x v="52"/>
    <s v="KEN"/>
    <s v="DR LUCY MECCA"/>
    <s v="JOSEPHINE ODANGA"/>
    <s v="YARON WOLMAN"/>
    <s v="11/02/2022"/>
    <s v="Yes"/>
    <s v="60.00%"/>
    <s v="31/12/2022"/>
    <x v="0"/>
    <x v="5"/>
    <s v="SCB-2019"/>
    <s v="S359948"/>
    <s v="CC"/>
    <s v="doses"/>
    <x v="1"/>
    <x v="1"/>
    <x v="2"/>
    <x v="0"/>
    <m/>
    <m/>
    <m/>
    <m/>
    <m/>
    <m/>
    <m/>
    <m/>
    <m/>
    <m/>
    <m/>
    <m/>
    <m/>
    <m/>
    <m/>
    <m/>
    <m/>
    <m/>
    <m/>
    <m/>
    <n v="0"/>
    <s v=""/>
  </r>
  <r>
    <x v="52"/>
    <s v="KEN"/>
    <s v="DR LUCY MECCA"/>
    <s v="JOSEPHINE ODANGA"/>
    <s v="YARON WOLMAN"/>
    <s v="11/02/2022"/>
    <s v="Yes"/>
    <s v="60.00%"/>
    <s v="31/12/2022"/>
    <x v="0"/>
    <x v="6"/>
    <s v="SARS-CoV-2 Vaccine (Vero Cell), Inactivated"/>
    <s v="S359908"/>
    <s v="CC"/>
    <s v="doses"/>
    <x v="1"/>
    <x v="1"/>
    <x v="2"/>
    <x v="0"/>
    <m/>
    <m/>
    <m/>
    <m/>
    <m/>
    <m/>
    <m/>
    <m/>
    <m/>
    <m/>
    <m/>
    <m/>
    <m/>
    <m/>
    <m/>
    <m/>
    <m/>
    <m/>
    <m/>
    <m/>
    <n v="0"/>
    <s v=""/>
  </r>
  <r>
    <x v="52"/>
    <s v="KEN"/>
    <s v="DR LUCY MECCA"/>
    <s v="JOSEPHINE ODANGA"/>
    <s v="YARON WOLMAN"/>
    <s v="11/02/2022"/>
    <s v="Yes"/>
    <s v="60.00%"/>
    <s v="31/12/2022"/>
    <x v="0"/>
    <x v="7"/>
    <s v="SARS-CoV-2 Vaccine (Vero Cell),Inactivated (lnCoV)"/>
    <s v="S359909"/>
    <s v="CC"/>
    <s v="doses"/>
    <x v="1"/>
    <x v="1"/>
    <x v="2"/>
    <x v="0"/>
    <m/>
    <m/>
    <m/>
    <m/>
    <m/>
    <m/>
    <m/>
    <m/>
    <m/>
    <m/>
    <m/>
    <m/>
    <m/>
    <m/>
    <m/>
    <m/>
    <m/>
    <m/>
    <m/>
    <m/>
    <n v="0"/>
    <s v=""/>
  </r>
  <r>
    <x v="52"/>
    <s v="KEN"/>
    <s v="DR LUCY MECCA"/>
    <s v="JOSEPHINE ODANGA"/>
    <s v="YARON WOLMAN"/>
    <s v="11/02/2022"/>
    <s v="Yes"/>
    <s v="60.00%"/>
    <s v="31/12/2022"/>
    <x v="0"/>
    <x v="8"/>
    <s v="Covishield (ChAdOx1_nCoV-19)"/>
    <s v="S359901"/>
    <s v="CC"/>
    <s v="doses"/>
    <x v="1"/>
    <x v="1"/>
    <x v="2"/>
    <x v="0"/>
    <m/>
    <m/>
    <m/>
    <m/>
    <m/>
    <m/>
    <m/>
    <m/>
    <m/>
    <m/>
    <m/>
    <m/>
    <m/>
    <m/>
    <m/>
    <m/>
    <m/>
    <m/>
    <m/>
    <m/>
    <n v="0"/>
    <s v=""/>
  </r>
  <r>
    <x v="52"/>
    <s v="KEN"/>
    <s v="DR LUCY MECCA"/>
    <s v="JOSEPHINE ODANGA"/>
    <s v="YARON WOLMAN"/>
    <s v="11/02/2022"/>
    <s v="Yes"/>
    <s v="60.00%"/>
    <s v="31/12/2022"/>
    <x v="1"/>
    <x v="0"/>
    <s v="AZD1222"/>
    <s v="S359902"/>
    <s v="CC"/>
    <s v="doses"/>
    <x v="1"/>
    <x v="1"/>
    <x v="2"/>
    <x v="0"/>
    <m/>
    <m/>
    <m/>
    <m/>
    <m/>
    <m/>
    <m/>
    <m/>
    <m/>
    <m/>
    <m/>
    <m/>
    <m/>
    <m/>
    <m/>
    <m/>
    <m/>
    <m/>
    <m/>
    <m/>
    <n v="0"/>
    <s v=""/>
  </r>
  <r>
    <x v="52"/>
    <s v="KEN"/>
    <s v="DR LUCY MECCA"/>
    <s v="JOSEPHINE ODANGA"/>
    <s v="YARON WOLMAN"/>
    <s v="11/02/2022"/>
    <s v="Yes"/>
    <s v="60.00%"/>
    <s v="31/12/2022"/>
    <x v="1"/>
    <x v="1"/>
    <s v="NVX-CoV2373/Covovax"/>
    <s v="S359903"/>
    <s v="CC"/>
    <s v="doses"/>
    <x v="1"/>
    <x v="1"/>
    <x v="2"/>
    <x v="0"/>
    <m/>
    <m/>
    <m/>
    <m/>
    <m/>
    <m/>
    <m/>
    <m/>
    <m/>
    <m/>
    <m/>
    <m/>
    <m/>
    <m/>
    <m/>
    <m/>
    <m/>
    <m/>
    <m/>
    <m/>
    <n v="0"/>
    <s v=""/>
  </r>
  <r>
    <x v="52"/>
    <s v="KEN"/>
    <s v="DR LUCY MECCA"/>
    <s v="JOSEPHINE ODANGA"/>
    <s v="YARON WOLMAN"/>
    <s v="11/02/2022"/>
    <s v="Yes"/>
    <s v="60.00%"/>
    <s v="31/12/2022"/>
    <x v="1"/>
    <x v="2"/>
    <s v="mRNA-1273"/>
    <s v="S359911"/>
    <s v="CC"/>
    <s v="doses"/>
    <x v="1"/>
    <x v="1"/>
    <x v="2"/>
    <x v="0"/>
    <m/>
    <m/>
    <m/>
    <m/>
    <m/>
    <m/>
    <m/>
    <m/>
    <m/>
    <m/>
    <m/>
    <m/>
    <m/>
    <m/>
    <m/>
    <m/>
    <m/>
    <m/>
    <m/>
    <m/>
    <n v="0"/>
    <s v=""/>
  </r>
  <r>
    <x v="52"/>
    <s v="KEN"/>
    <s v="DR LUCY MECCA"/>
    <s v="JOSEPHINE ODANGA"/>
    <s v="YARON WOLMAN"/>
    <s v="11/02/2022"/>
    <s v="Yes"/>
    <s v="60.00%"/>
    <s v="31/12/2022"/>
    <x v="1"/>
    <x v="3"/>
    <s v="Ad26.COV2.S"/>
    <s v="S359907"/>
    <s v="CC"/>
    <s v="doses"/>
    <x v="1"/>
    <x v="1"/>
    <x v="2"/>
    <x v="0"/>
    <m/>
    <m/>
    <m/>
    <m/>
    <m/>
    <m/>
    <m/>
    <m/>
    <m/>
    <m/>
    <m/>
    <m/>
    <m/>
    <m/>
    <m/>
    <m/>
    <m/>
    <m/>
    <m/>
    <m/>
    <n v="0"/>
    <s v=""/>
  </r>
  <r>
    <x v="52"/>
    <s v="KEN"/>
    <s v="DR LUCY MECCA"/>
    <s v="JOSEPHINE ODANGA"/>
    <s v="YARON WOLMAN"/>
    <s v="11/02/2022"/>
    <s v="Yes"/>
    <s v="60.00%"/>
    <s v="31/12/2022"/>
    <x v="1"/>
    <x v="4"/>
    <s v="BNT162b2/COMIRNATY"/>
    <s v="S359904"/>
    <s v="UCC"/>
    <s v="doses"/>
    <x v="1"/>
    <x v="1"/>
    <x v="2"/>
    <x v="0"/>
    <m/>
    <m/>
    <m/>
    <m/>
    <m/>
    <m/>
    <m/>
    <m/>
    <m/>
    <m/>
    <m/>
    <m/>
    <m/>
    <m/>
    <m/>
    <m/>
    <m/>
    <m/>
    <m/>
    <m/>
    <n v="0"/>
    <s v=""/>
  </r>
  <r>
    <x v="52"/>
    <s v="KEN"/>
    <s v="DR LUCY MECCA"/>
    <s v="JOSEPHINE ODANGA"/>
    <s v="YARON WOLMAN"/>
    <s v="11/02/2022"/>
    <s v="Yes"/>
    <s v="60.00%"/>
    <s v="31/12/2022"/>
    <x v="1"/>
    <x v="5"/>
    <s v="SCB-2019"/>
    <s v="S359948"/>
    <s v="CC"/>
    <s v="doses"/>
    <x v="1"/>
    <x v="1"/>
    <x v="2"/>
    <x v="0"/>
    <m/>
    <m/>
    <m/>
    <m/>
    <m/>
    <m/>
    <m/>
    <m/>
    <m/>
    <m/>
    <m/>
    <m/>
    <m/>
    <m/>
    <m/>
    <m/>
    <m/>
    <m/>
    <m/>
    <m/>
    <n v="0"/>
    <s v=""/>
  </r>
  <r>
    <x v="52"/>
    <s v="KEN"/>
    <s v="DR LUCY MECCA"/>
    <s v="JOSEPHINE ODANGA"/>
    <s v="YARON WOLMAN"/>
    <s v="11/02/2022"/>
    <s v="Yes"/>
    <s v="60.00%"/>
    <s v="31/12/2022"/>
    <x v="1"/>
    <x v="6"/>
    <s v="SARS-CoV-2 Vaccine (Vero Cell), Inactivated"/>
    <s v="S359908"/>
    <s v="CC"/>
    <s v="doses"/>
    <x v="1"/>
    <x v="1"/>
    <x v="2"/>
    <x v="0"/>
    <m/>
    <m/>
    <m/>
    <m/>
    <m/>
    <m/>
    <m/>
    <m/>
    <m/>
    <m/>
    <m/>
    <m/>
    <m/>
    <m/>
    <m/>
    <m/>
    <m/>
    <m/>
    <m/>
    <m/>
    <n v="0"/>
    <s v=""/>
  </r>
  <r>
    <x v="52"/>
    <s v="KEN"/>
    <s v="DR LUCY MECCA"/>
    <s v="JOSEPHINE ODANGA"/>
    <s v="YARON WOLMAN"/>
    <s v="11/02/2022"/>
    <s v="Yes"/>
    <s v="60.00%"/>
    <s v="31/12/2022"/>
    <x v="1"/>
    <x v="7"/>
    <s v="SARS-CoV-2 Vaccine (Vero Cell),Inactivated (lnCoV)"/>
    <s v="S359909"/>
    <s v="CC"/>
    <s v="doses"/>
    <x v="1"/>
    <x v="1"/>
    <x v="2"/>
    <x v="0"/>
    <m/>
    <m/>
    <m/>
    <m/>
    <m/>
    <m/>
    <m/>
    <m/>
    <m/>
    <m/>
    <m/>
    <m/>
    <m/>
    <m/>
    <m/>
    <m/>
    <m/>
    <m/>
    <m/>
    <m/>
    <n v="0"/>
    <s v=""/>
  </r>
  <r>
    <x v="52"/>
    <s v="KEN"/>
    <s v="DR LUCY MECCA"/>
    <s v="JOSEPHINE ODANGA"/>
    <s v="YARON WOLMAN"/>
    <s v="11/02/2022"/>
    <s v="Yes"/>
    <s v="60.00%"/>
    <s v="31/12/2022"/>
    <x v="1"/>
    <x v="8"/>
    <s v="Covishield (ChAdOx1_nCoV-19)"/>
    <s v="S359901"/>
    <s v="CC"/>
    <s v="doses"/>
    <x v="1"/>
    <x v="1"/>
    <x v="2"/>
    <x v="0"/>
    <m/>
    <m/>
    <m/>
    <m/>
    <m/>
    <m/>
    <m/>
    <m/>
    <m/>
    <m/>
    <m/>
    <m/>
    <m/>
    <m/>
    <m/>
    <m/>
    <m/>
    <m/>
    <m/>
    <m/>
    <n v="0"/>
    <s v=""/>
  </r>
  <r>
    <x v="52"/>
    <s v="KEN"/>
    <s v="DR LUCY MECCA"/>
    <s v="JOSEPHINE ODANGA"/>
    <s v="YARON WOLMAN"/>
    <s v="11/02/2022"/>
    <s v="Yes"/>
    <s v="60.00%"/>
    <s v="31/12/2022"/>
    <x v="1"/>
    <x v="10"/>
    <s v="(type in relevant name)"/>
    <s v=""/>
    <s v=""/>
    <s v="doses"/>
    <x v="1"/>
    <x v="1"/>
    <x v="2"/>
    <x v="0"/>
    <m/>
    <m/>
    <m/>
    <m/>
    <m/>
    <m/>
    <m/>
    <m/>
    <m/>
    <m/>
    <m/>
    <m/>
    <m/>
    <m/>
    <m/>
    <m/>
    <m/>
    <m/>
    <m/>
    <m/>
    <n v="0"/>
    <s v=""/>
  </r>
  <r>
    <x v="52"/>
    <s v="KEN"/>
    <s v="DR LUCY MECCA"/>
    <s v="JOSEPHINE ODANGA"/>
    <s v="YARON WOLMAN"/>
    <s v="11/02/2022"/>
    <s v="Yes"/>
    <s v="60.00%"/>
    <s v="31/12/2022"/>
    <x v="1"/>
    <x v="10"/>
    <s v="(type in relevant name)"/>
    <s v=""/>
    <s v=""/>
    <s v="doses"/>
    <x v="1"/>
    <x v="1"/>
    <x v="2"/>
    <x v="0"/>
    <m/>
    <m/>
    <m/>
    <m/>
    <m/>
    <m/>
    <m/>
    <m/>
    <m/>
    <m/>
    <m/>
    <m/>
    <m/>
    <m/>
    <m/>
    <m/>
    <m/>
    <m/>
    <m/>
    <m/>
    <n v="0"/>
    <s v=""/>
  </r>
  <r>
    <x v="52"/>
    <s v="KEN"/>
    <s v="DR LUCY MECCA"/>
    <s v="JOSEPHINE ODANGA"/>
    <s v="YARON WOLMAN"/>
    <s v="11/02/2022"/>
    <s v="Yes"/>
    <s v="60.00%"/>
    <s v="31/12/2022"/>
    <x v="1"/>
    <x v="10"/>
    <s v="(type in relevant name)"/>
    <s v=""/>
    <s v=""/>
    <s v="doses"/>
    <x v="1"/>
    <x v="1"/>
    <x v="2"/>
    <x v="0"/>
    <m/>
    <m/>
    <m/>
    <m/>
    <m/>
    <m/>
    <m/>
    <m/>
    <m/>
    <m/>
    <m/>
    <m/>
    <m/>
    <m/>
    <m/>
    <m/>
    <m/>
    <m/>
    <m/>
    <m/>
    <n v="0"/>
    <s v=""/>
  </r>
  <r>
    <x v="52"/>
    <s v="KEN"/>
    <s v="DR LUCY MECCA"/>
    <s v="JOSEPHINE ODANGA"/>
    <s v="YARON WOLMAN"/>
    <s v="11/02/2022"/>
    <s v="Yes"/>
    <s v="60.00%"/>
    <s v="31/12/2022"/>
    <x v="1"/>
    <x v="10"/>
    <s v="(type in relevant name)"/>
    <s v=""/>
    <s v=""/>
    <s v="doses"/>
    <x v="1"/>
    <x v="1"/>
    <x v="2"/>
    <x v="0"/>
    <m/>
    <m/>
    <m/>
    <m/>
    <m/>
    <m/>
    <m/>
    <m/>
    <m/>
    <m/>
    <m/>
    <m/>
    <m/>
    <m/>
    <m/>
    <m/>
    <m/>
    <m/>
    <m/>
    <m/>
    <n v="0"/>
    <s v=""/>
  </r>
  <r>
    <x v="53"/>
    <s v="KIR"/>
    <s v="Saitofi Miika "/>
    <s v="WHO-  snowdonw@who.int"/>
    <s v="UNICEF - moabdalla@unicef.org"/>
    <s v="14/02/2022"/>
    <s v="Yes"/>
    <s v="100.00%"/>
    <s v="01/01/2023"/>
    <x v="0"/>
    <x v="0"/>
    <s v="AZD1222"/>
    <s v="S359902"/>
    <s v="CC"/>
    <s v="doses"/>
    <x v="1"/>
    <x v="1"/>
    <x v="2"/>
    <x v="0"/>
    <m/>
    <m/>
    <m/>
    <m/>
    <m/>
    <m/>
    <m/>
    <m/>
    <m/>
    <m/>
    <m/>
    <m/>
    <m/>
    <m/>
    <m/>
    <m/>
    <m/>
    <m/>
    <m/>
    <m/>
    <n v="0"/>
    <s v="Kiribati will not complete a forecast for the R14 allocation of 24,000 SII-Covovax doses and instead will be asking for 53,000 Pfizer doses in 2022 where 25,000 doses are to be shipped in May and the remaining 28,000 doses in July. "/>
  </r>
  <r>
    <x v="53"/>
    <s v="KIR"/>
    <s v="Saitofi Miika "/>
    <s v="WHO-  snowdonw@who.int"/>
    <s v="UNICEF - moabdalla@unicef.org"/>
    <s v="14/02/2022"/>
    <s v="Yes"/>
    <s v="100.00%"/>
    <s v="01/01/2023"/>
    <x v="0"/>
    <x v="1"/>
    <s v="NVX-CoV2373/Covovax"/>
    <s v="S359903"/>
    <s v="CC"/>
    <s v="doses"/>
    <x v="1"/>
    <x v="1"/>
    <x v="2"/>
    <x v="0"/>
    <m/>
    <m/>
    <m/>
    <m/>
    <m/>
    <m/>
    <m/>
    <m/>
    <m/>
    <m/>
    <m/>
    <m/>
    <m/>
    <m/>
    <m/>
    <m/>
    <m/>
    <m/>
    <m/>
    <m/>
    <n v="0"/>
    <s v=""/>
  </r>
  <r>
    <x v="53"/>
    <s v="KIR"/>
    <s v="Saitofi Miika "/>
    <s v="WHO-  snowdonw@who.int"/>
    <s v="UNICEF - moabdalla@unicef.org"/>
    <s v="14/02/2022"/>
    <s v="Yes"/>
    <s v="100.00%"/>
    <s v="01/01/2023"/>
    <x v="0"/>
    <x v="2"/>
    <s v="mRNA-1273"/>
    <s v="S359911"/>
    <s v="CC"/>
    <s v="doses"/>
    <x v="1"/>
    <x v="1"/>
    <x v="2"/>
    <x v="0"/>
    <m/>
    <m/>
    <m/>
    <m/>
    <m/>
    <m/>
    <m/>
    <m/>
    <m/>
    <m/>
    <m/>
    <m/>
    <m/>
    <m/>
    <m/>
    <m/>
    <m/>
    <m/>
    <m/>
    <m/>
    <n v="0"/>
    <s v=""/>
  </r>
  <r>
    <x v="53"/>
    <s v="KIR"/>
    <s v="Saitofi Miika "/>
    <s v="WHO-  snowdonw@who.int"/>
    <s v="UNICEF - moabdalla@unicef.org"/>
    <s v="14/02/2022"/>
    <s v="Yes"/>
    <s v="100.00%"/>
    <s v="01/01/2023"/>
    <x v="0"/>
    <x v="3"/>
    <s v="Ad26.COV2.S"/>
    <s v="S359907"/>
    <s v="CC"/>
    <s v="doses"/>
    <x v="1"/>
    <x v="1"/>
    <x v="2"/>
    <x v="0"/>
    <m/>
    <m/>
    <m/>
    <m/>
    <m/>
    <m/>
    <m/>
    <m/>
    <m/>
    <m/>
    <m/>
    <m/>
    <m/>
    <m/>
    <m/>
    <m/>
    <m/>
    <m/>
    <m/>
    <m/>
    <n v="0"/>
    <s v=""/>
  </r>
  <r>
    <x v="53"/>
    <s v="KIR"/>
    <s v="Saitofi Miika "/>
    <s v="WHO-  snowdonw@who.int"/>
    <s v="UNICEF - moabdalla@unicef.org"/>
    <s v="14/02/2022"/>
    <s v="Yes"/>
    <s v="100.00%"/>
    <s v="01/01/2023"/>
    <x v="0"/>
    <x v="4"/>
    <s v="BNT162b2/COMIRNATY"/>
    <s v="S359904"/>
    <s v="UCC"/>
    <s v="doses"/>
    <x v="1"/>
    <x v="1"/>
    <x v="2"/>
    <x v="0"/>
    <n v="23000"/>
    <m/>
    <n v="30000"/>
    <m/>
    <m/>
    <m/>
    <m/>
    <m/>
    <m/>
    <m/>
    <m/>
    <m/>
    <m/>
    <m/>
    <m/>
    <m/>
    <m/>
    <m/>
    <m/>
    <m/>
    <n v="53000"/>
    <s v="Planned for 2022, booster doses and 12 to 17Yrs old"/>
  </r>
  <r>
    <x v="53"/>
    <s v="KIR"/>
    <s v="Saitofi Miika "/>
    <s v="WHO-  snowdonw@who.int"/>
    <s v="UNICEF - moabdalla@unicef.org"/>
    <s v="14/02/2022"/>
    <s v="Yes"/>
    <s v="100.00%"/>
    <s v="01/01/2023"/>
    <x v="0"/>
    <x v="5"/>
    <s v="SCB-2019"/>
    <s v="S359948"/>
    <s v="CC"/>
    <s v="doses"/>
    <x v="1"/>
    <x v="1"/>
    <x v="2"/>
    <x v="0"/>
    <m/>
    <m/>
    <m/>
    <m/>
    <m/>
    <m/>
    <m/>
    <m/>
    <m/>
    <m/>
    <m/>
    <m/>
    <m/>
    <m/>
    <m/>
    <m/>
    <m/>
    <m/>
    <m/>
    <m/>
    <n v="0"/>
    <s v=""/>
  </r>
  <r>
    <x v="53"/>
    <s v="KIR"/>
    <s v="Saitofi Miika "/>
    <s v="WHO-  snowdonw@who.int"/>
    <s v="UNICEF - moabdalla@unicef.org"/>
    <s v="14/02/2022"/>
    <s v="Yes"/>
    <s v="100.00%"/>
    <s v="01/01/2023"/>
    <x v="0"/>
    <x v="6"/>
    <s v="SARS-CoV-2 Vaccine (Vero Cell), Inactivated"/>
    <s v="S359908"/>
    <s v="CC"/>
    <s v="doses"/>
    <x v="1"/>
    <x v="1"/>
    <x v="2"/>
    <x v="0"/>
    <m/>
    <m/>
    <m/>
    <m/>
    <m/>
    <m/>
    <m/>
    <m/>
    <m/>
    <m/>
    <m/>
    <m/>
    <m/>
    <m/>
    <m/>
    <m/>
    <m/>
    <m/>
    <m/>
    <m/>
    <n v="0"/>
    <s v=""/>
  </r>
  <r>
    <x v="53"/>
    <s v="KIR"/>
    <s v="Saitofi Miika "/>
    <s v="WHO-  snowdonw@who.int"/>
    <s v="UNICEF - moabdalla@unicef.org"/>
    <s v="14/02/2022"/>
    <s v="Yes"/>
    <s v="100.00%"/>
    <s v="01/01/2023"/>
    <x v="0"/>
    <x v="7"/>
    <s v="SARS-CoV-2 Vaccine (Vero Cell),Inactivated (lnCoV)"/>
    <s v="S359909"/>
    <s v="CC"/>
    <s v="doses"/>
    <x v="1"/>
    <x v="1"/>
    <x v="2"/>
    <x v="0"/>
    <m/>
    <m/>
    <m/>
    <m/>
    <m/>
    <m/>
    <m/>
    <m/>
    <m/>
    <m/>
    <m/>
    <m/>
    <m/>
    <m/>
    <m/>
    <m/>
    <m/>
    <m/>
    <m/>
    <m/>
    <n v="0"/>
    <s v=""/>
  </r>
  <r>
    <x v="53"/>
    <s v="KIR"/>
    <s v="Saitofi Miika "/>
    <s v="WHO-  snowdonw@who.int"/>
    <s v="UNICEF - moabdalla@unicef.org"/>
    <s v="14/02/2022"/>
    <s v="Yes"/>
    <s v="100.00%"/>
    <s v="01/01/2023"/>
    <x v="0"/>
    <x v="8"/>
    <s v="Covishield (ChAdOx1_nCoV-19)"/>
    <s v="S359901"/>
    <s v="CC"/>
    <s v="doses"/>
    <x v="1"/>
    <x v="1"/>
    <x v="2"/>
    <x v="0"/>
    <m/>
    <m/>
    <m/>
    <m/>
    <m/>
    <m/>
    <m/>
    <m/>
    <m/>
    <m/>
    <m/>
    <m/>
    <m/>
    <m/>
    <m/>
    <m/>
    <m/>
    <m/>
    <m/>
    <m/>
    <n v="0"/>
    <s v=""/>
  </r>
  <r>
    <x v="53"/>
    <s v="KIR"/>
    <s v="Saitofi Miika "/>
    <s v="WHO-  snowdonw@who.int"/>
    <s v="UNICEF - moabdalla@unicef.org"/>
    <s v="14/02/2022"/>
    <s v="Yes"/>
    <s v="100.00%"/>
    <s v="01/01/2023"/>
    <x v="1"/>
    <x v="0"/>
    <s v="AZD1222"/>
    <s v="S359902"/>
    <s v="CC"/>
    <s v="doses"/>
    <x v="1"/>
    <x v="1"/>
    <x v="2"/>
    <x v="0"/>
    <m/>
    <m/>
    <m/>
    <m/>
    <m/>
    <m/>
    <m/>
    <m/>
    <m/>
    <m/>
    <m/>
    <m/>
    <m/>
    <m/>
    <m/>
    <m/>
    <m/>
    <m/>
    <m/>
    <m/>
    <n v="0"/>
    <s v=""/>
  </r>
  <r>
    <x v="53"/>
    <s v="KIR"/>
    <s v="Saitofi Miika "/>
    <s v="WHO-  snowdonw@who.int"/>
    <s v="UNICEF - moabdalla@unicef.org"/>
    <s v="14/02/2022"/>
    <s v="Yes"/>
    <s v="100.00%"/>
    <s v="01/01/2023"/>
    <x v="1"/>
    <x v="1"/>
    <s v="NVX-CoV2373/Covovax"/>
    <s v="S359903"/>
    <s v="CC"/>
    <s v="doses"/>
    <x v="1"/>
    <x v="1"/>
    <x v="2"/>
    <x v="0"/>
    <m/>
    <m/>
    <m/>
    <m/>
    <m/>
    <m/>
    <m/>
    <m/>
    <m/>
    <m/>
    <m/>
    <m/>
    <m/>
    <m/>
    <m/>
    <m/>
    <m/>
    <m/>
    <m/>
    <m/>
    <n v="0"/>
    <s v=""/>
  </r>
  <r>
    <x v="53"/>
    <s v="KIR"/>
    <s v="Saitofi Miika "/>
    <s v="WHO-  snowdonw@who.int"/>
    <s v="UNICEF - moabdalla@unicef.org"/>
    <s v="14/02/2022"/>
    <s v="Yes"/>
    <s v="100.00%"/>
    <s v="01/01/2023"/>
    <x v="1"/>
    <x v="2"/>
    <s v="mRNA-1273"/>
    <s v="S359911"/>
    <s v="CC"/>
    <s v="doses"/>
    <x v="1"/>
    <x v="1"/>
    <x v="2"/>
    <x v="0"/>
    <m/>
    <m/>
    <m/>
    <m/>
    <m/>
    <m/>
    <m/>
    <m/>
    <m/>
    <m/>
    <m/>
    <m/>
    <m/>
    <m/>
    <m/>
    <m/>
    <m/>
    <m/>
    <m/>
    <m/>
    <n v="0"/>
    <s v=""/>
  </r>
  <r>
    <x v="53"/>
    <s v="KIR"/>
    <s v="Saitofi Miika "/>
    <s v="WHO-  snowdonw@who.int"/>
    <s v="UNICEF - moabdalla@unicef.org"/>
    <s v="14/02/2022"/>
    <s v="Yes"/>
    <s v="100.00%"/>
    <s v="01/01/2023"/>
    <x v="1"/>
    <x v="3"/>
    <s v="Ad26.COV2.S"/>
    <s v="S359907"/>
    <s v="CC"/>
    <s v="doses"/>
    <x v="1"/>
    <x v="1"/>
    <x v="2"/>
    <x v="0"/>
    <m/>
    <m/>
    <m/>
    <m/>
    <m/>
    <m/>
    <m/>
    <m/>
    <m/>
    <m/>
    <m/>
    <m/>
    <m/>
    <m/>
    <m/>
    <m/>
    <m/>
    <m/>
    <m/>
    <m/>
    <n v="0"/>
    <s v=""/>
  </r>
  <r>
    <x v="53"/>
    <s v="KIR"/>
    <s v="Saitofi Miika "/>
    <s v="WHO-  snowdonw@who.int"/>
    <s v="UNICEF - moabdalla@unicef.org"/>
    <s v="14/02/2022"/>
    <s v="Yes"/>
    <s v="100.00%"/>
    <s v="01/01/2023"/>
    <x v="1"/>
    <x v="4"/>
    <s v="BNT162b2/COMIRNATY"/>
    <s v="S359904"/>
    <s v="UCC"/>
    <s v="doses"/>
    <x v="1"/>
    <x v="1"/>
    <x v="2"/>
    <x v="0"/>
    <m/>
    <m/>
    <m/>
    <m/>
    <m/>
    <m/>
    <m/>
    <m/>
    <m/>
    <m/>
    <m/>
    <m/>
    <m/>
    <m/>
    <m/>
    <m/>
    <m/>
    <m/>
    <m/>
    <m/>
    <n v="0"/>
    <s v=""/>
  </r>
  <r>
    <x v="53"/>
    <s v="KIR"/>
    <s v="Saitofi Miika "/>
    <s v="WHO-  snowdonw@who.int"/>
    <s v="UNICEF - moabdalla@unicef.org"/>
    <s v="14/02/2022"/>
    <s v="Yes"/>
    <s v="100.00%"/>
    <s v="01/01/2023"/>
    <x v="1"/>
    <x v="5"/>
    <s v="SCB-2019"/>
    <s v="S359948"/>
    <s v="CC"/>
    <s v="doses"/>
    <x v="1"/>
    <x v="1"/>
    <x v="2"/>
    <x v="0"/>
    <m/>
    <m/>
    <m/>
    <m/>
    <m/>
    <m/>
    <m/>
    <m/>
    <m/>
    <m/>
    <m/>
    <m/>
    <m/>
    <m/>
    <m/>
    <m/>
    <m/>
    <m/>
    <m/>
    <m/>
    <n v="0"/>
    <s v=""/>
  </r>
  <r>
    <x v="53"/>
    <s v="KIR"/>
    <s v="Saitofi Miika "/>
    <s v="WHO-  snowdonw@who.int"/>
    <s v="UNICEF - moabdalla@unicef.org"/>
    <s v="14/02/2022"/>
    <s v="Yes"/>
    <s v="100.00%"/>
    <s v="01/01/2023"/>
    <x v="1"/>
    <x v="6"/>
    <s v="SARS-CoV-2 Vaccine (Vero Cell), Inactivated"/>
    <s v="S359908"/>
    <s v="CC"/>
    <s v="doses"/>
    <x v="1"/>
    <x v="1"/>
    <x v="2"/>
    <x v="0"/>
    <m/>
    <m/>
    <m/>
    <m/>
    <m/>
    <m/>
    <m/>
    <m/>
    <m/>
    <m/>
    <m/>
    <m/>
    <m/>
    <m/>
    <m/>
    <m/>
    <m/>
    <m/>
    <m/>
    <m/>
    <n v="0"/>
    <s v=""/>
  </r>
  <r>
    <x v="53"/>
    <s v="KIR"/>
    <s v="Saitofi Miika "/>
    <s v="WHO-  snowdonw@who.int"/>
    <s v="UNICEF - moabdalla@unicef.org"/>
    <s v="14/02/2022"/>
    <s v="Yes"/>
    <s v="100.00%"/>
    <s v="01/01/2023"/>
    <x v="1"/>
    <x v="7"/>
    <s v="SARS-CoV-2 Vaccine (Vero Cell),Inactivated (lnCoV)"/>
    <s v="S359909"/>
    <s v="CC"/>
    <s v="doses"/>
    <x v="1"/>
    <x v="1"/>
    <x v="2"/>
    <x v="0"/>
    <m/>
    <m/>
    <m/>
    <m/>
    <m/>
    <m/>
    <m/>
    <m/>
    <m/>
    <m/>
    <m/>
    <m/>
    <m/>
    <m/>
    <m/>
    <m/>
    <m/>
    <m/>
    <m/>
    <m/>
    <n v="0"/>
    <s v=""/>
  </r>
  <r>
    <x v="53"/>
    <s v="KIR"/>
    <s v="Saitofi Miika "/>
    <s v="WHO-  snowdonw@who.int"/>
    <s v="UNICEF - moabdalla@unicef.org"/>
    <s v="14/02/2022"/>
    <s v="Yes"/>
    <s v="100.00%"/>
    <s v="01/01/2023"/>
    <x v="1"/>
    <x v="8"/>
    <s v="Covishield (ChAdOx1_nCoV-19)"/>
    <s v="S359901"/>
    <s v="CC"/>
    <s v="doses"/>
    <x v="1"/>
    <x v="1"/>
    <x v="2"/>
    <x v="0"/>
    <m/>
    <m/>
    <m/>
    <m/>
    <m/>
    <m/>
    <m/>
    <m/>
    <m/>
    <m/>
    <m/>
    <m/>
    <m/>
    <m/>
    <m/>
    <m/>
    <m/>
    <m/>
    <m/>
    <m/>
    <n v="0"/>
    <s v=""/>
  </r>
  <r>
    <x v="53"/>
    <s v="KIR"/>
    <s v="Saitofi Miika "/>
    <s v="WHO-  snowdonw@who.int"/>
    <s v="UNICEF - moabdalla@unicef.org"/>
    <s v="14/02/2022"/>
    <s v="Yes"/>
    <s v="100.00%"/>
    <s v="01/01/2023"/>
    <x v="1"/>
    <x v="10"/>
    <s v="(type in relevant name)"/>
    <s v=""/>
    <s v=""/>
    <s v="doses"/>
    <x v="1"/>
    <x v="1"/>
    <x v="2"/>
    <x v="0"/>
    <m/>
    <m/>
    <m/>
    <m/>
    <m/>
    <m/>
    <m/>
    <m/>
    <m/>
    <m/>
    <m/>
    <m/>
    <m/>
    <m/>
    <m/>
    <m/>
    <m/>
    <m/>
    <m/>
    <m/>
    <n v="0"/>
    <s v=""/>
  </r>
  <r>
    <x v="53"/>
    <s v="KIR"/>
    <s v="Saitofi Miika "/>
    <s v="WHO-  snowdonw@who.int"/>
    <s v="UNICEF - moabdalla@unicef.org"/>
    <s v="14/02/2022"/>
    <s v="Yes"/>
    <s v="100.00%"/>
    <s v="01/01/2023"/>
    <x v="1"/>
    <x v="10"/>
    <s v="(type in relevant name)"/>
    <s v=""/>
    <s v=""/>
    <s v="doses"/>
    <x v="1"/>
    <x v="1"/>
    <x v="2"/>
    <x v="0"/>
    <m/>
    <m/>
    <m/>
    <m/>
    <m/>
    <m/>
    <m/>
    <m/>
    <m/>
    <m/>
    <m/>
    <m/>
    <m/>
    <m/>
    <m/>
    <m/>
    <m/>
    <m/>
    <m/>
    <m/>
    <n v="0"/>
    <s v=""/>
  </r>
  <r>
    <x v="53"/>
    <s v="KIR"/>
    <s v="Saitofi Miika "/>
    <s v="WHO-  snowdonw@who.int"/>
    <s v="UNICEF - moabdalla@unicef.org"/>
    <s v="14/02/2022"/>
    <s v="Yes"/>
    <s v="100.00%"/>
    <s v="01/01/2023"/>
    <x v="1"/>
    <x v="10"/>
    <s v="(type in relevant name)"/>
    <s v=""/>
    <s v=""/>
    <s v="doses"/>
    <x v="1"/>
    <x v="1"/>
    <x v="2"/>
    <x v="0"/>
    <m/>
    <m/>
    <m/>
    <m/>
    <m/>
    <m/>
    <m/>
    <m/>
    <m/>
    <m/>
    <m/>
    <m/>
    <m/>
    <m/>
    <m/>
    <m/>
    <m/>
    <m/>
    <m/>
    <m/>
    <n v="0"/>
    <s v=""/>
  </r>
  <r>
    <x v="53"/>
    <s v="KIR"/>
    <s v="Saitofi Miika "/>
    <s v="WHO-  snowdonw@who.int"/>
    <s v="UNICEF - moabdalla@unicef.org"/>
    <s v="14/02/2022"/>
    <s v="Yes"/>
    <s v="100.00%"/>
    <s v="01/01/2023"/>
    <x v="1"/>
    <x v="10"/>
    <s v="(type in relevant name)"/>
    <s v=""/>
    <s v=""/>
    <s v="doses"/>
    <x v="1"/>
    <x v="1"/>
    <x v="2"/>
    <x v="0"/>
    <m/>
    <m/>
    <m/>
    <m/>
    <m/>
    <m/>
    <m/>
    <m/>
    <m/>
    <m/>
    <m/>
    <m/>
    <m/>
    <m/>
    <m/>
    <m/>
    <m/>
    <m/>
    <m/>
    <m/>
    <n v="0"/>
    <s v=""/>
  </r>
  <r>
    <x v="54"/>
    <s v="PRK"/>
    <s v=""/>
    <s v=""/>
    <s v=""/>
    <s v="22/02/2022"/>
    <s v="Yes"/>
    <s v=""/>
    <s v=""/>
    <x v="0"/>
    <x v="0"/>
    <s v="AZD1222"/>
    <s v="S359902"/>
    <s v="CC"/>
    <s v="doses"/>
    <x v="1"/>
    <x v="1"/>
    <x v="2"/>
    <x v="0"/>
    <m/>
    <m/>
    <m/>
    <m/>
    <m/>
    <m/>
    <m/>
    <m/>
    <m/>
    <m/>
    <m/>
    <m/>
    <m/>
    <m/>
    <m/>
    <m/>
    <m/>
    <m/>
    <m/>
    <m/>
    <n v="0"/>
    <s v="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
  </r>
  <r>
    <x v="54"/>
    <s v="PRK"/>
    <s v=""/>
    <s v=""/>
    <s v=""/>
    <s v="22/02/2022"/>
    <s v="Yes"/>
    <s v=""/>
    <s v=""/>
    <x v="0"/>
    <x v="1"/>
    <s v="NVX-CoV2373/Covovax"/>
    <s v="S359903"/>
    <s v="CC"/>
    <s v="doses"/>
    <x v="1"/>
    <x v="1"/>
    <x v="2"/>
    <x v="0"/>
    <m/>
    <m/>
    <m/>
    <m/>
    <m/>
    <m/>
    <m/>
    <m/>
    <m/>
    <m/>
    <m/>
    <m/>
    <m/>
    <m/>
    <m/>
    <m/>
    <m/>
    <m/>
    <m/>
    <m/>
    <n v="0"/>
    <s v=""/>
  </r>
  <r>
    <x v="54"/>
    <s v="PRK"/>
    <s v=""/>
    <s v=""/>
    <s v=""/>
    <s v="22/02/2022"/>
    <s v="Yes"/>
    <s v=""/>
    <s v=""/>
    <x v="0"/>
    <x v="2"/>
    <s v="mRNA-1273"/>
    <s v="S359911"/>
    <s v="CC"/>
    <s v="doses"/>
    <x v="1"/>
    <x v="1"/>
    <x v="2"/>
    <x v="0"/>
    <m/>
    <m/>
    <m/>
    <m/>
    <m/>
    <m/>
    <m/>
    <m/>
    <m/>
    <m/>
    <m/>
    <m/>
    <m/>
    <m/>
    <m/>
    <m/>
    <m/>
    <m/>
    <m/>
    <m/>
    <n v="0"/>
    <s v=""/>
  </r>
  <r>
    <x v="54"/>
    <s v="PRK"/>
    <s v=""/>
    <s v=""/>
    <s v=""/>
    <s v="22/02/2022"/>
    <s v="Yes"/>
    <s v=""/>
    <s v=""/>
    <x v="0"/>
    <x v="3"/>
    <s v="Ad26.COV2.S"/>
    <s v="S359907"/>
    <s v="CC"/>
    <s v="doses"/>
    <x v="1"/>
    <x v="1"/>
    <x v="2"/>
    <x v="0"/>
    <m/>
    <m/>
    <m/>
    <m/>
    <m/>
    <m/>
    <m/>
    <m/>
    <m/>
    <m/>
    <m/>
    <m/>
    <m/>
    <m/>
    <m/>
    <m/>
    <m/>
    <m/>
    <m/>
    <m/>
    <n v="0"/>
    <s v=""/>
  </r>
  <r>
    <x v="54"/>
    <s v="PRK"/>
    <s v=""/>
    <s v=""/>
    <s v=""/>
    <s v="22/02/2022"/>
    <s v="Yes"/>
    <s v=""/>
    <s v=""/>
    <x v="0"/>
    <x v="4"/>
    <s v="BNT162b2/COMIRNATY"/>
    <s v="S359904"/>
    <s v="UCC"/>
    <s v="doses"/>
    <x v="1"/>
    <x v="1"/>
    <x v="2"/>
    <x v="0"/>
    <m/>
    <m/>
    <m/>
    <m/>
    <m/>
    <m/>
    <m/>
    <m/>
    <m/>
    <m/>
    <m/>
    <m/>
    <m/>
    <m/>
    <m/>
    <m/>
    <m/>
    <m/>
    <m/>
    <m/>
    <n v="0"/>
    <s v=""/>
  </r>
  <r>
    <x v="54"/>
    <s v="PRK"/>
    <s v=""/>
    <s v=""/>
    <s v=""/>
    <s v="22/02/2022"/>
    <s v="Yes"/>
    <s v=""/>
    <s v=""/>
    <x v="0"/>
    <x v="5"/>
    <s v="SCB-2019"/>
    <s v="S359948"/>
    <s v="CC"/>
    <s v="doses"/>
    <x v="1"/>
    <x v="1"/>
    <x v="2"/>
    <x v="0"/>
    <m/>
    <m/>
    <m/>
    <m/>
    <m/>
    <m/>
    <m/>
    <m/>
    <m/>
    <m/>
    <m/>
    <m/>
    <m/>
    <m/>
    <m/>
    <m/>
    <m/>
    <m/>
    <m/>
    <m/>
    <n v="0"/>
    <s v=""/>
  </r>
  <r>
    <x v="54"/>
    <s v="PRK"/>
    <s v=""/>
    <s v=""/>
    <s v=""/>
    <s v="22/02/2022"/>
    <s v="Yes"/>
    <s v=""/>
    <s v=""/>
    <x v="0"/>
    <x v="6"/>
    <s v="SARS-CoV-2 Vaccine (Vero Cell), Inactivated"/>
    <s v="S359908"/>
    <s v="CC"/>
    <s v="doses"/>
    <x v="1"/>
    <x v="1"/>
    <x v="2"/>
    <x v="0"/>
    <m/>
    <m/>
    <m/>
    <m/>
    <m/>
    <m/>
    <m/>
    <m/>
    <m/>
    <m/>
    <m/>
    <m/>
    <m/>
    <m/>
    <m/>
    <m/>
    <m/>
    <m/>
    <m/>
    <m/>
    <n v="0"/>
    <s v=""/>
  </r>
  <r>
    <x v="54"/>
    <s v="PRK"/>
    <s v=""/>
    <s v=""/>
    <s v=""/>
    <s v="22/02/2022"/>
    <s v="Yes"/>
    <s v=""/>
    <s v=""/>
    <x v="0"/>
    <x v="7"/>
    <s v="SARS-CoV-2 Vaccine (Vero Cell),Inactivated (lnCoV)"/>
    <s v="S359909"/>
    <s v="CC"/>
    <s v="doses"/>
    <x v="1"/>
    <x v="1"/>
    <x v="2"/>
    <x v="0"/>
    <m/>
    <m/>
    <m/>
    <m/>
    <m/>
    <m/>
    <m/>
    <m/>
    <m/>
    <m/>
    <m/>
    <m/>
    <m/>
    <m/>
    <m/>
    <m/>
    <m/>
    <m/>
    <m/>
    <m/>
    <n v="0"/>
    <s v=""/>
  </r>
  <r>
    <x v="54"/>
    <s v="PRK"/>
    <s v=""/>
    <s v=""/>
    <s v=""/>
    <s v="22/02/2022"/>
    <s v="Yes"/>
    <s v=""/>
    <s v=""/>
    <x v="0"/>
    <x v="8"/>
    <s v="Covishield (ChAdOx1_nCoV-19)"/>
    <s v="S359901"/>
    <s v="CC"/>
    <s v="doses"/>
    <x v="1"/>
    <x v="1"/>
    <x v="2"/>
    <x v="0"/>
    <m/>
    <m/>
    <m/>
    <m/>
    <m/>
    <m/>
    <m/>
    <m/>
    <m/>
    <m/>
    <m/>
    <m/>
    <m/>
    <m/>
    <m/>
    <m/>
    <m/>
    <m/>
    <m/>
    <m/>
    <n v="0"/>
    <s v=""/>
  </r>
  <r>
    <x v="54"/>
    <s v="PRK"/>
    <s v=""/>
    <s v=""/>
    <s v=""/>
    <s v="22/02/2022"/>
    <s v="Yes"/>
    <s v=""/>
    <s v=""/>
    <x v="1"/>
    <x v="0"/>
    <s v="AZD1222"/>
    <s v="S359902"/>
    <s v="CC"/>
    <s v="doses"/>
    <x v="1"/>
    <x v="1"/>
    <x v="2"/>
    <x v="0"/>
    <m/>
    <m/>
    <m/>
    <m/>
    <m/>
    <m/>
    <m/>
    <m/>
    <m/>
    <m/>
    <m/>
    <m/>
    <m/>
    <m/>
    <m/>
    <m/>
    <m/>
    <m/>
    <m/>
    <m/>
    <n v="0"/>
    <s v=""/>
  </r>
  <r>
    <x v="54"/>
    <s v="PRK"/>
    <s v=""/>
    <s v=""/>
    <s v=""/>
    <s v="22/02/2022"/>
    <s v="Yes"/>
    <s v=""/>
    <s v=""/>
    <x v="1"/>
    <x v="1"/>
    <s v="NVX-CoV2373/Covovax"/>
    <s v="S359903"/>
    <s v="CC"/>
    <s v="doses"/>
    <x v="1"/>
    <x v="1"/>
    <x v="2"/>
    <x v="0"/>
    <m/>
    <m/>
    <m/>
    <m/>
    <m/>
    <m/>
    <m/>
    <m/>
    <m/>
    <m/>
    <m/>
    <m/>
    <m/>
    <m/>
    <m/>
    <m/>
    <m/>
    <m/>
    <m/>
    <m/>
    <n v="0"/>
    <s v=""/>
  </r>
  <r>
    <x v="54"/>
    <s v="PRK"/>
    <s v=""/>
    <s v=""/>
    <s v=""/>
    <s v="22/02/2022"/>
    <s v="Yes"/>
    <s v=""/>
    <s v=""/>
    <x v="1"/>
    <x v="2"/>
    <s v="mRNA-1273"/>
    <s v="S359911"/>
    <s v="CC"/>
    <s v="doses"/>
    <x v="1"/>
    <x v="1"/>
    <x v="2"/>
    <x v="0"/>
    <m/>
    <m/>
    <m/>
    <m/>
    <m/>
    <m/>
    <m/>
    <m/>
    <m/>
    <m/>
    <m/>
    <m/>
    <m/>
    <m/>
    <m/>
    <m/>
    <m/>
    <m/>
    <m/>
    <m/>
    <n v="0"/>
    <s v=""/>
  </r>
  <r>
    <x v="54"/>
    <s v="PRK"/>
    <s v=""/>
    <s v=""/>
    <s v=""/>
    <s v="22/02/2022"/>
    <s v="Yes"/>
    <s v=""/>
    <s v=""/>
    <x v="1"/>
    <x v="3"/>
    <s v="Ad26.COV2.S"/>
    <s v="S359907"/>
    <s v="CC"/>
    <s v="doses"/>
    <x v="1"/>
    <x v="1"/>
    <x v="2"/>
    <x v="0"/>
    <m/>
    <m/>
    <m/>
    <m/>
    <m/>
    <m/>
    <m/>
    <m/>
    <m/>
    <m/>
    <m/>
    <m/>
    <m/>
    <m/>
    <m/>
    <m/>
    <m/>
    <m/>
    <m/>
    <m/>
    <n v="0"/>
    <s v=""/>
  </r>
  <r>
    <x v="54"/>
    <s v="PRK"/>
    <s v=""/>
    <s v=""/>
    <s v=""/>
    <s v="22/02/2022"/>
    <s v="Yes"/>
    <s v=""/>
    <s v=""/>
    <x v="1"/>
    <x v="4"/>
    <s v="BNT162b2/COMIRNATY"/>
    <s v="S359904"/>
    <s v="UCC"/>
    <s v="doses"/>
    <x v="1"/>
    <x v="1"/>
    <x v="2"/>
    <x v="0"/>
    <m/>
    <m/>
    <m/>
    <m/>
    <m/>
    <m/>
    <m/>
    <m/>
    <m/>
    <m/>
    <m/>
    <m/>
    <m/>
    <m/>
    <m/>
    <m/>
    <m/>
    <m/>
    <m/>
    <m/>
    <n v="0"/>
    <s v=""/>
  </r>
  <r>
    <x v="54"/>
    <s v="PRK"/>
    <s v=""/>
    <s v=""/>
    <s v=""/>
    <s v="22/02/2022"/>
    <s v="Yes"/>
    <s v=""/>
    <s v=""/>
    <x v="1"/>
    <x v="5"/>
    <s v="SCB-2019"/>
    <s v="S359948"/>
    <s v="CC"/>
    <s v="doses"/>
    <x v="1"/>
    <x v="1"/>
    <x v="2"/>
    <x v="0"/>
    <m/>
    <m/>
    <m/>
    <m/>
    <m/>
    <m/>
    <m/>
    <m/>
    <m/>
    <m/>
    <m/>
    <m/>
    <m/>
    <m/>
    <m/>
    <m/>
    <m/>
    <m/>
    <m/>
    <m/>
    <n v="0"/>
    <s v=""/>
  </r>
  <r>
    <x v="54"/>
    <s v="PRK"/>
    <s v=""/>
    <s v=""/>
    <s v=""/>
    <s v="22/02/2022"/>
    <s v="Yes"/>
    <s v=""/>
    <s v=""/>
    <x v="1"/>
    <x v="6"/>
    <s v="SARS-CoV-2 Vaccine (Vero Cell), Inactivated"/>
    <s v="S359908"/>
    <s v="CC"/>
    <s v="doses"/>
    <x v="1"/>
    <x v="1"/>
    <x v="2"/>
    <x v="0"/>
    <m/>
    <m/>
    <m/>
    <m/>
    <m/>
    <m/>
    <m/>
    <m/>
    <m/>
    <m/>
    <m/>
    <m/>
    <m/>
    <m/>
    <m/>
    <m/>
    <m/>
    <m/>
    <m/>
    <m/>
    <n v="0"/>
    <s v=""/>
  </r>
  <r>
    <x v="54"/>
    <s v="PRK"/>
    <s v=""/>
    <s v=""/>
    <s v=""/>
    <s v="22/02/2022"/>
    <s v="Yes"/>
    <s v=""/>
    <s v=""/>
    <x v="1"/>
    <x v="7"/>
    <s v="SARS-CoV-2 Vaccine (Vero Cell),Inactivated (lnCoV)"/>
    <s v="S359909"/>
    <s v="CC"/>
    <s v="doses"/>
    <x v="1"/>
    <x v="1"/>
    <x v="2"/>
    <x v="0"/>
    <m/>
    <m/>
    <m/>
    <m/>
    <m/>
    <m/>
    <m/>
    <m/>
    <m/>
    <m/>
    <m/>
    <m/>
    <m/>
    <m/>
    <m/>
    <m/>
    <m/>
    <m/>
    <m/>
    <m/>
    <n v="0"/>
    <s v=""/>
  </r>
  <r>
    <x v="54"/>
    <s v="PRK"/>
    <s v=""/>
    <s v=""/>
    <s v=""/>
    <s v="22/02/2022"/>
    <s v="Yes"/>
    <s v=""/>
    <s v=""/>
    <x v="1"/>
    <x v="8"/>
    <s v="Covishield (ChAdOx1_nCoV-19)"/>
    <s v="S359901"/>
    <s v="CC"/>
    <s v="doses"/>
    <x v="1"/>
    <x v="1"/>
    <x v="2"/>
    <x v="0"/>
    <m/>
    <m/>
    <m/>
    <m/>
    <m/>
    <m/>
    <m/>
    <m/>
    <m/>
    <m/>
    <m/>
    <m/>
    <m/>
    <m/>
    <m/>
    <m/>
    <m/>
    <m/>
    <m/>
    <m/>
    <n v="0"/>
    <s v=""/>
  </r>
  <r>
    <x v="54"/>
    <s v="PRK"/>
    <s v=""/>
    <s v=""/>
    <s v=""/>
    <s v="22/02/2022"/>
    <s v="Yes"/>
    <s v=""/>
    <s v=""/>
    <x v="1"/>
    <x v="10"/>
    <s v="(type in relevant name)"/>
    <s v=""/>
    <s v=""/>
    <s v="doses"/>
    <x v="1"/>
    <x v="1"/>
    <x v="2"/>
    <x v="0"/>
    <m/>
    <m/>
    <m/>
    <m/>
    <m/>
    <m/>
    <m/>
    <m/>
    <m/>
    <m/>
    <m/>
    <m/>
    <m/>
    <m/>
    <m/>
    <m/>
    <m/>
    <m/>
    <m/>
    <m/>
    <n v="0"/>
    <s v=""/>
  </r>
  <r>
    <x v="54"/>
    <s v="PRK"/>
    <s v=""/>
    <s v=""/>
    <s v=""/>
    <s v="22/02/2022"/>
    <s v="Yes"/>
    <s v=""/>
    <s v=""/>
    <x v="1"/>
    <x v="10"/>
    <s v="(type in relevant name)"/>
    <s v=""/>
    <s v=""/>
    <s v="doses"/>
    <x v="1"/>
    <x v="1"/>
    <x v="2"/>
    <x v="0"/>
    <m/>
    <m/>
    <m/>
    <m/>
    <m/>
    <m/>
    <m/>
    <m/>
    <m/>
    <m/>
    <m/>
    <m/>
    <m/>
    <m/>
    <m/>
    <m/>
    <m/>
    <m/>
    <m/>
    <m/>
    <n v="0"/>
    <s v=""/>
  </r>
  <r>
    <x v="54"/>
    <s v="PRK"/>
    <s v=""/>
    <s v=""/>
    <s v=""/>
    <s v="22/02/2022"/>
    <s v="Yes"/>
    <s v=""/>
    <s v=""/>
    <x v="1"/>
    <x v="10"/>
    <s v="(type in relevant name)"/>
    <s v=""/>
    <s v=""/>
    <s v="doses"/>
    <x v="1"/>
    <x v="1"/>
    <x v="2"/>
    <x v="0"/>
    <m/>
    <m/>
    <m/>
    <m/>
    <m/>
    <m/>
    <m/>
    <m/>
    <m/>
    <m/>
    <m/>
    <m/>
    <m/>
    <m/>
    <m/>
    <m/>
    <m/>
    <m/>
    <m/>
    <m/>
    <n v="0"/>
    <s v=""/>
  </r>
  <r>
    <x v="54"/>
    <s v="PRK"/>
    <s v=""/>
    <s v=""/>
    <s v=""/>
    <s v="22/02/2022"/>
    <s v="Yes"/>
    <s v=""/>
    <s v=""/>
    <x v="1"/>
    <x v="10"/>
    <s v="(type in relevant name)"/>
    <s v=""/>
    <s v=""/>
    <s v="doses"/>
    <x v="1"/>
    <x v="1"/>
    <x v="2"/>
    <x v="0"/>
    <m/>
    <m/>
    <m/>
    <m/>
    <m/>
    <m/>
    <m/>
    <m/>
    <m/>
    <m/>
    <m/>
    <m/>
    <m/>
    <m/>
    <m/>
    <m/>
    <m/>
    <m/>
    <m/>
    <m/>
    <n v="0"/>
    <s v=""/>
  </r>
  <r>
    <x v="55"/>
    <s v="XKX"/>
    <s v="Dr. Rifat Latifi"/>
    <s v="UNICEF  dmucaj@unicef.org"/>
    <s v="WHO humollii@who.int"/>
    <s v="31/01/2022"/>
    <s v="Yes"/>
    <s v="90.00%"/>
    <s v="31/12/2022"/>
    <x v="0"/>
    <x v="0"/>
    <s v="AZD1222"/>
    <s v="S359902"/>
    <s v="CC"/>
    <s v="doses"/>
    <x v="1"/>
    <x v="1"/>
    <x v="2"/>
    <x v="0"/>
    <m/>
    <m/>
    <m/>
    <m/>
    <m/>
    <m/>
    <m/>
    <m/>
    <m/>
    <m/>
    <m/>
    <m/>
    <m/>
    <m/>
    <m/>
    <m/>
    <m/>
    <m/>
    <m/>
    <m/>
    <n v="0"/>
    <s v=""/>
  </r>
  <r>
    <x v="55"/>
    <s v="XKX"/>
    <s v="Dr. Rifat Latifi"/>
    <s v="UNICEF  dmucaj@unicef.org"/>
    <s v="WHO humollii@who.int"/>
    <s v="31/01/2022"/>
    <s v="Yes"/>
    <s v="90.00%"/>
    <s v="31/12/2022"/>
    <x v="0"/>
    <x v="1"/>
    <s v="NVX-CoV2373/Covovax"/>
    <s v="S359903"/>
    <s v="CC"/>
    <s v="doses"/>
    <x v="1"/>
    <x v="1"/>
    <x v="2"/>
    <x v="0"/>
    <m/>
    <m/>
    <m/>
    <m/>
    <m/>
    <m/>
    <m/>
    <m/>
    <m/>
    <m/>
    <m/>
    <m/>
    <m/>
    <m/>
    <m/>
    <m/>
    <m/>
    <m/>
    <m/>
    <m/>
    <n v="0"/>
    <s v=""/>
  </r>
  <r>
    <x v="55"/>
    <s v="XKX"/>
    <s v="Dr. Rifat Latifi"/>
    <s v="UNICEF  dmucaj@unicef.org"/>
    <s v="WHO humollii@who.int"/>
    <s v="31/01/2022"/>
    <s v="Yes"/>
    <s v="90.00%"/>
    <s v="31/12/2022"/>
    <x v="0"/>
    <x v="2"/>
    <s v="mRNA-1273"/>
    <s v="S359911"/>
    <s v="CC"/>
    <s v="doses"/>
    <x v="1"/>
    <x v="1"/>
    <x v="2"/>
    <x v="0"/>
    <m/>
    <m/>
    <m/>
    <m/>
    <m/>
    <m/>
    <m/>
    <m/>
    <m/>
    <m/>
    <m/>
    <m/>
    <m/>
    <m/>
    <m/>
    <m/>
    <m/>
    <m/>
    <m/>
    <m/>
    <n v="0"/>
    <s v=""/>
  </r>
  <r>
    <x v="55"/>
    <s v="XKX"/>
    <s v="Dr. Rifat Latifi"/>
    <s v="UNICEF  dmucaj@unicef.org"/>
    <s v="WHO humollii@who.int"/>
    <s v="31/01/2022"/>
    <s v="Yes"/>
    <s v="90.00%"/>
    <s v="31/12/2022"/>
    <x v="0"/>
    <x v="3"/>
    <s v="Ad26.COV2.S"/>
    <s v="S359907"/>
    <s v="CC"/>
    <s v="doses"/>
    <x v="1"/>
    <x v="1"/>
    <x v="2"/>
    <x v="0"/>
    <m/>
    <m/>
    <m/>
    <m/>
    <m/>
    <m/>
    <m/>
    <m/>
    <m/>
    <m/>
    <m/>
    <m/>
    <m/>
    <m/>
    <m/>
    <m/>
    <m/>
    <m/>
    <m/>
    <m/>
    <n v="0"/>
    <s v=""/>
  </r>
  <r>
    <x v="55"/>
    <s v="XKX"/>
    <s v="Dr. Rifat Latifi"/>
    <s v="UNICEF  dmucaj@unicef.org"/>
    <s v="WHO humollii@who.int"/>
    <s v="31/01/2022"/>
    <s v="Yes"/>
    <s v="90.00%"/>
    <s v="31/12/2022"/>
    <x v="0"/>
    <x v="4"/>
    <s v="BNT162b2/COMIRNATY"/>
    <s v="S359904"/>
    <s v="UCC"/>
    <s v="doses"/>
    <x v="0"/>
    <x v="0"/>
    <x v="0"/>
    <x v="6"/>
    <n v="0"/>
    <n v="250000"/>
    <m/>
    <m/>
    <m/>
    <m/>
    <m/>
    <m/>
    <m/>
    <m/>
    <m/>
    <m/>
    <m/>
    <m/>
    <m/>
    <m/>
    <m/>
    <m/>
    <m/>
    <m/>
    <n v="250000"/>
    <s v=""/>
  </r>
  <r>
    <x v="55"/>
    <s v="XKX"/>
    <s v="Dr. Rifat Latifi"/>
    <s v="UNICEF  dmucaj@unicef.org"/>
    <s v="WHO humollii@who.int"/>
    <s v="31/01/2022"/>
    <s v="Yes"/>
    <s v="90.00%"/>
    <s v="31/12/2022"/>
    <x v="0"/>
    <x v="5"/>
    <s v="SCB-2019"/>
    <s v="S359948"/>
    <s v="CC"/>
    <s v="doses"/>
    <x v="1"/>
    <x v="1"/>
    <x v="2"/>
    <x v="0"/>
    <m/>
    <m/>
    <m/>
    <m/>
    <m/>
    <m/>
    <m/>
    <m/>
    <m/>
    <m/>
    <m/>
    <m/>
    <m/>
    <m/>
    <m/>
    <m/>
    <m/>
    <m/>
    <m/>
    <m/>
    <n v="0"/>
    <s v=""/>
  </r>
  <r>
    <x v="55"/>
    <s v="XKX"/>
    <s v="Dr. Rifat Latifi"/>
    <s v="UNICEF  dmucaj@unicef.org"/>
    <s v="WHO humollii@who.int"/>
    <s v="31/01/2022"/>
    <s v="Yes"/>
    <s v="90.00%"/>
    <s v="31/12/2022"/>
    <x v="0"/>
    <x v="6"/>
    <s v="SARS-CoV-2 Vaccine (Vero Cell), Inactivated"/>
    <s v="S359908"/>
    <s v="CC"/>
    <s v="doses"/>
    <x v="1"/>
    <x v="1"/>
    <x v="2"/>
    <x v="0"/>
    <m/>
    <m/>
    <m/>
    <m/>
    <m/>
    <m/>
    <m/>
    <m/>
    <m/>
    <m/>
    <m/>
    <m/>
    <m/>
    <m/>
    <m/>
    <m/>
    <m/>
    <m/>
    <m/>
    <m/>
    <n v="0"/>
    <s v=""/>
  </r>
  <r>
    <x v="55"/>
    <s v="XKX"/>
    <s v="Dr. Rifat Latifi"/>
    <s v="UNICEF  dmucaj@unicef.org"/>
    <s v="WHO humollii@who.int"/>
    <s v="31/01/2022"/>
    <s v="Yes"/>
    <s v="90.00%"/>
    <s v="31/12/2022"/>
    <x v="0"/>
    <x v="7"/>
    <s v="SARS-CoV-2 Vaccine (Vero Cell),Inactivated (lnCoV)"/>
    <s v="S359909"/>
    <s v="CC"/>
    <s v="doses"/>
    <x v="1"/>
    <x v="1"/>
    <x v="2"/>
    <x v="0"/>
    <m/>
    <m/>
    <m/>
    <m/>
    <m/>
    <m/>
    <m/>
    <m/>
    <m/>
    <m/>
    <m/>
    <m/>
    <m/>
    <m/>
    <m/>
    <m/>
    <m/>
    <m/>
    <m/>
    <m/>
    <n v="0"/>
    <s v=""/>
  </r>
  <r>
    <x v="55"/>
    <s v="XKX"/>
    <s v="Dr. Rifat Latifi"/>
    <s v="UNICEF  dmucaj@unicef.org"/>
    <s v="WHO humollii@who.int"/>
    <s v="31/01/2022"/>
    <s v="Yes"/>
    <s v="90.00%"/>
    <s v="31/12/2022"/>
    <x v="0"/>
    <x v="8"/>
    <s v="Covishield (ChAdOx1_nCoV-19)"/>
    <s v="S359901"/>
    <s v="CC"/>
    <s v="doses"/>
    <x v="1"/>
    <x v="1"/>
    <x v="2"/>
    <x v="0"/>
    <m/>
    <m/>
    <m/>
    <m/>
    <m/>
    <m/>
    <m/>
    <m/>
    <m/>
    <m/>
    <m/>
    <m/>
    <m/>
    <m/>
    <m/>
    <m/>
    <m/>
    <m/>
    <m/>
    <m/>
    <n v="0"/>
    <s v=""/>
  </r>
  <r>
    <x v="55"/>
    <s v="XKX"/>
    <s v="Dr. Rifat Latifi"/>
    <s v="UNICEF  dmucaj@unicef.org"/>
    <s v="WHO humollii@who.int"/>
    <s v="31/01/2022"/>
    <s v="Yes"/>
    <s v="90.00%"/>
    <s v="31/12/2022"/>
    <x v="1"/>
    <x v="0"/>
    <s v="AZD1222"/>
    <s v="S359902"/>
    <s v="CC"/>
    <s v="doses"/>
    <x v="1"/>
    <x v="1"/>
    <x v="2"/>
    <x v="0"/>
    <m/>
    <m/>
    <m/>
    <m/>
    <m/>
    <m/>
    <m/>
    <m/>
    <m/>
    <m/>
    <m/>
    <m/>
    <m/>
    <m/>
    <m/>
    <m/>
    <m/>
    <m/>
    <m/>
    <m/>
    <n v="0"/>
    <s v=""/>
  </r>
  <r>
    <x v="55"/>
    <s v="XKX"/>
    <s v="Dr. Rifat Latifi"/>
    <s v="UNICEF  dmucaj@unicef.org"/>
    <s v="WHO humollii@who.int"/>
    <s v="31/01/2022"/>
    <s v="Yes"/>
    <s v="90.00%"/>
    <s v="31/12/2022"/>
    <x v="1"/>
    <x v="1"/>
    <s v="NVX-CoV2373/Covovax"/>
    <s v="S359903"/>
    <s v="CC"/>
    <s v="doses"/>
    <x v="1"/>
    <x v="1"/>
    <x v="2"/>
    <x v="0"/>
    <m/>
    <m/>
    <m/>
    <m/>
    <m/>
    <m/>
    <m/>
    <m/>
    <m/>
    <m/>
    <m/>
    <m/>
    <m/>
    <m/>
    <m/>
    <m/>
    <m/>
    <m/>
    <m/>
    <m/>
    <n v="0"/>
    <s v=""/>
  </r>
  <r>
    <x v="55"/>
    <s v="XKX"/>
    <s v="Dr. Rifat Latifi"/>
    <s v="UNICEF  dmucaj@unicef.org"/>
    <s v="WHO humollii@who.int"/>
    <s v="31/01/2022"/>
    <s v="Yes"/>
    <s v="90.00%"/>
    <s v="31/12/2022"/>
    <x v="1"/>
    <x v="2"/>
    <s v="mRNA-1273"/>
    <s v="S359911"/>
    <s v="CC"/>
    <s v="doses"/>
    <x v="1"/>
    <x v="1"/>
    <x v="2"/>
    <x v="0"/>
    <m/>
    <m/>
    <m/>
    <m/>
    <m/>
    <m/>
    <m/>
    <m/>
    <m/>
    <m/>
    <m/>
    <m/>
    <m/>
    <m/>
    <m/>
    <m/>
    <m/>
    <m/>
    <m/>
    <m/>
    <n v="0"/>
    <s v=""/>
  </r>
  <r>
    <x v="55"/>
    <s v="XKX"/>
    <s v="Dr. Rifat Latifi"/>
    <s v="UNICEF  dmucaj@unicef.org"/>
    <s v="WHO humollii@who.int"/>
    <s v="31/01/2022"/>
    <s v="Yes"/>
    <s v="90.00%"/>
    <s v="31/12/2022"/>
    <x v="1"/>
    <x v="3"/>
    <s v="Ad26.COV2.S"/>
    <s v="S359907"/>
    <s v="CC"/>
    <s v="doses"/>
    <x v="1"/>
    <x v="1"/>
    <x v="2"/>
    <x v="0"/>
    <m/>
    <m/>
    <m/>
    <m/>
    <m/>
    <m/>
    <m/>
    <m/>
    <m/>
    <m/>
    <m/>
    <m/>
    <m/>
    <m/>
    <m/>
    <m/>
    <m/>
    <m/>
    <m/>
    <m/>
    <n v="0"/>
    <s v=""/>
  </r>
  <r>
    <x v="55"/>
    <s v="XKX"/>
    <s v="Dr. Rifat Latifi"/>
    <s v="UNICEF  dmucaj@unicef.org"/>
    <s v="WHO humollii@who.int"/>
    <s v="31/01/2022"/>
    <s v="Yes"/>
    <s v="90.00%"/>
    <s v="31/12/2022"/>
    <x v="1"/>
    <x v="4"/>
    <s v="BNT162b2/COMIRNATY"/>
    <s v="S359904"/>
    <s v="UCC"/>
    <s v="doses"/>
    <x v="0"/>
    <x v="0"/>
    <x v="0"/>
    <x v="6"/>
    <n v="0"/>
    <n v="0"/>
    <m/>
    <m/>
    <m/>
    <m/>
    <m/>
    <m/>
    <m/>
    <m/>
    <m/>
    <m/>
    <m/>
    <m/>
    <m/>
    <m/>
    <m/>
    <m/>
    <m/>
    <m/>
    <n v="0"/>
    <s v=""/>
  </r>
  <r>
    <x v="55"/>
    <s v="XKX"/>
    <s v="Dr. Rifat Latifi"/>
    <s v="UNICEF  dmucaj@unicef.org"/>
    <s v="WHO humollii@who.int"/>
    <s v="31/01/2022"/>
    <s v="Yes"/>
    <s v="90.00%"/>
    <s v="31/12/2022"/>
    <x v="1"/>
    <x v="5"/>
    <s v="SCB-2019"/>
    <s v="S359948"/>
    <s v="CC"/>
    <s v="doses"/>
    <x v="1"/>
    <x v="1"/>
    <x v="2"/>
    <x v="0"/>
    <m/>
    <m/>
    <m/>
    <m/>
    <m/>
    <m/>
    <m/>
    <m/>
    <m/>
    <m/>
    <m/>
    <m/>
    <m/>
    <m/>
    <m/>
    <m/>
    <m/>
    <m/>
    <m/>
    <m/>
    <n v="0"/>
    <s v=""/>
  </r>
  <r>
    <x v="55"/>
    <s v="XKX"/>
    <s v="Dr. Rifat Latifi"/>
    <s v="UNICEF  dmucaj@unicef.org"/>
    <s v="WHO humollii@who.int"/>
    <s v="31/01/2022"/>
    <s v="Yes"/>
    <s v="90.00%"/>
    <s v="31/12/2022"/>
    <x v="1"/>
    <x v="6"/>
    <s v="SARS-CoV-2 Vaccine (Vero Cell), Inactivated"/>
    <s v="S359908"/>
    <s v="CC"/>
    <s v="doses"/>
    <x v="1"/>
    <x v="1"/>
    <x v="2"/>
    <x v="0"/>
    <m/>
    <m/>
    <m/>
    <m/>
    <m/>
    <m/>
    <m/>
    <m/>
    <m/>
    <m/>
    <m/>
    <m/>
    <m/>
    <m/>
    <m/>
    <m/>
    <m/>
    <m/>
    <m/>
    <m/>
    <n v="0"/>
    <s v=""/>
  </r>
  <r>
    <x v="55"/>
    <s v="XKX"/>
    <s v="Dr. Rifat Latifi"/>
    <s v="UNICEF  dmucaj@unicef.org"/>
    <s v="WHO humollii@who.int"/>
    <s v="31/01/2022"/>
    <s v="Yes"/>
    <s v="90.00%"/>
    <s v="31/12/2022"/>
    <x v="1"/>
    <x v="7"/>
    <s v="SARS-CoV-2 Vaccine (Vero Cell),Inactivated (lnCoV)"/>
    <s v="S359909"/>
    <s v="CC"/>
    <s v="doses"/>
    <x v="1"/>
    <x v="1"/>
    <x v="2"/>
    <x v="0"/>
    <m/>
    <m/>
    <m/>
    <m/>
    <m/>
    <m/>
    <m/>
    <m/>
    <m/>
    <m/>
    <m/>
    <m/>
    <m/>
    <m/>
    <m/>
    <m/>
    <m/>
    <m/>
    <m/>
    <m/>
    <n v="0"/>
    <s v=""/>
  </r>
  <r>
    <x v="55"/>
    <s v="XKX"/>
    <s v="Dr. Rifat Latifi"/>
    <s v="UNICEF  dmucaj@unicef.org"/>
    <s v="WHO humollii@who.int"/>
    <s v="31/01/2022"/>
    <s v="Yes"/>
    <s v="90.00%"/>
    <s v="31/12/2022"/>
    <x v="1"/>
    <x v="8"/>
    <s v="Covishield (ChAdOx1_nCoV-19)"/>
    <s v="S359901"/>
    <s v="CC"/>
    <s v="doses"/>
    <x v="1"/>
    <x v="1"/>
    <x v="2"/>
    <x v="0"/>
    <m/>
    <m/>
    <m/>
    <m/>
    <m/>
    <m/>
    <m/>
    <m/>
    <m/>
    <m/>
    <m/>
    <m/>
    <m/>
    <m/>
    <m/>
    <m/>
    <m/>
    <m/>
    <m/>
    <m/>
    <n v="0"/>
    <s v=""/>
  </r>
  <r>
    <x v="55"/>
    <s v="XKX"/>
    <s v="Dr. Rifat Latifi"/>
    <s v="UNICEF  dmucaj@unicef.org"/>
    <s v="WHO humollii@who.int"/>
    <s v="31/01/2022"/>
    <s v="Yes"/>
    <s v="90.00%"/>
    <s v="31/12/2022"/>
    <x v="1"/>
    <x v="10"/>
    <s v="(type in relevant name)"/>
    <s v=""/>
    <s v=""/>
    <s v="doses"/>
    <x v="1"/>
    <x v="1"/>
    <x v="2"/>
    <x v="0"/>
    <m/>
    <m/>
    <m/>
    <m/>
    <m/>
    <m/>
    <m/>
    <m/>
    <m/>
    <m/>
    <m/>
    <m/>
    <m/>
    <m/>
    <m/>
    <m/>
    <m/>
    <m/>
    <m/>
    <m/>
    <n v="0"/>
    <s v=""/>
  </r>
  <r>
    <x v="55"/>
    <s v="XKX"/>
    <s v="Dr. Rifat Latifi"/>
    <s v="UNICEF  dmucaj@unicef.org"/>
    <s v="WHO humollii@who.int"/>
    <s v="31/01/2022"/>
    <s v="Yes"/>
    <s v="90.00%"/>
    <s v="31/12/2022"/>
    <x v="1"/>
    <x v="10"/>
    <s v="(type in relevant name)"/>
    <s v=""/>
    <s v=""/>
    <s v="doses"/>
    <x v="1"/>
    <x v="1"/>
    <x v="2"/>
    <x v="0"/>
    <m/>
    <m/>
    <m/>
    <m/>
    <m/>
    <m/>
    <m/>
    <m/>
    <m/>
    <m/>
    <m/>
    <m/>
    <m/>
    <m/>
    <m/>
    <m/>
    <m/>
    <m/>
    <m/>
    <m/>
    <n v="0"/>
    <s v=""/>
  </r>
  <r>
    <x v="55"/>
    <s v="XKX"/>
    <s v="Dr. Rifat Latifi"/>
    <s v="UNICEF  dmucaj@unicef.org"/>
    <s v="WHO humollii@who.int"/>
    <s v="31/01/2022"/>
    <s v="Yes"/>
    <s v="90.00%"/>
    <s v="31/12/2022"/>
    <x v="1"/>
    <x v="10"/>
    <s v="(type in relevant name)"/>
    <s v=""/>
    <s v=""/>
    <s v="doses"/>
    <x v="1"/>
    <x v="1"/>
    <x v="2"/>
    <x v="0"/>
    <m/>
    <m/>
    <m/>
    <m/>
    <m/>
    <m/>
    <m/>
    <m/>
    <m/>
    <m/>
    <m/>
    <m/>
    <m/>
    <m/>
    <m/>
    <m/>
    <m/>
    <m/>
    <m/>
    <m/>
    <n v="0"/>
    <s v=""/>
  </r>
  <r>
    <x v="55"/>
    <s v="XKX"/>
    <s v="Dr. Rifat Latifi"/>
    <s v="UNICEF  dmucaj@unicef.org"/>
    <s v="WHO humollii@who.int"/>
    <s v="31/01/2022"/>
    <s v="Yes"/>
    <s v="90.00%"/>
    <s v="31/12/2022"/>
    <x v="1"/>
    <x v="10"/>
    <s v="(type in relevant name)"/>
    <s v=""/>
    <s v=""/>
    <s v="doses"/>
    <x v="1"/>
    <x v="1"/>
    <x v="2"/>
    <x v="0"/>
    <m/>
    <m/>
    <m/>
    <m/>
    <m/>
    <m/>
    <m/>
    <m/>
    <m/>
    <m/>
    <m/>
    <m/>
    <m/>
    <m/>
    <m/>
    <m/>
    <m/>
    <m/>
    <m/>
    <m/>
    <n v="0"/>
    <s v=""/>
  </r>
  <r>
    <x v="56"/>
    <s v="KGZ"/>
    <s v="Gulbara Ishenapysova "/>
    <s v="Gulbara Ishenapysova &lt;ishenapysova@mail.ru&gt;"/>
    <s v="Musa Bekzhigitov &lt;musa.bekzhigitov@bk.ru&gt;"/>
    <s v="02/02/2022"/>
    <s v="Yes"/>
    <s v="70.00%"/>
    <s v="30/07/2022"/>
    <x v="0"/>
    <x v="0"/>
    <s v="AZD1222"/>
    <s v="S359902"/>
    <s v="CC"/>
    <s v="doses"/>
    <x v="1"/>
    <x v="1"/>
    <x v="2"/>
    <x v="0"/>
    <m/>
    <m/>
    <m/>
    <m/>
    <m/>
    <m/>
    <m/>
    <m/>
    <m/>
    <m/>
    <m/>
    <m/>
    <m/>
    <m/>
    <m/>
    <m/>
    <m/>
    <m/>
    <m/>
    <m/>
    <n v="0"/>
    <s v=""/>
  </r>
  <r>
    <x v="56"/>
    <s v="KGZ"/>
    <s v="Gulbara Ishenapysova "/>
    <s v="Gulbara Ishenapysova &lt;ishenapysova@mail.ru&gt;"/>
    <s v="Musa Bekzhigitov &lt;musa.bekzhigitov@bk.ru&gt;"/>
    <s v="02/02/2022"/>
    <s v="Yes"/>
    <s v="70.00%"/>
    <s v="30/07/2022"/>
    <x v="0"/>
    <x v="1"/>
    <s v="NVX-CoV2373/Covovax"/>
    <s v="S359903"/>
    <s v="CC"/>
    <s v="doses"/>
    <x v="1"/>
    <x v="1"/>
    <x v="2"/>
    <x v="0"/>
    <m/>
    <m/>
    <m/>
    <m/>
    <m/>
    <m/>
    <m/>
    <m/>
    <m/>
    <m/>
    <m/>
    <m/>
    <m/>
    <m/>
    <m/>
    <m/>
    <m/>
    <m/>
    <m/>
    <m/>
    <n v="0"/>
    <s v=""/>
  </r>
  <r>
    <x v="56"/>
    <s v="KGZ"/>
    <s v="Gulbara Ishenapysova "/>
    <s v="Gulbara Ishenapysova &lt;ishenapysova@mail.ru&gt;"/>
    <s v="Musa Bekzhigitov &lt;musa.bekzhigitov@bk.ru&gt;"/>
    <s v="02/02/2022"/>
    <s v="Yes"/>
    <s v="70.00%"/>
    <s v="30/07/2022"/>
    <x v="0"/>
    <x v="2"/>
    <s v="mRNA-1273"/>
    <s v="S359911"/>
    <s v="CC"/>
    <s v="doses"/>
    <x v="1"/>
    <x v="20"/>
    <x v="30"/>
    <x v="27"/>
    <n v="16800"/>
    <n v="16800"/>
    <n v="16800"/>
    <m/>
    <m/>
    <m/>
    <m/>
    <m/>
    <m/>
    <m/>
    <m/>
    <m/>
    <m/>
    <m/>
    <m/>
    <m/>
    <m/>
    <m/>
    <m/>
    <m/>
    <n v="100800"/>
    <s v="In progress"/>
  </r>
  <r>
    <x v="56"/>
    <s v="KGZ"/>
    <s v="Gulbara Ishenapysova "/>
    <s v="Gulbara Ishenapysova &lt;ishenapysova@mail.ru&gt;"/>
    <s v="Musa Bekzhigitov &lt;musa.bekzhigitov@bk.ru&gt;"/>
    <s v="02/02/2022"/>
    <s v="Yes"/>
    <s v="70.00%"/>
    <s v="30/07/2022"/>
    <x v="0"/>
    <x v="3"/>
    <s v="Ad26.COV2.S"/>
    <s v="S359907"/>
    <s v="CC"/>
    <s v="doses"/>
    <x v="1"/>
    <x v="1"/>
    <x v="2"/>
    <x v="0"/>
    <m/>
    <m/>
    <m/>
    <m/>
    <m/>
    <m/>
    <m/>
    <m/>
    <m/>
    <m/>
    <m/>
    <m/>
    <m/>
    <m/>
    <m/>
    <m/>
    <m/>
    <m/>
    <m/>
    <m/>
    <n v="0"/>
    <s v=""/>
  </r>
  <r>
    <x v="56"/>
    <s v="KGZ"/>
    <s v="Gulbara Ishenapysova "/>
    <s v="Gulbara Ishenapysova &lt;ishenapysova@mail.ru&gt;"/>
    <s v="Musa Bekzhigitov &lt;musa.bekzhigitov@bk.ru&gt;"/>
    <s v="02/02/2022"/>
    <s v="Yes"/>
    <s v="70.00%"/>
    <s v="30/07/2022"/>
    <x v="0"/>
    <x v="4"/>
    <s v="BNT162b2/COMIRNATY"/>
    <s v="S359904"/>
    <s v="UCC"/>
    <s v="doses"/>
    <x v="1"/>
    <x v="1"/>
    <x v="2"/>
    <x v="0"/>
    <m/>
    <m/>
    <m/>
    <m/>
    <m/>
    <m/>
    <m/>
    <m/>
    <m/>
    <m/>
    <m/>
    <m/>
    <m/>
    <m/>
    <m/>
    <m/>
    <m/>
    <m/>
    <m/>
    <m/>
    <n v="0"/>
    <s v=""/>
  </r>
  <r>
    <x v="56"/>
    <s v="KGZ"/>
    <s v="Gulbara Ishenapysova "/>
    <s v="Gulbara Ishenapysova &lt;ishenapysova@mail.ru&gt;"/>
    <s v="Musa Bekzhigitov &lt;musa.bekzhigitov@bk.ru&gt;"/>
    <s v="02/02/2022"/>
    <s v="Yes"/>
    <s v="70.00%"/>
    <s v="30/07/2022"/>
    <x v="0"/>
    <x v="5"/>
    <s v="SCB-2019"/>
    <s v="S359948"/>
    <s v="CC"/>
    <s v="doses"/>
    <x v="1"/>
    <x v="1"/>
    <x v="2"/>
    <x v="0"/>
    <m/>
    <m/>
    <m/>
    <m/>
    <m/>
    <m/>
    <m/>
    <m/>
    <m/>
    <m/>
    <m/>
    <m/>
    <m/>
    <m/>
    <m/>
    <m/>
    <m/>
    <m/>
    <m/>
    <m/>
    <n v="0"/>
    <s v=""/>
  </r>
  <r>
    <x v="56"/>
    <s v="KGZ"/>
    <s v="Gulbara Ishenapysova "/>
    <s v="Gulbara Ishenapysova &lt;ishenapysova@mail.ru&gt;"/>
    <s v="Musa Bekzhigitov &lt;musa.bekzhigitov@bk.ru&gt;"/>
    <s v="02/02/2022"/>
    <s v="Yes"/>
    <s v="70.00%"/>
    <s v="30/07/2022"/>
    <x v="0"/>
    <x v="6"/>
    <s v="SARS-CoV-2 Vaccine (Vero Cell), Inactivated"/>
    <s v="S359908"/>
    <s v="CC"/>
    <s v="doses"/>
    <x v="1"/>
    <x v="1"/>
    <x v="2"/>
    <x v="0"/>
    <m/>
    <m/>
    <m/>
    <m/>
    <m/>
    <m/>
    <m/>
    <m/>
    <m/>
    <m/>
    <m/>
    <m/>
    <m/>
    <m/>
    <m/>
    <m/>
    <m/>
    <m/>
    <m/>
    <m/>
    <n v="0"/>
    <s v=""/>
  </r>
  <r>
    <x v="56"/>
    <s v="KGZ"/>
    <s v="Gulbara Ishenapysova "/>
    <s v="Gulbara Ishenapysova &lt;ishenapysova@mail.ru&gt;"/>
    <s v="Musa Bekzhigitov &lt;musa.bekzhigitov@bk.ru&gt;"/>
    <s v="02/02/2022"/>
    <s v="Yes"/>
    <s v="70.00%"/>
    <s v="30/07/2022"/>
    <x v="0"/>
    <x v="7"/>
    <s v="SARS-CoV-2 Vaccine (Vero Cell),Inactivated (lnCoV)"/>
    <s v="S359909"/>
    <s v="CC"/>
    <s v="doses"/>
    <x v="1"/>
    <x v="1"/>
    <x v="2"/>
    <x v="0"/>
    <m/>
    <m/>
    <m/>
    <m/>
    <m/>
    <m/>
    <m/>
    <m/>
    <m/>
    <m/>
    <m/>
    <m/>
    <m/>
    <m/>
    <m/>
    <m/>
    <m/>
    <m/>
    <m/>
    <m/>
    <n v="0"/>
    <s v=""/>
  </r>
  <r>
    <x v="56"/>
    <s v="KGZ"/>
    <s v="Gulbara Ishenapysova "/>
    <s v="Gulbara Ishenapysova &lt;ishenapysova@mail.ru&gt;"/>
    <s v="Musa Bekzhigitov &lt;musa.bekzhigitov@bk.ru&gt;"/>
    <s v="02/02/2022"/>
    <s v="Yes"/>
    <s v="70.00%"/>
    <s v="30/07/2022"/>
    <x v="0"/>
    <x v="8"/>
    <s v="Covishield (ChAdOx1_nCoV-19)"/>
    <s v="S359901"/>
    <s v="CC"/>
    <s v="doses"/>
    <x v="1"/>
    <x v="1"/>
    <x v="2"/>
    <x v="0"/>
    <m/>
    <m/>
    <m/>
    <m/>
    <m/>
    <m/>
    <m/>
    <m/>
    <m/>
    <m/>
    <m/>
    <m/>
    <m/>
    <m/>
    <m/>
    <m/>
    <m/>
    <m/>
    <m/>
    <m/>
    <n v="0"/>
    <s v=""/>
  </r>
  <r>
    <x v="56"/>
    <s v="KGZ"/>
    <s v="Gulbara Ishenapysova "/>
    <s v="Gulbara Ishenapysova &lt;ishenapysova@mail.ru&gt;"/>
    <s v="Musa Bekzhigitov &lt;musa.bekzhigitov@bk.ru&gt;"/>
    <s v="02/02/2022"/>
    <s v="Yes"/>
    <s v="70.00%"/>
    <s v="30/07/2022"/>
    <x v="1"/>
    <x v="0"/>
    <s v="AZD1222"/>
    <s v="S359902"/>
    <s v="CC"/>
    <s v="doses"/>
    <x v="1"/>
    <x v="1"/>
    <x v="2"/>
    <x v="0"/>
    <m/>
    <m/>
    <m/>
    <m/>
    <m/>
    <m/>
    <m/>
    <m/>
    <m/>
    <m/>
    <m/>
    <m/>
    <m/>
    <m/>
    <m/>
    <m/>
    <m/>
    <m/>
    <m/>
    <m/>
    <n v="0"/>
    <s v=""/>
  </r>
  <r>
    <x v="56"/>
    <s v="KGZ"/>
    <s v="Gulbara Ishenapysova "/>
    <s v="Gulbara Ishenapysova &lt;ishenapysova@mail.ru&gt;"/>
    <s v="Musa Bekzhigitov &lt;musa.bekzhigitov@bk.ru&gt;"/>
    <s v="02/02/2022"/>
    <s v="Yes"/>
    <s v="70.00%"/>
    <s v="30/07/2022"/>
    <x v="1"/>
    <x v="1"/>
    <s v="NVX-CoV2373/Covovax"/>
    <s v="S359903"/>
    <s v="CC"/>
    <s v="doses"/>
    <x v="1"/>
    <x v="1"/>
    <x v="2"/>
    <x v="0"/>
    <m/>
    <m/>
    <m/>
    <m/>
    <m/>
    <m/>
    <m/>
    <m/>
    <m/>
    <m/>
    <m/>
    <m/>
    <m/>
    <m/>
    <m/>
    <m/>
    <m/>
    <m/>
    <m/>
    <m/>
    <n v="0"/>
    <s v=""/>
  </r>
  <r>
    <x v="56"/>
    <s v="KGZ"/>
    <s v="Gulbara Ishenapysova "/>
    <s v="Gulbara Ishenapysova &lt;ishenapysova@mail.ru&gt;"/>
    <s v="Musa Bekzhigitov &lt;musa.bekzhigitov@bk.ru&gt;"/>
    <s v="02/02/2022"/>
    <s v="Yes"/>
    <s v="70.00%"/>
    <s v="30/07/2022"/>
    <x v="1"/>
    <x v="2"/>
    <s v="mRNA-1273"/>
    <s v="S359911"/>
    <s v="CC"/>
    <s v="doses"/>
    <x v="1"/>
    <x v="1"/>
    <x v="2"/>
    <x v="0"/>
    <m/>
    <m/>
    <m/>
    <m/>
    <m/>
    <m/>
    <m/>
    <m/>
    <m/>
    <m/>
    <m/>
    <m/>
    <m/>
    <m/>
    <m/>
    <m/>
    <m/>
    <m/>
    <m/>
    <m/>
    <n v="0"/>
    <s v=""/>
  </r>
  <r>
    <x v="56"/>
    <s v="KGZ"/>
    <s v="Gulbara Ishenapysova "/>
    <s v="Gulbara Ishenapysova &lt;ishenapysova@mail.ru&gt;"/>
    <s v="Musa Bekzhigitov &lt;musa.bekzhigitov@bk.ru&gt;"/>
    <s v="02/02/2022"/>
    <s v="Yes"/>
    <s v="70.00%"/>
    <s v="30/07/2022"/>
    <x v="1"/>
    <x v="3"/>
    <s v="Ad26.COV2.S"/>
    <s v="S359907"/>
    <s v="CC"/>
    <s v="doses"/>
    <x v="1"/>
    <x v="1"/>
    <x v="2"/>
    <x v="0"/>
    <m/>
    <m/>
    <m/>
    <m/>
    <m/>
    <m/>
    <m/>
    <m/>
    <m/>
    <m/>
    <m/>
    <m/>
    <m/>
    <m/>
    <m/>
    <m/>
    <m/>
    <m/>
    <m/>
    <m/>
    <n v="0"/>
    <s v=""/>
  </r>
  <r>
    <x v="56"/>
    <s v="KGZ"/>
    <s v="Gulbara Ishenapysova "/>
    <s v="Gulbara Ishenapysova &lt;ishenapysova@mail.ru&gt;"/>
    <s v="Musa Bekzhigitov &lt;musa.bekzhigitov@bk.ru&gt;"/>
    <s v="02/02/2022"/>
    <s v="Yes"/>
    <s v="70.00%"/>
    <s v="30/07/2022"/>
    <x v="1"/>
    <x v="4"/>
    <s v="BNT162b2/COMIRNATY"/>
    <s v="S359904"/>
    <s v="UCC"/>
    <s v="doses"/>
    <x v="1"/>
    <x v="1"/>
    <x v="2"/>
    <x v="0"/>
    <m/>
    <m/>
    <m/>
    <m/>
    <m/>
    <m/>
    <m/>
    <m/>
    <m/>
    <m/>
    <m/>
    <m/>
    <m/>
    <m/>
    <m/>
    <m/>
    <m/>
    <m/>
    <m/>
    <m/>
    <n v="0"/>
    <s v=""/>
  </r>
  <r>
    <x v="56"/>
    <s v="KGZ"/>
    <s v="Gulbara Ishenapysova "/>
    <s v="Gulbara Ishenapysova &lt;ishenapysova@mail.ru&gt;"/>
    <s v="Musa Bekzhigitov &lt;musa.bekzhigitov@bk.ru&gt;"/>
    <s v="02/02/2022"/>
    <s v="Yes"/>
    <s v="70.00%"/>
    <s v="30/07/2022"/>
    <x v="1"/>
    <x v="5"/>
    <s v="SCB-2019"/>
    <s v="S359948"/>
    <s v="CC"/>
    <s v="doses"/>
    <x v="1"/>
    <x v="1"/>
    <x v="2"/>
    <x v="0"/>
    <m/>
    <m/>
    <m/>
    <m/>
    <m/>
    <m/>
    <m/>
    <m/>
    <m/>
    <m/>
    <m/>
    <m/>
    <m/>
    <m/>
    <m/>
    <m/>
    <m/>
    <m/>
    <m/>
    <m/>
    <n v="0"/>
    <s v=""/>
  </r>
  <r>
    <x v="56"/>
    <s v="KGZ"/>
    <s v="Gulbara Ishenapysova "/>
    <s v="Gulbara Ishenapysova &lt;ishenapysova@mail.ru&gt;"/>
    <s v="Musa Bekzhigitov &lt;musa.bekzhigitov@bk.ru&gt;"/>
    <s v="02/02/2022"/>
    <s v="Yes"/>
    <s v="70.00%"/>
    <s v="30/07/2022"/>
    <x v="1"/>
    <x v="6"/>
    <s v="SARS-CoV-2 Vaccine (Vero Cell), Inactivated"/>
    <s v="S359908"/>
    <s v="CC"/>
    <s v="doses"/>
    <x v="1"/>
    <x v="1"/>
    <x v="2"/>
    <x v="0"/>
    <m/>
    <m/>
    <m/>
    <m/>
    <m/>
    <m/>
    <m/>
    <m/>
    <m/>
    <m/>
    <m/>
    <m/>
    <m/>
    <m/>
    <m/>
    <m/>
    <m/>
    <m/>
    <m/>
    <m/>
    <n v="0"/>
    <s v=""/>
  </r>
  <r>
    <x v="56"/>
    <s v="KGZ"/>
    <s v="Gulbara Ishenapysova "/>
    <s v="Gulbara Ishenapysova &lt;ishenapysova@mail.ru&gt;"/>
    <s v="Musa Bekzhigitov &lt;musa.bekzhigitov@bk.ru&gt;"/>
    <s v="02/02/2022"/>
    <s v="Yes"/>
    <s v="70.00%"/>
    <s v="30/07/2022"/>
    <x v="1"/>
    <x v="7"/>
    <s v="SARS-CoV-2 Vaccine (Vero Cell),Inactivated (lnCoV)"/>
    <s v="S359909"/>
    <s v="CC"/>
    <s v="doses"/>
    <x v="1"/>
    <x v="1"/>
    <x v="2"/>
    <x v="0"/>
    <m/>
    <m/>
    <m/>
    <m/>
    <m/>
    <m/>
    <m/>
    <m/>
    <m/>
    <m/>
    <m/>
    <m/>
    <m/>
    <m/>
    <m/>
    <m/>
    <m/>
    <m/>
    <m/>
    <m/>
    <n v="0"/>
    <s v=""/>
  </r>
  <r>
    <x v="56"/>
    <s v="KGZ"/>
    <s v="Gulbara Ishenapysova "/>
    <s v="Gulbara Ishenapysova &lt;ishenapysova@mail.ru&gt;"/>
    <s v="Musa Bekzhigitov &lt;musa.bekzhigitov@bk.ru&gt;"/>
    <s v="02/02/2022"/>
    <s v="Yes"/>
    <s v="70.00%"/>
    <s v="30/07/2022"/>
    <x v="1"/>
    <x v="8"/>
    <s v="Covishield (ChAdOx1_nCoV-19)"/>
    <s v="S359901"/>
    <s v="CC"/>
    <s v="doses"/>
    <x v="1"/>
    <x v="1"/>
    <x v="2"/>
    <x v="0"/>
    <m/>
    <m/>
    <m/>
    <m/>
    <m/>
    <m/>
    <m/>
    <m/>
    <m/>
    <m/>
    <m/>
    <m/>
    <m/>
    <m/>
    <m/>
    <m/>
    <m/>
    <m/>
    <m/>
    <m/>
    <n v="0"/>
    <s v=""/>
  </r>
  <r>
    <x v="56"/>
    <s v="KGZ"/>
    <s v="Gulbara Ishenapysova "/>
    <s v="Gulbara Ishenapysova &lt;ishenapysova@mail.ru&gt;"/>
    <s v="Musa Bekzhigitov &lt;musa.bekzhigitov@bk.ru&gt;"/>
    <s v="02/02/2022"/>
    <s v="Yes"/>
    <s v="70.00%"/>
    <s v="30/07/2022"/>
    <x v="1"/>
    <x v="10"/>
    <s v="(type in relevant name)"/>
    <s v=""/>
    <s v=""/>
    <s v="doses"/>
    <x v="1"/>
    <x v="1"/>
    <x v="2"/>
    <x v="0"/>
    <m/>
    <m/>
    <m/>
    <m/>
    <m/>
    <m/>
    <m/>
    <m/>
    <m/>
    <m/>
    <m/>
    <m/>
    <m/>
    <m/>
    <m/>
    <m/>
    <m/>
    <m/>
    <m/>
    <m/>
    <n v="0"/>
    <s v=""/>
  </r>
  <r>
    <x v="56"/>
    <s v="KGZ"/>
    <s v="Gulbara Ishenapysova "/>
    <s v="Gulbara Ishenapysova &lt;ishenapysova@mail.ru&gt;"/>
    <s v="Musa Bekzhigitov &lt;musa.bekzhigitov@bk.ru&gt;"/>
    <s v="02/02/2022"/>
    <s v="Yes"/>
    <s v="70.00%"/>
    <s v="30/07/2022"/>
    <x v="1"/>
    <x v="10"/>
    <s v="(type in relevant name)"/>
    <s v=""/>
    <s v=""/>
    <s v="doses"/>
    <x v="1"/>
    <x v="1"/>
    <x v="2"/>
    <x v="0"/>
    <m/>
    <m/>
    <m/>
    <m/>
    <m/>
    <m/>
    <m/>
    <m/>
    <m/>
    <m/>
    <m/>
    <m/>
    <m/>
    <m/>
    <m/>
    <m/>
    <m/>
    <m/>
    <m/>
    <m/>
    <n v="0"/>
    <s v=""/>
  </r>
  <r>
    <x v="56"/>
    <s v="KGZ"/>
    <s v="Gulbara Ishenapysova "/>
    <s v="Gulbara Ishenapysova &lt;ishenapysova@mail.ru&gt;"/>
    <s v="Musa Bekzhigitov &lt;musa.bekzhigitov@bk.ru&gt;"/>
    <s v="02/02/2022"/>
    <s v="Yes"/>
    <s v="70.00%"/>
    <s v="30/07/2022"/>
    <x v="1"/>
    <x v="10"/>
    <s v="(type in relevant name)"/>
    <s v=""/>
    <s v=""/>
    <s v="doses"/>
    <x v="1"/>
    <x v="1"/>
    <x v="2"/>
    <x v="0"/>
    <m/>
    <m/>
    <m/>
    <m/>
    <m/>
    <m/>
    <m/>
    <m/>
    <m/>
    <m/>
    <m/>
    <m/>
    <m/>
    <m/>
    <m/>
    <m/>
    <m/>
    <m/>
    <m/>
    <m/>
    <n v="0"/>
    <s v=""/>
  </r>
  <r>
    <x v="56"/>
    <s v="KGZ"/>
    <s v="Gulbara Ishenapysova "/>
    <s v="Gulbara Ishenapysova &lt;ishenapysova@mail.ru&gt;"/>
    <s v="Musa Bekzhigitov &lt;musa.bekzhigitov@bk.ru&gt;"/>
    <s v="02/02/2022"/>
    <s v="Yes"/>
    <s v="70.00%"/>
    <s v="30/07/2022"/>
    <x v="1"/>
    <x v="10"/>
    <s v="(type in relevant name)"/>
    <s v=""/>
    <s v=""/>
    <s v="doses"/>
    <x v="1"/>
    <x v="1"/>
    <x v="2"/>
    <x v="0"/>
    <m/>
    <m/>
    <m/>
    <m/>
    <m/>
    <m/>
    <m/>
    <m/>
    <m/>
    <m/>
    <m/>
    <m/>
    <m/>
    <m/>
    <m/>
    <m/>
    <m/>
    <m/>
    <m/>
    <m/>
    <n v="0"/>
    <s v=""/>
  </r>
  <r>
    <x v="57"/>
    <s v="LAO"/>
    <s v="Dr Pia Britto, Representative UNICEF LPDR"/>
    <s v="Dr Kongxay Phounphenghack, Kongxay123@gmail.com"/>
    <s v=""/>
    <s v="04/02/2022"/>
    <s v="Yes"/>
    <s v="80.00%"/>
    <s v="31/12/2022"/>
    <x v="0"/>
    <x v="0"/>
    <s v="AZD1222"/>
    <s v="S359902"/>
    <s v="CC"/>
    <s v="doses"/>
    <x v="1"/>
    <x v="1"/>
    <x v="2"/>
    <x v="0"/>
    <m/>
    <n v="500000"/>
    <m/>
    <m/>
    <m/>
    <n v="500000"/>
    <m/>
    <m/>
    <n v="500000"/>
    <m/>
    <m/>
    <n v="500000"/>
    <m/>
    <m/>
    <m/>
    <m/>
    <m/>
    <m/>
    <m/>
    <m/>
    <n v="2000000"/>
    <s v=""/>
  </r>
  <r>
    <x v="57"/>
    <s v="LAO"/>
    <s v="Dr Pia Britto, Representative UNICEF LPDR"/>
    <s v="Dr Kongxay Phounphenghack, Kongxay123@gmail.com"/>
    <s v=""/>
    <s v="04/02/2022"/>
    <s v="Yes"/>
    <s v="80.00%"/>
    <s v="31/12/2022"/>
    <x v="0"/>
    <x v="1"/>
    <s v="NVX-CoV2373/Covovax"/>
    <s v="S359903"/>
    <s v="CC"/>
    <s v="doses"/>
    <x v="1"/>
    <x v="1"/>
    <x v="2"/>
    <x v="0"/>
    <m/>
    <m/>
    <m/>
    <m/>
    <m/>
    <m/>
    <m/>
    <m/>
    <m/>
    <m/>
    <m/>
    <m/>
    <m/>
    <m/>
    <m/>
    <m/>
    <m/>
    <m/>
    <m/>
    <m/>
    <n v="0"/>
    <s v=""/>
  </r>
  <r>
    <x v="57"/>
    <s v="LAO"/>
    <s v="Dr Pia Britto, Representative UNICEF LPDR"/>
    <s v="Dr Kongxay Phounphenghack, Kongxay123@gmail.com"/>
    <s v=""/>
    <s v="04/02/2022"/>
    <s v="Yes"/>
    <s v="80.00%"/>
    <s v="31/12/2022"/>
    <x v="0"/>
    <x v="2"/>
    <s v="mRNA-1273"/>
    <s v="S359911"/>
    <s v="CC"/>
    <s v="doses"/>
    <x v="1"/>
    <x v="1"/>
    <x v="2"/>
    <x v="0"/>
    <m/>
    <m/>
    <m/>
    <m/>
    <m/>
    <m/>
    <m/>
    <m/>
    <m/>
    <m/>
    <m/>
    <m/>
    <m/>
    <m/>
    <m/>
    <m/>
    <m/>
    <m/>
    <m/>
    <m/>
    <n v="0"/>
    <s v=""/>
  </r>
  <r>
    <x v="57"/>
    <s v="LAO"/>
    <s v="Dr Pia Britto, Representative UNICEF LPDR"/>
    <s v="Dr Kongxay Phounphenghack, Kongxay123@gmail.com"/>
    <s v=""/>
    <s v="04/02/2022"/>
    <s v="Yes"/>
    <s v="80.00%"/>
    <s v="31/12/2022"/>
    <x v="0"/>
    <x v="3"/>
    <s v="Ad26.COV2.S"/>
    <s v="S359907"/>
    <s v="CC"/>
    <s v="doses"/>
    <x v="1"/>
    <x v="1"/>
    <x v="2"/>
    <x v="0"/>
    <m/>
    <m/>
    <m/>
    <m/>
    <m/>
    <m/>
    <m/>
    <m/>
    <m/>
    <m/>
    <m/>
    <m/>
    <m/>
    <m/>
    <m/>
    <m/>
    <m/>
    <m/>
    <m/>
    <m/>
    <n v="0"/>
    <s v=""/>
  </r>
  <r>
    <x v="57"/>
    <s v="LAO"/>
    <s v="Dr Pia Britto, Representative UNICEF LPDR"/>
    <s v="Dr Kongxay Phounphenghack, Kongxay123@gmail.com"/>
    <s v=""/>
    <s v="04/02/2022"/>
    <s v="Yes"/>
    <s v="80.00%"/>
    <s v="31/12/2022"/>
    <x v="0"/>
    <x v="4"/>
    <s v="BNT162b2/COMIRNATY"/>
    <s v="S359904"/>
    <s v="UCC"/>
    <s v="doses"/>
    <x v="1"/>
    <x v="1"/>
    <x v="2"/>
    <x v="0"/>
    <m/>
    <m/>
    <n v="1000000"/>
    <m/>
    <m/>
    <m/>
    <m/>
    <n v="1000000"/>
    <m/>
    <m/>
    <m/>
    <n v="1500000"/>
    <m/>
    <m/>
    <m/>
    <n v="1500000"/>
    <m/>
    <m/>
    <m/>
    <m/>
    <n v="5000000"/>
    <s v=""/>
  </r>
  <r>
    <x v="57"/>
    <s v="LAO"/>
    <s v="Dr Pia Britto, Representative UNICEF LPDR"/>
    <s v="Dr Kongxay Phounphenghack, Kongxay123@gmail.com"/>
    <s v=""/>
    <s v="04/02/2022"/>
    <s v="Yes"/>
    <s v="80.00%"/>
    <s v="31/12/2022"/>
    <x v="0"/>
    <x v="5"/>
    <s v="SCB-2019"/>
    <s v="S359948"/>
    <s v="CC"/>
    <s v="doses"/>
    <x v="1"/>
    <x v="1"/>
    <x v="2"/>
    <x v="0"/>
    <m/>
    <m/>
    <m/>
    <m/>
    <m/>
    <m/>
    <m/>
    <m/>
    <m/>
    <m/>
    <m/>
    <m/>
    <m/>
    <m/>
    <m/>
    <m/>
    <m/>
    <m/>
    <m/>
    <m/>
    <n v="0"/>
    <s v=""/>
  </r>
  <r>
    <x v="57"/>
    <s v="LAO"/>
    <s v="Dr Pia Britto, Representative UNICEF LPDR"/>
    <s v="Dr Kongxay Phounphenghack, Kongxay123@gmail.com"/>
    <s v=""/>
    <s v="04/02/2022"/>
    <s v="Yes"/>
    <s v="80.00%"/>
    <s v="31/12/2022"/>
    <x v="0"/>
    <x v="6"/>
    <s v="SARS-CoV-2 Vaccine (Vero Cell), Inactivated"/>
    <s v="S359908"/>
    <s v="CC"/>
    <s v="doses"/>
    <x v="1"/>
    <x v="1"/>
    <x v="2"/>
    <x v="0"/>
    <m/>
    <m/>
    <m/>
    <m/>
    <m/>
    <m/>
    <m/>
    <m/>
    <m/>
    <n v="1500000"/>
    <m/>
    <m/>
    <m/>
    <m/>
    <n v="1000000"/>
    <m/>
    <m/>
    <m/>
    <m/>
    <m/>
    <n v="2500000"/>
    <s v=""/>
  </r>
  <r>
    <x v="57"/>
    <s v="LAO"/>
    <s v="Dr Pia Britto, Representative UNICEF LPDR"/>
    <s v="Dr Kongxay Phounphenghack, Kongxay123@gmail.com"/>
    <s v=""/>
    <s v="04/02/2022"/>
    <s v="Yes"/>
    <s v="80.00%"/>
    <s v="31/12/2022"/>
    <x v="0"/>
    <x v="7"/>
    <s v="SARS-CoV-2 Vaccine (Vero Cell),Inactivated (lnCoV)"/>
    <s v="S359909"/>
    <s v="CC"/>
    <s v="doses"/>
    <x v="1"/>
    <x v="1"/>
    <x v="2"/>
    <x v="0"/>
    <m/>
    <m/>
    <m/>
    <m/>
    <m/>
    <m/>
    <m/>
    <m/>
    <m/>
    <m/>
    <m/>
    <m/>
    <m/>
    <m/>
    <m/>
    <n v="1000000"/>
    <m/>
    <m/>
    <m/>
    <m/>
    <n v="1000000"/>
    <s v=""/>
  </r>
  <r>
    <x v="57"/>
    <s v="LAO"/>
    <s v="Dr Pia Britto, Representative UNICEF LPDR"/>
    <s v="Dr Kongxay Phounphenghack, Kongxay123@gmail.com"/>
    <s v=""/>
    <s v="04/02/2022"/>
    <s v="Yes"/>
    <s v="80.00%"/>
    <s v="31/12/2022"/>
    <x v="0"/>
    <x v="8"/>
    <s v="Covishield (ChAdOx1_nCoV-19)"/>
    <s v="S359901"/>
    <s v="CC"/>
    <s v="doses"/>
    <x v="1"/>
    <x v="1"/>
    <x v="2"/>
    <x v="0"/>
    <m/>
    <m/>
    <m/>
    <m/>
    <m/>
    <m/>
    <m/>
    <m/>
    <m/>
    <m/>
    <m/>
    <m/>
    <m/>
    <m/>
    <m/>
    <m/>
    <m/>
    <m/>
    <m/>
    <m/>
    <n v="0"/>
    <s v=""/>
  </r>
  <r>
    <x v="57"/>
    <s v="LAO"/>
    <s v="Dr Pia Britto, Representative UNICEF LPDR"/>
    <s v="Dr Kongxay Phounphenghack, Kongxay123@gmail.com"/>
    <s v=""/>
    <s v="04/02/2022"/>
    <s v="Yes"/>
    <s v="80.00%"/>
    <s v="31/12/2022"/>
    <x v="1"/>
    <x v="0"/>
    <s v="AZD1222"/>
    <s v="S359902"/>
    <s v="CC"/>
    <s v="doses"/>
    <x v="1"/>
    <x v="1"/>
    <x v="2"/>
    <x v="0"/>
    <m/>
    <m/>
    <m/>
    <m/>
    <m/>
    <m/>
    <m/>
    <m/>
    <m/>
    <m/>
    <m/>
    <m/>
    <m/>
    <m/>
    <m/>
    <m/>
    <m/>
    <m/>
    <m/>
    <m/>
    <n v="0"/>
    <s v=""/>
  </r>
  <r>
    <x v="57"/>
    <s v="LAO"/>
    <s v="Dr Pia Britto, Representative UNICEF LPDR"/>
    <s v="Dr Kongxay Phounphenghack, Kongxay123@gmail.com"/>
    <s v=""/>
    <s v="04/02/2022"/>
    <s v="Yes"/>
    <s v="80.00%"/>
    <s v="31/12/2022"/>
    <x v="1"/>
    <x v="1"/>
    <s v="NVX-CoV2373/Covovax"/>
    <s v="S359903"/>
    <s v="CC"/>
    <s v="doses"/>
    <x v="1"/>
    <x v="1"/>
    <x v="2"/>
    <x v="0"/>
    <m/>
    <m/>
    <m/>
    <m/>
    <m/>
    <m/>
    <m/>
    <m/>
    <m/>
    <m/>
    <m/>
    <m/>
    <m/>
    <m/>
    <m/>
    <m/>
    <m/>
    <m/>
    <m/>
    <m/>
    <n v="0"/>
    <s v=""/>
  </r>
  <r>
    <x v="57"/>
    <s v="LAO"/>
    <s v="Dr Pia Britto, Representative UNICEF LPDR"/>
    <s v="Dr Kongxay Phounphenghack, Kongxay123@gmail.com"/>
    <s v=""/>
    <s v="04/02/2022"/>
    <s v="Yes"/>
    <s v="80.00%"/>
    <s v="31/12/2022"/>
    <x v="1"/>
    <x v="2"/>
    <s v="mRNA-1273"/>
    <s v="S359911"/>
    <s v="CC"/>
    <s v="doses"/>
    <x v="1"/>
    <x v="1"/>
    <x v="2"/>
    <x v="0"/>
    <m/>
    <m/>
    <m/>
    <m/>
    <m/>
    <m/>
    <m/>
    <m/>
    <m/>
    <m/>
    <m/>
    <m/>
    <m/>
    <m/>
    <m/>
    <m/>
    <m/>
    <m/>
    <m/>
    <m/>
    <n v="0"/>
    <s v=""/>
  </r>
  <r>
    <x v="57"/>
    <s v="LAO"/>
    <s v="Dr Pia Britto, Representative UNICEF LPDR"/>
    <s v="Dr Kongxay Phounphenghack, Kongxay123@gmail.com"/>
    <s v=""/>
    <s v="04/02/2022"/>
    <s v="Yes"/>
    <s v="80.00%"/>
    <s v="31/12/2022"/>
    <x v="1"/>
    <x v="3"/>
    <s v="Ad26.COV2.S"/>
    <s v="S359907"/>
    <s v="CC"/>
    <s v="doses"/>
    <x v="1"/>
    <x v="1"/>
    <x v="2"/>
    <x v="0"/>
    <m/>
    <m/>
    <m/>
    <m/>
    <m/>
    <m/>
    <m/>
    <m/>
    <m/>
    <m/>
    <m/>
    <m/>
    <m/>
    <m/>
    <m/>
    <m/>
    <m/>
    <m/>
    <m/>
    <m/>
    <n v="0"/>
    <s v=""/>
  </r>
  <r>
    <x v="57"/>
    <s v="LAO"/>
    <s v="Dr Pia Britto, Representative UNICEF LPDR"/>
    <s v="Dr Kongxay Phounphenghack, Kongxay123@gmail.com"/>
    <s v=""/>
    <s v="04/02/2022"/>
    <s v="Yes"/>
    <s v="80.00%"/>
    <s v="31/12/2022"/>
    <x v="1"/>
    <x v="4"/>
    <s v="BNT162b2/COMIRNATY"/>
    <s v="S359904"/>
    <s v="UCC"/>
    <s v="doses"/>
    <x v="1"/>
    <x v="1"/>
    <x v="2"/>
    <x v="0"/>
    <m/>
    <m/>
    <m/>
    <m/>
    <m/>
    <m/>
    <m/>
    <m/>
    <m/>
    <m/>
    <m/>
    <m/>
    <m/>
    <m/>
    <m/>
    <m/>
    <m/>
    <m/>
    <m/>
    <m/>
    <n v="0"/>
    <s v=""/>
  </r>
  <r>
    <x v="57"/>
    <s v="LAO"/>
    <s v="Dr Pia Britto, Representative UNICEF LPDR"/>
    <s v="Dr Kongxay Phounphenghack, Kongxay123@gmail.com"/>
    <s v=""/>
    <s v="04/02/2022"/>
    <s v="Yes"/>
    <s v="80.00%"/>
    <s v="31/12/2022"/>
    <x v="1"/>
    <x v="5"/>
    <s v="SCB-2019"/>
    <s v="S359948"/>
    <s v="CC"/>
    <s v="doses"/>
    <x v="1"/>
    <x v="1"/>
    <x v="2"/>
    <x v="0"/>
    <m/>
    <m/>
    <m/>
    <m/>
    <m/>
    <m/>
    <m/>
    <m/>
    <m/>
    <m/>
    <m/>
    <m/>
    <m/>
    <m/>
    <m/>
    <m/>
    <m/>
    <m/>
    <m/>
    <m/>
    <n v="0"/>
    <s v=""/>
  </r>
  <r>
    <x v="57"/>
    <s v="LAO"/>
    <s v="Dr Pia Britto, Representative UNICEF LPDR"/>
    <s v="Dr Kongxay Phounphenghack, Kongxay123@gmail.com"/>
    <s v=""/>
    <s v="04/02/2022"/>
    <s v="Yes"/>
    <s v="80.00%"/>
    <s v="31/12/2022"/>
    <x v="1"/>
    <x v="6"/>
    <s v="SARS-CoV-2 Vaccine (Vero Cell), Inactivated"/>
    <s v="S359908"/>
    <s v="CC"/>
    <s v="doses"/>
    <x v="1"/>
    <x v="1"/>
    <x v="2"/>
    <x v="0"/>
    <m/>
    <m/>
    <m/>
    <m/>
    <m/>
    <m/>
    <m/>
    <m/>
    <m/>
    <m/>
    <m/>
    <m/>
    <m/>
    <m/>
    <m/>
    <m/>
    <m/>
    <m/>
    <m/>
    <m/>
    <n v="0"/>
    <s v=""/>
  </r>
  <r>
    <x v="57"/>
    <s v="LAO"/>
    <s v="Dr Pia Britto, Representative UNICEF LPDR"/>
    <s v="Dr Kongxay Phounphenghack, Kongxay123@gmail.com"/>
    <s v=""/>
    <s v="04/02/2022"/>
    <s v="Yes"/>
    <s v="80.00%"/>
    <s v="31/12/2022"/>
    <x v="1"/>
    <x v="7"/>
    <s v="SARS-CoV-2 Vaccine (Vero Cell),Inactivated (lnCoV)"/>
    <s v="S359909"/>
    <s v="CC"/>
    <s v="doses"/>
    <x v="1"/>
    <x v="1"/>
    <x v="2"/>
    <x v="0"/>
    <m/>
    <m/>
    <m/>
    <m/>
    <m/>
    <m/>
    <m/>
    <m/>
    <m/>
    <m/>
    <m/>
    <m/>
    <m/>
    <m/>
    <m/>
    <m/>
    <m/>
    <m/>
    <m/>
    <m/>
    <n v="0"/>
    <s v=""/>
  </r>
  <r>
    <x v="57"/>
    <s v="LAO"/>
    <s v="Dr Pia Britto, Representative UNICEF LPDR"/>
    <s v="Dr Kongxay Phounphenghack, Kongxay123@gmail.com"/>
    <s v=""/>
    <s v="04/02/2022"/>
    <s v="Yes"/>
    <s v="80.00%"/>
    <s v="31/12/2022"/>
    <x v="1"/>
    <x v="8"/>
    <s v="Covishield (ChAdOx1_nCoV-19)"/>
    <s v="S359901"/>
    <s v="CC"/>
    <s v="doses"/>
    <x v="1"/>
    <x v="1"/>
    <x v="2"/>
    <x v="0"/>
    <m/>
    <m/>
    <m/>
    <m/>
    <m/>
    <m/>
    <m/>
    <m/>
    <m/>
    <m/>
    <m/>
    <m/>
    <m/>
    <m/>
    <m/>
    <m/>
    <m/>
    <m/>
    <m/>
    <m/>
    <n v="0"/>
    <s v=""/>
  </r>
  <r>
    <x v="57"/>
    <s v="LAO"/>
    <s v="Dr Pia Britto, Representative UNICEF LPDR"/>
    <s v="Dr Kongxay Phounphenghack, Kongxay123@gmail.com"/>
    <s v=""/>
    <s v="04/02/2022"/>
    <s v="Yes"/>
    <s v="80.00%"/>
    <s v="31/12/2022"/>
    <x v="1"/>
    <x v="10"/>
    <s v="(type in relevant name)"/>
    <s v=""/>
    <s v=""/>
    <s v="doses"/>
    <x v="1"/>
    <x v="1"/>
    <x v="2"/>
    <x v="0"/>
    <m/>
    <m/>
    <m/>
    <m/>
    <m/>
    <m/>
    <m/>
    <m/>
    <m/>
    <m/>
    <m/>
    <m/>
    <m/>
    <m/>
    <m/>
    <m/>
    <m/>
    <m/>
    <m/>
    <m/>
    <n v="0"/>
    <s v=""/>
  </r>
  <r>
    <x v="57"/>
    <s v="LAO"/>
    <s v="Dr Pia Britto, Representative UNICEF LPDR"/>
    <s v="Dr Kongxay Phounphenghack, Kongxay123@gmail.com"/>
    <s v=""/>
    <s v="04/02/2022"/>
    <s v="Yes"/>
    <s v="80.00%"/>
    <s v="31/12/2022"/>
    <x v="1"/>
    <x v="10"/>
    <s v="(type in relevant name)"/>
    <s v=""/>
    <s v=""/>
    <s v="doses"/>
    <x v="1"/>
    <x v="1"/>
    <x v="2"/>
    <x v="0"/>
    <m/>
    <m/>
    <m/>
    <m/>
    <m/>
    <m/>
    <m/>
    <m/>
    <m/>
    <m/>
    <m/>
    <m/>
    <m/>
    <m/>
    <m/>
    <m/>
    <m/>
    <m/>
    <m/>
    <m/>
    <n v="0"/>
    <s v=""/>
  </r>
  <r>
    <x v="57"/>
    <s v="LAO"/>
    <s v="Dr Pia Britto, Representative UNICEF LPDR"/>
    <s v="Dr Kongxay Phounphenghack, Kongxay123@gmail.com"/>
    <s v=""/>
    <s v="04/02/2022"/>
    <s v="Yes"/>
    <s v="80.00%"/>
    <s v="31/12/2022"/>
    <x v="1"/>
    <x v="10"/>
    <s v="(type in relevant name)"/>
    <s v=""/>
    <s v=""/>
    <s v="doses"/>
    <x v="1"/>
    <x v="1"/>
    <x v="2"/>
    <x v="0"/>
    <m/>
    <m/>
    <m/>
    <m/>
    <m/>
    <m/>
    <m/>
    <m/>
    <m/>
    <m/>
    <m/>
    <m/>
    <m/>
    <m/>
    <m/>
    <m/>
    <m/>
    <m/>
    <m/>
    <m/>
    <n v="0"/>
    <s v=""/>
  </r>
  <r>
    <x v="57"/>
    <s v="LAO"/>
    <s v="Dr Pia Britto, Representative UNICEF LPDR"/>
    <s v="Dr Kongxay Phounphenghack, Kongxay123@gmail.com"/>
    <s v=""/>
    <s v="04/02/2022"/>
    <s v="Yes"/>
    <s v="80.00%"/>
    <s v="31/12/2022"/>
    <x v="1"/>
    <x v="10"/>
    <s v="(type in relevant name)"/>
    <s v=""/>
    <s v=""/>
    <s v="doses"/>
    <x v="1"/>
    <x v="1"/>
    <x v="2"/>
    <x v="0"/>
    <m/>
    <m/>
    <m/>
    <m/>
    <m/>
    <m/>
    <m/>
    <m/>
    <m/>
    <m/>
    <m/>
    <m/>
    <m/>
    <m/>
    <m/>
    <m/>
    <m/>
    <m/>
    <m/>
    <m/>
    <n v="0"/>
    <s v=""/>
  </r>
  <r>
    <x v="58"/>
    <s v="LBN"/>
    <s v=""/>
    <s v=""/>
    <s v=""/>
    <s v=""/>
    <s v=""/>
    <s v=""/>
    <s v=""/>
    <x v="0"/>
    <x v="0"/>
    <s v="AZD1222"/>
    <s v="S359902"/>
    <s v="CC"/>
    <s v="doses"/>
    <x v="1"/>
    <x v="1"/>
    <x v="2"/>
    <x v="0"/>
    <m/>
    <m/>
    <m/>
    <m/>
    <m/>
    <m/>
    <m/>
    <m/>
    <m/>
    <m/>
    <m/>
    <m/>
    <m/>
    <m/>
    <m/>
    <m/>
    <m/>
    <m/>
    <m/>
    <m/>
    <n v="0"/>
    <s v=""/>
  </r>
  <r>
    <x v="58"/>
    <s v="LBN"/>
    <s v=""/>
    <s v=""/>
    <s v=""/>
    <s v=""/>
    <s v=""/>
    <s v=""/>
    <s v=""/>
    <x v="0"/>
    <x v="1"/>
    <s v="NVX-CoV2373/Covovax"/>
    <s v="S359903"/>
    <s v="CC"/>
    <s v="doses"/>
    <x v="1"/>
    <x v="1"/>
    <x v="2"/>
    <x v="0"/>
    <m/>
    <m/>
    <m/>
    <m/>
    <m/>
    <m/>
    <m/>
    <m/>
    <m/>
    <m/>
    <m/>
    <m/>
    <m/>
    <m/>
    <m/>
    <m/>
    <m/>
    <m/>
    <m/>
    <m/>
    <n v="0"/>
    <s v=""/>
  </r>
  <r>
    <x v="58"/>
    <s v="LBN"/>
    <s v=""/>
    <s v=""/>
    <s v=""/>
    <s v=""/>
    <s v=""/>
    <s v=""/>
    <s v=""/>
    <x v="0"/>
    <x v="2"/>
    <s v="mRNA-1273"/>
    <s v="S359911"/>
    <s v="CC"/>
    <s v="doses"/>
    <x v="1"/>
    <x v="1"/>
    <x v="2"/>
    <x v="0"/>
    <m/>
    <m/>
    <m/>
    <m/>
    <m/>
    <m/>
    <m/>
    <m/>
    <m/>
    <m/>
    <m/>
    <m/>
    <m/>
    <m/>
    <m/>
    <m/>
    <m/>
    <m/>
    <m/>
    <m/>
    <n v="0"/>
    <s v=""/>
  </r>
  <r>
    <x v="58"/>
    <s v="LBN"/>
    <s v=""/>
    <s v=""/>
    <s v=""/>
    <s v=""/>
    <s v=""/>
    <s v=""/>
    <s v=""/>
    <x v="0"/>
    <x v="3"/>
    <s v="Ad26.COV2.S"/>
    <s v="S359907"/>
    <s v="CC"/>
    <s v="doses"/>
    <x v="1"/>
    <x v="1"/>
    <x v="2"/>
    <x v="0"/>
    <m/>
    <m/>
    <m/>
    <m/>
    <m/>
    <m/>
    <m/>
    <m/>
    <m/>
    <m/>
    <m/>
    <m/>
    <m/>
    <m/>
    <m/>
    <m/>
    <m/>
    <m/>
    <m/>
    <m/>
    <n v="0"/>
    <s v=""/>
  </r>
  <r>
    <x v="58"/>
    <s v="LBN"/>
    <s v=""/>
    <s v=""/>
    <s v=""/>
    <s v=""/>
    <s v=""/>
    <s v=""/>
    <s v=""/>
    <x v="0"/>
    <x v="4"/>
    <s v="BNT162b2/COMIRNATY"/>
    <s v="S359904"/>
    <s v="UCC"/>
    <s v="doses"/>
    <x v="1"/>
    <x v="1"/>
    <x v="2"/>
    <x v="0"/>
    <m/>
    <m/>
    <m/>
    <m/>
    <m/>
    <m/>
    <m/>
    <m/>
    <m/>
    <m/>
    <m/>
    <m/>
    <m/>
    <m/>
    <m/>
    <m/>
    <m/>
    <m/>
    <m/>
    <m/>
    <n v="0"/>
    <s v=""/>
  </r>
  <r>
    <x v="58"/>
    <s v="LBN"/>
    <s v=""/>
    <s v=""/>
    <s v=""/>
    <s v=""/>
    <s v=""/>
    <s v=""/>
    <s v=""/>
    <x v="0"/>
    <x v="5"/>
    <s v="SCB-2019"/>
    <s v="S359948"/>
    <s v="CC"/>
    <s v="doses"/>
    <x v="1"/>
    <x v="1"/>
    <x v="2"/>
    <x v="0"/>
    <m/>
    <m/>
    <m/>
    <m/>
    <m/>
    <m/>
    <m/>
    <m/>
    <m/>
    <m/>
    <m/>
    <m/>
    <m/>
    <m/>
    <m/>
    <m/>
    <m/>
    <m/>
    <m/>
    <m/>
    <n v="0"/>
    <s v=""/>
  </r>
  <r>
    <x v="58"/>
    <s v="LBN"/>
    <s v=""/>
    <s v=""/>
    <s v=""/>
    <s v=""/>
    <s v=""/>
    <s v=""/>
    <s v=""/>
    <x v="0"/>
    <x v="6"/>
    <s v="SARS-CoV-2 Vaccine (Vero Cell), Inactivated"/>
    <s v="S359908"/>
    <s v="CC"/>
    <s v="doses"/>
    <x v="1"/>
    <x v="1"/>
    <x v="2"/>
    <x v="0"/>
    <m/>
    <m/>
    <m/>
    <m/>
    <m/>
    <m/>
    <m/>
    <m/>
    <m/>
    <m/>
    <m/>
    <m/>
    <m/>
    <m/>
    <m/>
    <m/>
    <m/>
    <m/>
    <m/>
    <m/>
    <n v="0"/>
    <s v=""/>
  </r>
  <r>
    <x v="58"/>
    <s v="LBN"/>
    <s v=""/>
    <s v=""/>
    <s v=""/>
    <s v=""/>
    <s v=""/>
    <s v=""/>
    <s v=""/>
    <x v="0"/>
    <x v="7"/>
    <s v="SARS-CoV-2 Vaccine (Vero Cell),Inactivated (lnCoV)"/>
    <s v="S359909"/>
    <s v="CC"/>
    <s v="doses"/>
    <x v="1"/>
    <x v="1"/>
    <x v="2"/>
    <x v="0"/>
    <m/>
    <m/>
    <m/>
    <m/>
    <m/>
    <m/>
    <m/>
    <m/>
    <m/>
    <m/>
    <m/>
    <m/>
    <m/>
    <m/>
    <m/>
    <m/>
    <m/>
    <m/>
    <m/>
    <m/>
    <n v="0"/>
    <s v=""/>
  </r>
  <r>
    <x v="58"/>
    <s v="LBN"/>
    <s v=""/>
    <s v=""/>
    <s v=""/>
    <s v=""/>
    <s v=""/>
    <s v=""/>
    <s v=""/>
    <x v="0"/>
    <x v="8"/>
    <s v="Covishield (ChAdOx1_nCoV-19)"/>
    <s v="S359901"/>
    <s v="CC"/>
    <s v="doses"/>
    <x v="1"/>
    <x v="1"/>
    <x v="2"/>
    <x v="0"/>
    <m/>
    <m/>
    <m/>
    <m/>
    <m/>
    <m/>
    <m/>
    <m/>
    <m/>
    <m/>
    <m/>
    <m/>
    <m/>
    <m/>
    <m/>
    <m/>
    <m/>
    <m/>
    <m/>
    <m/>
    <n v="0"/>
    <s v=""/>
  </r>
  <r>
    <x v="58"/>
    <s v="LBN"/>
    <s v=""/>
    <s v=""/>
    <s v=""/>
    <s v=""/>
    <s v=""/>
    <s v=""/>
    <s v=""/>
    <x v="1"/>
    <x v="0"/>
    <s v="AZD1222"/>
    <s v="S359902"/>
    <s v="CC"/>
    <s v="doses"/>
    <x v="1"/>
    <x v="1"/>
    <x v="2"/>
    <x v="0"/>
    <m/>
    <m/>
    <m/>
    <m/>
    <m/>
    <m/>
    <m/>
    <m/>
    <m/>
    <m/>
    <m/>
    <m/>
    <m/>
    <m/>
    <m/>
    <m/>
    <m/>
    <m/>
    <m/>
    <m/>
    <n v="0"/>
    <s v=""/>
  </r>
  <r>
    <x v="58"/>
    <s v="LBN"/>
    <s v=""/>
    <s v=""/>
    <s v=""/>
    <s v=""/>
    <s v=""/>
    <s v=""/>
    <s v=""/>
    <x v="1"/>
    <x v="1"/>
    <s v="NVX-CoV2373/Covovax"/>
    <s v="S359903"/>
    <s v="CC"/>
    <s v="doses"/>
    <x v="1"/>
    <x v="1"/>
    <x v="2"/>
    <x v="0"/>
    <m/>
    <m/>
    <m/>
    <m/>
    <m/>
    <m/>
    <m/>
    <m/>
    <m/>
    <m/>
    <m/>
    <m/>
    <m/>
    <m/>
    <m/>
    <m/>
    <m/>
    <m/>
    <m/>
    <m/>
    <n v="0"/>
    <s v=""/>
  </r>
  <r>
    <x v="58"/>
    <s v="LBN"/>
    <s v=""/>
    <s v=""/>
    <s v=""/>
    <s v=""/>
    <s v=""/>
    <s v=""/>
    <s v=""/>
    <x v="1"/>
    <x v="2"/>
    <s v="mRNA-1273"/>
    <s v="S359911"/>
    <s v="CC"/>
    <s v="doses"/>
    <x v="1"/>
    <x v="1"/>
    <x v="2"/>
    <x v="0"/>
    <m/>
    <m/>
    <m/>
    <m/>
    <m/>
    <m/>
    <m/>
    <m/>
    <m/>
    <m/>
    <m/>
    <m/>
    <m/>
    <m/>
    <m/>
    <m/>
    <m/>
    <m/>
    <m/>
    <m/>
    <n v="0"/>
    <s v=""/>
  </r>
  <r>
    <x v="58"/>
    <s v="LBN"/>
    <s v=""/>
    <s v=""/>
    <s v=""/>
    <s v=""/>
    <s v=""/>
    <s v=""/>
    <s v=""/>
    <x v="1"/>
    <x v="3"/>
    <s v="Ad26.COV2.S"/>
    <s v="S359907"/>
    <s v="CC"/>
    <s v="doses"/>
    <x v="1"/>
    <x v="1"/>
    <x v="2"/>
    <x v="0"/>
    <m/>
    <m/>
    <m/>
    <m/>
    <m/>
    <m/>
    <m/>
    <m/>
    <m/>
    <m/>
    <m/>
    <m/>
    <m/>
    <m/>
    <m/>
    <m/>
    <m/>
    <m/>
    <m/>
    <m/>
    <n v="0"/>
    <s v=""/>
  </r>
  <r>
    <x v="58"/>
    <s v="LBN"/>
    <s v=""/>
    <s v=""/>
    <s v=""/>
    <s v=""/>
    <s v=""/>
    <s v=""/>
    <s v=""/>
    <x v="1"/>
    <x v="4"/>
    <s v="BNT162b2/COMIRNATY"/>
    <s v="S359904"/>
    <s v="UCC"/>
    <s v="doses"/>
    <x v="1"/>
    <x v="1"/>
    <x v="2"/>
    <x v="0"/>
    <m/>
    <m/>
    <m/>
    <m/>
    <m/>
    <m/>
    <m/>
    <m/>
    <m/>
    <m/>
    <m/>
    <m/>
    <m/>
    <m/>
    <m/>
    <m/>
    <m/>
    <m/>
    <m/>
    <m/>
    <n v="0"/>
    <s v=""/>
  </r>
  <r>
    <x v="58"/>
    <s v="LBN"/>
    <s v=""/>
    <s v=""/>
    <s v=""/>
    <s v=""/>
    <s v=""/>
    <s v=""/>
    <s v=""/>
    <x v="1"/>
    <x v="5"/>
    <s v="SCB-2019"/>
    <s v="S359948"/>
    <s v="CC"/>
    <s v="doses"/>
    <x v="1"/>
    <x v="1"/>
    <x v="2"/>
    <x v="0"/>
    <m/>
    <m/>
    <m/>
    <m/>
    <m/>
    <m/>
    <m/>
    <m/>
    <m/>
    <m/>
    <m/>
    <m/>
    <m/>
    <m/>
    <m/>
    <m/>
    <m/>
    <m/>
    <m/>
    <m/>
    <n v="0"/>
    <s v=""/>
  </r>
  <r>
    <x v="58"/>
    <s v="LBN"/>
    <s v=""/>
    <s v=""/>
    <s v=""/>
    <s v=""/>
    <s v=""/>
    <s v=""/>
    <s v=""/>
    <x v="1"/>
    <x v="6"/>
    <s v="SARS-CoV-2 Vaccine (Vero Cell), Inactivated"/>
    <s v="S359908"/>
    <s v="CC"/>
    <s v="doses"/>
    <x v="1"/>
    <x v="1"/>
    <x v="2"/>
    <x v="0"/>
    <m/>
    <m/>
    <m/>
    <m/>
    <m/>
    <m/>
    <m/>
    <m/>
    <m/>
    <m/>
    <m/>
    <m/>
    <m/>
    <m/>
    <m/>
    <m/>
    <m/>
    <m/>
    <m/>
    <m/>
    <n v="0"/>
    <s v=""/>
  </r>
  <r>
    <x v="58"/>
    <s v="LBN"/>
    <s v=""/>
    <s v=""/>
    <s v=""/>
    <s v=""/>
    <s v=""/>
    <s v=""/>
    <s v=""/>
    <x v="1"/>
    <x v="7"/>
    <s v="SARS-CoV-2 Vaccine (Vero Cell),Inactivated (lnCoV)"/>
    <s v="S359909"/>
    <s v="CC"/>
    <s v="doses"/>
    <x v="1"/>
    <x v="1"/>
    <x v="2"/>
    <x v="0"/>
    <m/>
    <m/>
    <m/>
    <m/>
    <m/>
    <m/>
    <m/>
    <m/>
    <m/>
    <m/>
    <m/>
    <m/>
    <m/>
    <m/>
    <m/>
    <m/>
    <m/>
    <m/>
    <m/>
    <m/>
    <n v="0"/>
    <s v=""/>
  </r>
  <r>
    <x v="58"/>
    <s v="LBN"/>
    <s v=""/>
    <s v=""/>
    <s v=""/>
    <s v=""/>
    <s v=""/>
    <s v=""/>
    <s v=""/>
    <x v="1"/>
    <x v="8"/>
    <s v="Covishield (ChAdOx1_nCoV-19)"/>
    <s v="S359901"/>
    <s v="CC"/>
    <s v="doses"/>
    <x v="1"/>
    <x v="1"/>
    <x v="2"/>
    <x v="0"/>
    <m/>
    <m/>
    <m/>
    <m/>
    <m/>
    <m/>
    <m/>
    <m/>
    <m/>
    <m/>
    <m/>
    <m/>
    <m/>
    <m/>
    <m/>
    <m/>
    <m/>
    <m/>
    <m/>
    <m/>
    <n v="0"/>
    <s v=""/>
  </r>
  <r>
    <x v="58"/>
    <s v="LBN"/>
    <s v=""/>
    <s v=""/>
    <s v=""/>
    <s v=""/>
    <s v=""/>
    <s v=""/>
    <s v=""/>
    <x v="1"/>
    <x v="10"/>
    <s v="(type in relevant name)"/>
    <s v=""/>
    <s v=""/>
    <s v="doses"/>
    <x v="1"/>
    <x v="1"/>
    <x v="2"/>
    <x v="0"/>
    <m/>
    <m/>
    <m/>
    <m/>
    <m/>
    <m/>
    <m/>
    <m/>
    <m/>
    <m/>
    <m/>
    <m/>
    <m/>
    <m/>
    <m/>
    <m/>
    <m/>
    <m/>
    <m/>
    <m/>
    <n v="0"/>
    <s v=""/>
  </r>
  <r>
    <x v="58"/>
    <s v="LBN"/>
    <s v=""/>
    <s v=""/>
    <s v=""/>
    <s v=""/>
    <s v=""/>
    <s v=""/>
    <s v=""/>
    <x v="1"/>
    <x v="10"/>
    <s v="(type in relevant name)"/>
    <s v=""/>
    <s v=""/>
    <s v="doses"/>
    <x v="1"/>
    <x v="1"/>
    <x v="2"/>
    <x v="0"/>
    <m/>
    <m/>
    <m/>
    <m/>
    <m/>
    <m/>
    <m/>
    <m/>
    <m/>
    <m/>
    <m/>
    <m/>
    <m/>
    <m/>
    <m/>
    <m/>
    <m/>
    <m/>
    <m/>
    <m/>
    <n v="0"/>
    <s v=""/>
  </r>
  <r>
    <x v="58"/>
    <s v="LBN"/>
    <s v=""/>
    <s v=""/>
    <s v=""/>
    <s v=""/>
    <s v=""/>
    <s v=""/>
    <s v=""/>
    <x v="1"/>
    <x v="10"/>
    <s v="(type in relevant name)"/>
    <s v=""/>
    <s v=""/>
    <s v="doses"/>
    <x v="1"/>
    <x v="1"/>
    <x v="2"/>
    <x v="0"/>
    <m/>
    <m/>
    <m/>
    <m/>
    <m/>
    <m/>
    <m/>
    <m/>
    <m/>
    <m/>
    <m/>
    <m/>
    <m/>
    <m/>
    <m/>
    <m/>
    <m/>
    <m/>
    <m/>
    <m/>
    <n v="0"/>
    <s v=""/>
  </r>
  <r>
    <x v="58"/>
    <s v="LBN"/>
    <s v=""/>
    <s v=""/>
    <s v=""/>
    <s v=""/>
    <s v=""/>
    <s v=""/>
    <s v=""/>
    <x v="1"/>
    <x v="10"/>
    <s v="(type in relevant name)"/>
    <s v=""/>
    <s v=""/>
    <s v="doses"/>
    <x v="1"/>
    <x v="1"/>
    <x v="2"/>
    <x v="0"/>
    <m/>
    <m/>
    <m/>
    <m/>
    <m/>
    <m/>
    <m/>
    <m/>
    <m/>
    <m/>
    <m/>
    <m/>
    <m/>
    <m/>
    <m/>
    <m/>
    <m/>
    <m/>
    <m/>
    <m/>
    <n v="0"/>
    <s v=""/>
  </r>
  <r>
    <x v="59"/>
    <s v="LSO"/>
    <s v="Thato"/>
    <s v="Dr Ranyali makhoaser@yahoo.co.uk"/>
    <s v="Mamonaheng posholi.pee@gmail.com"/>
    <s v="04/02/2022"/>
    <s v="Yes"/>
    <s v="50.00%"/>
    <s v="31/12/2022"/>
    <x v="0"/>
    <x v="0"/>
    <s v="AZD1222"/>
    <s v="S359902"/>
    <s v="CC"/>
    <s v="doses"/>
    <x v="0"/>
    <x v="0"/>
    <x v="0"/>
    <x v="6"/>
    <n v="0"/>
    <n v="0"/>
    <n v="0"/>
    <n v="0"/>
    <n v="0"/>
    <n v="0"/>
    <n v="0"/>
    <n v="0"/>
    <n v="0"/>
    <n v="0"/>
    <n v="0"/>
    <n v="0"/>
    <n v="0"/>
    <n v="0"/>
    <n v="0"/>
    <n v="0"/>
    <n v="0"/>
    <n v="0"/>
    <n v="0"/>
    <n v="0"/>
    <n v="0"/>
    <s v=""/>
  </r>
  <r>
    <x v="59"/>
    <s v="LSO"/>
    <s v="Thato"/>
    <s v="Dr Ranyali makhoaser@yahoo.co.uk"/>
    <s v="Mamonaheng posholi.pee@gmail.com"/>
    <s v="04/02/2022"/>
    <s v="Yes"/>
    <s v="50.00%"/>
    <s v="31/12/2022"/>
    <x v="0"/>
    <x v="1"/>
    <s v="NVX-CoV2373/Covovax"/>
    <s v="S359903"/>
    <s v="CC"/>
    <s v="doses"/>
    <x v="0"/>
    <x v="0"/>
    <x v="0"/>
    <x v="6"/>
    <n v="0"/>
    <n v="0"/>
    <n v="0"/>
    <n v="0"/>
    <n v="0"/>
    <n v="0"/>
    <n v="0"/>
    <n v="0"/>
    <n v="0"/>
    <n v="0"/>
    <n v="0"/>
    <n v="0"/>
    <n v="0"/>
    <n v="0"/>
    <n v="0"/>
    <n v="0"/>
    <n v="0"/>
    <n v="0"/>
    <n v="0"/>
    <n v="0"/>
    <n v="0"/>
    <s v=""/>
  </r>
  <r>
    <x v="59"/>
    <s v="LSO"/>
    <s v="Thato"/>
    <s v="Dr Ranyali makhoaser@yahoo.co.uk"/>
    <s v="Mamonaheng posholi.pee@gmail.com"/>
    <s v="04/02/2022"/>
    <s v="Yes"/>
    <s v="50.00%"/>
    <s v="31/12/2022"/>
    <x v="0"/>
    <x v="2"/>
    <s v="mRNA-1273"/>
    <s v="S359911"/>
    <s v="CC"/>
    <s v="doses"/>
    <x v="0"/>
    <x v="0"/>
    <x v="0"/>
    <x v="6"/>
    <n v="0"/>
    <n v="0"/>
    <n v="0"/>
    <n v="0"/>
    <n v="0"/>
    <n v="0"/>
    <n v="0"/>
    <n v="0"/>
    <n v="0"/>
    <n v="0"/>
    <n v="0"/>
    <n v="0"/>
    <n v="0"/>
    <n v="0"/>
    <n v="0"/>
    <n v="0"/>
    <n v="0"/>
    <n v="0"/>
    <n v="0"/>
    <n v="0"/>
    <n v="0"/>
    <s v=""/>
  </r>
  <r>
    <x v="59"/>
    <s v="LSO"/>
    <s v="Thato"/>
    <s v="Dr Ranyali makhoaser@yahoo.co.uk"/>
    <s v="Mamonaheng posholi.pee@gmail.com"/>
    <s v="04/02/2022"/>
    <s v="Yes"/>
    <s v="50.00%"/>
    <s v="31/12/2022"/>
    <x v="0"/>
    <x v="3"/>
    <s v="Ad26.COV2.S"/>
    <s v="S359907"/>
    <s v="CC"/>
    <s v="doses"/>
    <x v="0"/>
    <x v="0"/>
    <x v="0"/>
    <x v="6"/>
    <n v="0"/>
    <n v="0"/>
    <n v="0"/>
    <n v="0"/>
    <n v="0"/>
    <n v="0"/>
    <n v="0"/>
    <n v="0"/>
    <n v="0"/>
    <n v="98670"/>
    <n v="98670"/>
    <n v="98670"/>
    <n v="98670"/>
    <n v="98670"/>
    <n v="98670"/>
    <n v="98670"/>
    <n v="98670"/>
    <n v="98670"/>
    <n v="98670"/>
    <n v="98670"/>
    <n v="1085370"/>
    <s v=""/>
  </r>
  <r>
    <x v="59"/>
    <s v="LSO"/>
    <s v="Thato"/>
    <s v="Dr Ranyali makhoaser@yahoo.co.uk"/>
    <s v="Mamonaheng posholi.pee@gmail.com"/>
    <s v="04/02/2022"/>
    <s v="Yes"/>
    <s v="50.00%"/>
    <s v="31/12/2022"/>
    <x v="0"/>
    <x v="4"/>
    <s v="BNT162b2/COMIRNATY"/>
    <s v="S359904"/>
    <s v="UCC"/>
    <s v="doses"/>
    <x v="0"/>
    <x v="0"/>
    <x v="0"/>
    <x v="6"/>
    <n v="0"/>
    <n v="61500"/>
    <n v="61500"/>
    <n v="0"/>
    <n v="0"/>
    <n v="0"/>
    <n v="0"/>
    <n v="0"/>
    <n v="0"/>
    <n v="126700"/>
    <n v="0"/>
    <n v="0"/>
    <n v="0"/>
    <n v="0"/>
    <n v="0"/>
    <n v="0"/>
    <n v="0"/>
    <n v="0"/>
    <n v="0"/>
    <n v="0"/>
    <n v="249700"/>
    <s v=""/>
  </r>
  <r>
    <x v="59"/>
    <s v="LSO"/>
    <s v="Thato"/>
    <s v="Dr Ranyali makhoaser@yahoo.co.uk"/>
    <s v="Mamonaheng posholi.pee@gmail.com"/>
    <s v="04/02/2022"/>
    <s v="Yes"/>
    <s v="50.00%"/>
    <s v="31/12/2022"/>
    <x v="0"/>
    <x v="5"/>
    <s v="SCB-2019"/>
    <s v="S359948"/>
    <s v="CC"/>
    <s v="doses"/>
    <x v="0"/>
    <x v="0"/>
    <x v="0"/>
    <x v="6"/>
    <n v="0"/>
    <n v="0"/>
    <n v="0"/>
    <n v="0"/>
    <n v="0"/>
    <n v="0"/>
    <n v="0"/>
    <n v="0"/>
    <n v="0"/>
    <n v="0"/>
    <n v="0"/>
    <n v="0"/>
    <n v="0"/>
    <n v="0"/>
    <n v="0"/>
    <n v="0"/>
    <n v="0"/>
    <n v="0"/>
    <n v="0"/>
    <n v="0"/>
    <n v="0"/>
    <s v=""/>
  </r>
  <r>
    <x v="59"/>
    <s v="LSO"/>
    <s v="Thato"/>
    <s v="Dr Ranyali makhoaser@yahoo.co.uk"/>
    <s v="Mamonaheng posholi.pee@gmail.com"/>
    <s v="04/02/2022"/>
    <s v="Yes"/>
    <s v="50.00%"/>
    <s v="31/12/2022"/>
    <x v="0"/>
    <x v="6"/>
    <s v="SARS-CoV-2 Vaccine (Vero Cell), Inactivated"/>
    <s v="S359908"/>
    <s v="CC"/>
    <s v="doses"/>
    <x v="0"/>
    <x v="0"/>
    <x v="0"/>
    <x v="6"/>
    <n v="0"/>
    <n v="0"/>
    <n v="0"/>
    <n v="0"/>
    <n v="0"/>
    <n v="0"/>
    <n v="0"/>
    <n v="0"/>
    <n v="0"/>
    <n v="0"/>
    <n v="0"/>
    <n v="0"/>
    <n v="0"/>
    <n v="0"/>
    <n v="0"/>
    <n v="0"/>
    <n v="0"/>
    <n v="0"/>
    <n v="0"/>
    <n v="0"/>
    <n v="0"/>
    <s v=""/>
  </r>
  <r>
    <x v="59"/>
    <s v="LSO"/>
    <s v="Thato"/>
    <s v="Dr Ranyali makhoaser@yahoo.co.uk"/>
    <s v="Mamonaheng posholi.pee@gmail.com"/>
    <s v="04/02/2022"/>
    <s v="Yes"/>
    <s v="50.00%"/>
    <s v="31/12/2022"/>
    <x v="0"/>
    <x v="7"/>
    <s v="SARS-CoV-2 Vaccine (Vero Cell),Inactivated (lnCoV)"/>
    <s v="S359909"/>
    <s v="CC"/>
    <s v="doses"/>
    <x v="0"/>
    <x v="0"/>
    <x v="0"/>
    <x v="6"/>
    <n v="0"/>
    <n v="0"/>
    <n v="0"/>
    <n v="0"/>
    <n v="0"/>
    <n v="0"/>
    <n v="0"/>
    <n v="0"/>
    <n v="0"/>
    <n v="0"/>
    <n v="0"/>
    <n v="0"/>
    <n v="0"/>
    <n v="0"/>
    <n v="0"/>
    <n v="0"/>
    <n v="0"/>
    <n v="0"/>
    <n v="0"/>
    <n v="0"/>
    <n v="0"/>
    <s v=""/>
  </r>
  <r>
    <x v="59"/>
    <s v="LSO"/>
    <s v="Thato"/>
    <s v="Dr Ranyali makhoaser@yahoo.co.uk"/>
    <s v="Mamonaheng posholi.pee@gmail.com"/>
    <s v="04/02/2022"/>
    <s v="Yes"/>
    <s v="50.00%"/>
    <s v="31/12/2022"/>
    <x v="0"/>
    <x v="8"/>
    <s v="Covishield (ChAdOx1_nCoV-19)"/>
    <s v="S359901"/>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0"/>
    <s v="AZD1222"/>
    <s v="S359902"/>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1"/>
    <s v="NVX-CoV2373/Covovax"/>
    <s v="S359903"/>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2"/>
    <s v="mRNA-1273"/>
    <s v="S359911"/>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3"/>
    <s v="Ad26.COV2.S"/>
    <s v="S359907"/>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4"/>
    <s v="BNT162b2/COMIRNATY"/>
    <s v="S359904"/>
    <s v="U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5"/>
    <s v="SCB-2019"/>
    <s v="S359948"/>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6"/>
    <s v="SARS-CoV-2 Vaccine (Vero Cell), Inactivated"/>
    <s v="S359908"/>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7"/>
    <s v="SARS-CoV-2 Vaccine (Vero Cell),Inactivated (lnCoV)"/>
    <s v="S359909"/>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8"/>
    <s v="Covishield (ChAdOx1_nCoV-19)"/>
    <s v="S359901"/>
    <s v="CC"/>
    <s v="doses"/>
    <x v="0"/>
    <x v="0"/>
    <x v="0"/>
    <x v="6"/>
    <n v="0"/>
    <n v="0"/>
    <n v="0"/>
    <n v="0"/>
    <n v="0"/>
    <n v="0"/>
    <n v="0"/>
    <n v="0"/>
    <n v="0"/>
    <n v="0"/>
    <n v="0"/>
    <n v="0"/>
    <n v="0"/>
    <n v="0"/>
    <n v="0"/>
    <n v="0"/>
    <n v="0"/>
    <n v="0"/>
    <n v="0"/>
    <n v="0"/>
    <n v="0"/>
    <s v=""/>
  </r>
  <r>
    <x v="59"/>
    <s v="LSO"/>
    <s v="Thato"/>
    <s v="Dr Ranyali makhoaser@yahoo.co.uk"/>
    <s v="Mamonaheng posholi.pee@gmail.com"/>
    <s v="04/02/2022"/>
    <s v="Yes"/>
    <s v="50.00%"/>
    <s v="31/12/2022"/>
    <x v="1"/>
    <x v="10"/>
    <s v="(type in relevant name)"/>
    <s v=""/>
    <s v=""/>
    <s v="doses"/>
    <x v="1"/>
    <x v="1"/>
    <x v="2"/>
    <x v="0"/>
    <m/>
    <m/>
    <m/>
    <m/>
    <m/>
    <m/>
    <m/>
    <m/>
    <m/>
    <m/>
    <m/>
    <m/>
    <m/>
    <m/>
    <m/>
    <m/>
    <m/>
    <m/>
    <m/>
    <m/>
    <n v="0"/>
    <s v=""/>
  </r>
  <r>
    <x v="59"/>
    <s v="LSO"/>
    <s v="Thato"/>
    <s v="Dr Ranyali makhoaser@yahoo.co.uk"/>
    <s v="Mamonaheng posholi.pee@gmail.com"/>
    <s v="04/02/2022"/>
    <s v="Yes"/>
    <s v="50.00%"/>
    <s v="31/12/2022"/>
    <x v="1"/>
    <x v="10"/>
    <s v="(type in relevant name)"/>
    <s v=""/>
    <s v=""/>
    <s v="doses"/>
    <x v="1"/>
    <x v="1"/>
    <x v="2"/>
    <x v="0"/>
    <m/>
    <m/>
    <m/>
    <m/>
    <m/>
    <m/>
    <m/>
    <m/>
    <m/>
    <m/>
    <m/>
    <m/>
    <m/>
    <m/>
    <m/>
    <m/>
    <m/>
    <m/>
    <m/>
    <m/>
    <n v="0"/>
    <s v=""/>
  </r>
  <r>
    <x v="59"/>
    <s v="LSO"/>
    <s v="Thato"/>
    <s v="Dr Ranyali makhoaser@yahoo.co.uk"/>
    <s v="Mamonaheng posholi.pee@gmail.com"/>
    <s v="04/02/2022"/>
    <s v="Yes"/>
    <s v="50.00%"/>
    <s v="31/12/2022"/>
    <x v="1"/>
    <x v="10"/>
    <s v="(type in relevant name)"/>
    <s v=""/>
    <s v=""/>
    <s v="doses"/>
    <x v="1"/>
    <x v="1"/>
    <x v="2"/>
    <x v="0"/>
    <m/>
    <m/>
    <m/>
    <m/>
    <m/>
    <m/>
    <m/>
    <m/>
    <m/>
    <m/>
    <m/>
    <m/>
    <m/>
    <m/>
    <m/>
    <m/>
    <m/>
    <m/>
    <m/>
    <m/>
    <n v="0"/>
    <s v=""/>
  </r>
  <r>
    <x v="59"/>
    <s v="LSO"/>
    <s v="Thato"/>
    <s v="Dr Ranyali makhoaser@yahoo.co.uk"/>
    <s v="Mamonaheng posholi.pee@gmail.com"/>
    <s v="04/02/2022"/>
    <s v="Yes"/>
    <s v="50.00%"/>
    <s v="31/12/2022"/>
    <x v="1"/>
    <x v="10"/>
    <s v="(type in relevant name)"/>
    <s v=""/>
    <s v=""/>
    <s v="doses"/>
    <x v="1"/>
    <x v="1"/>
    <x v="2"/>
    <x v="0"/>
    <m/>
    <m/>
    <m/>
    <m/>
    <m/>
    <m/>
    <m/>
    <m/>
    <m/>
    <m/>
    <m/>
    <m/>
    <m/>
    <m/>
    <m/>
    <m/>
    <m/>
    <m/>
    <m/>
    <m/>
    <n v="0"/>
    <s v=""/>
  </r>
  <r>
    <x v="60"/>
    <s v="LBR"/>
    <s v="Halima Abdu (habdu@unicef.org)"/>
    <s v="Tommy Faulker (tomfaulker83@yahoo.com)"/>
    <s v="Adolphous T Clarke (aclarke954@yahoo.com)"/>
    <s v="04/02/2022"/>
    <s v="Yes"/>
    <s v="70.00%"/>
    <s v="31/12/2022"/>
    <x v="0"/>
    <x v="0"/>
    <s v="AZD1222"/>
    <s v="S359902"/>
    <s v="CC"/>
    <s v="doses"/>
    <x v="1"/>
    <x v="1"/>
    <x v="2"/>
    <x v="0"/>
    <m/>
    <m/>
    <m/>
    <m/>
    <m/>
    <m/>
    <m/>
    <m/>
    <m/>
    <m/>
    <m/>
    <m/>
    <m/>
    <m/>
    <m/>
    <m/>
    <m/>
    <m/>
    <m/>
    <m/>
    <n v="0"/>
    <s v=""/>
  </r>
  <r>
    <x v="60"/>
    <s v="LBR"/>
    <s v="Halima Abdu (habdu@unicef.org)"/>
    <s v="Tommy Faulker (tomfaulker83@yahoo.com)"/>
    <s v="Adolphous T Clarke (aclarke954@yahoo.com)"/>
    <s v="04/02/2022"/>
    <s v="Yes"/>
    <s v="70.00%"/>
    <s v="31/12/2022"/>
    <x v="0"/>
    <x v="1"/>
    <s v="NVX-CoV2373/Covovax"/>
    <s v="S359903"/>
    <s v="CC"/>
    <s v="doses"/>
    <x v="1"/>
    <x v="1"/>
    <x v="2"/>
    <x v="0"/>
    <m/>
    <m/>
    <m/>
    <m/>
    <m/>
    <m/>
    <m/>
    <m/>
    <m/>
    <m/>
    <m/>
    <m/>
    <m/>
    <m/>
    <m/>
    <m/>
    <m/>
    <m/>
    <m/>
    <m/>
    <n v="0"/>
    <s v=""/>
  </r>
  <r>
    <x v="60"/>
    <s v="LBR"/>
    <s v="Halima Abdu (habdu@unicef.org)"/>
    <s v="Tommy Faulker (tomfaulker83@yahoo.com)"/>
    <s v="Adolphous T Clarke (aclarke954@yahoo.com)"/>
    <s v="04/02/2022"/>
    <s v="Yes"/>
    <s v="70.00%"/>
    <s v="31/12/2022"/>
    <x v="0"/>
    <x v="2"/>
    <s v="mRNA-1273"/>
    <s v="S359911"/>
    <s v="CC"/>
    <s v="doses"/>
    <x v="1"/>
    <x v="1"/>
    <x v="2"/>
    <x v="0"/>
    <m/>
    <m/>
    <m/>
    <m/>
    <m/>
    <m/>
    <m/>
    <m/>
    <m/>
    <m/>
    <m/>
    <m/>
    <m/>
    <m/>
    <m/>
    <m/>
    <m/>
    <m/>
    <m/>
    <m/>
    <n v="0"/>
    <s v=""/>
  </r>
  <r>
    <x v="60"/>
    <s v="LBR"/>
    <s v="Halima Abdu (habdu@unicef.org)"/>
    <s v="Tommy Faulker (tomfaulker83@yahoo.com)"/>
    <s v="Adolphous T Clarke (aclarke954@yahoo.com)"/>
    <s v="04/02/2022"/>
    <s v="Yes"/>
    <s v="70.00%"/>
    <s v="31/12/2022"/>
    <x v="0"/>
    <x v="3"/>
    <s v="Ad26.COV2.S"/>
    <s v="S359907"/>
    <s v="CC"/>
    <s v="doses"/>
    <x v="1"/>
    <x v="21"/>
    <x v="31"/>
    <x v="28"/>
    <m/>
    <m/>
    <m/>
    <m/>
    <m/>
    <m/>
    <m/>
    <m/>
    <m/>
    <m/>
    <m/>
    <m/>
    <m/>
    <m/>
    <m/>
    <m/>
    <m/>
    <m/>
    <m/>
    <m/>
    <n v="786105"/>
    <s v=""/>
  </r>
  <r>
    <x v="60"/>
    <s v="LBR"/>
    <s v="Halima Abdu (habdu@unicef.org)"/>
    <s v="Tommy Faulker (tomfaulker83@yahoo.com)"/>
    <s v="Adolphous T Clarke (aclarke954@yahoo.com)"/>
    <s v="04/02/2022"/>
    <s v="Yes"/>
    <s v="70.00%"/>
    <s v="31/12/2022"/>
    <x v="0"/>
    <x v="4"/>
    <s v="BNT162b2/COMIRNATY"/>
    <s v="S359904"/>
    <s v="UCC"/>
    <s v="doses"/>
    <x v="1"/>
    <x v="1"/>
    <x v="2"/>
    <x v="0"/>
    <m/>
    <m/>
    <m/>
    <m/>
    <n v="183690"/>
    <m/>
    <m/>
    <m/>
    <m/>
    <m/>
    <m/>
    <m/>
    <m/>
    <m/>
    <m/>
    <m/>
    <m/>
    <m/>
    <m/>
    <m/>
    <n v="183690"/>
    <s v=""/>
  </r>
  <r>
    <x v="60"/>
    <s v="LBR"/>
    <s v="Halima Abdu (habdu@unicef.org)"/>
    <s v="Tommy Faulker (tomfaulker83@yahoo.com)"/>
    <s v="Adolphous T Clarke (aclarke954@yahoo.com)"/>
    <s v="04/02/2022"/>
    <s v="Yes"/>
    <s v="70.00%"/>
    <s v="31/12/2022"/>
    <x v="0"/>
    <x v="5"/>
    <s v="SCB-2019"/>
    <s v="S359948"/>
    <s v="CC"/>
    <s v="doses"/>
    <x v="1"/>
    <x v="1"/>
    <x v="2"/>
    <x v="0"/>
    <m/>
    <m/>
    <m/>
    <m/>
    <m/>
    <m/>
    <m/>
    <m/>
    <m/>
    <m/>
    <m/>
    <m/>
    <m/>
    <m/>
    <m/>
    <m/>
    <m/>
    <m/>
    <m/>
    <m/>
    <n v="0"/>
    <s v=""/>
  </r>
  <r>
    <x v="60"/>
    <s v="LBR"/>
    <s v="Halima Abdu (habdu@unicef.org)"/>
    <s v="Tommy Faulker (tomfaulker83@yahoo.com)"/>
    <s v="Adolphous T Clarke (aclarke954@yahoo.com)"/>
    <s v="04/02/2022"/>
    <s v="Yes"/>
    <s v="70.00%"/>
    <s v="31/12/2022"/>
    <x v="0"/>
    <x v="6"/>
    <s v="SARS-CoV-2 Vaccine (Vero Cell), Inactivated"/>
    <s v="S359908"/>
    <s v="CC"/>
    <s v="doses"/>
    <x v="1"/>
    <x v="1"/>
    <x v="2"/>
    <x v="0"/>
    <m/>
    <m/>
    <m/>
    <m/>
    <m/>
    <m/>
    <m/>
    <m/>
    <m/>
    <m/>
    <m/>
    <m/>
    <m/>
    <m/>
    <m/>
    <m/>
    <m/>
    <m/>
    <m/>
    <m/>
    <n v="0"/>
    <s v=""/>
  </r>
  <r>
    <x v="60"/>
    <s v="LBR"/>
    <s v="Halima Abdu (habdu@unicef.org)"/>
    <s v="Tommy Faulker (tomfaulker83@yahoo.com)"/>
    <s v="Adolphous T Clarke (aclarke954@yahoo.com)"/>
    <s v="04/02/2022"/>
    <s v="Yes"/>
    <s v="70.00%"/>
    <s v="31/12/2022"/>
    <x v="0"/>
    <x v="7"/>
    <s v="SARS-CoV-2 Vaccine (Vero Cell),Inactivated (lnCoV)"/>
    <s v="S359909"/>
    <s v="CC"/>
    <s v="doses"/>
    <x v="1"/>
    <x v="1"/>
    <x v="2"/>
    <x v="0"/>
    <m/>
    <m/>
    <m/>
    <m/>
    <m/>
    <m/>
    <m/>
    <m/>
    <m/>
    <m/>
    <m/>
    <m/>
    <m/>
    <m/>
    <m/>
    <m/>
    <m/>
    <m/>
    <m/>
    <m/>
    <n v="0"/>
    <s v=""/>
  </r>
  <r>
    <x v="60"/>
    <s v="LBR"/>
    <s v="Halima Abdu (habdu@unicef.org)"/>
    <s v="Tommy Faulker (tomfaulker83@yahoo.com)"/>
    <s v="Adolphous T Clarke (aclarke954@yahoo.com)"/>
    <s v="04/02/2022"/>
    <s v="Yes"/>
    <s v="70.00%"/>
    <s v="31/12/2022"/>
    <x v="0"/>
    <x v="8"/>
    <s v="Covishield (ChAdOx1_nCoV-19)"/>
    <s v="S359901"/>
    <s v="CC"/>
    <s v="doses"/>
    <x v="1"/>
    <x v="1"/>
    <x v="2"/>
    <x v="0"/>
    <m/>
    <m/>
    <m/>
    <m/>
    <m/>
    <m/>
    <m/>
    <m/>
    <m/>
    <m/>
    <m/>
    <m/>
    <m/>
    <m/>
    <m/>
    <m/>
    <m/>
    <m/>
    <m/>
    <m/>
    <n v="0"/>
    <s v=""/>
  </r>
  <r>
    <x v="60"/>
    <s v="LBR"/>
    <s v="Halima Abdu (habdu@unicef.org)"/>
    <s v="Tommy Faulker (tomfaulker83@yahoo.com)"/>
    <s v="Adolphous T Clarke (aclarke954@yahoo.com)"/>
    <s v="04/02/2022"/>
    <s v="Yes"/>
    <s v="70.00%"/>
    <s v="31/12/2022"/>
    <x v="1"/>
    <x v="0"/>
    <s v="AZD1222"/>
    <s v="S359902"/>
    <s v="CC"/>
    <s v="doses"/>
    <x v="1"/>
    <x v="1"/>
    <x v="2"/>
    <x v="0"/>
    <m/>
    <m/>
    <m/>
    <m/>
    <m/>
    <m/>
    <m/>
    <m/>
    <m/>
    <m/>
    <m/>
    <m/>
    <m/>
    <m/>
    <m/>
    <m/>
    <m/>
    <m/>
    <m/>
    <m/>
    <n v="0"/>
    <s v=""/>
  </r>
  <r>
    <x v="60"/>
    <s v="LBR"/>
    <s v="Halima Abdu (habdu@unicef.org)"/>
    <s v="Tommy Faulker (tomfaulker83@yahoo.com)"/>
    <s v="Adolphous T Clarke (aclarke954@yahoo.com)"/>
    <s v="04/02/2022"/>
    <s v="Yes"/>
    <s v="70.00%"/>
    <s v="31/12/2022"/>
    <x v="1"/>
    <x v="1"/>
    <s v="NVX-CoV2373/Covovax"/>
    <s v="S359903"/>
    <s v="CC"/>
    <s v="doses"/>
    <x v="1"/>
    <x v="1"/>
    <x v="2"/>
    <x v="0"/>
    <m/>
    <m/>
    <m/>
    <m/>
    <m/>
    <m/>
    <m/>
    <m/>
    <m/>
    <m/>
    <m/>
    <m/>
    <m/>
    <m/>
    <m/>
    <m/>
    <m/>
    <m/>
    <m/>
    <m/>
    <n v="0"/>
    <s v=""/>
  </r>
  <r>
    <x v="60"/>
    <s v="LBR"/>
    <s v="Halima Abdu (habdu@unicef.org)"/>
    <s v="Tommy Faulker (tomfaulker83@yahoo.com)"/>
    <s v="Adolphous T Clarke (aclarke954@yahoo.com)"/>
    <s v="04/02/2022"/>
    <s v="Yes"/>
    <s v="70.00%"/>
    <s v="31/12/2022"/>
    <x v="1"/>
    <x v="2"/>
    <s v="mRNA-1273"/>
    <s v="S359911"/>
    <s v="CC"/>
    <s v="doses"/>
    <x v="1"/>
    <x v="1"/>
    <x v="2"/>
    <x v="0"/>
    <m/>
    <m/>
    <m/>
    <m/>
    <m/>
    <m/>
    <m/>
    <m/>
    <m/>
    <m/>
    <m/>
    <m/>
    <m/>
    <m/>
    <m/>
    <m/>
    <m/>
    <m/>
    <m/>
    <m/>
    <n v="0"/>
    <s v=""/>
  </r>
  <r>
    <x v="60"/>
    <s v="LBR"/>
    <s v="Halima Abdu (habdu@unicef.org)"/>
    <s v="Tommy Faulker (tomfaulker83@yahoo.com)"/>
    <s v="Adolphous T Clarke (aclarke954@yahoo.com)"/>
    <s v="04/02/2022"/>
    <s v="Yes"/>
    <s v="70.00%"/>
    <s v="31/12/2022"/>
    <x v="1"/>
    <x v="3"/>
    <s v="Ad26.COV2.S"/>
    <s v="S359907"/>
    <s v="CC"/>
    <s v="doses"/>
    <x v="1"/>
    <x v="1"/>
    <x v="32"/>
    <x v="0"/>
    <m/>
    <m/>
    <n v="200000"/>
    <n v="200000"/>
    <n v="200000"/>
    <n v="200000"/>
    <n v="200000"/>
    <m/>
    <m/>
    <m/>
    <m/>
    <m/>
    <m/>
    <m/>
    <m/>
    <m/>
    <m/>
    <m/>
    <m/>
    <m/>
    <n v="1168000"/>
    <s v="1,000,000 doses from USG through World Bank, 168K from USG via AVA(NON-COVAX SOURCES)"/>
  </r>
  <r>
    <x v="60"/>
    <s v="LBR"/>
    <s v="Halima Abdu (habdu@unicef.org)"/>
    <s v="Tommy Faulker (tomfaulker83@yahoo.com)"/>
    <s v="Adolphous T Clarke (aclarke954@yahoo.com)"/>
    <s v="04/02/2022"/>
    <s v="Yes"/>
    <s v="70.00%"/>
    <s v="31/12/2022"/>
    <x v="1"/>
    <x v="4"/>
    <s v="BNT162b2/COMIRNATY"/>
    <s v="S359904"/>
    <s v="UCC"/>
    <s v="doses"/>
    <x v="1"/>
    <x v="22"/>
    <x v="2"/>
    <x v="29"/>
    <m/>
    <m/>
    <m/>
    <m/>
    <m/>
    <m/>
    <m/>
    <m/>
    <m/>
    <m/>
    <m/>
    <m/>
    <m/>
    <m/>
    <m/>
    <m/>
    <m/>
    <m/>
    <m/>
    <m/>
    <n v="310050"/>
    <s v="USG"/>
  </r>
  <r>
    <x v="60"/>
    <s v="LBR"/>
    <s v="Halima Abdu (habdu@unicef.org)"/>
    <s v="Tommy Faulker (tomfaulker83@yahoo.com)"/>
    <s v="Adolphous T Clarke (aclarke954@yahoo.com)"/>
    <s v="04/02/2022"/>
    <s v="Yes"/>
    <s v="70.00%"/>
    <s v="31/12/2022"/>
    <x v="1"/>
    <x v="5"/>
    <s v="SCB-2019"/>
    <s v="S359948"/>
    <s v="CC"/>
    <s v="doses"/>
    <x v="1"/>
    <x v="1"/>
    <x v="2"/>
    <x v="0"/>
    <m/>
    <m/>
    <m/>
    <m/>
    <m/>
    <m/>
    <m/>
    <m/>
    <m/>
    <m/>
    <m/>
    <m/>
    <m/>
    <m/>
    <m/>
    <m/>
    <m/>
    <m/>
    <m/>
    <m/>
    <n v="0"/>
    <s v=""/>
  </r>
  <r>
    <x v="60"/>
    <s v="LBR"/>
    <s v="Halima Abdu (habdu@unicef.org)"/>
    <s v="Tommy Faulker (tomfaulker83@yahoo.com)"/>
    <s v="Adolphous T Clarke (aclarke954@yahoo.com)"/>
    <s v="04/02/2022"/>
    <s v="Yes"/>
    <s v="70.00%"/>
    <s v="31/12/2022"/>
    <x v="1"/>
    <x v="6"/>
    <s v="SARS-CoV-2 Vaccine (Vero Cell), Inactivated"/>
    <s v="S359908"/>
    <s v="CC"/>
    <s v="doses"/>
    <x v="1"/>
    <x v="1"/>
    <x v="2"/>
    <x v="0"/>
    <m/>
    <m/>
    <m/>
    <m/>
    <m/>
    <m/>
    <m/>
    <m/>
    <m/>
    <m/>
    <m/>
    <m/>
    <m/>
    <m/>
    <m/>
    <m/>
    <m/>
    <m/>
    <m/>
    <m/>
    <n v="0"/>
    <s v=""/>
  </r>
  <r>
    <x v="60"/>
    <s v="LBR"/>
    <s v="Halima Abdu (habdu@unicef.org)"/>
    <s v="Tommy Faulker (tomfaulker83@yahoo.com)"/>
    <s v="Adolphous T Clarke (aclarke954@yahoo.com)"/>
    <s v="04/02/2022"/>
    <s v="Yes"/>
    <s v="70.00%"/>
    <s v="31/12/2022"/>
    <x v="1"/>
    <x v="7"/>
    <s v="SARS-CoV-2 Vaccine (Vero Cell),Inactivated (lnCoV)"/>
    <s v="S359909"/>
    <s v="CC"/>
    <s v="doses"/>
    <x v="1"/>
    <x v="1"/>
    <x v="2"/>
    <x v="0"/>
    <m/>
    <m/>
    <m/>
    <m/>
    <m/>
    <m/>
    <m/>
    <m/>
    <m/>
    <m/>
    <m/>
    <m/>
    <m/>
    <m/>
    <m/>
    <m/>
    <m/>
    <m/>
    <m/>
    <m/>
    <n v="0"/>
    <s v=""/>
  </r>
  <r>
    <x v="60"/>
    <s v="LBR"/>
    <s v="Halima Abdu (habdu@unicef.org)"/>
    <s v="Tommy Faulker (tomfaulker83@yahoo.com)"/>
    <s v="Adolphous T Clarke (aclarke954@yahoo.com)"/>
    <s v="04/02/2022"/>
    <s v="Yes"/>
    <s v="70.00%"/>
    <s v="31/12/2022"/>
    <x v="1"/>
    <x v="8"/>
    <s v="Covishield (ChAdOx1_nCoV-19)"/>
    <s v="S359901"/>
    <s v="CC"/>
    <s v="doses"/>
    <x v="1"/>
    <x v="1"/>
    <x v="2"/>
    <x v="0"/>
    <m/>
    <m/>
    <m/>
    <m/>
    <m/>
    <m/>
    <m/>
    <m/>
    <m/>
    <m/>
    <m/>
    <m/>
    <m/>
    <m/>
    <m/>
    <m/>
    <m/>
    <m/>
    <m/>
    <m/>
    <n v="0"/>
    <s v=""/>
  </r>
  <r>
    <x v="60"/>
    <s v="LBR"/>
    <s v="Halima Abdu (habdu@unicef.org)"/>
    <s v="Tommy Faulker (tomfaulker83@yahoo.com)"/>
    <s v="Adolphous T Clarke (aclarke954@yahoo.com)"/>
    <s v="04/02/2022"/>
    <s v="Yes"/>
    <s v="70.00%"/>
    <s v="31/12/2022"/>
    <x v="1"/>
    <x v="10"/>
    <s v="(type in relevant name)"/>
    <s v=""/>
    <s v=""/>
    <s v="doses"/>
    <x v="1"/>
    <x v="1"/>
    <x v="2"/>
    <x v="0"/>
    <m/>
    <m/>
    <m/>
    <m/>
    <m/>
    <m/>
    <m/>
    <m/>
    <m/>
    <m/>
    <m/>
    <m/>
    <m/>
    <m/>
    <m/>
    <m/>
    <m/>
    <m/>
    <m/>
    <m/>
    <n v="0"/>
    <s v=""/>
  </r>
  <r>
    <x v="60"/>
    <s v="LBR"/>
    <s v="Halima Abdu (habdu@unicef.org)"/>
    <s v="Tommy Faulker (tomfaulker83@yahoo.com)"/>
    <s v="Adolphous T Clarke (aclarke954@yahoo.com)"/>
    <s v="04/02/2022"/>
    <s v="Yes"/>
    <s v="70.00%"/>
    <s v="31/12/2022"/>
    <x v="1"/>
    <x v="10"/>
    <s v="(type in relevant name)"/>
    <s v=""/>
    <s v=""/>
    <s v="doses"/>
    <x v="1"/>
    <x v="1"/>
    <x v="2"/>
    <x v="0"/>
    <m/>
    <m/>
    <m/>
    <m/>
    <m/>
    <m/>
    <m/>
    <m/>
    <m/>
    <m/>
    <m/>
    <m/>
    <m/>
    <m/>
    <m/>
    <m/>
    <m/>
    <m/>
    <m/>
    <m/>
    <n v="0"/>
    <s v=""/>
  </r>
  <r>
    <x v="60"/>
    <s v="LBR"/>
    <s v="Halima Abdu (habdu@unicef.org)"/>
    <s v="Tommy Faulker (tomfaulker83@yahoo.com)"/>
    <s v="Adolphous T Clarke (aclarke954@yahoo.com)"/>
    <s v="04/02/2022"/>
    <s v="Yes"/>
    <s v="70.00%"/>
    <s v="31/12/2022"/>
    <x v="1"/>
    <x v="10"/>
    <s v="(type in relevant name)"/>
    <s v=""/>
    <s v=""/>
    <s v="doses"/>
    <x v="1"/>
    <x v="1"/>
    <x v="2"/>
    <x v="0"/>
    <m/>
    <m/>
    <m/>
    <m/>
    <m/>
    <m/>
    <m/>
    <m/>
    <m/>
    <m/>
    <m/>
    <m/>
    <m/>
    <m/>
    <m/>
    <m/>
    <m/>
    <m/>
    <m/>
    <m/>
    <n v="0"/>
    <s v=""/>
  </r>
  <r>
    <x v="60"/>
    <s v="LBR"/>
    <s v="Halima Abdu (habdu@unicef.org)"/>
    <s v="Tommy Faulker (tomfaulker83@yahoo.com)"/>
    <s v="Adolphous T Clarke (aclarke954@yahoo.com)"/>
    <s v="04/02/2022"/>
    <s v="Yes"/>
    <s v="70.00%"/>
    <s v="31/12/2022"/>
    <x v="1"/>
    <x v="10"/>
    <s v="(type in relevant name)"/>
    <s v=""/>
    <s v=""/>
    <s v="doses"/>
    <x v="1"/>
    <x v="1"/>
    <x v="2"/>
    <x v="0"/>
    <m/>
    <m/>
    <m/>
    <m/>
    <m/>
    <m/>
    <m/>
    <m/>
    <m/>
    <m/>
    <m/>
    <m/>
    <m/>
    <m/>
    <m/>
    <m/>
    <m/>
    <m/>
    <m/>
    <m/>
    <n v="0"/>
    <s v=""/>
  </r>
  <r>
    <x v="61"/>
    <s v="LBY"/>
    <s v=""/>
    <s v=""/>
    <s v=""/>
    <s v=""/>
    <s v=""/>
    <s v=""/>
    <s v=""/>
    <x v="0"/>
    <x v="0"/>
    <s v="AZD1222"/>
    <s v="S359902"/>
    <s v="CC"/>
    <s v="doses"/>
    <x v="1"/>
    <x v="1"/>
    <x v="2"/>
    <x v="0"/>
    <m/>
    <m/>
    <m/>
    <m/>
    <m/>
    <m/>
    <m/>
    <m/>
    <m/>
    <m/>
    <m/>
    <m/>
    <m/>
    <m/>
    <m/>
    <m/>
    <m/>
    <m/>
    <m/>
    <m/>
    <n v="0"/>
    <s v=""/>
  </r>
  <r>
    <x v="61"/>
    <s v="LBY"/>
    <s v=""/>
    <s v=""/>
    <s v=""/>
    <s v=""/>
    <s v=""/>
    <s v=""/>
    <s v=""/>
    <x v="0"/>
    <x v="1"/>
    <s v="NVX-CoV2373/Covovax"/>
    <s v="S359903"/>
    <s v="CC"/>
    <s v="doses"/>
    <x v="1"/>
    <x v="1"/>
    <x v="2"/>
    <x v="0"/>
    <m/>
    <m/>
    <m/>
    <m/>
    <m/>
    <m/>
    <m/>
    <m/>
    <m/>
    <m/>
    <m/>
    <m/>
    <m/>
    <m/>
    <m/>
    <m/>
    <m/>
    <m/>
    <m/>
    <m/>
    <n v="0"/>
    <s v=""/>
  </r>
  <r>
    <x v="61"/>
    <s v="LBY"/>
    <s v=""/>
    <s v=""/>
    <s v=""/>
    <s v=""/>
    <s v=""/>
    <s v=""/>
    <s v=""/>
    <x v="0"/>
    <x v="2"/>
    <s v="mRNA-1273"/>
    <s v="S359911"/>
    <s v="CC"/>
    <s v="doses"/>
    <x v="1"/>
    <x v="1"/>
    <x v="2"/>
    <x v="0"/>
    <m/>
    <m/>
    <m/>
    <m/>
    <m/>
    <m/>
    <m/>
    <m/>
    <m/>
    <m/>
    <m/>
    <m/>
    <m/>
    <m/>
    <m/>
    <m/>
    <m/>
    <m/>
    <m/>
    <m/>
    <n v="0"/>
    <s v=""/>
  </r>
  <r>
    <x v="61"/>
    <s v="LBY"/>
    <s v=""/>
    <s v=""/>
    <s v=""/>
    <s v=""/>
    <s v=""/>
    <s v=""/>
    <s v=""/>
    <x v="0"/>
    <x v="3"/>
    <s v="Ad26.COV2.S"/>
    <s v="S359907"/>
    <s v="CC"/>
    <s v="doses"/>
    <x v="1"/>
    <x v="1"/>
    <x v="2"/>
    <x v="0"/>
    <m/>
    <m/>
    <m/>
    <m/>
    <m/>
    <m/>
    <m/>
    <m/>
    <m/>
    <m/>
    <m/>
    <m/>
    <m/>
    <m/>
    <m/>
    <m/>
    <m/>
    <m/>
    <m/>
    <m/>
    <n v="0"/>
    <s v=""/>
  </r>
  <r>
    <x v="61"/>
    <s v="LBY"/>
    <s v=""/>
    <s v=""/>
    <s v=""/>
    <s v=""/>
    <s v=""/>
    <s v=""/>
    <s v=""/>
    <x v="0"/>
    <x v="4"/>
    <s v="BNT162b2/COMIRNATY"/>
    <s v="S359904"/>
    <s v="UCC"/>
    <s v="doses"/>
    <x v="1"/>
    <x v="1"/>
    <x v="2"/>
    <x v="0"/>
    <m/>
    <m/>
    <m/>
    <m/>
    <m/>
    <m/>
    <m/>
    <m/>
    <m/>
    <m/>
    <m/>
    <m/>
    <m/>
    <m/>
    <m/>
    <m/>
    <m/>
    <m/>
    <m/>
    <m/>
    <n v="0"/>
    <s v=""/>
  </r>
  <r>
    <x v="61"/>
    <s v="LBY"/>
    <s v=""/>
    <s v=""/>
    <s v=""/>
    <s v=""/>
    <s v=""/>
    <s v=""/>
    <s v=""/>
    <x v="0"/>
    <x v="5"/>
    <s v="SCB-2019"/>
    <s v="S359948"/>
    <s v="CC"/>
    <s v="doses"/>
    <x v="1"/>
    <x v="1"/>
    <x v="2"/>
    <x v="0"/>
    <m/>
    <m/>
    <m/>
    <m/>
    <m/>
    <m/>
    <m/>
    <m/>
    <m/>
    <m/>
    <m/>
    <m/>
    <m/>
    <m/>
    <m/>
    <m/>
    <m/>
    <m/>
    <m/>
    <m/>
    <n v="0"/>
    <s v=""/>
  </r>
  <r>
    <x v="61"/>
    <s v="LBY"/>
    <s v=""/>
    <s v=""/>
    <s v=""/>
    <s v=""/>
    <s v=""/>
    <s v=""/>
    <s v=""/>
    <x v="0"/>
    <x v="6"/>
    <s v="SARS-CoV-2 Vaccine (Vero Cell), Inactivated"/>
    <s v="S359908"/>
    <s v="CC"/>
    <s v="doses"/>
    <x v="1"/>
    <x v="1"/>
    <x v="2"/>
    <x v="0"/>
    <m/>
    <m/>
    <m/>
    <m/>
    <m/>
    <m/>
    <m/>
    <m/>
    <m/>
    <m/>
    <m/>
    <m/>
    <m/>
    <m/>
    <m/>
    <m/>
    <m/>
    <m/>
    <m/>
    <m/>
    <n v="0"/>
    <s v=""/>
  </r>
  <r>
    <x v="61"/>
    <s v="LBY"/>
    <s v=""/>
    <s v=""/>
    <s v=""/>
    <s v=""/>
    <s v=""/>
    <s v=""/>
    <s v=""/>
    <x v="0"/>
    <x v="7"/>
    <s v="SARS-CoV-2 Vaccine (Vero Cell),Inactivated (lnCoV)"/>
    <s v="S359909"/>
    <s v="CC"/>
    <s v="doses"/>
    <x v="1"/>
    <x v="1"/>
    <x v="2"/>
    <x v="0"/>
    <m/>
    <m/>
    <m/>
    <m/>
    <m/>
    <m/>
    <m/>
    <m/>
    <m/>
    <m/>
    <m/>
    <m/>
    <m/>
    <m/>
    <m/>
    <m/>
    <m/>
    <m/>
    <m/>
    <m/>
    <n v="0"/>
    <s v=""/>
  </r>
  <r>
    <x v="61"/>
    <s v="LBY"/>
    <s v=""/>
    <s v=""/>
    <s v=""/>
    <s v=""/>
    <s v=""/>
    <s v=""/>
    <s v=""/>
    <x v="0"/>
    <x v="8"/>
    <s v="Covishield (ChAdOx1_nCoV-19)"/>
    <s v="S359901"/>
    <s v="CC"/>
    <s v="doses"/>
    <x v="1"/>
    <x v="1"/>
    <x v="2"/>
    <x v="0"/>
    <m/>
    <m/>
    <m/>
    <m/>
    <m/>
    <m/>
    <m/>
    <m/>
    <m/>
    <m/>
    <m/>
    <m/>
    <m/>
    <m/>
    <m/>
    <m/>
    <m/>
    <m/>
    <m/>
    <m/>
    <n v="0"/>
    <s v=""/>
  </r>
  <r>
    <x v="61"/>
    <s v="LBY"/>
    <s v=""/>
    <s v=""/>
    <s v=""/>
    <s v=""/>
    <s v=""/>
    <s v=""/>
    <s v=""/>
    <x v="1"/>
    <x v="0"/>
    <s v="AZD1222"/>
    <s v="S359902"/>
    <s v="CC"/>
    <s v="doses"/>
    <x v="1"/>
    <x v="1"/>
    <x v="2"/>
    <x v="0"/>
    <m/>
    <m/>
    <m/>
    <m/>
    <m/>
    <m/>
    <m/>
    <m/>
    <m/>
    <m/>
    <m/>
    <m/>
    <m/>
    <m/>
    <m/>
    <m/>
    <m/>
    <m/>
    <m/>
    <m/>
    <n v="0"/>
    <s v=""/>
  </r>
  <r>
    <x v="61"/>
    <s v="LBY"/>
    <s v=""/>
    <s v=""/>
    <s v=""/>
    <s v=""/>
    <s v=""/>
    <s v=""/>
    <s v=""/>
    <x v="1"/>
    <x v="1"/>
    <s v="NVX-CoV2373/Covovax"/>
    <s v="S359903"/>
    <s v="CC"/>
    <s v="doses"/>
    <x v="1"/>
    <x v="1"/>
    <x v="2"/>
    <x v="0"/>
    <m/>
    <m/>
    <m/>
    <m/>
    <m/>
    <m/>
    <m/>
    <m/>
    <m/>
    <m/>
    <m/>
    <m/>
    <m/>
    <m/>
    <m/>
    <m/>
    <m/>
    <m/>
    <m/>
    <m/>
    <n v="0"/>
    <s v=""/>
  </r>
  <r>
    <x v="61"/>
    <s v="LBY"/>
    <s v=""/>
    <s v=""/>
    <s v=""/>
    <s v=""/>
    <s v=""/>
    <s v=""/>
    <s v=""/>
    <x v="1"/>
    <x v="2"/>
    <s v="mRNA-1273"/>
    <s v="S359911"/>
    <s v="CC"/>
    <s v="doses"/>
    <x v="1"/>
    <x v="1"/>
    <x v="2"/>
    <x v="0"/>
    <m/>
    <m/>
    <m/>
    <m/>
    <m/>
    <m/>
    <m/>
    <m/>
    <m/>
    <m/>
    <m/>
    <m/>
    <m/>
    <m/>
    <m/>
    <m/>
    <m/>
    <m/>
    <m/>
    <m/>
    <n v="0"/>
    <s v=""/>
  </r>
  <r>
    <x v="61"/>
    <s v="LBY"/>
    <s v=""/>
    <s v=""/>
    <s v=""/>
    <s v=""/>
    <s v=""/>
    <s v=""/>
    <s v=""/>
    <x v="1"/>
    <x v="3"/>
    <s v="Ad26.COV2.S"/>
    <s v="S359907"/>
    <s v="CC"/>
    <s v="doses"/>
    <x v="1"/>
    <x v="1"/>
    <x v="2"/>
    <x v="0"/>
    <m/>
    <m/>
    <m/>
    <m/>
    <m/>
    <m/>
    <m/>
    <m/>
    <m/>
    <m/>
    <m/>
    <m/>
    <m/>
    <m/>
    <m/>
    <m/>
    <m/>
    <m/>
    <m/>
    <m/>
    <n v="0"/>
    <s v=""/>
  </r>
  <r>
    <x v="61"/>
    <s v="LBY"/>
    <s v=""/>
    <s v=""/>
    <s v=""/>
    <s v=""/>
    <s v=""/>
    <s v=""/>
    <s v=""/>
    <x v="1"/>
    <x v="4"/>
    <s v="BNT162b2/COMIRNATY"/>
    <s v="S359904"/>
    <s v="UCC"/>
    <s v="doses"/>
    <x v="1"/>
    <x v="1"/>
    <x v="2"/>
    <x v="0"/>
    <m/>
    <m/>
    <m/>
    <m/>
    <m/>
    <m/>
    <m/>
    <m/>
    <m/>
    <m/>
    <m/>
    <m/>
    <m/>
    <m/>
    <m/>
    <m/>
    <m/>
    <m/>
    <m/>
    <m/>
    <n v="0"/>
    <s v=""/>
  </r>
  <r>
    <x v="61"/>
    <s v="LBY"/>
    <s v=""/>
    <s v=""/>
    <s v=""/>
    <s v=""/>
    <s v=""/>
    <s v=""/>
    <s v=""/>
    <x v="1"/>
    <x v="5"/>
    <s v="SCB-2019"/>
    <s v="S359948"/>
    <s v="CC"/>
    <s v="doses"/>
    <x v="1"/>
    <x v="1"/>
    <x v="2"/>
    <x v="0"/>
    <m/>
    <m/>
    <m/>
    <m/>
    <m/>
    <m/>
    <m/>
    <m/>
    <m/>
    <m/>
    <m/>
    <m/>
    <m/>
    <m/>
    <m/>
    <m/>
    <m/>
    <m/>
    <m/>
    <m/>
    <n v="0"/>
    <s v=""/>
  </r>
  <r>
    <x v="61"/>
    <s v="LBY"/>
    <s v=""/>
    <s v=""/>
    <s v=""/>
    <s v=""/>
    <s v=""/>
    <s v=""/>
    <s v=""/>
    <x v="1"/>
    <x v="6"/>
    <s v="SARS-CoV-2 Vaccine (Vero Cell), Inactivated"/>
    <s v="S359908"/>
    <s v="CC"/>
    <s v="doses"/>
    <x v="1"/>
    <x v="1"/>
    <x v="2"/>
    <x v="0"/>
    <m/>
    <m/>
    <m/>
    <m/>
    <m/>
    <m/>
    <m/>
    <m/>
    <m/>
    <m/>
    <m/>
    <m/>
    <m/>
    <m/>
    <m/>
    <m/>
    <m/>
    <m/>
    <m/>
    <m/>
    <n v="0"/>
    <s v=""/>
  </r>
  <r>
    <x v="61"/>
    <s v="LBY"/>
    <s v=""/>
    <s v=""/>
    <s v=""/>
    <s v=""/>
    <s v=""/>
    <s v=""/>
    <s v=""/>
    <x v="1"/>
    <x v="7"/>
    <s v="SARS-CoV-2 Vaccine (Vero Cell),Inactivated (lnCoV)"/>
    <s v="S359909"/>
    <s v="CC"/>
    <s v="doses"/>
    <x v="1"/>
    <x v="1"/>
    <x v="2"/>
    <x v="0"/>
    <m/>
    <m/>
    <m/>
    <m/>
    <m/>
    <m/>
    <m/>
    <m/>
    <m/>
    <m/>
    <m/>
    <m/>
    <m/>
    <m/>
    <m/>
    <m/>
    <m/>
    <m/>
    <m/>
    <m/>
    <n v="0"/>
    <s v=""/>
  </r>
  <r>
    <x v="61"/>
    <s v="LBY"/>
    <s v=""/>
    <s v=""/>
    <s v=""/>
    <s v=""/>
    <s v=""/>
    <s v=""/>
    <s v=""/>
    <x v="1"/>
    <x v="8"/>
    <s v="Covishield (ChAdOx1_nCoV-19)"/>
    <s v="S359901"/>
    <s v="CC"/>
    <s v="doses"/>
    <x v="1"/>
    <x v="1"/>
    <x v="2"/>
    <x v="0"/>
    <m/>
    <m/>
    <m/>
    <m/>
    <m/>
    <m/>
    <m/>
    <m/>
    <m/>
    <m/>
    <m/>
    <m/>
    <m/>
    <m/>
    <m/>
    <m/>
    <m/>
    <m/>
    <m/>
    <m/>
    <n v="0"/>
    <s v=""/>
  </r>
  <r>
    <x v="61"/>
    <s v="LBY"/>
    <s v=""/>
    <s v=""/>
    <s v=""/>
    <s v=""/>
    <s v=""/>
    <s v=""/>
    <s v=""/>
    <x v="1"/>
    <x v="10"/>
    <s v="(type in relevant name)"/>
    <s v=""/>
    <s v=""/>
    <s v="doses"/>
    <x v="1"/>
    <x v="1"/>
    <x v="2"/>
    <x v="0"/>
    <m/>
    <m/>
    <m/>
    <m/>
    <m/>
    <m/>
    <m/>
    <m/>
    <m/>
    <m/>
    <m/>
    <m/>
    <m/>
    <m/>
    <m/>
    <m/>
    <m/>
    <m/>
    <m/>
    <m/>
    <n v="0"/>
    <s v=""/>
  </r>
  <r>
    <x v="61"/>
    <s v="LBY"/>
    <s v=""/>
    <s v=""/>
    <s v=""/>
    <s v=""/>
    <s v=""/>
    <s v=""/>
    <s v=""/>
    <x v="1"/>
    <x v="10"/>
    <s v="(type in relevant name)"/>
    <s v=""/>
    <s v=""/>
    <s v="doses"/>
    <x v="1"/>
    <x v="1"/>
    <x v="2"/>
    <x v="0"/>
    <m/>
    <m/>
    <m/>
    <m/>
    <m/>
    <m/>
    <m/>
    <m/>
    <m/>
    <m/>
    <m/>
    <m/>
    <m/>
    <m/>
    <m/>
    <m/>
    <m/>
    <m/>
    <m/>
    <m/>
    <n v="0"/>
    <s v=""/>
  </r>
  <r>
    <x v="61"/>
    <s v="LBY"/>
    <s v=""/>
    <s v=""/>
    <s v=""/>
    <s v=""/>
    <s v=""/>
    <s v=""/>
    <s v=""/>
    <x v="1"/>
    <x v="10"/>
    <s v="(type in relevant name)"/>
    <s v=""/>
    <s v=""/>
    <s v="doses"/>
    <x v="1"/>
    <x v="1"/>
    <x v="2"/>
    <x v="0"/>
    <m/>
    <m/>
    <m/>
    <m/>
    <m/>
    <m/>
    <m/>
    <m/>
    <m/>
    <m/>
    <m/>
    <m/>
    <m/>
    <m/>
    <m/>
    <m/>
    <m/>
    <m/>
    <m/>
    <m/>
    <n v="0"/>
    <s v=""/>
  </r>
  <r>
    <x v="61"/>
    <s v="LBY"/>
    <s v=""/>
    <s v=""/>
    <s v=""/>
    <s v=""/>
    <s v=""/>
    <s v=""/>
    <s v=""/>
    <x v="1"/>
    <x v="10"/>
    <s v="(type in relevant name)"/>
    <s v=""/>
    <s v=""/>
    <s v="doses"/>
    <x v="1"/>
    <x v="1"/>
    <x v="2"/>
    <x v="0"/>
    <m/>
    <m/>
    <m/>
    <m/>
    <m/>
    <m/>
    <m/>
    <m/>
    <m/>
    <m/>
    <m/>
    <m/>
    <m/>
    <m/>
    <m/>
    <m/>
    <m/>
    <m/>
    <m/>
    <m/>
    <n v="0"/>
    <s v=""/>
  </r>
  <r>
    <x v="62"/>
    <s v="MDG"/>
    <s v="Dr. Rivomalala RAKOTONAVALONA"/>
    <s v="Dr Fidy, fidyrfm@yahoo.fr"/>
    <s v="KOFFI guy Donatien, kgdonatien@unicef.org"/>
    <s v="17/02/2022"/>
    <s v="Yes"/>
    <s v="50.50%"/>
    <s v="30/06/2023"/>
    <x v="0"/>
    <x v="0"/>
    <s v="AZD1222"/>
    <s v="S359902"/>
    <s v="CC"/>
    <s v="doses"/>
    <x v="1"/>
    <x v="23"/>
    <x v="2"/>
    <x v="30"/>
    <m/>
    <n v="207122"/>
    <m/>
    <n v="207122"/>
    <m/>
    <n v="207122"/>
    <m/>
    <n v="265057"/>
    <m/>
    <n v="265057"/>
    <m/>
    <n v="265057"/>
    <m/>
    <n v="130660"/>
    <m/>
    <n v="130660"/>
    <m/>
    <n v="65330"/>
    <m/>
    <m/>
    <n v="2074347"/>
    <s v=""/>
  </r>
  <r>
    <x v="62"/>
    <s v="MDG"/>
    <s v="Dr. Rivomalala RAKOTONAVALONA"/>
    <s v="Dr Fidy, fidyrfm@yahoo.fr"/>
    <s v="KOFFI guy Donatien, kgdonatien@unicef.org"/>
    <s v="17/02/2022"/>
    <s v="Yes"/>
    <s v="50.50%"/>
    <s v="30/06/2023"/>
    <x v="0"/>
    <x v="1"/>
    <s v="NVX-CoV2373/Covovax"/>
    <s v="S359903"/>
    <s v="CC"/>
    <s v="doses"/>
    <x v="1"/>
    <x v="1"/>
    <x v="2"/>
    <x v="0"/>
    <m/>
    <m/>
    <m/>
    <m/>
    <m/>
    <m/>
    <m/>
    <m/>
    <m/>
    <m/>
    <m/>
    <m/>
    <m/>
    <m/>
    <m/>
    <m/>
    <m/>
    <m/>
    <m/>
    <m/>
    <n v="0"/>
    <s v=""/>
  </r>
  <r>
    <x v="62"/>
    <s v="MDG"/>
    <s v="Dr. Rivomalala RAKOTONAVALONA"/>
    <s v="Dr Fidy, fidyrfm@yahoo.fr"/>
    <s v="KOFFI guy Donatien, kgdonatien@unicef.org"/>
    <s v="17/02/2022"/>
    <s v="Yes"/>
    <s v="50.50%"/>
    <s v="30/06/2023"/>
    <x v="0"/>
    <x v="2"/>
    <s v="mRNA-1273"/>
    <s v="S359911"/>
    <s v="CC"/>
    <s v="doses"/>
    <x v="1"/>
    <x v="1"/>
    <x v="2"/>
    <x v="0"/>
    <m/>
    <m/>
    <m/>
    <m/>
    <m/>
    <m/>
    <m/>
    <m/>
    <m/>
    <m/>
    <m/>
    <m/>
    <m/>
    <m/>
    <m/>
    <m/>
    <m/>
    <m/>
    <m/>
    <m/>
    <n v="0"/>
    <s v=""/>
  </r>
  <r>
    <x v="62"/>
    <s v="MDG"/>
    <s v="Dr. Rivomalala RAKOTONAVALONA"/>
    <s v="Dr Fidy, fidyrfm@yahoo.fr"/>
    <s v="KOFFI guy Donatien, kgdonatien@unicef.org"/>
    <s v="17/02/2022"/>
    <s v="Yes"/>
    <s v="50.50%"/>
    <s v="30/06/2023"/>
    <x v="0"/>
    <x v="3"/>
    <s v="Ad26.COV2.S"/>
    <s v="S359907"/>
    <s v="CC"/>
    <s v="doses"/>
    <x v="1"/>
    <x v="24"/>
    <x v="2"/>
    <x v="31"/>
    <m/>
    <n v="389546"/>
    <m/>
    <n v="389546"/>
    <m/>
    <n v="389546"/>
    <m/>
    <n v="415638"/>
    <m/>
    <n v="415638"/>
    <m/>
    <n v="415638"/>
    <m/>
    <n v="0"/>
    <m/>
    <n v="0"/>
    <m/>
    <n v="0"/>
    <m/>
    <m/>
    <n v="3194644"/>
    <s v=""/>
  </r>
  <r>
    <x v="62"/>
    <s v="MDG"/>
    <s v="Dr. Rivomalala RAKOTONAVALONA"/>
    <s v="Dr Fidy, fidyrfm@yahoo.fr"/>
    <s v="KOFFI guy Donatien, kgdonatien@unicef.org"/>
    <s v="17/02/2022"/>
    <s v="Yes"/>
    <s v="50.50%"/>
    <s v="30/06/2023"/>
    <x v="0"/>
    <x v="4"/>
    <s v="BNT162b2/COMIRNATY"/>
    <s v="S359904"/>
    <s v="UCC"/>
    <s v="doses"/>
    <x v="1"/>
    <x v="25"/>
    <x v="2"/>
    <x v="32"/>
    <m/>
    <n v="605742"/>
    <m/>
    <n v="605742"/>
    <m/>
    <n v="605742"/>
    <m/>
    <n v="822563"/>
    <m/>
    <n v="822563"/>
    <m/>
    <n v="822563"/>
    <m/>
    <n v="522642"/>
    <m/>
    <n v="522642"/>
    <m/>
    <n v="261321"/>
    <m/>
    <m/>
    <n v="6358432"/>
    <s v=""/>
  </r>
  <r>
    <x v="62"/>
    <s v="MDG"/>
    <s v="Dr. Rivomalala RAKOTONAVALONA"/>
    <s v="Dr Fidy, fidyrfm@yahoo.fr"/>
    <s v="KOFFI guy Donatien, kgdonatien@unicef.org"/>
    <s v="17/02/2022"/>
    <s v="Yes"/>
    <s v="50.50%"/>
    <s v="30/06/2023"/>
    <x v="0"/>
    <x v="5"/>
    <s v="SCB-2019"/>
    <s v="S359948"/>
    <s v="CC"/>
    <s v="doses"/>
    <x v="1"/>
    <x v="1"/>
    <x v="2"/>
    <x v="0"/>
    <m/>
    <m/>
    <m/>
    <m/>
    <m/>
    <m/>
    <m/>
    <m/>
    <m/>
    <m/>
    <m/>
    <m/>
    <m/>
    <m/>
    <m/>
    <m/>
    <m/>
    <m/>
    <m/>
    <m/>
    <n v="0"/>
    <s v=""/>
  </r>
  <r>
    <x v="62"/>
    <s v="MDG"/>
    <s v="Dr. Rivomalala RAKOTONAVALONA"/>
    <s v="Dr Fidy, fidyrfm@yahoo.fr"/>
    <s v="KOFFI guy Donatien, kgdonatien@unicef.org"/>
    <s v="17/02/2022"/>
    <s v="Yes"/>
    <s v="50.50%"/>
    <s v="30/06/2023"/>
    <x v="0"/>
    <x v="6"/>
    <s v="SARS-CoV-2 Vaccine (Vero Cell), Inactivated"/>
    <s v="S359908"/>
    <s v="CC"/>
    <s v="doses"/>
    <x v="1"/>
    <x v="1"/>
    <x v="2"/>
    <x v="0"/>
    <m/>
    <m/>
    <m/>
    <m/>
    <m/>
    <m/>
    <m/>
    <m/>
    <m/>
    <m/>
    <m/>
    <m/>
    <m/>
    <m/>
    <m/>
    <m/>
    <m/>
    <m/>
    <m/>
    <m/>
    <n v="0"/>
    <s v=""/>
  </r>
  <r>
    <x v="62"/>
    <s v="MDG"/>
    <s v="Dr. Rivomalala RAKOTONAVALONA"/>
    <s v="Dr Fidy, fidyrfm@yahoo.fr"/>
    <s v="KOFFI guy Donatien, kgdonatien@unicef.org"/>
    <s v="17/02/2022"/>
    <s v="Yes"/>
    <s v="50.50%"/>
    <s v="30/06/2023"/>
    <x v="0"/>
    <x v="7"/>
    <s v="SARS-CoV-2 Vaccine (Vero Cell),Inactivated (lnCoV)"/>
    <s v="S359909"/>
    <s v="CC"/>
    <s v="doses"/>
    <x v="1"/>
    <x v="1"/>
    <x v="2"/>
    <x v="0"/>
    <m/>
    <m/>
    <m/>
    <m/>
    <m/>
    <m/>
    <m/>
    <m/>
    <m/>
    <m/>
    <m/>
    <m/>
    <m/>
    <m/>
    <m/>
    <m/>
    <m/>
    <m/>
    <m/>
    <m/>
    <n v="0"/>
    <s v=""/>
  </r>
  <r>
    <x v="62"/>
    <s v="MDG"/>
    <s v="Dr. Rivomalala RAKOTONAVALONA"/>
    <s v="Dr Fidy, fidyrfm@yahoo.fr"/>
    <s v="KOFFI guy Donatien, kgdonatien@unicef.org"/>
    <s v="17/02/2022"/>
    <s v="Yes"/>
    <s v="50.50%"/>
    <s v="30/06/2023"/>
    <x v="0"/>
    <x v="8"/>
    <s v="Covishield (ChAdOx1_nCoV-19)"/>
    <s v="S359901"/>
    <s v="CC"/>
    <s v="doses"/>
    <x v="1"/>
    <x v="1"/>
    <x v="2"/>
    <x v="0"/>
    <m/>
    <m/>
    <m/>
    <m/>
    <m/>
    <m/>
    <m/>
    <m/>
    <m/>
    <m/>
    <m/>
    <m/>
    <m/>
    <m/>
    <m/>
    <m/>
    <m/>
    <m/>
    <m/>
    <m/>
    <n v="0"/>
    <s v=""/>
  </r>
  <r>
    <x v="62"/>
    <s v="MDG"/>
    <s v="Dr. Rivomalala RAKOTONAVALONA"/>
    <s v="Dr Fidy, fidyrfm@yahoo.fr"/>
    <s v="KOFFI guy Donatien, kgdonatien@unicef.org"/>
    <s v="17/02/2022"/>
    <s v="Yes"/>
    <s v="50.50%"/>
    <s v="30/06/2023"/>
    <x v="1"/>
    <x v="0"/>
    <s v="AZD1222"/>
    <s v="S359902"/>
    <s v="CC"/>
    <s v="doses"/>
    <x v="1"/>
    <x v="26"/>
    <x v="2"/>
    <x v="33"/>
    <m/>
    <n v="323960"/>
    <m/>
    <n v="323960"/>
    <m/>
    <n v="323960"/>
    <m/>
    <n v="414576"/>
    <m/>
    <n v="414576"/>
    <m/>
    <n v="414576"/>
    <m/>
    <n v="204366"/>
    <m/>
    <n v="204366"/>
    <m/>
    <n v="102183"/>
    <m/>
    <n v="0"/>
    <n v="3244491"/>
    <s v=""/>
  </r>
  <r>
    <x v="62"/>
    <s v="MDG"/>
    <s v="Dr. Rivomalala RAKOTONAVALONA"/>
    <s v="Dr Fidy, fidyrfm@yahoo.fr"/>
    <s v="KOFFI guy Donatien, kgdonatien@unicef.org"/>
    <s v="17/02/2022"/>
    <s v="Yes"/>
    <s v="50.50%"/>
    <s v="30/06/2023"/>
    <x v="1"/>
    <x v="1"/>
    <s v="NVX-CoV2373/Covovax"/>
    <s v="S359903"/>
    <s v="CC"/>
    <s v="doses"/>
    <x v="1"/>
    <x v="1"/>
    <x v="2"/>
    <x v="0"/>
    <m/>
    <m/>
    <m/>
    <m/>
    <m/>
    <m/>
    <m/>
    <m/>
    <m/>
    <m/>
    <m/>
    <m/>
    <m/>
    <m/>
    <m/>
    <m/>
    <m/>
    <m/>
    <m/>
    <m/>
    <n v="0"/>
    <s v=""/>
  </r>
  <r>
    <x v="62"/>
    <s v="MDG"/>
    <s v="Dr. Rivomalala RAKOTONAVALONA"/>
    <s v="Dr Fidy, fidyrfm@yahoo.fr"/>
    <s v="KOFFI guy Donatien, kgdonatien@unicef.org"/>
    <s v="17/02/2022"/>
    <s v="Yes"/>
    <s v="50.50%"/>
    <s v="30/06/2023"/>
    <x v="1"/>
    <x v="2"/>
    <s v="mRNA-1273"/>
    <s v="S359911"/>
    <s v="CC"/>
    <s v="doses"/>
    <x v="1"/>
    <x v="1"/>
    <x v="2"/>
    <x v="0"/>
    <m/>
    <m/>
    <m/>
    <m/>
    <m/>
    <m/>
    <m/>
    <m/>
    <m/>
    <m/>
    <m/>
    <m/>
    <m/>
    <m/>
    <m/>
    <m/>
    <m/>
    <m/>
    <m/>
    <m/>
    <n v="0"/>
    <s v=""/>
  </r>
  <r>
    <x v="62"/>
    <s v="MDG"/>
    <s v="Dr. Rivomalala RAKOTONAVALONA"/>
    <s v="Dr Fidy, fidyrfm@yahoo.fr"/>
    <s v="KOFFI guy Donatien, kgdonatien@unicef.org"/>
    <s v="17/02/2022"/>
    <s v="Yes"/>
    <s v="50.50%"/>
    <s v="30/06/2023"/>
    <x v="1"/>
    <x v="3"/>
    <s v="Ad26.COV2.S"/>
    <s v="S359907"/>
    <s v="CC"/>
    <s v="doses"/>
    <x v="1"/>
    <x v="27"/>
    <x v="2"/>
    <x v="34"/>
    <m/>
    <n v="609290"/>
    <m/>
    <n v="609290"/>
    <m/>
    <n v="609290"/>
    <m/>
    <n v="650101"/>
    <m/>
    <n v="650101"/>
    <m/>
    <n v="650101"/>
    <m/>
    <n v="0"/>
    <m/>
    <n v="0"/>
    <m/>
    <n v="0"/>
    <m/>
    <n v="0"/>
    <n v="4996753"/>
    <s v=""/>
  </r>
  <r>
    <x v="62"/>
    <s v="MDG"/>
    <s v="Dr. Rivomalala RAKOTONAVALONA"/>
    <s v="Dr Fidy, fidyrfm@yahoo.fr"/>
    <s v="KOFFI guy Donatien, kgdonatien@unicef.org"/>
    <s v="17/02/2022"/>
    <s v="Yes"/>
    <s v="50.50%"/>
    <s v="30/06/2023"/>
    <x v="1"/>
    <x v="4"/>
    <s v="BNT162b2/COMIRNATY"/>
    <s v="S359904"/>
    <s v="UCC"/>
    <s v="doses"/>
    <x v="1"/>
    <x v="28"/>
    <x v="2"/>
    <x v="35"/>
    <m/>
    <n v="947443"/>
    <m/>
    <n v="947443"/>
    <m/>
    <n v="947443"/>
    <m/>
    <n v="1286572"/>
    <m/>
    <n v="1286572"/>
    <m/>
    <n v="1286572"/>
    <m/>
    <n v="817466"/>
    <m/>
    <n v="817466"/>
    <m/>
    <n v="408733"/>
    <m/>
    <n v="0"/>
    <n v="9945239"/>
    <s v=""/>
  </r>
  <r>
    <x v="62"/>
    <s v="MDG"/>
    <s v="Dr. Rivomalala RAKOTONAVALONA"/>
    <s v="Dr Fidy, fidyrfm@yahoo.fr"/>
    <s v="KOFFI guy Donatien, kgdonatien@unicef.org"/>
    <s v="17/02/2022"/>
    <s v="Yes"/>
    <s v="50.50%"/>
    <s v="30/06/2023"/>
    <x v="1"/>
    <x v="5"/>
    <s v="SCB-2019"/>
    <s v="S359948"/>
    <s v="CC"/>
    <s v="doses"/>
    <x v="1"/>
    <x v="1"/>
    <x v="2"/>
    <x v="0"/>
    <m/>
    <m/>
    <m/>
    <m/>
    <m/>
    <m/>
    <m/>
    <m/>
    <m/>
    <m/>
    <m/>
    <m/>
    <m/>
    <m/>
    <m/>
    <m/>
    <m/>
    <m/>
    <m/>
    <m/>
    <n v="0"/>
    <s v=""/>
  </r>
  <r>
    <x v="62"/>
    <s v="MDG"/>
    <s v="Dr. Rivomalala RAKOTONAVALONA"/>
    <s v="Dr Fidy, fidyrfm@yahoo.fr"/>
    <s v="KOFFI guy Donatien, kgdonatien@unicef.org"/>
    <s v="17/02/2022"/>
    <s v="Yes"/>
    <s v="50.50%"/>
    <s v="30/06/2023"/>
    <x v="1"/>
    <x v="6"/>
    <s v="SARS-CoV-2 Vaccine (Vero Cell), Inactivated"/>
    <s v="S359908"/>
    <s v="CC"/>
    <s v="doses"/>
    <x v="1"/>
    <x v="1"/>
    <x v="2"/>
    <x v="0"/>
    <m/>
    <m/>
    <m/>
    <m/>
    <m/>
    <m/>
    <m/>
    <m/>
    <m/>
    <m/>
    <m/>
    <m/>
    <m/>
    <m/>
    <m/>
    <m/>
    <m/>
    <m/>
    <m/>
    <m/>
    <n v="0"/>
    <s v=""/>
  </r>
  <r>
    <x v="62"/>
    <s v="MDG"/>
    <s v="Dr. Rivomalala RAKOTONAVALONA"/>
    <s v="Dr Fidy, fidyrfm@yahoo.fr"/>
    <s v="KOFFI guy Donatien, kgdonatien@unicef.org"/>
    <s v="17/02/2022"/>
    <s v="Yes"/>
    <s v="50.50%"/>
    <s v="30/06/2023"/>
    <x v="1"/>
    <x v="7"/>
    <s v="SARS-CoV-2 Vaccine (Vero Cell),Inactivated (lnCoV)"/>
    <s v="S359909"/>
    <s v="CC"/>
    <s v="doses"/>
    <x v="1"/>
    <x v="1"/>
    <x v="2"/>
    <x v="0"/>
    <m/>
    <m/>
    <m/>
    <m/>
    <m/>
    <m/>
    <m/>
    <m/>
    <m/>
    <m/>
    <m/>
    <m/>
    <m/>
    <m/>
    <m/>
    <m/>
    <m/>
    <m/>
    <m/>
    <m/>
    <n v="0"/>
    <s v=""/>
  </r>
  <r>
    <x v="62"/>
    <s v="MDG"/>
    <s v="Dr. Rivomalala RAKOTONAVALONA"/>
    <s v="Dr Fidy, fidyrfm@yahoo.fr"/>
    <s v="KOFFI guy Donatien, kgdonatien@unicef.org"/>
    <s v="17/02/2022"/>
    <s v="Yes"/>
    <s v="50.50%"/>
    <s v="30/06/2023"/>
    <x v="1"/>
    <x v="8"/>
    <s v="Covishield (ChAdOx1_nCoV-19)"/>
    <s v="S359901"/>
    <s v="CC"/>
    <s v="doses"/>
    <x v="1"/>
    <x v="1"/>
    <x v="2"/>
    <x v="0"/>
    <m/>
    <m/>
    <m/>
    <m/>
    <m/>
    <m/>
    <m/>
    <m/>
    <m/>
    <m/>
    <m/>
    <m/>
    <m/>
    <m/>
    <m/>
    <m/>
    <m/>
    <m/>
    <m/>
    <m/>
    <n v="0"/>
    <s v=""/>
  </r>
  <r>
    <x v="62"/>
    <s v="MDG"/>
    <s v="Dr. Rivomalala RAKOTONAVALONA"/>
    <s v="Dr Fidy, fidyrfm@yahoo.fr"/>
    <s v="KOFFI guy Donatien, kgdonatien@unicef.org"/>
    <s v="17/02/2022"/>
    <s v="Yes"/>
    <s v="50.50%"/>
    <s v="30/06/2023"/>
    <x v="1"/>
    <x v="10"/>
    <s v="(type in relevant name)"/>
    <s v=""/>
    <s v=""/>
    <s v="doses"/>
    <x v="1"/>
    <x v="1"/>
    <x v="2"/>
    <x v="0"/>
    <m/>
    <m/>
    <m/>
    <m/>
    <m/>
    <m/>
    <m/>
    <m/>
    <m/>
    <m/>
    <m/>
    <m/>
    <m/>
    <m/>
    <m/>
    <m/>
    <m/>
    <m/>
    <m/>
    <m/>
    <n v="0"/>
    <s v=""/>
  </r>
  <r>
    <x v="62"/>
    <s v="MDG"/>
    <s v="Dr. Rivomalala RAKOTONAVALONA"/>
    <s v="Dr Fidy, fidyrfm@yahoo.fr"/>
    <s v="KOFFI guy Donatien, kgdonatien@unicef.org"/>
    <s v="17/02/2022"/>
    <s v="Yes"/>
    <s v="50.50%"/>
    <s v="30/06/2023"/>
    <x v="1"/>
    <x v="10"/>
    <s v="(type in relevant name)"/>
    <s v=""/>
    <s v=""/>
    <s v="doses"/>
    <x v="1"/>
    <x v="1"/>
    <x v="2"/>
    <x v="0"/>
    <m/>
    <m/>
    <m/>
    <m/>
    <m/>
    <m/>
    <m/>
    <m/>
    <m/>
    <m/>
    <m/>
    <m/>
    <m/>
    <m/>
    <m/>
    <m/>
    <m/>
    <m/>
    <m/>
    <m/>
    <n v="0"/>
    <s v=""/>
  </r>
  <r>
    <x v="62"/>
    <s v="MDG"/>
    <s v="Dr. Rivomalala RAKOTONAVALONA"/>
    <s v="Dr Fidy, fidyrfm@yahoo.fr"/>
    <s v="KOFFI guy Donatien, kgdonatien@unicef.org"/>
    <s v="17/02/2022"/>
    <s v="Yes"/>
    <s v="50.50%"/>
    <s v="30/06/2023"/>
    <x v="1"/>
    <x v="10"/>
    <s v="(type in relevant name)"/>
    <s v=""/>
    <s v=""/>
    <s v="doses"/>
    <x v="1"/>
    <x v="1"/>
    <x v="2"/>
    <x v="0"/>
    <m/>
    <m/>
    <m/>
    <m/>
    <m/>
    <m/>
    <m/>
    <m/>
    <m/>
    <m/>
    <m/>
    <m/>
    <m/>
    <m/>
    <m/>
    <m/>
    <m/>
    <m/>
    <m/>
    <m/>
    <n v="0"/>
    <s v=""/>
  </r>
  <r>
    <x v="62"/>
    <s v="MDG"/>
    <s v="Dr. Rivomalala RAKOTONAVALONA"/>
    <s v="Dr Fidy, fidyrfm@yahoo.fr"/>
    <s v="KOFFI guy Donatien, kgdonatien@unicef.org"/>
    <s v="17/02/2022"/>
    <s v="Yes"/>
    <s v="50.50%"/>
    <s v="30/06/2023"/>
    <x v="1"/>
    <x v="10"/>
    <s v="(type in relevant name)"/>
    <s v=""/>
    <s v=""/>
    <s v="doses"/>
    <x v="1"/>
    <x v="1"/>
    <x v="2"/>
    <x v="0"/>
    <m/>
    <m/>
    <m/>
    <m/>
    <m/>
    <m/>
    <m/>
    <m/>
    <m/>
    <m/>
    <m/>
    <m/>
    <m/>
    <m/>
    <m/>
    <m/>
    <m/>
    <m/>
    <m/>
    <m/>
    <n v="0"/>
    <s v=""/>
  </r>
  <r>
    <x v="63"/>
    <s v="MWI"/>
    <s v="Dr. Charles Mwansambo"/>
    <s v="Dr. Ghanshyam Sethy, UNICEF, gsethy@unicef.org"/>
    <s v="Dr Susan Kambale, WHO Country Representative"/>
    <s v="04/02/2022"/>
    <s v="Yes"/>
    <s v="70.00%"/>
    <s v="30/06/2023"/>
    <x v="0"/>
    <x v="0"/>
    <s v="AZD1222"/>
    <s v="S359902"/>
    <s v="CC"/>
    <s v="doses"/>
    <x v="0"/>
    <x v="29"/>
    <x v="33"/>
    <x v="36"/>
    <n v="535000"/>
    <n v="535000"/>
    <m/>
    <m/>
    <m/>
    <m/>
    <m/>
    <m/>
    <m/>
    <m/>
    <m/>
    <m/>
    <m/>
    <m/>
    <m/>
    <m/>
    <m/>
    <m/>
    <m/>
    <m/>
    <n v="2675000"/>
    <s v=""/>
  </r>
  <r>
    <x v="63"/>
    <s v="MWI"/>
    <s v="Dr. Charles Mwansambo"/>
    <s v="Dr. Ghanshyam Sethy, UNICEF, gsethy@unicef.org"/>
    <s v="Dr Susan Kambale, WHO Country Representative"/>
    <s v="04/02/2022"/>
    <s v="Yes"/>
    <s v="70.00%"/>
    <s v="30/06/2023"/>
    <x v="0"/>
    <x v="1"/>
    <s v="NVX-CoV2373/Covovax"/>
    <s v="S359903"/>
    <s v="CC"/>
    <s v="doses"/>
    <x v="1"/>
    <x v="1"/>
    <x v="2"/>
    <x v="0"/>
    <m/>
    <m/>
    <m/>
    <m/>
    <m/>
    <m/>
    <m/>
    <m/>
    <m/>
    <m/>
    <m/>
    <m/>
    <m/>
    <m/>
    <m/>
    <m/>
    <m/>
    <m/>
    <m/>
    <m/>
    <n v="0"/>
    <s v=""/>
  </r>
  <r>
    <x v="63"/>
    <s v="MWI"/>
    <s v="Dr. Charles Mwansambo"/>
    <s v="Dr. Ghanshyam Sethy, UNICEF, gsethy@unicef.org"/>
    <s v="Dr Susan Kambale, WHO Country Representative"/>
    <s v="04/02/2022"/>
    <s v="Yes"/>
    <s v="70.00%"/>
    <s v="30/06/2023"/>
    <x v="0"/>
    <x v="2"/>
    <s v="mRNA-1273"/>
    <s v="S359911"/>
    <s v="CC"/>
    <s v="doses"/>
    <x v="1"/>
    <x v="1"/>
    <x v="2"/>
    <x v="0"/>
    <m/>
    <m/>
    <m/>
    <m/>
    <m/>
    <m/>
    <m/>
    <m/>
    <m/>
    <m/>
    <m/>
    <m/>
    <m/>
    <m/>
    <m/>
    <m/>
    <m/>
    <m/>
    <m/>
    <m/>
    <n v="0"/>
    <s v=""/>
  </r>
  <r>
    <x v="63"/>
    <s v="MWI"/>
    <s v="Dr. Charles Mwansambo"/>
    <s v="Dr. Ghanshyam Sethy, UNICEF, gsethy@unicef.org"/>
    <s v="Dr Susan Kambale, WHO Country Representative"/>
    <s v="04/02/2022"/>
    <s v="Yes"/>
    <s v="70.00%"/>
    <s v="30/06/2023"/>
    <x v="0"/>
    <x v="3"/>
    <s v="Ad26.COV2.S"/>
    <s v="S359907"/>
    <s v="CC"/>
    <s v="doses"/>
    <x v="0"/>
    <x v="0"/>
    <x v="34"/>
    <x v="37"/>
    <n v="1070000"/>
    <n v="1070000"/>
    <m/>
    <m/>
    <m/>
    <m/>
    <m/>
    <m/>
    <m/>
    <m/>
    <m/>
    <m/>
    <m/>
    <m/>
    <m/>
    <m/>
    <m/>
    <m/>
    <m/>
    <m/>
    <n v="4280000"/>
    <s v=""/>
  </r>
  <r>
    <x v="63"/>
    <s v="MWI"/>
    <s v="Dr. Charles Mwansambo"/>
    <s v="Dr. Ghanshyam Sethy, UNICEF, gsethy@unicef.org"/>
    <s v="Dr Susan Kambale, WHO Country Representative"/>
    <s v="04/02/2022"/>
    <s v="Yes"/>
    <s v="70.00%"/>
    <s v="30/06/2023"/>
    <x v="0"/>
    <x v="4"/>
    <s v="BNT162b2/COMIRNATY"/>
    <s v="S359904"/>
    <s v="UCC"/>
    <s v="doses"/>
    <x v="0"/>
    <x v="0"/>
    <x v="0"/>
    <x v="6"/>
    <n v="0"/>
    <n v="0"/>
    <m/>
    <m/>
    <m/>
    <m/>
    <m/>
    <m/>
    <m/>
    <m/>
    <m/>
    <m/>
    <m/>
    <m/>
    <m/>
    <m/>
    <m/>
    <m/>
    <m/>
    <m/>
    <n v="0"/>
    <s v=""/>
  </r>
  <r>
    <x v="63"/>
    <s v="MWI"/>
    <s v="Dr. Charles Mwansambo"/>
    <s v="Dr. Ghanshyam Sethy, UNICEF, gsethy@unicef.org"/>
    <s v="Dr Susan Kambale, WHO Country Representative"/>
    <s v="04/02/2022"/>
    <s v="Yes"/>
    <s v="70.00%"/>
    <s v="30/06/2023"/>
    <x v="0"/>
    <x v="5"/>
    <s v="SCB-2019"/>
    <s v="S359948"/>
    <s v="CC"/>
    <s v="doses"/>
    <x v="1"/>
    <x v="1"/>
    <x v="2"/>
    <x v="0"/>
    <m/>
    <m/>
    <m/>
    <m/>
    <m/>
    <m/>
    <m/>
    <m/>
    <m/>
    <m/>
    <m/>
    <m/>
    <m/>
    <m/>
    <m/>
    <m/>
    <m/>
    <m/>
    <m/>
    <m/>
    <n v="0"/>
    <s v=""/>
  </r>
  <r>
    <x v="63"/>
    <s v="MWI"/>
    <s v="Dr. Charles Mwansambo"/>
    <s v="Dr. Ghanshyam Sethy, UNICEF, gsethy@unicef.org"/>
    <s v="Dr Susan Kambale, WHO Country Representative"/>
    <s v="04/02/2022"/>
    <s v="Yes"/>
    <s v="70.00%"/>
    <s v="30/06/2023"/>
    <x v="0"/>
    <x v="6"/>
    <s v="SARS-CoV-2 Vaccine (Vero Cell), Inactivated"/>
    <s v="S359908"/>
    <s v="CC"/>
    <s v="doses"/>
    <x v="1"/>
    <x v="1"/>
    <x v="2"/>
    <x v="0"/>
    <m/>
    <m/>
    <m/>
    <m/>
    <m/>
    <m/>
    <m/>
    <m/>
    <m/>
    <m/>
    <m/>
    <m/>
    <m/>
    <m/>
    <m/>
    <m/>
    <m/>
    <m/>
    <m/>
    <m/>
    <n v="0"/>
    <s v=""/>
  </r>
  <r>
    <x v="63"/>
    <s v="MWI"/>
    <s v="Dr. Charles Mwansambo"/>
    <s v="Dr. Ghanshyam Sethy, UNICEF, gsethy@unicef.org"/>
    <s v="Dr Susan Kambale, WHO Country Representative"/>
    <s v="04/02/2022"/>
    <s v="Yes"/>
    <s v="70.00%"/>
    <s v="30/06/2023"/>
    <x v="0"/>
    <x v="7"/>
    <s v="SARS-CoV-2 Vaccine (Vero Cell),Inactivated (lnCoV)"/>
    <s v="S359909"/>
    <s v="CC"/>
    <s v="doses"/>
    <x v="1"/>
    <x v="1"/>
    <x v="2"/>
    <x v="0"/>
    <m/>
    <m/>
    <m/>
    <m/>
    <m/>
    <m/>
    <m/>
    <m/>
    <m/>
    <m/>
    <m/>
    <m/>
    <m/>
    <m/>
    <m/>
    <m/>
    <m/>
    <m/>
    <m/>
    <m/>
    <n v="0"/>
    <s v=""/>
  </r>
  <r>
    <x v="63"/>
    <s v="MWI"/>
    <s v="Dr. Charles Mwansambo"/>
    <s v="Dr. Ghanshyam Sethy, UNICEF, gsethy@unicef.org"/>
    <s v="Dr Susan Kambale, WHO Country Representative"/>
    <s v="04/02/2022"/>
    <s v="Yes"/>
    <s v="70.00%"/>
    <s v="30/06/2023"/>
    <x v="0"/>
    <x v="8"/>
    <s v="Covishield (ChAdOx1_nCoV-19)"/>
    <s v="S359901"/>
    <s v="CC"/>
    <s v="doses"/>
    <x v="1"/>
    <x v="1"/>
    <x v="2"/>
    <x v="0"/>
    <m/>
    <m/>
    <m/>
    <m/>
    <m/>
    <m/>
    <m/>
    <m/>
    <m/>
    <m/>
    <m/>
    <m/>
    <m/>
    <m/>
    <m/>
    <m/>
    <m/>
    <m/>
    <m/>
    <m/>
    <n v="0"/>
    <s v=""/>
  </r>
  <r>
    <x v="63"/>
    <s v="MWI"/>
    <s v="Dr. Charles Mwansambo"/>
    <s v="Dr. Ghanshyam Sethy, UNICEF, gsethy@unicef.org"/>
    <s v="Dr Susan Kambale, WHO Country Representative"/>
    <s v="04/02/2022"/>
    <s v="Yes"/>
    <s v="70.00%"/>
    <s v="30/06/2023"/>
    <x v="1"/>
    <x v="0"/>
    <s v="AZD1222"/>
    <s v="S359902"/>
    <s v="CC"/>
    <s v="doses"/>
    <x v="1"/>
    <x v="1"/>
    <x v="2"/>
    <x v="0"/>
    <m/>
    <m/>
    <m/>
    <m/>
    <m/>
    <m/>
    <m/>
    <m/>
    <m/>
    <m/>
    <m/>
    <m/>
    <m/>
    <m/>
    <m/>
    <m/>
    <m/>
    <m/>
    <m/>
    <m/>
    <n v="0"/>
    <s v=""/>
  </r>
  <r>
    <x v="63"/>
    <s v="MWI"/>
    <s v="Dr. Charles Mwansambo"/>
    <s v="Dr. Ghanshyam Sethy, UNICEF, gsethy@unicef.org"/>
    <s v="Dr Susan Kambale, WHO Country Representative"/>
    <s v="04/02/2022"/>
    <s v="Yes"/>
    <s v="70.00%"/>
    <s v="30/06/2023"/>
    <x v="1"/>
    <x v="1"/>
    <s v="NVX-CoV2373/Covovax"/>
    <s v="S359903"/>
    <s v="CC"/>
    <s v="doses"/>
    <x v="1"/>
    <x v="1"/>
    <x v="2"/>
    <x v="0"/>
    <m/>
    <m/>
    <m/>
    <m/>
    <m/>
    <m/>
    <m/>
    <m/>
    <m/>
    <m/>
    <m/>
    <m/>
    <m/>
    <m/>
    <m/>
    <m/>
    <m/>
    <m/>
    <m/>
    <m/>
    <n v="0"/>
    <s v=""/>
  </r>
  <r>
    <x v="63"/>
    <s v="MWI"/>
    <s v="Dr. Charles Mwansambo"/>
    <s v="Dr. Ghanshyam Sethy, UNICEF, gsethy@unicef.org"/>
    <s v="Dr Susan Kambale, WHO Country Representative"/>
    <s v="04/02/2022"/>
    <s v="Yes"/>
    <s v="70.00%"/>
    <s v="30/06/2023"/>
    <x v="1"/>
    <x v="2"/>
    <s v="mRNA-1273"/>
    <s v="S359911"/>
    <s v="CC"/>
    <s v="doses"/>
    <x v="1"/>
    <x v="1"/>
    <x v="2"/>
    <x v="0"/>
    <m/>
    <m/>
    <m/>
    <m/>
    <m/>
    <m/>
    <m/>
    <m/>
    <m/>
    <m/>
    <m/>
    <m/>
    <m/>
    <m/>
    <m/>
    <m/>
    <m/>
    <m/>
    <m/>
    <m/>
    <n v="0"/>
    <s v=""/>
  </r>
  <r>
    <x v="63"/>
    <s v="MWI"/>
    <s v="Dr. Charles Mwansambo"/>
    <s v="Dr. Ghanshyam Sethy, UNICEF, gsethy@unicef.org"/>
    <s v="Dr Susan Kambale, WHO Country Representative"/>
    <s v="04/02/2022"/>
    <s v="Yes"/>
    <s v="70.00%"/>
    <s v="30/06/2023"/>
    <x v="1"/>
    <x v="3"/>
    <s v="Ad26.COV2.S"/>
    <s v="S359907"/>
    <s v="CC"/>
    <s v="doses"/>
    <x v="1"/>
    <x v="1"/>
    <x v="2"/>
    <x v="0"/>
    <m/>
    <m/>
    <m/>
    <m/>
    <m/>
    <m/>
    <m/>
    <m/>
    <m/>
    <m/>
    <m/>
    <m/>
    <m/>
    <m/>
    <m/>
    <m/>
    <m/>
    <m/>
    <m/>
    <m/>
    <n v="0"/>
    <s v=""/>
  </r>
  <r>
    <x v="63"/>
    <s v="MWI"/>
    <s v="Dr. Charles Mwansambo"/>
    <s v="Dr. Ghanshyam Sethy, UNICEF, gsethy@unicef.org"/>
    <s v="Dr Susan Kambale, WHO Country Representative"/>
    <s v="04/02/2022"/>
    <s v="Yes"/>
    <s v="70.00%"/>
    <s v="30/06/2023"/>
    <x v="1"/>
    <x v="4"/>
    <s v="BNT162b2/COMIRNATY"/>
    <s v="S359904"/>
    <s v="UCC"/>
    <s v="doses"/>
    <x v="1"/>
    <x v="1"/>
    <x v="2"/>
    <x v="0"/>
    <m/>
    <m/>
    <m/>
    <m/>
    <m/>
    <m/>
    <m/>
    <m/>
    <m/>
    <m/>
    <m/>
    <m/>
    <m/>
    <m/>
    <m/>
    <m/>
    <m/>
    <m/>
    <m/>
    <m/>
    <n v="0"/>
    <s v=""/>
  </r>
  <r>
    <x v="63"/>
    <s v="MWI"/>
    <s v="Dr. Charles Mwansambo"/>
    <s v="Dr. Ghanshyam Sethy, UNICEF, gsethy@unicef.org"/>
    <s v="Dr Susan Kambale, WHO Country Representative"/>
    <s v="04/02/2022"/>
    <s v="Yes"/>
    <s v="70.00%"/>
    <s v="30/06/2023"/>
    <x v="1"/>
    <x v="5"/>
    <s v="SCB-2019"/>
    <s v="S359948"/>
    <s v="CC"/>
    <s v="doses"/>
    <x v="1"/>
    <x v="1"/>
    <x v="2"/>
    <x v="0"/>
    <m/>
    <m/>
    <m/>
    <m/>
    <m/>
    <m/>
    <m/>
    <m/>
    <m/>
    <m/>
    <m/>
    <m/>
    <m/>
    <m/>
    <m/>
    <m/>
    <m/>
    <m/>
    <m/>
    <m/>
    <n v="0"/>
    <s v=""/>
  </r>
  <r>
    <x v="63"/>
    <s v="MWI"/>
    <s v="Dr. Charles Mwansambo"/>
    <s v="Dr. Ghanshyam Sethy, UNICEF, gsethy@unicef.org"/>
    <s v="Dr Susan Kambale, WHO Country Representative"/>
    <s v="04/02/2022"/>
    <s v="Yes"/>
    <s v="70.00%"/>
    <s v="30/06/2023"/>
    <x v="1"/>
    <x v="6"/>
    <s v="SARS-CoV-2 Vaccine (Vero Cell), Inactivated"/>
    <s v="S359908"/>
    <s v="CC"/>
    <s v="doses"/>
    <x v="1"/>
    <x v="1"/>
    <x v="2"/>
    <x v="0"/>
    <m/>
    <m/>
    <m/>
    <m/>
    <m/>
    <m/>
    <m/>
    <m/>
    <m/>
    <m/>
    <m/>
    <m/>
    <m/>
    <m/>
    <m/>
    <m/>
    <m/>
    <m/>
    <m/>
    <m/>
    <n v="0"/>
    <s v=""/>
  </r>
  <r>
    <x v="63"/>
    <s v="MWI"/>
    <s v="Dr. Charles Mwansambo"/>
    <s v="Dr. Ghanshyam Sethy, UNICEF, gsethy@unicef.org"/>
    <s v="Dr Susan Kambale, WHO Country Representative"/>
    <s v="04/02/2022"/>
    <s v="Yes"/>
    <s v="70.00%"/>
    <s v="30/06/2023"/>
    <x v="1"/>
    <x v="7"/>
    <s v="SARS-CoV-2 Vaccine (Vero Cell),Inactivated (lnCoV)"/>
    <s v="S359909"/>
    <s v="CC"/>
    <s v="doses"/>
    <x v="1"/>
    <x v="1"/>
    <x v="2"/>
    <x v="0"/>
    <m/>
    <m/>
    <m/>
    <m/>
    <m/>
    <m/>
    <m/>
    <m/>
    <m/>
    <m/>
    <m/>
    <m/>
    <m/>
    <m/>
    <m/>
    <m/>
    <m/>
    <m/>
    <m/>
    <m/>
    <n v="0"/>
    <s v=""/>
  </r>
  <r>
    <x v="63"/>
    <s v="MWI"/>
    <s v="Dr. Charles Mwansambo"/>
    <s v="Dr. Ghanshyam Sethy, UNICEF, gsethy@unicef.org"/>
    <s v="Dr Susan Kambale, WHO Country Representative"/>
    <s v="04/02/2022"/>
    <s v="Yes"/>
    <s v="70.00%"/>
    <s v="30/06/2023"/>
    <x v="1"/>
    <x v="8"/>
    <s v="Covishield (ChAdOx1_nCoV-19)"/>
    <s v="S359901"/>
    <s v="CC"/>
    <s v="doses"/>
    <x v="1"/>
    <x v="1"/>
    <x v="2"/>
    <x v="0"/>
    <m/>
    <m/>
    <m/>
    <m/>
    <m/>
    <m/>
    <m/>
    <m/>
    <m/>
    <m/>
    <m/>
    <m/>
    <m/>
    <m/>
    <m/>
    <m/>
    <m/>
    <m/>
    <m/>
    <m/>
    <n v="0"/>
    <s v=""/>
  </r>
  <r>
    <x v="63"/>
    <s v="MWI"/>
    <s v="Dr. Charles Mwansambo"/>
    <s v="Dr. Ghanshyam Sethy, UNICEF, gsethy@unicef.org"/>
    <s v="Dr Susan Kambale, WHO Country Representative"/>
    <s v="04/02/2022"/>
    <s v="Yes"/>
    <s v="70.00%"/>
    <s v="30/06/2023"/>
    <x v="1"/>
    <x v="10"/>
    <s v="(type in relevant name)"/>
    <s v=""/>
    <s v=""/>
    <s v="doses"/>
    <x v="1"/>
    <x v="1"/>
    <x v="2"/>
    <x v="0"/>
    <m/>
    <m/>
    <m/>
    <m/>
    <m/>
    <m/>
    <m/>
    <m/>
    <m/>
    <m/>
    <m/>
    <m/>
    <m/>
    <m/>
    <m/>
    <m/>
    <m/>
    <m/>
    <m/>
    <m/>
    <n v="0"/>
    <s v=""/>
  </r>
  <r>
    <x v="63"/>
    <s v="MWI"/>
    <s v="Dr. Charles Mwansambo"/>
    <s v="Dr. Ghanshyam Sethy, UNICEF, gsethy@unicef.org"/>
    <s v="Dr Susan Kambale, WHO Country Representative"/>
    <s v="04/02/2022"/>
    <s v="Yes"/>
    <s v="70.00%"/>
    <s v="30/06/2023"/>
    <x v="1"/>
    <x v="10"/>
    <s v="(type in relevant name)"/>
    <s v=""/>
    <s v=""/>
    <s v="doses"/>
    <x v="1"/>
    <x v="1"/>
    <x v="2"/>
    <x v="0"/>
    <m/>
    <m/>
    <m/>
    <m/>
    <m/>
    <m/>
    <m/>
    <m/>
    <m/>
    <m/>
    <m/>
    <m/>
    <m/>
    <m/>
    <m/>
    <m/>
    <m/>
    <m/>
    <m/>
    <m/>
    <n v="0"/>
    <s v=""/>
  </r>
  <r>
    <x v="63"/>
    <s v="MWI"/>
    <s v="Dr. Charles Mwansambo"/>
    <s v="Dr. Ghanshyam Sethy, UNICEF, gsethy@unicef.org"/>
    <s v="Dr Susan Kambale, WHO Country Representative"/>
    <s v="04/02/2022"/>
    <s v="Yes"/>
    <s v="70.00%"/>
    <s v="30/06/2023"/>
    <x v="1"/>
    <x v="10"/>
    <s v="(type in relevant name)"/>
    <s v=""/>
    <s v=""/>
    <s v="doses"/>
    <x v="1"/>
    <x v="1"/>
    <x v="2"/>
    <x v="0"/>
    <m/>
    <m/>
    <m/>
    <m/>
    <m/>
    <m/>
    <m/>
    <m/>
    <m/>
    <m/>
    <m/>
    <m/>
    <m/>
    <m/>
    <m/>
    <m/>
    <m/>
    <m/>
    <m/>
    <m/>
    <n v="0"/>
    <s v=""/>
  </r>
  <r>
    <x v="63"/>
    <s v="MWI"/>
    <s v="Dr. Charles Mwansambo"/>
    <s v="Dr. Ghanshyam Sethy, UNICEF, gsethy@unicef.org"/>
    <s v="Dr Susan Kambale, WHO Country Representative"/>
    <s v="04/02/2022"/>
    <s v="Yes"/>
    <s v="70.00%"/>
    <s v="30/06/2023"/>
    <x v="1"/>
    <x v="10"/>
    <s v="(type in relevant name)"/>
    <s v=""/>
    <s v=""/>
    <s v="doses"/>
    <x v="1"/>
    <x v="1"/>
    <x v="2"/>
    <x v="0"/>
    <m/>
    <m/>
    <m/>
    <m/>
    <m/>
    <m/>
    <m/>
    <m/>
    <m/>
    <m/>
    <m/>
    <m/>
    <m/>
    <m/>
    <m/>
    <m/>
    <m/>
    <m/>
    <m/>
    <m/>
    <n v="0"/>
    <s v=""/>
  </r>
  <r>
    <x v="64"/>
    <s v="MDV"/>
    <s v="asahmed@unicef.org"/>
    <s v="Nashiya@health.gov.mv"/>
    <s v=""/>
    <s v="02/02/2022"/>
    <s v="Yes"/>
    <s v="90.00%"/>
    <s v="01/06/2022"/>
    <x v="0"/>
    <x v="0"/>
    <s v="AZD1222"/>
    <s v="S359902"/>
    <s v="CC"/>
    <s v="doses"/>
    <x v="1"/>
    <x v="1"/>
    <x v="2"/>
    <x v="0"/>
    <m/>
    <m/>
    <m/>
    <m/>
    <m/>
    <m/>
    <m/>
    <m/>
    <m/>
    <m/>
    <m/>
    <m/>
    <m/>
    <m/>
    <m/>
    <m/>
    <m/>
    <m/>
    <m/>
    <m/>
    <n v="0"/>
    <s v=""/>
  </r>
  <r>
    <x v="64"/>
    <s v="MDV"/>
    <s v="asahmed@unicef.org"/>
    <s v="Nashiya@health.gov.mv"/>
    <s v=""/>
    <s v="02/02/2022"/>
    <s v="Yes"/>
    <s v="90.00%"/>
    <s v="01/06/2022"/>
    <x v="0"/>
    <x v="1"/>
    <s v="NVX-CoV2373/Covovax"/>
    <s v="S359903"/>
    <s v="CC"/>
    <s v="doses"/>
    <x v="1"/>
    <x v="1"/>
    <x v="2"/>
    <x v="0"/>
    <m/>
    <m/>
    <m/>
    <m/>
    <m/>
    <m/>
    <m/>
    <m/>
    <m/>
    <m/>
    <m/>
    <m/>
    <m/>
    <m/>
    <m/>
    <m/>
    <m/>
    <m/>
    <m/>
    <m/>
    <n v="0"/>
    <s v=""/>
  </r>
  <r>
    <x v="64"/>
    <s v="MDV"/>
    <s v="asahmed@unicef.org"/>
    <s v="Nashiya@health.gov.mv"/>
    <s v=""/>
    <s v="02/02/2022"/>
    <s v="Yes"/>
    <s v="90.00%"/>
    <s v="01/06/2022"/>
    <x v="0"/>
    <x v="2"/>
    <s v="mRNA-1273"/>
    <s v="S359911"/>
    <s v="CC"/>
    <s v="doses"/>
    <x v="1"/>
    <x v="1"/>
    <x v="2"/>
    <x v="0"/>
    <m/>
    <m/>
    <m/>
    <m/>
    <m/>
    <m/>
    <m/>
    <m/>
    <m/>
    <m/>
    <m/>
    <m/>
    <m/>
    <m/>
    <m/>
    <m/>
    <m/>
    <m/>
    <m/>
    <m/>
    <n v="0"/>
    <s v=""/>
  </r>
  <r>
    <x v="64"/>
    <s v="MDV"/>
    <s v="asahmed@unicef.org"/>
    <s v="Nashiya@health.gov.mv"/>
    <s v=""/>
    <s v="02/02/2022"/>
    <s v="Yes"/>
    <s v="90.00%"/>
    <s v="01/06/2022"/>
    <x v="0"/>
    <x v="3"/>
    <s v="Ad26.COV2.S"/>
    <s v="S359907"/>
    <s v="CC"/>
    <s v="doses"/>
    <x v="1"/>
    <x v="1"/>
    <x v="2"/>
    <x v="0"/>
    <m/>
    <m/>
    <m/>
    <m/>
    <m/>
    <m/>
    <m/>
    <m/>
    <m/>
    <m/>
    <m/>
    <m/>
    <m/>
    <m/>
    <m/>
    <m/>
    <m/>
    <m/>
    <m/>
    <m/>
    <n v="0"/>
    <s v=""/>
  </r>
  <r>
    <x v="64"/>
    <s v="MDV"/>
    <s v="asahmed@unicef.org"/>
    <s v="Nashiya@health.gov.mv"/>
    <s v=""/>
    <s v="02/02/2022"/>
    <s v="Yes"/>
    <s v="90.00%"/>
    <s v="01/06/2022"/>
    <x v="0"/>
    <x v="4"/>
    <s v="BNT162b2/COMIRNATY"/>
    <s v="S359904"/>
    <s v="UCC"/>
    <s v="doses"/>
    <x v="1"/>
    <x v="1"/>
    <x v="2"/>
    <x v="38"/>
    <m/>
    <n v="100620"/>
    <m/>
    <n v="100620"/>
    <m/>
    <n v="100620"/>
    <m/>
    <m/>
    <m/>
    <m/>
    <m/>
    <m/>
    <m/>
    <m/>
    <m/>
    <m/>
    <m/>
    <m/>
    <m/>
    <m/>
    <n v="402480"/>
    <s v="Pediatric Dose 118,722 Included "/>
  </r>
  <r>
    <x v="64"/>
    <s v="MDV"/>
    <s v="asahmed@unicef.org"/>
    <s v="Nashiya@health.gov.mv"/>
    <s v=""/>
    <s v="02/02/2022"/>
    <s v="Yes"/>
    <s v="90.00%"/>
    <s v="01/06/2022"/>
    <x v="0"/>
    <x v="5"/>
    <s v="SCB-2019"/>
    <s v="S359948"/>
    <s v="CC"/>
    <s v="doses"/>
    <x v="1"/>
    <x v="1"/>
    <x v="2"/>
    <x v="0"/>
    <m/>
    <m/>
    <m/>
    <m/>
    <m/>
    <m/>
    <m/>
    <m/>
    <m/>
    <m/>
    <m/>
    <m/>
    <m/>
    <m/>
    <m/>
    <m/>
    <m/>
    <m/>
    <m/>
    <m/>
    <n v="0"/>
    <s v=""/>
  </r>
  <r>
    <x v="64"/>
    <s v="MDV"/>
    <s v="asahmed@unicef.org"/>
    <s v="Nashiya@health.gov.mv"/>
    <s v=""/>
    <s v="02/02/2022"/>
    <s v="Yes"/>
    <s v="90.00%"/>
    <s v="01/06/2022"/>
    <x v="0"/>
    <x v="6"/>
    <s v="SARS-CoV-2 Vaccine (Vero Cell), Inactivated"/>
    <s v="S359908"/>
    <s v="CC"/>
    <s v="doses"/>
    <x v="1"/>
    <x v="1"/>
    <x v="2"/>
    <x v="0"/>
    <m/>
    <m/>
    <m/>
    <m/>
    <m/>
    <m/>
    <m/>
    <m/>
    <m/>
    <m/>
    <m/>
    <m/>
    <m/>
    <m/>
    <m/>
    <m/>
    <m/>
    <m/>
    <m/>
    <m/>
    <n v="0"/>
    <s v=""/>
  </r>
  <r>
    <x v="64"/>
    <s v="MDV"/>
    <s v="asahmed@unicef.org"/>
    <s v="Nashiya@health.gov.mv"/>
    <s v=""/>
    <s v="02/02/2022"/>
    <s v="Yes"/>
    <s v="90.00%"/>
    <s v="01/06/2022"/>
    <x v="0"/>
    <x v="7"/>
    <s v="SARS-CoV-2 Vaccine (Vero Cell),Inactivated (lnCoV)"/>
    <s v="S359909"/>
    <s v="CC"/>
    <s v="doses"/>
    <x v="1"/>
    <x v="1"/>
    <x v="2"/>
    <x v="0"/>
    <m/>
    <m/>
    <m/>
    <m/>
    <m/>
    <m/>
    <m/>
    <m/>
    <m/>
    <m/>
    <m/>
    <m/>
    <m/>
    <m/>
    <m/>
    <m/>
    <m/>
    <m/>
    <m/>
    <m/>
    <n v="0"/>
    <s v=""/>
  </r>
  <r>
    <x v="64"/>
    <s v="MDV"/>
    <s v="asahmed@unicef.org"/>
    <s v="Nashiya@health.gov.mv"/>
    <s v=""/>
    <s v="02/02/2022"/>
    <s v="Yes"/>
    <s v="90.00%"/>
    <s v="01/06/2022"/>
    <x v="0"/>
    <x v="8"/>
    <s v="Covishield (ChAdOx1_nCoV-19)"/>
    <s v="S359901"/>
    <s v="CC"/>
    <s v="doses"/>
    <x v="1"/>
    <x v="1"/>
    <x v="2"/>
    <x v="0"/>
    <m/>
    <m/>
    <m/>
    <m/>
    <m/>
    <m/>
    <m/>
    <m/>
    <m/>
    <m/>
    <m/>
    <m/>
    <m/>
    <m/>
    <m/>
    <m/>
    <m/>
    <m/>
    <m/>
    <m/>
    <n v="0"/>
    <s v=""/>
  </r>
  <r>
    <x v="64"/>
    <s v="MDV"/>
    <s v="asahmed@unicef.org"/>
    <s v="Nashiya@health.gov.mv"/>
    <s v=""/>
    <s v="02/02/2022"/>
    <s v="Yes"/>
    <s v="90.00%"/>
    <s v="01/06/2022"/>
    <x v="1"/>
    <x v="0"/>
    <s v="AZD1222"/>
    <s v="S359902"/>
    <s v="CC"/>
    <s v="doses"/>
    <x v="1"/>
    <x v="1"/>
    <x v="2"/>
    <x v="0"/>
    <m/>
    <m/>
    <m/>
    <m/>
    <m/>
    <m/>
    <m/>
    <m/>
    <m/>
    <m/>
    <m/>
    <m/>
    <m/>
    <m/>
    <m/>
    <m/>
    <m/>
    <m/>
    <m/>
    <m/>
    <n v="0"/>
    <s v=""/>
  </r>
  <r>
    <x v="64"/>
    <s v="MDV"/>
    <s v="asahmed@unicef.org"/>
    <s v="Nashiya@health.gov.mv"/>
    <s v=""/>
    <s v="02/02/2022"/>
    <s v="Yes"/>
    <s v="90.00%"/>
    <s v="01/06/2022"/>
    <x v="1"/>
    <x v="1"/>
    <s v="NVX-CoV2373/Covovax"/>
    <s v="S359903"/>
    <s v="CC"/>
    <s v="doses"/>
    <x v="1"/>
    <x v="1"/>
    <x v="2"/>
    <x v="0"/>
    <m/>
    <m/>
    <m/>
    <m/>
    <m/>
    <m/>
    <m/>
    <m/>
    <m/>
    <m/>
    <m/>
    <m/>
    <m/>
    <m/>
    <m/>
    <m/>
    <m/>
    <m/>
    <m/>
    <m/>
    <n v="0"/>
    <s v=""/>
  </r>
  <r>
    <x v="64"/>
    <s v="MDV"/>
    <s v="asahmed@unicef.org"/>
    <s v="Nashiya@health.gov.mv"/>
    <s v=""/>
    <s v="02/02/2022"/>
    <s v="Yes"/>
    <s v="90.00%"/>
    <s v="01/06/2022"/>
    <x v="1"/>
    <x v="2"/>
    <s v="mRNA-1273"/>
    <s v="S359911"/>
    <s v="CC"/>
    <s v="doses"/>
    <x v="1"/>
    <x v="1"/>
    <x v="2"/>
    <x v="0"/>
    <m/>
    <m/>
    <m/>
    <m/>
    <m/>
    <m/>
    <m/>
    <m/>
    <m/>
    <m/>
    <m/>
    <m/>
    <m/>
    <m/>
    <m/>
    <m/>
    <m/>
    <m/>
    <m/>
    <m/>
    <n v="0"/>
    <s v=""/>
  </r>
  <r>
    <x v="64"/>
    <s v="MDV"/>
    <s v="asahmed@unicef.org"/>
    <s v="Nashiya@health.gov.mv"/>
    <s v=""/>
    <s v="02/02/2022"/>
    <s v="Yes"/>
    <s v="90.00%"/>
    <s v="01/06/2022"/>
    <x v="1"/>
    <x v="3"/>
    <s v="Ad26.COV2.S"/>
    <s v="S359907"/>
    <s v="CC"/>
    <s v="doses"/>
    <x v="1"/>
    <x v="1"/>
    <x v="2"/>
    <x v="0"/>
    <m/>
    <m/>
    <m/>
    <m/>
    <m/>
    <m/>
    <m/>
    <m/>
    <m/>
    <m/>
    <m/>
    <m/>
    <m/>
    <m/>
    <m/>
    <m/>
    <m/>
    <m/>
    <m/>
    <m/>
    <n v="0"/>
    <s v=""/>
  </r>
  <r>
    <x v="64"/>
    <s v="MDV"/>
    <s v="asahmed@unicef.org"/>
    <s v="Nashiya@health.gov.mv"/>
    <s v=""/>
    <s v="02/02/2022"/>
    <s v="Yes"/>
    <s v="90.00%"/>
    <s v="01/06/2022"/>
    <x v="1"/>
    <x v="4"/>
    <s v="BNT162b2/COMIRNATY"/>
    <s v="S359904"/>
    <s v="UCC"/>
    <s v="doses"/>
    <x v="1"/>
    <x v="1"/>
    <x v="2"/>
    <x v="39"/>
    <m/>
    <n v="60000"/>
    <m/>
    <m/>
    <m/>
    <m/>
    <m/>
    <m/>
    <m/>
    <m/>
    <m/>
    <m/>
    <m/>
    <m/>
    <m/>
    <m/>
    <m/>
    <m/>
    <m/>
    <m/>
    <n v="120000"/>
    <s v=""/>
  </r>
  <r>
    <x v="64"/>
    <s v="MDV"/>
    <s v="asahmed@unicef.org"/>
    <s v="Nashiya@health.gov.mv"/>
    <s v=""/>
    <s v="02/02/2022"/>
    <s v="Yes"/>
    <s v="90.00%"/>
    <s v="01/06/2022"/>
    <x v="1"/>
    <x v="5"/>
    <s v="SCB-2019"/>
    <s v="S359948"/>
    <s v="CC"/>
    <s v="doses"/>
    <x v="1"/>
    <x v="1"/>
    <x v="2"/>
    <x v="0"/>
    <m/>
    <m/>
    <m/>
    <m/>
    <m/>
    <m/>
    <m/>
    <m/>
    <m/>
    <m/>
    <m/>
    <m/>
    <m/>
    <m/>
    <m/>
    <m/>
    <m/>
    <m/>
    <m/>
    <m/>
    <n v="0"/>
    <s v=""/>
  </r>
  <r>
    <x v="64"/>
    <s v="MDV"/>
    <s v="asahmed@unicef.org"/>
    <s v="Nashiya@health.gov.mv"/>
    <s v=""/>
    <s v="02/02/2022"/>
    <s v="Yes"/>
    <s v="90.00%"/>
    <s v="01/06/2022"/>
    <x v="1"/>
    <x v="6"/>
    <s v="SARS-CoV-2 Vaccine (Vero Cell), Inactivated"/>
    <s v="S359908"/>
    <s v="CC"/>
    <s v="doses"/>
    <x v="1"/>
    <x v="1"/>
    <x v="2"/>
    <x v="0"/>
    <m/>
    <m/>
    <m/>
    <m/>
    <m/>
    <m/>
    <m/>
    <m/>
    <m/>
    <m/>
    <m/>
    <m/>
    <m/>
    <m/>
    <m/>
    <m/>
    <m/>
    <m/>
    <m/>
    <m/>
    <n v="0"/>
    <s v=""/>
  </r>
  <r>
    <x v="64"/>
    <s v="MDV"/>
    <s v="asahmed@unicef.org"/>
    <s v="Nashiya@health.gov.mv"/>
    <s v=""/>
    <s v="02/02/2022"/>
    <s v="Yes"/>
    <s v="90.00%"/>
    <s v="01/06/2022"/>
    <x v="1"/>
    <x v="7"/>
    <s v="SARS-CoV-2 Vaccine (Vero Cell),Inactivated (lnCoV)"/>
    <s v="S359909"/>
    <s v="CC"/>
    <s v="doses"/>
    <x v="1"/>
    <x v="1"/>
    <x v="2"/>
    <x v="0"/>
    <m/>
    <m/>
    <m/>
    <m/>
    <m/>
    <m/>
    <m/>
    <m/>
    <m/>
    <m/>
    <m/>
    <m/>
    <m/>
    <m/>
    <m/>
    <m/>
    <m/>
    <m/>
    <m/>
    <m/>
    <n v="0"/>
    <s v=""/>
  </r>
  <r>
    <x v="64"/>
    <s v="MDV"/>
    <s v="asahmed@unicef.org"/>
    <s v="Nashiya@health.gov.mv"/>
    <s v=""/>
    <s v="02/02/2022"/>
    <s v="Yes"/>
    <s v="90.00%"/>
    <s v="01/06/2022"/>
    <x v="1"/>
    <x v="8"/>
    <s v="Covishield (ChAdOx1_nCoV-19)"/>
    <s v="S359901"/>
    <s v="CC"/>
    <s v="doses"/>
    <x v="1"/>
    <x v="1"/>
    <x v="2"/>
    <x v="0"/>
    <m/>
    <m/>
    <m/>
    <m/>
    <m/>
    <m/>
    <m/>
    <m/>
    <m/>
    <m/>
    <m/>
    <m/>
    <m/>
    <m/>
    <m/>
    <m/>
    <m/>
    <m/>
    <m/>
    <m/>
    <n v="0"/>
    <s v=""/>
  </r>
  <r>
    <x v="64"/>
    <s v="MDV"/>
    <s v="asahmed@unicef.org"/>
    <s v="Nashiya@health.gov.mv"/>
    <s v=""/>
    <s v="02/02/2022"/>
    <s v="Yes"/>
    <s v="90.00%"/>
    <s v="01/06/2022"/>
    <x v="1"/>
    <x v="10"/>
    <s v="(type in relevant name)"/>
    <s v=""/>
    <s v=""/>
    <s v="doses"/>
    <x v="1"/>
    <x v="1"/>
    <x v="2"/>
    <x v="0"/>
    <m/>
    <m/>
    <m/>
    <m/>
    <m/>
    <m/>
    <m/>
    <m/>
    <m/>
    <m/>
    <m/>
    <m/>
    <m/>
    <m/>
    <m/>
    <m/>
    <m/>
    <m/>
    <m/>
    <m/>
    <n v="0"/>
    <s v=""/>
  </r>
  <r>
    <x v="64"/>
    <s v="MDV"/>
    <s v="asahmed@unicef.org"/>
    <s v="Nashiya@health.gov.mv"/>
    <s v=""/>
    <s v="02/02/2022"/>
    <s v="Yes"/>
    <s v="90.00%"/>
    <s v="01/06/2022"/>
    <x v="1"/>
    <x v="10"/>
    <s v="(type in relevant name)"/>
    <s v=""/>
    <s v=""/>
    <s v="doses"/>
    <x v="1"/>
    <x v="1"/>
    <x v="2"/>
    <x v="0"/>
    <m/>
    <m/>
    <m/>
    <m/>
    <m/>
    <m/>
    <m/>
    <m/>
    <m/>
    <m/>
    <m/>
    <m/>
    <m/>
    <m/>
    <m/>
    <m/>
    <m/>
    <m/>
    <m/>
    <m/>
    <n v="0"/>
    <s v=""/>
  </r>
  <r>
    <x v="64"/>
    <s v="MDV"/>
    <s v="asahmed@unicef.org"/>
    <s v="Nashiya@health.gov.mv"/>
    <s v=""/>
    <s v="02/02/2022"/>
    <s v="Yes"/>
    <s v="90.00%"/>
    <s v="01/06/2022"/>
    <x v="1"/>
    <x v="10"/>
    <s v="(type in relevant name)"/>
    <s v=""/>
    <s v=""/>
    <s v="doses"/>
    <x v="1"/>
    <x v="1"/>
    <x v="2"/>
    <x v="0"/>
    <m/>
    <m/>
    <m/>
    <m/>
    <m/>
    <m/>
    <m/>
    <m/>
    <m/>
    <m/>
    <m/>
    <m/>
    <m/>
    <m/>
    <m/>
    <m/>
    <m/>
    <m/>
    <m/>
    <m/>
    <n v="0"/>
    <s v=""/>
  </r>
  <r>
    <x v="64"/>
    <s v="MDV"/>
    <s v="asahmed@unicef.org"/>
    <s v="Nashiya@health.gov.mv"/>
    <s v=""/>
    <s v="02/02/2022"/>
    <s v="Yes"/>
    <s v="90.00%"/>
    <s v="01/06/2022"/>
    <x v="1"/>
    <x v="10"/>
    <s v="(type in relevant name)"/>
    <s v=""/>
    <s v=""/>
    <s v="doses"/>
    <x v="1"/>
    <x v="1"/>
    <x v="2"/>
    <x v="0"/>
    <m/>
    <m/>
    <m/>
    <m/>
    <m/>
    <m/>
    <m/>
    <m/>
    <m/>
    <m/>
    <m/>
    <m/>
    <m/>
    <m/>
    <m/>
    <m/>
    <m/>
    <m/>
    <m/>
    <m/>
    <n v="0"/>
    <s v=""/>
  </r>
  <r>
    <x v="65"/>
    <s v="MLI"/>
    <s v="Dr Ibrahima DIARRA"/>
    <s v="UNICEF"/>
    <s v="USAID"/>
    <s v="09/02/2022"/>
    <s v="Yes"/>
    <s v="47.00%"/>
    <s v="31/12/2022"/>
    <x v="0"/>
    <x v="0"/>
    <s v="AZD1222"/>
    <s v="S359902"/>
    <s v="CC"/>
    <s v="doses"/>
    <x v="1"/>
    <x v="1"/>
    <x v="2"/>
    <x v="0"/>
    <m/>
    <n v="50000"/>
    <m/>
    <m/>
    <m/>
    <m/>
    <m/>
    <m/>
    <m/>
    <m/>
    <m/>
    <m/>
    <m/>
    <m/>
    <m/>
    <m/>
    <m/>
    <m/>
    <m/>
    <m/>
    <n v="50000"/>
    <s v=""/>
  </r>
  <r>
    <x v="65"/>
    <s v="MLI"/>
    <s v="Dr Ibrahima DIARRA"/>
    <s v="UNICEF"/>
    <s v="USAID"/>
    <s v="09/02/2022"/>
    <s v="Yes"/>
    <s v="47.00%"/>
    <s v="31/12/2022"/>
    <x v="0"/>
    <x v="1"/>
    <s v="NVX-CoV2373/Covovax"/>
    <s v="S359903"/>
    <s v="CC"/>
    <s v="doses"/>
    <x v="1"/>
    <x v="1"/>
    <x v="35"/>
    <x v="40"/>
    <m/>
    <m/>
    <m/>
    <m/>
    <m/>
    <m/>
    <m/>
    <m/>
    <m/>
    <m/>
    <m/>
    <m/>
    <m/>
    <m/>
    <m/>
    <m/>
    <m/>
    <m/>
    <m/>
    <m/>
    <n v="1000"/>
    <s v=""/>
  </r>
  <r>
    <x v="65"/>
    <s v="MLI"/>
    <s v="Dr Ibrahima DIARRA"/>
    <s v="UNICEF"/>
    <s v="USAID"/>
    <s v="09/02/2022"/>
    <s v="Yes"/>
    <s v="47.00%"/>
    <s v="31/12/2022"/>
    <x v="0"/>
    <x v="2"/>
    <s v="mRNA-1273"/>
    <s v="S359911"/>
    <s v="CC"/>
    <s v="doses"/>
    <x v="1"/>
    <x v="1"/>
    <x v="2"/>
    <x v="0"/>
    <m/>
    <m/>
    <m/>
    <m/>
    <m/>
    <m/>
    <m/>
    <m/>
    <m/>
    <m/>
    <m/>
    <m/>
    <m/>
    <m/>
    <m/>
    <m/>
    <m/>
    <m/>
    <m/>
    <m/>
    <n v="0"/>
    <s v=""/>
  </r>
  <r>
    <x v="65"/>
    <s v="MLI"/>
    <s v="Dr Ibrahima DIARRA"/>
    <s v="UNICEF"/>
    <s v="USAID"/>
    <s v="09/02/2022"/>
    <s v="Yes"/>
    <s v="47.00%"/>
    <s v="31/12/2022"/>
    <x v="0"/>
    <x v="3"/>
    <s v="Ad26.COV2.S"/>
    <s v="S359907"/>
    <s v="CC"/>
    <s v="doses"/>
    <x v="1"/>
    <x v="1"/>
    <x v="2"/>
    <x v="0"/>
    <m/>
    <m/>
    <m/>
    <m/>
    <m/>
    <m/>
    <m/>
    <m/>
    <m/>
    <m/>
    <m/>
    <m/>
    <m/>
    <m/>
    <m/>
    <m/>
    <m/>
    <m/>
    <m/>
    <m/>
    <n v="0"/>
    <s v=""/>
  </r>
  <r>
    <x v="65"/>
    <s v="MLI"/>
    <s v="Dr Ibrahima DIARRA"/>
    <s v="UNICEF"/>
    <s v="USAID"/>
    <s v="09/02/2022"/>
    <s v="Yes"/>
    <s v="47.00%"/>
    <s v="31/12/2022"/>
    <x v="0"/>
    <x v="4"/>
    <s v="BNT162b2/COMIRNATY"/>
    <s v="S359904"/>
    <s v="UCC"/>
    <s v="doses"/>
    <x v="1"/>
    <x v="1"/>
    <x v="2"/>
    <x v="0"/>
    <m/>
    <m/>
    <n v="500000"/>
    <m/>
    <n v="500000"/>
    <m/>
    <m/>
    <m/>
    <m/>
    <m/>
    <m/>
    <m/>
    <m/>
    <m/>
    <m/>
    <m/>
    <m/>
    <m/>
    <m/>
    <m/>
    <n v="1000000"/>
    <s v=""/>
  </r>
  <r>
    <x v="65"/>
    <s v="MLI"/>
    <s v="Dr Ibrahima DIARRA"/>
    <s v="UNICEF"/>
    <s v="USAID"/>
    <s v="09/02/2022"/>
    <s v="Yes"/>
    <s v="47.00%"/>
    <s v="31/12/2022"/>
    <x v="0"/>
    <x v="5"/>
    <s v="SCB-2019"/>
    <s v="S359948"/>
    <s v="CC"/>
    <s v="doses"/>
    <x v="1"/>
    <x v="1"/>
    <x v="2"/>
    <x v="0"/>
    <m/>
    <m/>
    <m/>
    <m/>
    <m/>
    <m/>
    <m/>
    <m/>
    <m/>
    <m/>
    <m/>
    <m/>
    <m/>
    <m/>
    <m/>
    <m/>
    <m/>
    <m/>
    <m/>
    <m/>
    <n v="0"/>
    <s v=""/>
  </r>
  <r>
    <x v="65"/>
    <s v="MLI"/>
    <s v="Dr Ibrahima DIARRA"/>
    <s v="UNICEF"/>
    <s v="USAID"/>
    <s v="09/02/2022"/>
    <s v="Yes"/>
    <s v="47.00%"/>
    <s v="31/12/2022"/>
    <x v="0"/>
    <x v="6"/>
    <s v="SARS-CoV-2 Vaccine (Vero Cell), Inactivated"/>
    <s v="S359908"/>
    <s v="CC"/>
    <s v="doses"/>
    <x v="1"/>
    <x v="1"/>
    <x v="2"/>
    <x v="0"/>
    <m/>
    <n v="500000"/>
    <m/>
    <m/>
    <n v="500000"/>
    <m/>
    <m/>
    <n v="408370"/>
    <m/>
    <m/>
    <m/>
    <m/>
    <m/>
    <m/>
    <m/>
    <m/>
    <m/>
    <m/>
    <m/>
    <m/>
    <n v="1408370"/>
    <s v=""/>
  </r>
  <r>
    <x v="65"/>
    <s v="MLI"/>
    <s v="Dr Ibrahima DIARRA"/>
    <s v="UNICEF"/>
    <s v="USAID"/>
    <s v="09/02/2022"/>
    <s v="Yes"/>
    <s v="47.00%"/>
    <s v="31/12/2022"/>
    <x v="0"/>
    <x v="7"/>
    <s v="SARS-CoV-2 Vaccine (Vero Cell),Inactivated (lnCoV)"/>
    <s v="S359909"/>
    <s v="CC"/>
    <s v="doses"/>
    <x v="1"/>
    <x v="1"/>
    <x v="2"/>
    <x v="0"/>
    <n v="300000"/>
    <m/>
    <m/>
    <m/>
    <m/>
    <n v="450000"/>
    <m/>
    <m/>
    <m/>
    <m/>
    <m/>
    <m/>
    <m/>
    <m/>
    <m/>
    <m/>
    <m/>
    <m/>
    <m/>
    <m/>
    <n v="750000"/>
    <s v=""/>
  </r>
  <r>
    <x v="65"/>
    <s v="MLI"/>
    <s v="Dr Ibrahima DIARRA"/>
    <s v="UNICEF"/>
    <s v="USAID"/>
    <s v="09/02/2022"/>
    <s v="Yes"/>
    <s v="47.00%"/>
    <s v="31/12/2022"/>
    <x v="0"/>
    <x v="8"/>
    <s v="Covishield (ChAdOx1_nCoV-19)"/>
    <s v="S359901"/>
    <s v="CC"/>
    <s v="doses"/>
    <x v="1"/>
    <x v="1"/>
    <x v="2"/>
    <x v="0"/>
    <m/>
    <m/>
    <m/>
    <m/>
    <m/>
    <m/>
    <m/>
    <m/>
    <m/>
    <m/>
    <m/>
    <m/>
    <m/>
    <m/>
    <m/>
    <m/>
    <m/>
    <m/>
    <m/>
    <m/>
    <n v="0"/>
    <s v=""/>
  </r>
  <r>
    <x v="65"/>
    <s v="MLI"/>
    <s v="Dr Ibrahima DIARRA"/>
    <s v="UNICEF"/>
    <s v="USAID"/>
    <s v="09/02/2022"/>
    <s v="Yes"/>
    <s v="47.00%"/>
    <s v="31/12/2022"/>
    <x v="1"/>
    <x v="0"/>
    <s v="AZD1222"/>
    <s v="S359902"/>
    <s v="CC"/>
    <s v="doses"/>
    <x v="1"/>
    <x v="1"/>
    <x v="2"/>
    <x v="0"/>
    <m/>
    <m/>
    <m/>
    <m/>
    <m/>
    <m/>
    <m/>
    <m/>
    <m/>
    <m/>
    <m/>
    <m/>
    <m/>
    <m/>
    <m/>
    <m/>
    <m/>
    <m/>
    <m/>
    <m/>
    <n v="0"/>
    <s v=""/>
  </r>
  <r>
    <x v="65"/>
    <s v="MLI"/>
    <s v="Dr Ibrahima DIARRA"/>
    <s v="UNICEF"/>
    <s v="USAID"/>
    <s v="09/02/2022"/>
    <s v="Yes"/>
    <s v="47.00%"/>
    <s v="31/12/2022"/>
    <x v="1"/>
    <x v="1"/>
    <s v="NVX-CoV2373/Covovax"/>
    <s v="S359903"/>
    <s v="CC"/>
    <s v="doses"/>
    <x v="1"/>
    <x v="1"/>
    <x v="2"/>
    <x v="0"/>
    <m/>
    <m/>
    <m/>
    <m/>
    <m/>
    <m/>
    <m/>
    <m/>
    <m/>
    <m/>
    <m/>
    <m/>
    <m/>
    <m/>
    <m/>
    <m/>
    <m/>
    <m/>
    <m/>
    <m/>
    <n v="0"/>
    <s v=""/>
  </r>
  <r>
    <x v="65"/>
    <s v="MLI"/>
    <s v="Dr Ibrahima DIARRA"/>
    <s v="UNICEF"/>
    <s v="USAID"/>
    <s v="09/02/2022"/>
    <s v="Yes"/>
    <s v="47.00%"/>
    <s v="31/12/2022"/>
    <x v="1"/>
    <x v="2"/>
    <s v="mRNA-1273"/>
    <s v="S359911"/>
    <s v="CC"/>
    <s v="doses"/>
    <x v="1"/>
    <x v="1"/>
    <x v="2"/>
    <x v="0"/>
    <m/>
    <m/>
    <m/>
    <m/>
    <m/>
    <m/>
    <m/>
    <m/>
    <m/>
    <m/>
    <m/>
    <m/>
    <m/>
    <m/>
    <m/>
    <m/>
    <m/>
    <m/>
    <m/>
    <m/>
    <n v="0"/>
    <s v=""/>
  </r>
  <r>
    <x v="65"/>
    <s v="MLI"/>
    <s v="Dr Ibrahima DIARRA"/>
    <s v="UNICEF"/>
    <s v="USAID"/>
    <s v="09/02/2022"/>
    <s v="Yes"/>
    <s v="47.00%"/>
    <s v="31/12/2022"/>
    <x v="1"/>
    <x v="3"/>
    <s v="Ad26.COV2.S"/>
    <s v="S359907"/>
    <s v="CC"/>
    <s v="doses"/>
    <x v="1"/>
    <x v="1"/>
    <x v="2"/>
    <x v="0"/>
    <n v="1200000"/>
    <m/>
    <n v="1200000"/>
    <m/>
    <n v="1200000"/>
    <m/>
    <n v="1350000"/>
    <m/>
    <m/>
    <m/>
    <m/>
    <m/>
    <m/>
    <m/>
    <m/>
    <m/>
    <m/>
    <m/>
    <m/>
    <m/>
    <n v="4950000"/>
    <s v="(AVAT) Livraison en 4 envois à partir de mai 2022"/>
  </r>
  <r>
    <x v="65"/>
    <s v="MLI"/>
    <s v="Dr Ibrahima DIARRA"/>
    <s v="UNICEF"/>
    <s v="USAID"/>
    <s v="09/02/2022"/>
    <s v="Yes"/>
    <s v="47.00%"/>
    <s v="31/12/2022"/>
    <x v="1"/>
    <x v="4"/>
    <s v="BNT162b2/COMIRNATY"/>
    <s v="S359904"/>
    <s v="UCC"/>
    <s v="doses"/>
    <x v="1"/>
    <x v="1"/>
    <x v="2"/>
    <x v="0"/>
    <m/>
    <m/>
    <m/>
    <m/>
    <m/>
    <m/>
    <m/>
    <m/>
    <m/>
    <m/>
    <m/>
    <m/>
    <m/>
    <m/>
    <m/>
    <m/>
    <m/>
    <m/>
    <m/>
    <m/>
    <n v="0"/>
    <s v=""/>
  </r>
  <r>
    <x v="65"/>
    <s v="MLI"/>
    <s v="Dr Ibrahima DIARRA"/>
    <s v="UNICEF"/>
    <s v="USAID"/>
    <s v="09/02/2022"/>
    <s v="Yes"/>
    <s v="47.00%"/>
    <s v="31/12/2022"/>
    <x v="1"/>
    <x v="5"/>
    <s v="SCB-2019"/>
    <s v="S359948"/>
    <s v="CC"/>
    <s v="doses"/>
    <x v="1"/>
    <x v="1"/>
    <x v="2"/>
    <x v="0"/>
    <m/>
    <m/>
    <m/>
    <m/>
    <m/>
    <m/>
    <m/>
    <m/>
    <m/>
    <m/>
    <m/>
    <m/>
    <m/>
    <m/>
    <m/>
    <m/>
    <m/>
    <m/>
    <m/>
    <m/>
    <n v="0"/>
    <s v=""/>
  </r>
  <r>
    <x v="65"/>
    <s v="MLI"/>
    <s v="Dr Ibrahima DIARRA"/>
    <s v="UNICEF"/>
    <s v="USAID"/>
    <s v="09/02/2022"/>
    <s v="Yes"/>
    <s v="47.00%"/>
    <s v="31/12/2022"/>
    <x v="1"/>
    <x v="6"/>
    <s v="SARS-CoV-2 Vaccine (Vero Cell), Inactivated"/>
    <s v="S359908"/>
    <s v="CC"/>
    <s v="doses"/>
    <x v="1"/>
    <x v="1"/>
    <x v="2"/>
    <x v="8"/>
    <m/>
    <m/>
    <m/>
    <m/>
    <m/>
    <m/>
    <m/>
    <m/>
    <m/>
    <m/>
    <m/>
    <m/>
    <m/>
    <m/>
    <m/>
    <m/>
    <m/>
    <m/>
    <m/>
    <m/>
    <n v="300000"/>
    <s v="Chine"/>
  </r>
  <r>
    <x v="65"/>
    <s v="MLI"/>
    <s v="Dr Ibrahima DIARRA"/>
    <s v="UNICEF"/>
    <s v="USAID"/>
    <s v="09/02/2022"/>
    <s v="Yes"/>
    <s v="47.00%"/>
    <s v="31/12/2022"/>
    <x v="1"/>
    <x v="7"/>
    <s v="SARS-CoV-2 Vaccine (Vero Cell),Inactivated (lnCoV)"/>
    <s v="S359909"/>
    <s v="CC"/>
    <s v="doses"/>
    <x v="1"/>
    <x v="1"/>
    <x v="2"/>
    <x v="0"/>
    <m/>
    <m/>
    <m/>
    <m/>
    <m/>
    <m/>
    <m/>
    <m/>
    <m/>
    <m/>
    <m/>
    <m/>
    <m/>
    <m/>
    <m/>
    <m/>
    <m/>
    <m/>
    <m/>
    <m/>
    <n v="0"/>
    <s v=""/>
  </r>
  <r>
    <x v="65"/>
    <s v="MLI"/>
    <s v="Dr Ibrahima DIARRA"/>
    <s v="UNICEF"/>
    <s v="USAID"/>
    <s v="09/02/2022"/>
    <s v="Yes"/>
    <s v="47.00%"/>
    <s v="31/12/2022"/>
    <x v="1"/>
    <x v="8"/>
    <s v="Covishield (ChAdOx1_nCoV-19)"/>
    <s v="S359901"/>
    <s v="CC"/>
    <s v="doses"/>
    <x v="1"/>
    <x v="1"/>
    <x v="2"/>
    <x v="0"/>
    <m/>
    <m/>
    <m/>
    <m/>
    <m/>
    <m/>
    <m/>
    <m/>
    <m/>
    <m/>
    <m/>
    <m/>
    <m/>
    <m/>
    <m/>
    <m/>
    <m/>
    <m/>
    <m/>
    <m/>
    <n v="0"/>
    <s v=""/>
  </r>
  <r>
    <x v="65"/>
    <s v="MLI"/>
    <s v="Dr Ibrahima DIARRA"/>
    <s v="UNICEF"/>
    <s v="USAID"/>
    <s v="09/02/2022"/>
    <s v="Yes"/>
    <s v="47.00%"/>
    <s v="31/12/2022"/>
    <x v="1"/>
    <x v="12"/>
    <s v="(Entrer le nom du vaccin)"/>
    <s v=""/>
    <s v=""/>
    <s v="doses"/>
    <x v="1"/>
    <x v="1"/>
    <x v="2"/>
    <x v="0"/>
    <m/>
    <m/>
    <m/>
    <m/>
    <m/>
    <m/>
    <m/>
    <m/>
    <m/>
    <m/>
    <m/>
    <m/>
    <m/>
    <m/>
    <m/>
    <m/>
    <m/>
    <m/>
    <m/>
    <m/>
    <n v="0"/>
    <s v=""/>
  </r>
  <r>
    <x v="65"/>
    <s v="MLI"/>
    <s v="Dr Ibrahima DIARRA"/>
    <s v="UNICEF"/>
    <s v="USAID"/>
    <s v="09/02/2022"/>
    <s v="Yes"/>
    <s v="47.00%"/>
    <s v="31/12/2022"/>
    <x v="1"/>
    <x v="12"/>
    <s v="(Entrer le nom du vaccin)"/>
    <s v=""/>
    <s v=""/>
    <s v="doses"/>
    <x v="1"/>
    <x v="1"/>
    <x v="2"/>
    <x v="0"/>
    <m/>
    <m/>
    <m/>
    <m/>
    <m/>
    <m/>
    <m/>
    <m/>
    <m/>
    <m/>
    <m/>
    <m/>
    <m/>
    <m/>
    <m/>
    <m/>
    <m/>
    <m/>
    <m/>
    <m/>
    <n v="0"/>
    <s v=""/>
  </r>
  <r>
    <x v="65"/>
    <s v="MLI"/>
    <s v="Dr Ibrahima DIARRA"/>
    <s v="UNICEF"/>
    <s v="USAID"/>
    <s v="09/02/2022"/>
    <s v="Yes"/>
    <s v="47.00%"/>
    <s v="31/12/2022"/>
    <x v="1"/>
    <x v="12"/>
    <s v="(Entrer le nom du vaccin)"/>
    <s v=""/>
    <s v=""/>
    <s v="doses"/>
    <x v="1"/>
    <x v="1"/>
    <x v="2"/>
    <x v="0"/>
    <m/>
    <m/>
    <m/>
    <m/>
    <m/>
    <m/>
    <m/>
    <m/>
    <m/>
    <m/>
    <m/>
    <m/>
    <m/>
    <m/>
    <m/>
    <m/>
    <m/>
    <m/>
    <m/>
    <m/>
    <n v="0"/>
    <s v=""/>
  </r>
  <r>
    <x v="65"/>
    <s v="MLI"/>
    <s v="Dr Ibrahima DIARRA"/>
    <s v="UNICEF"/>
    <s v="USAID"/>
    <s v="09/02/2022"/>
    <s v="Yes"/>
    <s v="47.00%"/>
    <s v="31/12/2022"/>
    <x v="1"/>
    <x v="12"/>
    <s v="(Entrer le nom du vaccin)"/>
    <s v=""/>
    <s v=""/>
    <s v="doses"/>
    <x v="1"/>
    <x v="1"/>
    <x v="2"/>
    <x v="0"/>
    <m/>
    <m/>
    <m/>
    <m/>
    <m/>
    <m/>
    <m/>
    <m/>
    <m/>
    <m/>
    <m/>
    <m/>
    <m/>
    <m/>
    <m/>
    <m/>
    <m/>
    <m/>
    <m/>
    <m/>
    <n v="0"/>
    <s v=""/>
  </r>
  <r>
    <x v="66"/>
    <s v="MHL"/>
    <s v=""/>
    <s v=""/>
    <s v=""/>
    <s v="22/02/2022"/>
    <s v="Yes"/>
    <s v=""/>
    <s v=""/>
    <x v="0"/>
    <x v="0"/>
    <s v="AZD1222"/>
    <s v="S359902"/>
    <s v="CC"/>
    <s v="doses"/>
    <x v="1"/>
    <x v="1"/>
    <x v="2"/>
    <x v="0"/>
    <m/>
    <m/>
    <m/>
    <m/>
    <m/>
    <m/>
    <m/>
    <m/>
    <m/>
    <m/>
    <m/>
    <m/>
    <m/>
    <m/>
    <m/>
    <m/>
    <m/>
    <m/>
    <m/>
    <m/>
    <n v="0"/>
    <s v="Marshall Islands withdrew from COVAX in 2022 given their Freely Associated State of the United States status and will receive comprehensive vaccine and delivery support from the US Government.  ​"/>
  </r>
  <r>
    <x v="66"/>
    <s v="MHL"/>
    <s v=""/>
    <s v=""/>
    <s v=""/>
    <s v="22/02/2022"/>
    <s v="Yes"/>
    <s v=""/>
    <s v=""/>
    <x v="0"/>
    <x v="1"/>
    <s v="NVX-CoV2373/Covovax"/>
    <s v="S359903"/>
    <s v="CC"/>
    <s v="doses"/>
    <x v="1"/>
    <x v="1"/>
    <x v="2"/>
    <x v="0"/>
    <m/>
    <m/>
    <m/>
    <m/>
    <m/>
    <m/>
    <m/>
    <m/>
    <m/>
    <m/>
    <m/>
    <m/>
    <m/>
    <m/>
    <m/>
    <m/>
    <m/>
    <m/>
    <m/>
    <m/>
    <n v="0"/>
    <s v=""/>
  </r>
  <r>
    <x v="66"/>
    <s v="MHL"/>
    <s v=""/>
    <s v=""/>
    <s v=""/>
    <s v="22/02/2022"/>
    <s v="Yes"/>
    <s v=""/>
    <s v=""/>
    <x v="0"/>
    <x v="2"/>
    <s v="mRNA-1273"/>
    <s v="S359911"/>
    <s v="CC"/>
    <s v="doses"/>
    <x v="1"/>
    <x v="1"/>
    <x v="2"/>
    <x v="0"/>
    <m/>
    <m/>
    <m/>
    <m/>
    <m/>
    <m/>
    <m/>
    <m/>
    <m/>
    <m/>
    <m/>
    <m/>
    <m/>
    <m/>
    <m/>
    <m/>
    <m/>
    <m/>
    <m/>
    <m/>
    <n v="0"/>
    <s v=""/>
  </r>
  <r>
    <x v="66"/>
    <s v="MHL"/>
    <s v=""/>
    <s v=""/>
    <s v=""/>
    <s v="22/02/2022"/>
    <s v="Yes"/>
    <s v=""/>
    <s v=""/>
    <x v="0"/>
    <x v="3"/>
    <s v="Ad26.COV2.S"/>
    <s v="S359907"/>
    <s v="CC"/>
    <s v="doses"/>
    <x v="1"/>
    <x v="1"/>
    <x v="2"/>
    <x v="0"/>
    <m/>
    <m/>
    <m/>
    <m/>
    <m/>
    <m/>
    <m/>
    <m/>
    <m/>
    <m/>
    <m/>
    <m/>
    <m/>
    <m/>
    <m/>
    <m/>
    <m/>
    <m/>
    <m/>
    <m/>
    <n v="0"/>
    <s v=""/>
  </r>
  <r>
    <x v="66"/>
    <s v="MHL"/>
    <s v=""/>
    <s v=""/>
    <s v=""/>
    <s v="22/02/2022"/>
    <s v="Yes"/>
    <s v=""/>
    <s v=""/>
    <x v="0"/>
    <x v="4"/>
    <s v="BNT162b2/COMIRNATY"/>
    <s v="S359904"/>
    <s v="UCC"/>
    <s v="doses"/>
    <x v="1"/>
    <x v="1"/>
    <x v="2"/>
    <x v="0"/>
    <m/>
    <m/>
    <m/>
    <m/>
    <m/>
    <m/>
    <m/>
    <m/>
    <m/>
    <m/>
    <m/>
    <m/>
    <m/>
    <m/>
    <m/>
    <m/>
    <m/>
    <m/>
    <m/>
    <m/>
    <n v="0"/>
    <s v=""/>
  </r>
  <r>
    <x v="66"/>
    <s v="MHL"/>
    <s v=""/>
    <s v=""/>
    <s v=""/>
    <s v="22/02/2022"/>
    <s v="Yes"/>
    <s v=""/>
    <s v=""/>
    <x v="0"/>
    <x v="5"/>
    <s v="SCB-2019"/>
    <s v="S359948"/>
    <s v="CC"/>
    <s v="doses"/>
    <x v="1"/>
    <x v="1"/>
    <x v="2"/>
    <x v="0"/>
    <m/>
    <m/>
    <m/>
    <m/>
    <m/>
    <m/>
    <m/>
    <m/>
    <m/>
    <m/>
    <m/>
    <m/>
    <m/>
    <m/>
    <m/>
    <m/>
    <m/>
    <m/>
    <m/>
    <m/>
    <n v="0"/>
    <s v=""/>
  </r>
  <r>
    <x v="66"/>
    <s v="MHL"/>
    <s v=""/>
    <s v=""/>
    <s v=""/>
    <s v="22/02/2022"/>
    <s v="Yes"/>
    <s v=""/>
    <s v=""/>
    <x v="0"/>
    <x v="6"/>
    <s v="SARS-CoV-2 Vaccine (Vero Cell), Inactivated"/>
    <s v="S359908"/>
    <s v="CC"/>
    <s v="doses"/>
    <x v="1"/>
    <x v="1"/>
    <x v="2"/>
    <x v="0"/>
    <m/>
    <m/>
    <m/>
    <m/>
    <m/>
    <m/>
    <m/>
    <m/>
    <m/>
    <m/>
    <m/>
    <m/>
    <m/>
    <m/>
    <m/>
    <m/>
    <m/>
    <m/>
    <m/>
    <m/>
    <n v="0"/>
    <s v=""/>
  </r>
  <r>
    <x v="66"/>
    <s v="MHL"/>
    <s v=""/>
    <s v=""/>
    <s v=""/>
    <s v="22/02/2022"/>
    <s v="Yes"/>
    <s v=""/>
    <s v=""/>
    <x v="0"/>
    <x v="7"/>
    <s v="SARS-CoV-2 Vaccine (Vero Cell),Inactivated (lnCoV)"/>
    <s v="S359909"/>
    <s v="CC"/>
    <s v="doses"/>
    <x v="1"/>
    <x v="1"/>
    <x v="2"/>
    <x v="0"/>
    <m/>
    <m/>
    <m/>
    <m/>
    <m/>
    <m/>
    <m/>
    <m/>
    <m/>
    <m/>
    <m/>
    <m/>
    <m/>
    <m/>
    <m/>
    <m/>
    <m/>
    <m/>
    <m/>
    <m/>
    <n v="0"/>
    <s v=""/>
  </r>
  <r>
    <x v="66"/>
    <s v="MHL"/>
    <s v=""/>
    <s v=""/>
    <s v=""/>
    <s v="22/02/2022"/>
    <s v="Yes"/>
    <s v=""/>
    <s v=""/>
    <x v="0"/>
    <x v="8"/>
    <s v="Covishield (ChAdOx1_nCoV-19)"/>
    <s v="S359901"/>
    <s v="CC"/>
    <s v="doses"/>
    <x v="1"/>
    <x v="1"/>
    <x v="2"/>
    <x v="0"/>
    <m/>
    <m/>
    <m/>
    <m/>
    <m/>
    <m/>
    <m/>
    <m/>
    <m/>
    <m/>
    <m/>
    <m/>
    <m/>
    <m/>
    <m/>
    <m/>
    <m/>
    <m/>
    <m/>
    <m/>
    <n v="0"/>
    <s v=""/>
  </r>
  <r>
    <x v="66"/>
    <s v="MHL"/>
    <s v=""/>
    <s v=""/>
    <s v=""/>
    <s v="22/02/2022"/>
    <s v="Yes"/>
    <s v=""/>
    <s v=""/>
    <x v="1"/>
    <x v="0"/>
    <s v="AZD1222"/>
    <s v="S359902"/>
    <s v="CC"/>
    <s v="doses"/>
    <x v="1"/>
    <x v="1"/>
    <x v="2"/>
    <x v="0"/>
    <m/>
    <m/>
    <m/>
    <m/>
    <m/>
    <m/>
    <m/>
    <m/>
    <m/>
    <m/>
    <m/>
    <m/>
    <m/>
    <m/>
    <m/>
    <m/>
    <m/>
    <m/>
    <m/>
    <m/>
    <n v="0"/>
    <s v=""/>
  </r>
  <r>
    <x v="66"/>
    <s v="MHL"/>
    <s v=""/>
    <s v=""/>
    <s v=""/>
    <s v="22/02/2022"/>
    <s v="Yes"/>
    <s v=""/>
    <s v=""/>
    <x v="1"/>
    <x v="1"/>
    <s v="NVX-CoV2373/Covovax"/>
    <s v="S359903"/>
    <s v="CC"/>
    <s v="doses"/>
    <x v="1"/>
    <x v="1"/>
    <x v="2"/>
    <x v="0"/>
    <m/>
    <m/>
    <m/>
    <m/>
    <m/>
    <m/>
    <m/>
    <m/>
    <m/>
    <m/>
    <m/>
    <m/>
    <m/>
    <m/>
    <m/>
    <m/>
    <m/>
    <m/>
    <m/>
    <m/>
    <n v="0"/>
    <s v=""/>
  </r>
  <r>
    <x v="66"/>
    <s v="MHL"/>
    <s v=""/>
    <s v=""/>
    <s v=""/>
    <s v="22/02/2022"/>
    <s v="Yes"/>
    <s v=""/>
    <s v=""/>
    <x v="1"/>
    <x v="2"/>
    <s v="mRNA-1273"/>
    <s v="S359911"/>
    <s v="CC"/>
    <s v="doses"/>
    <x v="1"/>
    <x v="1"/>
    <x v="2"/>
    <x v="0"/>
    <m/>
    <m/>
    <m/>
    <m/>
    <m/>
    <m/>
    <m/>
    <m/>
    <m/>
    <m/>
    <m/>
    <m/>
    <m/>
    <m/>
    <m/>
    <m/>
    <m/>
    <m/>
    <m/>
    <m/>
    <n v="0"/>
    <s v=""/>
  </r>
  <r>
    <x v="66"/>
    <s v="MHL"/>
    <s v=""/>
    <s v=""/>
    <s v=""/>
    <s v="22/02/2022"/>
    <s v="Yes"/>
    <s v=""/>
    <s v=""/>
    <x v="1"/>
    <x v="3"/>
    <s v="Ad26.COV2.S"/>
    <s v="S359907"/>
    <s v="CC"/>
    <s v="doses"/>
    <x v="1"/>
    <x v="1"/>
    <x v="2"/>
    <x v="0"/>
    <m/>
    <m/>
    <m/>
    <m/>
    <m/>
    <m/>
    <m/>
    <m/>
    <m/>
    <m/>
    <m/>
    <m/>
    <m/>
    <m/>
    <m/>
    <m/>
    <m/>
    <m/>
    <m/>
    <m/>
    <n v="0"/>
    <s v=""/>
  </r>
  <r>
    <x v="66"/>
    <s v="MHL"/>
    <s v=""/>
    <s v=""/>
    <s v=""/>
    <s v="22/02/2022"/>
    <s v="Yes"/>
    <s v=""/>
    <s v=""/>
    <x v="1"/>
    <x v="4"/>
    <s v="BNT162b2/COMIRNATY"/>
    <s v="S359904"/>
    <s v="UCC"/>
    <s v="doses"/>
    <x v="1"/>
    <x v="1"/>
    <x v="2"/>
    <x v="0"/>
    <m/>
    <m/>
    <m/>
    <m/>
    <m/>
    <m/>
    <m/>
    <m/>
    <m/>
    <m/>
    <m/>
    <m/>
    <m/>
    <m/>
    <m/>
    <m/>
    <m/>
    <m/>
    <m/>
    <m/>
    <n v="0"/>
    <s v=""/>
  </r>
  <r>
    <x v="66"/>
    <s v="MHL"/>
    <s v=""/>
    <s v=""/>
    <s v=""/>
    <s v="22/02/2022"/>
    <s v="Yes"/>
    <s v=""/>
    <s v=""/>
    <x v="1"/>
    <x v="5"/>
    <s v="SCB-2019"/>
    <s v="S359948"/>
    <s v="CC"/>
    <s v="doses"/>
    <x v="1"/>
    <x v="1"/>
    <x v="2"/>
    <x v="0"/>
    <m/>
    <m/>
    <m/>
    <m/>
    <m/>
    <m/>
    <m/>
    <m/>
    <m/>
    <m/>
    <m/>
    <m/>
    <m/>
    <m/>
    <m/>
    <m/>
    <m/>
    <m/>
    <m/>
    <m/>
    <n v="0"/>
    <s v=""/>
  </r>
  <r>
    <x v="66"/>
    <s v="MHL"/>
    <s v=""/>
    <s v=""/>
    <s v=""/>
    <s v="22/02/2022"/>
    <s v="Yes"/>
    <s v=""/>
    <s v=""/>
    <x v="1"/>
    <x v="6"/>
    <s v="SARS-CoV-2 Vaccine (Vero Cell), Inactivated"/>
    <s v="S359908"/>
    <s v="CC"/>
    <s v="doses"/>
    <x v="1"/>
    <x v="1"/>
    <x v="2"/>
    <x v="0"/>
    <m/>
    <m/>
    <m/>
    <m/>
    <m/>
    <m/>
    <m/>
    <m/>
    <m/>
    <m/>
    <m/>
    <m/>
    <m/>
    <m/>
    <m/>
    <m/>
    <m/>
    <m/>
    <m/>
    <m/>
    <n v="0"/>
    <s v=""/>
  </r>
  <r>
    <x v="66"/>
    <s v="MHL"/>
    <s v=""/>
    <s v=""/>
    <s v=""/>
    <s v="22/02/2022"/>
    <s v="Yes"/>
    <s v=""/>
    <s v=""/>
    <x v="1"/>
    <x v="7"/>
    <s v="SARS-CoV-2 Vaccine (Vero Cell),Inactivated (lnCoV)"/>
    <s v="S359909"/>
    <s v="CC"/>
    <s v="doses"/>
    <x v="1"/>
    <x v="1"/>
    <x v="2"/>
    <x v="0"/>
    <m/>
    <m/>
    <m/>
    <m/>
    <m/>
    <m/>
    <m/>
    <m/>
    <m/>
    <m/>
    <m/>
    <m/>
    <m/>
    <m/>
    <m/>
    <m/>
    <m/>
    <m/>
    <m/>
    <m/>
    <n v="0"/>
    <s v=""/>
  </r>
  <r>
    <x v="66"/>
    <s v="MHL"/>
    <s v=""/>
    <s v=""/>
    <s v=""/>
    <s v="22/02/2022"/>
    <s v="Yes"/>
    <s v=""/>
    <s v=""/>
    <x v="1"/>
    <x v="8"/>
    <s v="Covishield (ChAdOx1_nCoV-19)"/>
    <s v="S359901"/>
    <s v="CC"/>
    <s v="doses"/>
    <x v="1"/>
    <x v="1"/>
    <x v="2"/>
    <x v="0"/>
    <m/>
    <m/>
    <m/>
    <m/>
    <m/>
    <m/>
    <m/>
    <m/>
    <m/>
    <m/>
    <m/>
    <m/>
    <m/>
    <m/>
    <m/>
    <m/>
    <m/>
    <m/>
    <m/>
    <m/>
    <n v="0"/>
    <s v=""/>
  </r>
  <r>
    <x v="66"/>
    <s v="MHL"/>
    <s v=""/>
    <s v=""/>
    <s v=""/>
    <s v="22/02/2022"/>
    <s v="Yes"/>
    <s v=""/>
    <s v=""/>
    <x v="1"/>
    <x v="10"/>
    <s v="(type in relevant name)"/>
    <s v=""/>
    <s v=""/>
    <s v="doses"/>
    <x v="1"/>
    <x v="1"/>
    <x v="2"/>
    <x v="0"/>
    <m/>
    <m/>
    <m/>
    <m/>
    <m/>
    <m/>
    <m/>
    <m/>
    <m/>
    <m/>
    <m/>
    <m/>
    <m/>
    <m/>
    <m/>
    <m/>
    <m/>
    <m/>
    <m/>
    <m/>
    <n v="0"/>
    <s v=""/>
  </r>
  <r>
    <x v="66"/>
    <s v="MHL"/>
    <s v=""/>
    <s v=""/>
    <s v=""/>
    <s v="22/02/2022"/>
    <s v="Yes"/>
    <s v=""/>
    <s v=""/>
    <x v="1"/>
    <x v="10"/>
    <s v="(type in relevant name)"/>
    <s v=""/>
    <s v=""/>
    <s v="doses"/>
    <x v="1"/>
    <x v="1"/>
    <x v="2"/>
    <x v="0"/>
    <m/>
    <m/>
    <m/>
    <m/>
    <m/>
    <m/>
    <m/>
    <m/>
    <m/>
    <m/>
    <m/>
    <m/>
    <m/>
    <m/>
    <m/>
    <m/>
    <m/>
    <m/>
    <m/>
    <m/>
    <n v="0"/>
    <s v=""/>
  </r>
  <r>
    <x v="66"/>
    <s v="MHL"/>
    <s v=""/>
    <s v=""/>
    <s v=""/>
    <s v="22/02/2022"/>
    <s v="Yes"/>
    <s v=""/>
    <s v=""/>
    <x v="1"/>
    <x v="10"/>
    <s v="(type in relevant name)"/>
    <s v=""/>
    <s v=""/>
    <s v="doses"/>
    <x v="1"/>
    <x v="1"/>
    <x v="2"/>
    <x v="0"/>
    <m/>
    <m/>
    <m/>
    <m/>
    <m/>
    <m/>
    <m/>
    <m/>
    <m/>
    <m/>
    <m/>
    <m/>
    <m/>
    <m/>
    <m/>
    <m/>
    <m/>
    <m/>
    <m/>
    <m/>
    <n v="0"/>
    <s v=""/>
  </r>
  <r>
    <x v="66"/>
    <s v="MHL"/>
    <s v=""/>
    <s v=""/>
    <s v=""/>
    <s v="22/02/2022"/>
    <s v="Yes"/>
    <s v=""/>
    <s v=""/>
    <x v="1"/>
    <x v="10"/>
    <s v="(type in relevant name)"/>
    <s v=""/>
    <s v=""/>
    <s v="doses"/>
    <x v="1"/>
    <x v="1"/>
    <x v="2"/>
    <x v="0"/>
    <m/>
    <m/>
    <m/>
    <m/>
    <m/>
    <m/>
    <m/>
    <m/>
    <m/>
    <m/>
    <m/>
    <m/>
    <m/>
    <m/>
    <m/>
    <m/>
    <m/>
    <m/>
    <m/>
    <m/>
    <n v="0"/>
    <s v=""/>
  </r>
  <r>
    <x v="67"/>
    <s v="MRT"/>
    <s v="Dr Mohamedou MOHAMED SALEM"/>
    <s v=""/>
    <s v=""/>
    <s v="04/02/2022"/>
    <s v="Yes"/>
    <s v="66.40%"/>
    <s v="31/12/2023"/>
    <x v="0"/>
    <x v="0"/>
    <s v="AZD1222"/>
    <s v="S359902"/>
    <s v="CC"/>
    <s v="doses"/>
    <x v="1"/>
    <x v="1"/>
    <x v="2"/>
    <x v="0"/>
    <m/>
    <m/>
    <m/>
    <m/>
    <m/>
    <m/>
    <m/>
    <m/>
    <m/>
    <m/>
    <m/>
    <m/>
    <m/>
    <m/>
    <n v="100800"/>
    <m/>
    <m/>
    <m/>
    <m/>
    <m/>
    <n v="100800"/>
    <s v=""/>
  </r>
  <r>
    <x v="67"/>
    <s v="MRT"/>
    <s v="Dr Mohamedou MOHAMED SALEM"/>
    <s v=""/>
    <s v=""/>
    <s v="04/02/2022"/>
    <s v="Yes"/>
    <s v="66.40%"/>
    <s v="31/12/2023"/>
    <x v="0"/>
    <x v="1"/>
    <s v="NVX-CoV2373/Covovax"/>
    <s v="S359903"/>
    <s v="CC"/>
    <s v="doses"/>
    <x v="1"/>
    <x v="1"/>
    <x v="2"/>
    <x v="0"/>
    <m/>
    <m/>
    <m/>
    <m/>
    <m/>
    <m/>
    <m/>
    <m/>
    <m/>
    <m/>
    <m/>
    <m/>
    <m/>
    <m/>
    <m/>
    <m/>
    <m/>
    <m/>
    <m/>
    <m/>
    <n v="0"/>
    <s v=""/>
  </r>
  <r>
    <x v="67"/>
    <s v="MRT"/>
    <s v="Dr Mohamedou MOHAMED SALEM"/>
    <s v=""/>
    <s v=""/>
    <s v="04/02/2022"/>
    <s v="Yes"/>
    <s v="66.40%"/>
    <s v="31/12/2023"/>
    <x v="0"/>
    <x v="2"/>
    <s v="mRNA-1273"/>
    <s v="S359911"/>
    <s v="CC"/>
    <s v="doses"/>
    <x v="1"/>
    <x v="1"/>
    <x v="2"/>
    <x v="0"/>
    <m/>
    <m/>
    <m/>
    <m/>
    <m/>
    <m/>
    <m/>
    <m/>
    <m/>
    <m/>
    <m/>
    <m/>
    <m/>
    <m/>
    <m/>
    <m/>
    <m/>
    <m/>
    <m/>
    <m/>
    <n v="0"/>
    <s v=""/>
  </r>
  <r>
    <x v="67"/>
    <s v="MRT"/>
    <s v="Dr Mohamedou MOHAMED SALEM"/>
    <s v=""/>
    <s v=""/>
    <s v="04/02/2022"/>
    <s v="Yes"/>
    <s v="66.40%"/>
    <s v="31/12/2023"/>
    <x v="0"/>
    <x v="3"/>
    <s v="Ad26.COV2.S"/>
    <s v="S359907"/>
    <s v="CC"/>
    <s v="doses"/>
    <x v="1"/>
    <x v="1"/>
    <x v="2"/>
    <x v="0"/>
    <m/>
    <m/>
    <m/>
    <m/>
    <m/>
    <n v="250000"/>
    <m/>
    <m/>
    <m/>
    <m/>
    <m/>
    <m/>
    <m/>
    <m/>
    <n v="250000"/>
    <m/>
    <m/>
    <m/>
    <m/>
    <m/>
    <n v="500000"/>
    <s v=""/>
  </r>
  <r>
    <x v="67"/>
    <s v="MRT"/>
    <s v="Dr Mohamedou MOHAMED SALEM"/>
    <s v=""/>
    <s v=""/>
    <s v="04/02/2022"/>
    <s v="Yes"/>
    <s v="66.40%"/>
    <s v="31/12/2023"/>
    <x v="0"/>
    <x v="4"/>
    <s v="BNT162b2/COMIRNATY"/>
    <s v="S359904"/>
    <s v="UCC"/>
    <s v="doses"/>
    <x v="1"/>
    <x v="1"/>
    <x v="2"/>
    <x v="0"/>
    <m/>
    <m/>
    <m/>
    <m/>
    <m/>
    <n v="100620"/>
    <m/>
    <m/>
    <n v="100620"/>
    <m/>
    <m/>
    <n v="100620"/>
    <m/>
    <m/>
    <n v="100620"/>
    <m/>
    <m/>
    <n v="100620"/>
    <m/>
    <m/>
    <n v="503100"/>
    <s v=""/>
  </r>
  <r>
    <x v="67"/>
    <s v="MRT"/>
    <s v="Dr Mohamedou MOHAMED SALEM"/>
    <s v=""/>
    <s v=""/>
    <s v="04/02/2022"/>
    <s v="Yes"/>
    <s v="66.40%"/>
    <s v="31/12/2023"/>
    <x v="0"/>
    <x v="5"/>
    <s v="SCB-2019"/>
    <s v="S359948"/>
    <s v="CC"/>
    <s v="doses"/>
    <x v="1"/>
    <x v="1"/>
    <x v="2"/>
    <x v="0"/>
    <m/>
    <m/>
    <m/>
    <m/>
    <m/>
    <m/>
    <m/>
    <m/>
    <m/>
    <m/>
    <m/>
    <m/>
    <m/>
    <m/>
    <m/>
    <m/>
    <m/>
    <m/>
    <m/>
    <m/>
    <n v="0"/>
    <s v=""/>
  </r>
  <r>
    <x v="67"/>
    <s v="MRT"/>
    <s v="Dr Mohamedou MOHAMED SALEM"/>
    <s v=""/>
    <s v=""/>
    <s v="04/02/2022"/>
    <s v="Yes"/>
    <s v="66.40%"/>
    <s v="31/12/2023"/>
    <x v="0"/>
    <x v="6"/>
    <s v="SARS-CoV-2 Vaccine (Vero Cell), Inactivated"/>
    <s v="S359908"/>
    <s v="CC"/>
    <s v="doses"/>
    <x v="1"/>
    <x v="1"/>
    <x v="2"/>
    <x v="0"/>
    <m/>
    <m/>
    <m/>
    <m/>
    <m/>
    <m/>
    <m/>
    <m/>
    <m/>
    <m/>
    <m/>
    <m/>
    <m/>
    <m/>
    <m/>
    <m/>
    <m/>
    <m/>
    <m/>
    <m/>
    <n v="0"/>
    <s v=""/>
  </r>
  <r>
    <x v="67"/>
    <s v="MRT"/>
    <s v="Dr Mohamedou MOHAMED SALEM"/>
    <s v=""/>
    <s v=""/>
    <s v="04/02/2022"/>
    <s v="Yes"/>
    <s v="66.40%"/>
    <s v="31/12/2023"/>
    <x v="0"/>
    <x v="7"/>
    <s v="SARS-CoV-2 Vaccine (Vero Cell),Inactivated (lnCoV)"/>
    <s v="S359909"/>
    <s v="CC"/>
    <s v="doses"/>
    <x v="1"/>
    <x v="1"/>
    <x v="2"/>
    <x v="0"/>
    <m/>
    <m/>
    <m/>
    <m/>
    <m/>
    <m/>
    <m/>
    <m/>
    <m/>
    <m/>
    <m/>
    <m/>
    <m/>
    <m/>
    <m/>
    <m/>
    <m/>
    <m/>
    <m/>
    <m/>
    <n v="0"/>
    <s v=""/>
  </r>
  <r>
    <x v="67"/>
    <s v="MRT"/>
    <s v="Dr Mohamedou MOHAMED SALEM"/>
    <s v=""/>
    <s v=""/>
    <s v="04/02/2022"/>
    <s v="Yes"/>
    <s v="66.40%"/>
    <s v="31/12/2023"/>
    <x v="0"/>
    <x v="8"/>
    <s v="Covishield (ChAdOx1_nCoV-19)"/>
    <s v="S359901"/>
    <s v="CC"/>
    <s v="doses"/>
    <x v="1"/>
    <x v="1"/>
    <x v="2"/>
    <x v="0"/>
    <m/>
    <m/>
    <m/>
    <m/>
    <m/>
    <m/>
    <m/>
    <m/>
    <m/>
    <m/>
    <m/>
    <m/>
    <m/>
    <m/>
    <m/>
    <m/>
    <m/>
    <m/>
    <m/>
    <m/>
    <n v="0"/>
    <s v=""/>
  </r>
  <r>
    <x v="67"/>
    <s v="MRT"/>
    <s v="Dr Mohamedou MOHAMED SALEM"/>
    <s v=""/>
    <s v=""/>
    <s v="04/02/2022"/>
    <s v="Yes"/>
    <s v="66.40%"/>
    <s v="31/12/2023"/>
    <x v="1"/>
    <x v="0"/>
    <s v="AZD1222"/>
    <s v="S359902"/>
    <s v="CC"/>
    <s v="doses"/>
    <x v="1"/>
    <x v="1"/>
    <x v="2"/>
    <x v="0"/>
    <m/>
    <m/>
    <n v="100800"/>
    <m/>
    <m/>
    <m/>
    <m/>
    <m/>
    <n v="100800"/>
    <m/>
    <m/>
    <m/>
    <m/>
    <m/>
    <n v="100800"/>
    <m/>
    <m/>
    <m/>
    <m/>
    <m/>
    <n v="302400"/>
    <s v=""/>
  </r>
  <r>
    <x v="67"/>
    <s v="MRT"/>
    <s v="Dr Mohamedou MOHAMED SALEM"/>
    <s v=""/>
    <s v=""/>
    <s v="04/02/2022"/>
    <s v="Yes"/>
    <s v="66.40%"/>
    <s v="31/12/2023"/>
    <x v="1"/>
    <x v="1"/>
    <s v="NVX-CoV2373/Covovax"/>
    <s v="S359903"/>
    <s v="CC"/>
    <s v="doses"/>
    <x v="1"/>
    <x v="1"/>
    <x v="2"/>
    <x v="0"/>
    <m/>
    <m/>
    <m/>
    <m/>
    <m/>
    <m/>
    <m/>
    <m/>
    <m/>
    <m/>
    <m/>
    <m/>
    <m/>
    <m/>
    <m/>
    <m/>
    <m/>
    <m/>
    <m/>
    <m/>
    <n v="0"/>
    <s v=""/>
  </r>
  <r>
    <x v="67"/>
    <s v="MRT"/>
    <s v="Dr Mohamedou MOHAMED SALEM"/>
    <s v=""/>
    <s v=""/>
    <s v="04/02/2022"/>
    <s v="Yes"/>
    <s v="66.40%"/>
    <s v="31/12/2023"/>
    <x v="1"/>
    <x v="2"/>
    <s v="mRNA-1273"/>
    <s v="S359911"/>
    <s v="CC"/>
    <s v="doses"/>
    <x v="1"/>
    <x v="1"/>
    <x v="2"/>
    <x v="0"/>
    <m/>
    <m/>
    <m/>
    <m/>
    <m/>
    <m/>
    <m/>
    <m/>
    <m/>
    <m/>
    <m/>
    <m/>
    <m/>
    <m/>
    <m/>
    <m/>
    <m/>
    <m/>
    <m/>
    <m/>
    <n v="0"/>
    <s v=""/>
  </r>
  <r>
    <x v="67"/>
    <s v="MRT"/>
    <s v="Dr Mohamedou MOHAMED SALEM"/>
    <s v=""/>
    <s v=""/>
    <s v="04/02/2022"/>
    <s v="Yes"/>
    <s v="66.40%"/>
    <s v="31/12/2023"/>
    <x v="1"/>
    <x v="3"/>
    <s v="Ad26.COV2.S"/>
    <s v="S359907"/>
    <s v="CC"/>
    <s v="doses"/>
    <x v="1"/>
    <x v="1"/>
    <x v="2"/>
    <x v="0"/>
    <m/>
    <m/>
    <m/>
    <m/>
    <m/>
    <m/>
    <m/>
    <m/>
    <n v="250000"/>
    <m/>
    <m/>
    <n v="250000"/>
    <m/>
    <m/>
    <m/>
    <m/>
    <m/>
    <n v="264000"/>
    <m/>
    <m/>
    <n v="764000"/>
    <s v=""/>
  </r>
  <r>
    <x v="67"/>
    <s v="MRT"/>
    <s v="Dr Mohamedou MOHAMED SALEM"/>
    <s v=""/>
    <s v=""/>
    <s v="04/02/2022"/>
    <s v="Yes"/>
    <s v="66.40%"/>
    <s v="31/12/2023"/>
    <x v="1"/>
    <x v="4"/>
    <s v="BNT162b2/COMIRNATY"/>
    <s v="S359904"/>
    <s v="UCC"/>
    <s v="doses"/>
    <x v="1"/>
    <x v="1"/>
    <x v="2"/>
    <x v="0"/>
    <m/>
    <m/>
    <m/>
    <m/>
    <m/>
    <m/>
    <m/>
    <m/>
    <m/>
    <m/>
    <m/>
    <m/>
    <m/>
    <m/>
    <m/>
    <m/>
    <m/>
    <m/>
    <m/>
    <m/>
    <n v="0"/>
    <s v=""/>
  </r>
  <r>
    <x v="67"/>
    <s v="MRT"/>
    <s v="Dr Mohamedou MOHAMED SALEM"/>
    <s v=""/>
    <s v=""/>
    <s v="04/02/2022"/>
    <s v="Yes"/>
    <s v="66.40%"/>
    <s v="31/12/2023"/>
    <x v="1"/>
    <x v="5"/>
    <s v="SCB-2019"/>
    <s v="S359948"/>
    <s v="CC"/>
    <s v="doses"/>
    <x v="1"/>
    <x v="1"/>
    <x v="2"/>
    <x v="0"/>
    <m/>
    <m/>
    <m/>
    <m/>
    <m/>
    <m/>
    <m/>
    <m/>
    <m/>
    <m/>
    <m/>
    <m/>
    <m/>
    <m/>
    <m/>
    <m/>
    <m/>
    <m/>
    <m/>
    <m/>
    <n v="0"/>
    <s v=""/>
  </r>
  <r>
    <x v="67"/>
    <s v="MRT"/>
    <s v="Dr Mohamedou MOHAMED SALEM"/>
    <s v=""/>
    <s v=""/>
    <s v="04/02/2022"/>
    <s v="Yes"/>
    <s v="66.40%"/>
    <s v="31/12/2023"/>
    <x v="1"/>
    <x v="6"/>
    <s v="SARS-CoV-2 Vaccine (Vero Cell), Inactivated"/>
    <s v="S359908"/>
    <s v="CC"/>
    <s v="doses"/>
    <x v="1"/>
    <x v="1"/>
    <x v="2"/>
    <x v="0"/>
    <m/>
    <m/>
    <m/>
    <m/>
    <m/>
    <m/>
    <m/>
    <m/>
    <n v="80000"/>
    <m/>
    <m/>
    <n v="80000"/>
    <m/>
    <m/>
    <n v="98600"/>
    <m/>
    <m/>
    <n v="100000"/>
    <m/>
    <m/>
    <n v="358600"/>
    <s v=""/>
  </r>
  <r>
    <x v="67"/>
    <s v="MRT"/>
    <s v="Dr Mohamedou MOHAMED SALEM"/>
    <s v=""/>
    <s v=""/>
    <s v="04/02/2022"/>
    <s v="Yes"/>
    <s v="66.40%"/>
    <s v="31/12/2023"/>
    <x v="1"/>
    <x v="7"/>
    <s v="SARS-CoV-2 Vaccine (Vero Cell),Inactivated (lnCoV)"/>
    <s v="S359909"/>
    <s v="CC"/>
    <s v="doses"/>
    <x v="1"/>
    <x v="1"/>
    <x v="2"/>
    <x v="0"/>
    <m/>
    <m/>
    <m/>
    <m/>
    <m/>
    <m/>
    <m/>
    <m/>
    <m/>
    <m/>
    <m/>
    <m/>
    <m/>
    <m/>
    <m/>
    <m/>
    <m/>
    <m/>
    <m/>
    <m/>
    <n v="0"/>
    <s v=""/>
  </r>
  <r>
    <x v="67"/>
    <s v="MRT"/>
    <s v="Dr Mohamedou MOHAMED SALEM"/>
    <s v=""/>
    <s v=""/>
    <s v="04/02/2022"/>
    <s v="Yes"/>
    <s v="66.40%"/>
    <s v="31/12/2023"/>
    <x v="1"/>
    <x v="8"/>
    <s v="Covishield (ChAdOx1_nCoV-19)"/>
    <s v="S359901"/>
    <s v="CC"/>
    <s v="doses"/>
    <x v="1"/>
    <x v="1"/>
    <x v="2"/>
    <x v="0"/>
    <m/>
    <m/>
    <m/>
    <m/>
    <m/>
    <m/>
    <m/>
    <m/>
    <m/>
    <m/>
    <m/>
    <m/>
    <m/>
    <m/>
    <m/>
    <m/>
    <m/>
    <m/>
    <m/>
    <m/>
    <n v="0"/>
    <s v=""/>
  </r>
  <r>
    <x v="67"/>
    <s v="MRT"/>
    <s v="Dr Mohamedou MOHAMED SALEM"/>
    <s v=""/>
    <s v=""/>
    <s v="04/02/2022"/>
    <s v="Yes"/>
    <s v="66.40%"/>
    <s v="31/12/2023"/>
    <x v="1"/>
    <x v="12"/>
    <s v="(Entrer le nom du vaccin)"/>
    <s v=""/>
    <s v=""/>
    <s v="doses"/>
    <x v="1"/>
    <x v="1"/>
    <x v="2"/>
    <x v="0"/>
    <m/>
    <m/>
    <m/>
    <m/>
    <m/>
    <m/>
    <m/>
    <m/>
    <m/>
    <m/>
    <m/>
    <m/>
    <m/>
    <m/>
    <m/>
    <m/>
    <m/>
    <m/>
    <m/>
    <m/>
    <n v="0"/>
    <s v=""/>
  </r>
  <r>
    <x v="67"/>
    <s v="MRT"/>
    <s v="Dr Mohamedou MOHAMED SALEM"/>
    <s v=""/>
    <s v=""/>
    <s v="04/02/2022"/>
    <s v="Yes"/>
    <s v="66.40%"/>
    <s v="31/12/2023"/>
    <x v="1"/>
    <x v="12"/>
    <s v="(Entrer le nom du vaccin)"/>
    <s v=""/>
    <s v=""/>
    <s v="doses"/>
    <x v="1"/>
    <x v="1"/>
    <x v="2"/>
    <x v="0"/>
    <m/>
    <m/>
    <m/>
    <m/>
    <m/>
    <m/>
    <m/>
    <m/>
    <m/>
    <m/>
    <m/>
    <m/>
    <m/>
    <m/>
    <m/>
    <m/>
    <m/>
    <m/>
    <m/>
    <m/>
    <n v="0"/>
    <s v=""/>
  </r>
  <r>
    <x v="67"/>
    <s v="MRT"/>
    <s v="Dr Mohamedou MOHAMED SALEM"/>
    <s v=""/>
    <s v=""/>
    <s v="04/02/2022"/>
    <s v="Yes"/>
    <s v="66.40%"/>
    <s v="31/12/2023"/>
    <x v="1"/>
    <x v="12"/>
    <s v="(Entrer le nom du vaccin)"/>
    <s v=""/>
    <s v=""/>
    <s v="doses"/>
    <x v="1"/>
    <x v="1"/>
    <x v="2"/>
    <x v="0"/>
    <m/>
    <m/>
    <m/>
    <m/>
    <m/>
    <m/>
    <m/>
    <m/>
    <m/>
    <m/>
    <m/>
    <m/>
    <m/>
    <m/>
    <m/>
    <m/>
    <m/>
    <m/>
    <m/>
    <m/>
    <n v="0"/>
    <s v=""/>
  </r>
  <r>
    <x v="67"/>
    <s v="MRT"/>
    <s v="Dr Mohamedou MOHAMED SALEM"/>
    <s v=""/>
    <s v=""/>
    <s v="04/02/2022"/>
    <s v="Yes"/>
    <s v="66.40%"/>
    <s v="31/12/2023"/>
    <x v="1"/>
    <x v="12"/>
    <s v="(Entrer le nom du vaccin)"/>
    <s v=""/>
    <s v=""/>
    <s v="doses"/>
    <x v="1"/>
    <x v="1"/>
    <x v="2"/>
    <x v="0"/>
    <m/>
    <m/>
    <m/>
    <m/>
    <m/>
    <m/>
    <m/>
    <m/>
    <m/>
    <m/>
    <m/>
    <m/>
    <m/>
    <m/>
    <m/>
    <m/>
    <m/>
    <m/>
    <m/>
    <m/>
    <n v="0"/>
    <s v=""/>
  </r>
  <r>
    <x v="68"/>
    <s v="FSM"/>
    <s v=""/>
    <s v=""/>
    <s v=""/>
    <s v="22/02/2022"/>
    <s v="Yes"/>
    <s v=""/>
    <s v=""/>
    <x v="0"/>
    <x v="0"/>
    <s v="AZD1222"/>
    <s v="S359902"/>
    <s v="CC"/>
    <s v="doses"/>
    <x v="1"/>
    <x v="1"/>
    <x v="2"/>
    <x v="0"/>
    <m/>
    <m/>
    <m/>
    <m/>
    <m/>
    <m/>
    <m/>
    <m/>
    <m/>
    <m/>
    <m/>
    <m/>
    <m/>
    <m/>
    <m/>
    <m/>
    <m/>
    <m/>
    <m/>
    <m/>
    <n v="0"/>
    <s v="FSM receive comprehensive vaccine support from the US Government,  and it is anticipated that they will not require any support from COVAX"/>
  </r>
  <r>
    <x v="68"/>
    <s v="FSM"/>
    <s v=""/>
    <s v=""/>
    <s v=""/>
    <s v="22/02/2022"/>
    <s v="Yes"/>
    <s v=""/>
    <s v=""/>
    <x v="0"/>
    <x v="1"/>
    <s v="NVX-CoV2373/Covovax"/>
    <s v="S359903"/>
    <s v="CC"/>
    <s v="doses"/>
    <x v="1"/>
    <x v="1"/>
    <x v="2"/>
    <x v="0"/>
    <m/>
    <m/>
    <m/>
    <m/>
    <m/>
    <m/>
    <m/>
    <m/>
    <m/>
    <m/>
    <m/>
    <m/>
    <m/>
    <m/>
    <m/>
    <m/>
    <m/>
    <m/>
    <m/>
    <m/>
    <n v="0"/>
    <s v=""/>
  </r>
  <r>
    <x v="68"/>
    <s v="FSM"/>
    <s v=""/>
    <s v=""/>
    <s v=""/>
    <s v="22/02/2022"/>
    <s v="Yes"/>
    <s v=""/>
    <s v=""/>
    <x v="0"/>
    <x v="2"/>
    <s v="mRNA-1273"/>
    <s v="S359911"/>
    <s v="CC"/>
    <s v="doses"/>
    <x v="1"/>
    <x v="1"/>
    <x v="2"/>
    <x v="0"/>
    <m/>
    <m/>
    <m/>
    <m/>
    <m/>
    <m/>
    <m/>
    <m/>
    <m/>
    <m/>
    <m/>
    <m/>
    <m/>
    <m/>
    <m/>
    <m/>
    <m/>
    <m/>
    <m/>
    <m/>
    <n v="0"/>
    <s v=""/>
  </r>
  <r>
    <x v="68"/>
    <s v="FSM"/>
    <s v=""/>
    <s v=""/>
    <s v=""/>
    <s v="22/02/2022"/>
    <s v="Yes"/>
    <s v=""/>
    <s v=""/>
    <x v="0"/>
    <x v="3"/>
    <s v="Ad26.COV2.S"/>
    <s v="S359907"/>
    <s v="CC"/>
    <s v="doses"/>
    <x v="1"/>
    <x v="1"/>
    <x v="2"/>
    <x v="0"/>
    <m/>
    <m/>
    <m/>
    <m/>
    <m/>
    <m/>
    <m/>
    <m/>
    <m/>
    <m/>
    <m/>
    <m/>
    <m/>
    <m/>
    <m/>
    <m/>
    <m/>
    <m/>
    <m/>
    <m/>
    <n v="0"/>
    <s v=""/>
  </r>
  <r>
    <x v="68"/>
    <s v="FSM"/>
    <s v=""/>
    <s v=""/>
    <s v=""/>
    <s v="22/02/2022"/>
    <s v="Yes"/>
    <s v=""/>
    <s v=""/>
    <x v="0"/>
    <x v="4"/>
    <s v="BNT162b2/COMIRNATY"/>
    <s v="S359904"/>
    <s v="UCC"/>
    <s v="doses"/>
    <x v="1"/>
    <x v="1"/>
    <x v="2"/>
    <x v="0"/>
    <m/>
    <m/>
    <m/>
    <m/>
    <m/>
    <m/>
    <m/>
    <m/>
    <m/>
    <m/>
    <m/>
    <m/>
    <m/>
    <m/>
    <m/>
    <m/>
    <m/>
    <m/>
    <m/>
    <m/>
    <n v="0"/>
    <s v=""/>
  </r>
  <r>
    <x v="68"/>
    <s v="FSM"/>
    <s v=""/>
    <s v=""/>
    <s v=""/>
    <s v="22/02/2022"/>
    <s v="Yes"/>
    <s v=""/>
    <s v=""/>
    <x v="0"/>
    <x v="5"/>
    <s v="SCB-2019"/>
    <s v="S359948"/>
    <s v="CC"/>
    <s v="doses"/>
    <x v="1"/>
    <x v="1"/>
    <x v="2"/>
    <x v="0"/>
    <m/>
    <m/>
    <m/>
    <m/>
    <m/>
    <m/>
    <m/>
    <m/>
    <m/>
    <m/>
    <m/>
    <m/>
    <m/>
    <m/>
    <m/>
    <m/>
    <m/>
    <m/>
    <m/>
    <m/>
    <n v="0"/>
    <s v=""/>
  </r>
  <r>
    <x v="68"/>
    <s v="FSM"/>
    <s v=""/>
    <s v=""/>
    <s v=""/>
    <s v="22/02/2022"/>
    <s v="Yes"/>
    <s v=""/>
    <s v=""/>
    <x v="0"/>
    <x v="6"/>
    <s v="SARS-CoV-2 Vaccine (Vero Cell), Inactivated"/>
    <s v="S359908"/>
    <s v="CC"/>
    <s v="doses"/>
    <x v="1"/>
    <x v="1"/>
    <x v="2"/>
    <x v="0"/>
    <m/>
    <m/>
    <m/>
    <m/>
    <m/>
    <m/>
    <m/>
    <m/>
    <m/>
    <m/>
    <m/>
    <m/>
    <m/>
    <m/>
    <m/>
    <m/>
    <m/>
    <m/>
    <m/>
    <m/>
    <n v="0"/>
    <s v=""/>
  </r>
  <r>
    <x v="68"/>
    <s v="FSM"/>
    <s v=""/>
    <s v=""/>
    <s v=""/>
    <s v="22/02/2022"/>
    <s v="Yes"/>
    <s v=""/>
    <s v=""/>
    <x v="0"/>
    <x v="7"/>
    <s v="SARS-CoV-2 Vaccine (Vero Cell),Inactivated (lnCoV)"/>
    <s v="S359909"/>
    <s v="CC"/>
    <s v="doses"/>
    <x v="1"/>
    <x v="1"/>
    <x v="2"/>
    <x v="0"/>
    <m/>
    <m/>
    <m/>
    <m/>
    <m/>
    <m/>
    <m/>
    <m/>
    <m/>
    <m/>
    <m/>
    <m/>
    <m/>
    <m/>
    <m/>
    <m/>
    <m/>
    <m/>
    <m/>
    <m/>
    <n v="0"/>
    <s v=""/>
  </r>
  <r>
    <x v="68"/>
    <s v="FSM"/>
    <s v=""/>
    <s v=""/>
    <s v=""/>
    <s v="22/02/2022"/>
    <s v="Yes"/>
    <s v=""/>
    <s v=""/>
    <x v="0"/>
    <x v="8"/>
    <s v="Covishield (ChAdOx1_nCoV-19)"/>
    <s v="S359901"/>
    <s v="CC"/>
    <s v="doses"/>
    <x v="1"/>
    <x v="1"/>
    <x v="2"/>
    <x v="0"/>
    <m/>
    <m/>
    <m/>
    <m/>
    <m/>
    <m/>
    <m/>
    <m/>
    <m/>
    <m/>
    <m/>
    <m/>
    <m/>
    <m/>
    <m/>
    <m/>
    <m/>
    <m/>
    <m/>
    <m/>
    <n v="0"/>
    <s v=""/>
  </r>
  <r>
    <x v="68"/>
    <s v="FSM"/>
    <s v=""/>
    <s v=""/>
    <s v=""/>
    <s v="22/02/2022"/>
    <s v="Yes"/>
    <s v=""/>
    <s v=""/>
    <x v="1"/>
    <x v="0"/>
    <s v="AZD1222"/>
    <s v="S359902"/>
    <s v="CC"/>
    <s v="doses"/>
    <x v="1"/>
    <x v="1"/>
    <x v="2"/>
    <x v="0"/>
    <m/>
    <m/>
    <m/>
    <m/>
    <m/>
    <m/>
    <m/>
    <m/>
    <m/>
    <m/>
    <m/>
    <m/>
    <m/>
    <m/>
    <m/>
    <m/>
    <m/>
    <m/>
    <m/>
    <m/>
    <n v="0"/>
    <s v=""/>
  </r>
  <r>
    <x v="68"/>
    <s v="FSM"/>
    <s v=""/>
    <s v=""/>
    <s v=""/>
    <s v="22/02/2022"/>
    <s v="Yes"/>
    <s v=""/>
    <s v=""/>
    <x v="1"/>
    <x v="1"/>
    <s v="NVX-CoV2373/Covovax"/>
    <s v="S359903"/>
    <s v="CC"/>
    <s v="doses"/>
    <x v="1"/>
    <x v="1"/>
    <x v="2"/>
    <x v="0"/>
    <m/>
    <m/>
    <m/>
    <m/>
    <m/>
    <m/>
    <m/>
    <m/>
    <m/>
    <m/>
    <m/>
    <m/>
    <m/>
    <m/>
    <m/>
    <m/>
    <m/>
    <m/>
    <m/>
    <m/>
    <n v="0"/>
    <s v=""/>
  </r>
  <r>
    <x v="68"/>
    <s v="FSM"/>
    <s v=""/>
    <s v=""/>
    <s v=""/>
    <s v="22/02/2022"/>
    <s v="Yes"/>
    <s v=""/>
    <s v=""/>
    <x v="1"/>
    <x v="2"/>
    <s v="mRNA-1273"/>
    <s v="S359911"/>
    <s v="CC"/>
    <s v="doses"/>
    <x v="1"/>
    <x v="1"/>
    <x v="2"/>
    <x v="0"/>
    <m/>
    <m/>
    <m/>
    <m/>
    <m/>
    <m/>
    <m/>
    <m/>
    <m/>
    <m/>
    <m/>
    <m/>
    <m/>
    <m/>
    <m/>
    <m/>
    <m/>
    <m/>
    <m/>
    <m/>
    <n v="0"/>
    <s v=""/>
  </r>
  <r>
    <x v="68"/>
    <s v="FSM"/>
    <s v=""/>
    <s v=""/>
    <s v=""/>
    <s v="22/02/2022"/>
    <s v="Yes"/>
    <s v=""/>
    <s v=""/>
    <x v="1"/>
    <x v="3"/>
    <s v="Ad26.COV2.S"/>
    <s v="S359907"/>
    <s v="CC"/>
    <s v="doses"/>
    <x v="1"/>
    <x v="1"/>
    <x v="2"/>
    <x v="0"/>
    <m/>
    <m/>
    <m/>
    <m/>
    <m/>
    <m/>
    <m/>
    <m/>
    <m/>
    <m/>
    <m/>
    <m/>
    <m/>
    <m/>
    <m/>
    <m/>
    <m/>
    <m/>
    <m/>
    <m/>
    <n v="0"/>
    <s v=""/>
  </r>
  <r>
    <x v="68"/>
    <s v="FSM"/>
    <s v=""/>
    <s v=""/>
    <s v=""/>
    <s v="22/02/2022"/>
    <s v="Yes"/>
    <s v=""/>
    <s v=""/>
    <x v="1"/>
    <x v="4"/>
    <s v="BNT162b2/COMIRNATY"/>
    <s v="S359904"/>
    <s v="UCC"/>
    <s v="doses"/>
    <x v="1"/>
    <x v="1"/>
    <x v="2"/>
    <x v="0"/>
    <m/>
    <m/>
    <m/>
    <m/>
    <m/>
    <m/>
    <m/>
    <m/>
    <m/>
    <m/>
    <m/>
    <m/>
    <m/>
    <m/>
    <m/>
    <m/>
    <m/>
    <m/>
    <m/>
    <m/>
    <n v="0"/>
    <s v=""/>
  </r>
  <r>
    <x v="68"/>
    <s v="FSM"/>
    <s v=""/>
    <s v=""/>
    <s v=""/>
    <s v="22/02/2022"/>
    <s v="Yes"/>
    <s v=""/>
    <s v=""/>
    <x v="1"/>
    <x v="5"/>
    <s v="SCB-2019"/>
    <s v="S359948"/>
    <s v="CC"/>
    <s v="doses"/>
    <x v="1"/>
    <x v="1"/>
    <x v="2"/>
    <x v="0"/>
    <m/>
    <m/>
    <m/>
    <m/>
    <m/>
    <m/>
    <m/>
    <m/>
    <m/>
    <m/>
    <m/>
    <m/>
    <m/>
    <m/>
    <m/>
    <m/>
    <m/>
    <m/>
    <m/>
    <m/>
    <n v="0"/>
    <s v=""/>
  </r>
  <r>
    <x v="68"/>
    <s v="FSM"/>
    <s v=""/>
    <s v=""/>
    <s v=""/>
    <s v="22/02/2022"/>
    <s v="Yes"/>
    <s v=""/>
    <s v=""/>
    <x v="1"/>
    <x v="6"/>
    <s v="SARS-CoV-2 Vaccine (Vero Cell), Inactivated"/>
    <s v="S359908"/>
    <s v="CC"/>
    <s v="doses"/>
    <x v="1"/>
    <x v="1"/>
    <x v="2"/>
    <x v="0"/>
    <m/>
    <m/>
    <m/>
    <m/>
    <m/>
    <m/>
    <m/>
    <m/>
    <m/>
    <m/>
    <m/>
    <m/>
    <m/>
    <m/>
    <m/>
    <m/>
    <m/>
    <m/>
    <m/>
    <m/>
    <n v="0"/>
    <s v=""/>
  </r>
  <r>
    <x v="68"/>
    <s v="FSM"/>
    <s v=""/>
    <s v=""/>
    <s v=""/>
    <s v="22/02/2022"/>
    <s v="Yes"/>
    <s v=""/>
    <s v=""/>
    <x v="1"/>
    <x v="7"/>
    <s v="SARS-CoV-2 Vaccine (Vero Cell),Inactivated (lnCoV)"/>
    <s v="S359909"/>
    <s v="CC"/>
    <s v="doses"/>
    <x v="1"/>
    <x v="1"/>
    <x v="2"/>
    <x v="0"/>
    <m/>
    <m/>
    <m/>
    <m/>
    <m/>
    <m/>
    <m/>
    <m/>
    <m/>
    <m/>
    <m/>
    <m/>
    <m/>
    <m/>
    <m/>
    <m/>
    <m/>
    <m/>
    <m/>
    <m/>
    <n v="0"/>
    <s v=""/>
  </r>
  <r>
    <x v="68"/>
    <s v="FSM"/>
    <s v=""/>
    <s v=""/>
    <s v=""/>
    <s v="22/02/2022"/>
    <s v="Yes"/>
    <s v=""/>
    <s v=""/>
    <x v="1"/>
    <x v="8"/>
    <s v="Covishield (ChAdOx1_nCoV-19)"/>
    <s v="S359901"/>
    <s v="CC"/>
    <s v="doses"/>
    <x v="1"/>
    <x v="1"/>
    <x v="2"/>
    <x v="0"/>
    <m/>
    <m/>
    <m/>
    <m/>
    <m/>
    <m/>
    <m/>
    <m/>
    <m/>
    <m/>
    <m/>
    <m/>
    <m/>
    <m/>
    <m/>
    <m/>
    <m/>
    <m/>
    <m/>
    <m/>
    <n v="0"/>
    <s v=""/>
  </r>
  <r>
    <x v="68"/>
    <s v="FSM"/>
    <s v=""/>
    <s v=""/>
    <s v=""/>
    <s v="22/02/2022"/>
    <s v="Yes"/>
    <s v=""/>
    <s v=""/>
    <x v="1"/>
    <x v="10"/>
    <s v="(type in relevant name)"/>
    <s v=""/>
    <s v=""/>
    <s v="doses"/>
    <x v="1"/>
    <x v="1"/>
    <x v="2"/>
    <x v="0"/>
    <m/>
    <m/>
    <m/>
    <m/>
    <m/>
    <m/>
    <m/>
    <m/>
    <m/>
    <m/>
    <m/>
    <m/>
    <m/>
    <m/>
    <m/>
    <m/>
    <m/>
    <m/>
    <m/>
    <m/>
    <n v="0"/>
    <s v=""/>
  </r>
  <r>
    <x v="68"/>
    <s v="FSM"/>
    <s v=""/>
    <s v=""/>
    <s v=""/>
    <s v="22/02/2022"/>
    <s v="Yes"/>
    <s v=""/>
    <s v=""/>
    <x v="1"/>
    <x v="10"/>
    <s v="(type in relevant name)"/>
    <s v=""/>
    <s v=""/>
    <s v="doses"/>
    <x v="1"/>
    <x v="1"/>
    <x v="2"/>
    <x v="0"/>
    <m/>
    <m/>
    <m/>
    <m/>
    <m/>
    <m/>
    <m/>
    <m/>
    <m/>
    <m/>
    <m/>
    <m/>
    <m/>
    <m/>
    <m/>
    <m/>
    <m/>
    <m/>
    <m/>
    <m/>
    <n v="0"/>
    <s v=""/>
  </r>
  <r>
    <x v="68"/>
    <s v="FSM"/>
    <s v=""/>
    <s v=""/>
    <s v=""/>
    <s v="22/02/2022"/>
    <s v="Yes"/>
    <s v=""/>
    <s v=""/>
    <x v="1"/>
    <x v="10"/>
    <s v="(type in relevant name)"/>
    <s v=""/>
    <s v=""/>
    <s v="doses"/>
    <x v="1"/>
    <x v="1"/>
    <x v="2"/>
    <x v="0"/>
    <m/>
    <m/>
    <m/>
    <m/>
    <m/>
    <m/>
    <m/>
    <m/>
    <m/>
    <m/>
    <m/>
    <m/>
    <m/>
    <m/>
    <m/>
    <m/>
    <m/>
    <m/>
    <m/>
    <m/>
    <n v="0"/>
    <s v=""/>
  </r>
  <r>
    <x v="68"/>
    <s v="FSM"/>
    <s v=""/>
    <s v=""/>
    <s v=""/>
    <s v="22/02/2022"/>
    <s v="Yes"/>
    <s v=""/>
    <s v=""/>
    <x v="1"/>
    <x v="10"/>
    <s v="(type in relevant name)"/>
    <s v=""/>
    <s v=""/>
    <s v="doses"/>
    <x v="1"/>
    <x v="1"/>
    <x v="2"/>
    <x v="0"/>
    <m/>
    <m/>
    <m/>
    <m/>
    <m/>
    <m/>
    <m/>
    <m/>
    <m/>
    <m/>
    <m/>
    <m/>
    <m/>
    <m/>
    <m/>
    <m/>
    <m/>
    <m/>
    <m/>
    <m/>
    <n v="0"/>
    <s v=""/>
  </r>
  <r>
    <x v="69"/>
    <s v="MDA"/>
    <s v="svetlana.nicolaescu@ms.gov.md"/>
    <s v="veaceslav.gutu@ansp.gov.md"/>
    <s v=" acapcelea@unicef.org, cebana@who.int"/>
    <s v="02/02/2022"/>
    <s v="Yes"/>
    <s v="70.00%"/>
    <s v="31/12/2022"/>
    <x v="0"/>
    <x v="0"/>
    <s v="AZD1222"/>
    <s v="S359902"/>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0"/>
    <x v="1"/>
    <s v="NVX-CoV2373/Covovax"/>
    <s v="S359903"/>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0"/>
    <x v="2"/>
    <s v="mRNA-1273"/>
    <s v="S359911"/>
    <s v="CC"/>
    <s v="doses"/>
    <x v="0"/>
    <x v="0"/>
    <x v="0"/>
    <x v="6"/>
    <n v="0"/>
    <n v="108000"/>
    <n v="0"/>
    <n v="108000"/>
    <n v="0"/>
    <n v="108000"/>
    <n v="0"/>
    <n v="108000"/>
    <n v="0"/>
    <n v="108000"/>
    <n v="0"/>
    <n v="108000"/>
    <n v="0"/>
    <n v="108000"/>
    <n v="0"/>
    <n v="108000"/>
    <n v="0"/>
    <n v="0"/>
    <m/>
    <n v="0"/>
    <n v="864000"/>
    <s v=""/>
  </r>
  <r>
    <x v="69"/>
    <s v="MDA"/>
    <s v="svetlana.nicolaescu@ms.gov.md"/>
    <s v="veaceslav.gutu@ansp.gov.md"/>
    <s v=" acapcelea@unicef.org, cebana@who.int"/>
    <s v="02/02/2022"/>
    <s v="Yes"/>
    <s v="70.00%"/>
    <s v="31/12/2022"/>
    <x v="0"/>
    <x v="3"/>
    <s v="Ad26.COV2.S"/>
    <s v="S359907"/>
    <s v="CC"/>
    <s v="doses"/>
    <x v="0"/>
    <x v="0"/>
    <x v="0"/>
    <x v="6"/>
    <n v="0"/>
    <n v="0"/>
    <n v="30000"/>
    <n v="0"/>
    <n v="0"/>
    <n v="30000"/>
    <n v="0"/>
    <n v="0"/>
    <n v="0"/>
    <n v="0"/>
    <n v="0"/>
    <n v="0"/>
    <n v="0"/>
    <n v="0"/>
    <n v="0"/>
    <n v="0"/>
    <n v="0"/>
    <n v="0"/>
    <n v="0"/>
    <n v="0"/>
    <n v="60000"/>
    <s v=""/>
  </r>
  <r>
    <x v="69"/>
    <s v="MDA"/>
    <s v="svetlana.nicolaescu@ms.gov.md"/>
    <s v="veaceslav.gutu@ansp.gov.md"/>
    <s v=" acapcelea@unicef.org, cebana@who.int"/>
    <s v="02/02/2022"/>
    <s v="Yes"/>
    <s v="70.00%"/>
    <s v="31/12/2022"/>
    <x v="0"/>
    <x v="4"/>
    <s v="BNT162b2/COMIRNATY"/>
    <s v="S359904"/>
    <s v="UCC"/>
    <s v="doses"/>
    <x v="0"/>
    <x v="0"/>
    <x v="0"/>
    <x v="6"/>
    <n v="0"/>
    <n v="100620"/>
    <n v="99450"/>
    <n v="99450"/>
    <n v="80730"/>
    <n v="0"/>
    <n v="100620"/>
    <n v="0"/>
    <n v="100620"/>
    <n v="0"/>
    <n v="100620"/>
    <n v="0"/>
    <n v="100620"/>
    <n v="0"/>
    <n v="0"/>
    <n v="100620"/>
    <n v="0"/>
    <n v="0"/>
    <n v="100620"/>
    <n v="0"/>
    <n v="983970"/>
    <s v=""/>
  </r>
  <r>
    <x v="69"/>
    <s v="MDA"/>
    <s v="svetlana.nicolaescu@ms.gov.md"/>
    <s v="veaceslav.gutu@ansp.gov.md"/>
    <s v=" acapcelea@unicef.org, cebana@who.int"/>
    <s v="02/02/2022"/>
    <s v="Yes"/>
    <s v="70.00%"/>
    <s v="31/12/2022"/>
    <x v="0"/>
    <x v="5"/>
    <s v="SCB-2019"/>
    <s v="S359948"/>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0"/>
    <x v="6"/>
    <s v="SARS-CoV-2 Vaccine (Vero Cell), Inactivated"/>
    <s v="S359908"/>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0"/>
    <x v="7"/>
    <s v="SARS-CoV-2 Vaccine (Vero Cell),Inactivated (lnCoV)"/>
    <s v="S359909"/>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0"/>
    <x v="8"/>
    <s v="Covishield (ChAdOx1_nCoV-19)"/>
    <s v="S359901"/>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0"/>
    <s v="AZD1222"/>
    <s v="S359902"/>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1"/>
    <s v="NVX-CoV2373/Covovax"/>
    <s v="S359903"/>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2"/>
    <s v="mRNA-1273"/>
    <s v="S359911"/>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3"/>
    <s v="Ad26.COV2.S"/>
    <s v="S359907"/>
    <s v="CC"/>
    <s v="doses"/>
    <x v="0"/>
    <x v="0"/>
    <x v="36"/>
    <x v="41"/>
    <n v="20000"/>
    <n v="20000"/>
    <n v="0"/>
    <n v="0"/>
    <n v="0"/>
    <n v="0"/>
    <n v="0"/>
    <n v="0"/>
    <n v="0"/>
    <n v="0"/>
    <n v="0"/>
    <n v="0"/>
    <n v="0"/>
    <n v="0"/>
    <n v="0"/>
    <n v="0"/>
    <n v="0"/>
    <n v="0"/>
    <n v="0"/>
    <n v="0"/>
    <n v="80000"/>
    <s v=""/>
  </r>
  <r>
    <x v="69"/>
    <s v="MDA"/>
    <s v="svetlana.nicolaescu@ms.gov.md"/>
    <s v="veaceslav.gutu@ansp.gov.md"/>
    <s v=" acapcelea@unicef.org, cebana@who.int"/>
    <s v="02/02/2022"/>
    <s v="Yes"/>
    <s v="70.00%"/>
    <s v="31/12/2022"/>
    <x v="1"/>
    <x v="4"/>
    <s v="BNT162b2/COMIRNATY"/>
    <s v="S359904"/>
    <s v="U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5"/>
    <s v="SCB-2019"/>
    <s v="S359948"/>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6"/>
    <s v="SARS-CoV-2 Vaccine (Vero Cell), Inactivated"/>
    <s v="S359908"/>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7"/>
    <s v="SARS-CoV-2 Vaccine (Vero Cell),Inactivated (lnCoV)"/>
    <s v="S359909"/>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8"/>
    <s v="Covishield (ChAdOx1_nCoV-19)"/>
    <s v="S359901"/>
    <s v="CC"/>
    <s v="doses"/>
    <x v="0"/>
    <x v="0"/>
    <x v="0"/>
    <x v="6"/>
    <n v="0"/>
    <n v="0"/>
    <n v="0"/>
    <n v="0"/>
    <n v="0"/>
    <n v="0"/>
    <n v="0"/>
    <n v="0"/>
    <n v="0"/>
    <n v="0"/>
    <n v="0"/>
    <n v="0"/>
    <n v="0"/>
    <n v="0"/>
    <n v="0"/>
    <n v="0"/>
    <n v="0"/>
    <n v="0"/>
    <n v="0"/>
    <n v="0"/>
    <n v="0"/>
    <s v=""/>
  </r>
  <r>
    <x v="69"/>
    <s v="MDA"/>
    <s v="svetlana.nicolaescu@ms.gov.md"/>
    <s v="veaceslav.gutu@ansp.gov.md"/>
    <s v=" acapcelea@unicef.org, cebana@who.int"/>
    <s v="02/02/2022"/>
    <s v="Yes"/>
    <s v="70.00%"/>
    <s v="31/12/2022"/>
    <x v="1"/>
    <x v="10"/>
    <s v="(type in relevant name)"/>
    <s v=""/>
    <s v=""/>
    <s v="doses"/>
    <x v="1"/>
    <x v="1"/>
    <x v="2"/>
    <x v="0"/>
    <m/>
    <m/>
    <m/>
    <m/>
    <m/>
    <m/>
    <m/>
    <m/>
    <m/>
    <m/>
    <m/>
    <m/>
    <m/>
    <m/>
    <m/>
    <m/>
    <m/>
    <m/>
    <m/>
    <m/>
    <n v="0"/>
    <s v=""/>
  </r>
  <r>
    <x v="69"/>
    <s v="MDA"/>
    <s v="svetlana.nicolaescu@ms.gov.md"/>
    <s v="veaceslav.gutu@ansp.gov.md"/>
    <s v=" acapcelea@unicef.org, cebana@who.int"/>
    <s v="02/02/2022"/>
    <s v="Yes"/>
    <s v="70.00%"/>
    <s v="31/12/2022"/>
    <x v="1"/>
    <x v="10"/>
    <s v="(type in relevant name)"/>
    <s v=""/>
    <s v=""/>
    <s v="doses"/>
    <x v="1"/>
    <x v="1"/>
    <x v="2"/>
    <x v="0"/>
    <m/>
    <m/>
    <m/>
    <m/>
    <m/>
    <m/>
    <m/>
    <m/>
    <m/>
    <m/>
    <m/>
    <m/>
    <m/>
    <m/>
    <m/>
    <m/>
    <m/>
    <m/>
    <m/>
    <m/>
    <n v="0"/>
    <s v=""/>
  </r>
  <r>
    <x v="69"/>
    <s v="MDA"/>
    <s v="svetlana.nicolaescu@ms.gov.md"/>
    <s v="veaceslav.gutu@ansp.gov.md"/>
    <s v=" acapcelea@unicef.org, cebana@who.int"/>
    <s v="02/02/2022"/>
    <s v="Yes"/>
    <s v="70.00%"/>
    <s v="31/12/2022"/>
    <x v="1"/>
    <x v="10"/>
    <s v="(type in relevant name)"/>
    <s v=""/>
    <s v=""/>
    <s v="doses"/>
    <x v="1"/>
    <x v="1"/>
    <x v="2"/>
    <x v="0"/>
    <m/>
    <m/>
    <m/>
    <m/>
    <m/>
    <m/>
    <m/>
    <m/>
    <m/>
    <m/>
    <m/>
    <m/>
    <m/>
    <m/>
    <m/>
    <m/>
    <m/>
    <m/>
    <m/>
    <m/>
    <n v="0"/>
    <s v=""/>
  </r>
  <r>
    <x v="69"/>
    <s v="MDA"/>
    <s v="svetlana.nicolaescu@ms.gov.md"/>
    <s v="veaceslav.gutu@ansp.gov.md"/>
    <s v=" acapcelea@unicef.org, cebana@who.int"/>
    <s v="02/02/2022"/>
    <s v="Yes"/>
    <s v="70.00%"/>
    <s v="31/12/2022"/>
    <x v="1"/>
    <x v="10"/>
    <s v="(type in relevant name)"/>
    <s v=""/>
    <s v=""/>
    <s v="doses"/>
    <x v="1"/>
    <x v="1"/>
    <x v="2"/>
    <x v="0"/>
    <m/>
    <m/>
    <m/>
    <m/>
    <m/>
    <m/>
    <m/>
    <m/>
    <m/>
    <m/>
    <m/>
    <m/>
    <m/>
    <m/>
    <m/>
    <m/>
    <m/>
    <m/>
    <m/>
    <m/>
    <n v="0"/>
    <s v=""/>
  </r>
  <r>
    <x v="70"/>
    <s v="MNG"/>
    <s v=""/>
    <s v=""/>
    <s v=""/>
    <s v="22/02/2022"/>
    <s v="Yes"/>
    <s v=""/>
    <s v=""/>
    <x v="0"/>
    <x v="0"/>
    <s v="AZD1222"/>
    <s v="S359902"/>
    <s v="CC"/>
    <s v="doses"/>
    <x v="1"/>
    <x v="1"/>
    <x v="2"/>
    <x v="0"/>
    <m/>
    <m/>
    <m/>
    <m/>
    <m/>
    <m/>
    <m/>
    <m/>
    <m/>
    <m/>
    <m/>
    <m/>
    <m/>
    <m/>
    <m/>
    <m/>
    <m/>
    <m/>
    <m/>
    <m/>
    <n v="0"/>
    <s v="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
  </r>
  <r>
    <x v="70"/>
    <s v="MNG"/>
    <s v=""/>
    <s v=""/>
    <s v=""/>
    <s v="22/02/2022"/>
    <s v="Yes"/>
    <s v=""/>
    <s v=""/>
    <x v="0"/>
    <x v="1"/>
    <s v="NVX-CoV2373/Covovax"/>
    <s v="S359903"/>
    <s v="CC"/>
    <s v="doses"/>
    <x v="1"/>
    <x v="1"/>
    <x v="2"/>
    <x v="0"/>
    <m/>
    <m/>
    <m/>
    <m/>
    <m/>
    <m/>
    <m/>
    <m/>
    <m/>
    <m/>
    <m/>
    <m/>
    <m/>
    <m/>
    <m/>
    <m/>
    <m/>
    <m/>
    <m/>
    <m/>
    <n v="0"/>
    <s v=""/>
  </r>
  <r>
    <x v="70"/>
    <s v="MNG"/>
    <s v=""/>
    <s v=""/>
    <s v=""/>
    <s v="22/02/2022"/>
    <s v="Yes"/>
    <s v=""/>
    <s v=""/>
    <x v="0"/>
    <x v="2"/>
    <s v="mRNA-1273"/>
    <s v="S359911"/>
    <s v="CC"/>
    <s v="doses"/>
    <x v="1"/>
    <x v="1"/>
    <x v="2"/>
    <x v="0"/>
    <m/>
    <m/>
    <m/>
    <m/>
    <m/>
    <m/>
    <m/>
    <m/>
    <m/>
    <m/>
    <m/>
    <m/>
    <m/>
    <m/>
    <m/>
    <m/>
    <m/>
    <m/>
    <m/>
    <m/>
    <n v="0"/>
    <s v=""/>
  </r>
  <r>
    <x v="70"/>
    <s v="MNG"/>
    <s v=""/>
    <s v=""/>
    <s v=""/>
    <s v="22/02/2022"/>
    <s v="Yes"/>
    <s v=""/>
    <s v=""/>
    <x v="0"/>
    <x v="3"/>
    <s v="Ad26.COV2.S"/>
    <s v="S359907"/>
    <s v="CC"/>
    <s v="doses"/>
    <x v="1"/>
    <x v="1"/>
    <x v="2"/>
    <x v="0"/>
    <m/>
    <m/>
    <m/>
    <m/>
    <m/>
    <m/>
    <m/>
    <m/>
    <m/>
    <m/>
    <m/>
    <m/>
    <m/>
    <m/>
    <m/>
    <m/>
    <m/>
    <m/>
    <m/>
    <m/>
    <n v="0"/>
    <s v=""/>
  </r>
  <r>
    <x v="70"/>
    <s v="MNG"/>
    <s v=""/>
    <s v=""/>
    <s v=""/>
    <s v="22/02/2022"/>
    <s v="Yes"/>
    <s v=""/>
    <s v=""/>
    <x v="0"/>
    <x v="4"/>
    <s v="BNT162b2/COMIRNATY"/>
    <s v="S359904"/>
    <s v="UCC"/>
    <s v="doses"/>
    <x v="1"/>
    <x v="1"/>
    <x v="2"/>
    <x v="8"/>
    <n v="300000"/>
    <n v="300000"/>
    <n v="130000"/>
    <m/>
    <m/>
    <m/>
    <m/>
    <m/>
    <m/>
    <m/>
    <m/>
    <m/>
    <m/>
    <m/>
    <m/>
    <m/>
    <m/>
    <m/>
    <m/>
    <m/>
    <n v="1030000"/>
    <s v="2 dose pediatric vaccine for children, 5-11 y.o"/>
  </r>
  <r>
    <x v="70"/>
    <s v="MNG"/>
    <s v=""/>
    <s v=""/>
    <s v=""/>
    <s v="22/02/2022"/>
    <s v="Yes"/>
    <s v=""/>
    <s v=""/>
    <x v="0"/>
    <x v="5"/>
    <s v="SCB-2019"/>
    <s v="S359948"/>
    <s v="CC"/>
    <s v="doses"/>
    <x v="1"/>
    <x v="1"/>
    <x v="2"/>
    <x v="0"/>
    <m/>
    <m/>
    <m/>
    <m/>
    <m/>
    <m/>
    <m/>
    <m/>
    <m/>
    <m/>
    <m/>
    <m/>
    <m/>
    <m/>
    <m/>
    <m/>
    <m/>
    <m/>
    <m/>
    <m/>
    <n v="0"/>
    <s v=""/>
  </r>
  <r>
    <x v="70"/>
    <s v="MNG"/>
    <s v=""/>
    <s v=""/>
    <s v=""/>
    <s v="22/02/2022"/>
    <s v="Yes"/>
    <s v=""/>
    <s v=""/>
    <x v="0"/>
    <x v="6"/>
    <s v="SARS-CoV-2 Vaccine (Vero Cell), Inactivated"/>
    <s v="S359908"/>
    <s v="CC"/>
    <s v="doses"/>
    <x v="1"/>
    <x v="1"/>
    <x v="2"/>
    <x v="0"/>
    <m/>
    <m/>
    <m/>
    <m/>
    <m/>
    <m/>
    <m/>
    <m/>
    <m/>
    <m/>
    <m/>
    <m/>
    <m/>
    <m/>
    <m/>
    <m/>
    <m/>
    <m/>
    <m/>
    <m/>
    <n v="0"/>
    <s v=""/>
  </r>
  <r>
    <x v="70"/>
    <s v="MNG"/>
    <s v=""/>
    <s v=""/>
    <s v=""/>
    <s v="22/02/2022"/>
    <s v="Yes"/>
    <s v=""/>
    <s v=""/>
    <x v="0"/>
    <x v="7"/>
    <s v="SARS-CoV-2 Vaccine (Vero Cell),Inactivated (lnCoV)"/>
    <s v="S359909"/>
    <s v="CC"/>
    <s v="doses"/>
    <x v="1"/>
    <x v="1"/>
    <x v="2"/>
    <x v="0"/>
    <m/>
    <m/>
    <m/>
    <m/>
    <m/>
    <m/>
    <m/>
    <m/>
    <m/>
    <m/>
    <m/>
    <m/>
    <m/>
    <m/>
    <m/>
    <m/>
    <m/>
    <m/>
    <m/>
    <m/>
    <n v="0"/>
    <s v=""/>
  </r>
  <r>
    <x v="70"/>
    <s v="MNG"/>
    <s v=""/>
    <s v=""/>
    <s v=""/>
    <s v="22/02/2022"/>
    <s v="Yes"/>
    <s v=""/>
    <s v=""/>
    <x v="0"/>
    <x v="8"/>
    <s v="Covishield (ChAdOx1_nCoV-19)"/>
    <s v="S359901"/>
    <s v="CC"/>
    <s v="doses"/>
    <x v="1"/>
    <x v="1"/>
    <x v="2"/>
    <x v="0"/>
    <m/>
    <m/>
    <m/>
    <m/>
    <m/>
    <m/>
    <m/>
    <m/>
    <m/>
    <m/>
    <m/>
    <m/>
    <m/>
    <m/>
    <m/>
    <m/>
    <m/>
    <m/>
    <m/>
    <m/>
    <n v="0"/>
    <s v=""/>
  </r>
  <r>
    <x v="70"/>
    <s v="MNG"/>
    <s v=""/>
    <s v=""/>
    <s v=""/>
    <s v="22/02/2022"/>
    <s v="Yes"/>
    <s v=""/>
    <s v=""/>
    <x v="1"/>
    <x v="0"/>
    <s v="AZD1222"/>
    <s v="S359902"/>
    <s v="CC"/>
    <s v="doses"/>
    <x v="1"/>
    <x v="1"/>
    <x v="2"/>
    <x v="0"/>
    <m/>
    <m/>
    <m/>
    <m/>
    <m/>
    <m/>
    <m/>
    <m/>
    <m/>
    <m/>
    <m/>
    <m/>
    <m/>
    <m/>
    <m/>
    <m/>
    <m/>
    <m/>
    <m/>
    <m/>
    <n v="0"/>
    <s v=""/>
  </r>
  <r>
    <x v="70"/>
    <s v="MNG"/>
    <s v=""/>
    <s v=""/>
    <s v=""/>
    <s v="22/02/2022"/>
    <s v="Yes"/>
    <s v=""/>
    <s v=""/>
    <x v="1"/>
    <x v="1"/>
    <s v="NVX-CoV2373/Covovax"/>
    <s v="S359903"/>
    <s v="CC"/>
    <s v="doses"/>
    <x v="1"/>
    <x v="1"/>
    <x v="2"/>
    <x v="0"/>
    <m/>
    <m/>
    <m/>
    <m/>
    <m/>
    <m/>
    <m/>
    <m/>
    <m/>
    <m/>
    <m/>
    <m/>
    <m/>
    <m/>
    <m/>
    <m/>
    <m/>
    <m/>
    <m/>
    <m/>
    <n v="0"/>
    <s v=""/>
  </r>
  <r>
    <x v="70"/>
    <s v="MNG"/>
    <s v=""/>
    <s v=""/>
    <s v=""/>
    <s v="22/02/2022"/>
    <s v="Yes"/>
    <s v=""/>
    <s v=""/>
    <x v="1"/>
    <x v="2"/>
    <s v="mRNA-1273"/>
    <s v="S359911"/>
    <s v="CC"/>
    <s v="doses"/>
    <x v="1"/>
    <x v="1"/>
    <x v="2"/>
    <x v="0"/>
    <m/>
    <m/>
    <m/>
    <m/>
    <m/>
    <m/>
    <m/>
    <m/>
    <m/>
    <m/>
    <m/>
    <m/>
    <m/>
    <m/>
    <m/>
    <m/>
    <m/>
    <m/>
    <m/>
    <m/>
    <n v="0"/>
    <s v=""/>
  </r>
  <r>
    <x v="70"/>
    <s v="MNG"/>
    <s v=""/>
    <s v=""/>
    <s v=""/>
    <s v="22/02/2022"/>
    <s v="Yes"/>
    <s v=""/>
    <s v=""/>
    <x v="1"/>
    <x v="3"/>
    <s v="Ad26.COV2.S"/>
    <s v="S359907"/>
    <s v="CC"/>
    <s v="doses"/>
    <x v="1"/>
    <x v="1"/>
    <x v="2"/>
    <x v="0"/>
    <m/>
    <m/>
    <m/>
    <m/>
    <m/>
    <m/>
    <m/>
    <m/>
    <m/>
    <m/>
    <m/>
    <m/>
    <m/>
    <m/>
    <m/>
    <m/>
    <m/>
    <m/>
    <m/>
    <m/>
    <n v="0"/>
    <s v=""/>
  </r>
  <r>
    <x v="70"/>
    <s v="MNG"/>
    <s v=""/>
    <s v=""/>
    <s v=""/>
    <s v="22/02/2022"/>
    <s v="Yes"/>
    <s v=""/>
    <s v=""/>
    <x v="1"/>
    <x v="4"/>
    <s v="BNT162b2/COMIRNATY"/>
    <s v="S359904"/>
    <s v="UCC"/>
    <s v="doses"/>
    <x v="1"/>
    <x v="1"/>
    <x v="2"/>
    <x v="0"/>
    <m/>
    <m/>
    <m/>
    <m/>
    <m/>
    <m/>
    <m/>
    <m/>
    <m/>
    <m/>
    <m/>
    <m/>
    <m/>
    <m/>
    <m/>
    <m/>
    <m/>
    <m/>
    <m/>
    <m/>
    <n v="0"/>
    <s v=""/>
  </r>
  <r>
    <x v="70"/>
    <s v="MNG"/>
    <s v=""/>
    <s v=""/>
    <s v=""/>
    <s v="22/02/2022"/>
    <s v="Yes"/>
    <s v=""/>
    <s v=""/>
    <x v="1"/>
    <x v="5"/>
    <s v="SCB-2019"/>
    <s v="S359948"/>
    <s v="CC"/>
    <s v="doses"/>
    <x v="1"/>
    <x v="1"/>
    <x v="2"/>
    <x v="0"/>
    <m/>
    <m/>
    <m/>
    <m/>
    <m/>
    <m/>
    <m/>
    <m/>
    <m/>
    <m/>
    <m/>
    <m/>
    <m/>
    <m/>
    <m/>
    <m/>
    <m/>
    <m/>
    <m/>
    <m/>
    <n v="0"/>
    <s v=""/>
  </r>
  <r>
    <x v="70"/>
    <s v="MNG"/>
    <s v=""/>
    <s v=""/>
    <s v=""/>
    <s v="22/02/2022"/>
    <s v="Yes"/>
    <s v=""/>
    <s v=""/>
    <x v="1"/>
    <x v="6"/>
    <s v="SARS-CoV-2 Vaccine (Vero Cell), Inactivated"/>
    <s v="S359908"/>
    <s v="CC"/>
    <s v="doses"/>
    <x v="1"/>
    <x v="1"/>
    <x v="2"/>
    <x v="0"/>
    <m/>
    <m/>
    <m/>
    <m/>
    <m/>
    <m/>
    <m/>
    <m/>
    <m/>
    <m/>
    <m/>
    <m/>
    <m/>
    <m/>
    <m/>
    <m/>
    <m/>
    <m/>
    <m/>
    <m/>
    <n v="0"/>
    <s v=""/>
  </r>
  <r>
    <x v="70"/>
    <s v="MNG"/>
    <s v=""/>
    <s v=""/>
    <s v=""/>
    <s v="22/02/2022"/>
    <s v="Yes"/>
    <s v=""/>
    <s v=""/>
    <x v="1"/>
    <x v="7"/>
    <s v="SARS-CoV-2 Vaccine (Vero Cell),Inactivated (lnCoV)"/>
    <s v="S359909"/>
    <s v="CC"/>
    <s v="doses"/>
    <x v="1"/>
    <x v="1"/>
    <x v="2"/>
    <x v="0"/>
    <m/>
    <m/>
    <m/>
    <m/>
    <m/>
    <m/>
    <m/>
    <m/>
    <m/>
    <m/>
    <m/>
    <m/>
    <m/>
    <m/>
    <m/>
    <m/>
    <m/>
    <m/>
    <m/>
    <m/>
    <n v="0"/>
    <s v=""/>
  </r>
  <r>
    <x v="70"/>
    <s v="MNG"/>
    <s v=""/>
    <s v=""/>
    <s v=""/>
    <s v="22/02/2022"/>
    <s v="Yes"/>
    <s v=""/>
    <s v=""/>
    <x v="1"/>
    <x v="8"/>
    <s v="Covishield (ChAdOx1_nCoV-19)"/>
    <s v="S359901"/>
    <s v="CC"/>
    <s v="doses"/>
    <x v="1"/>
    <x v="1"/>
    <x v="2"/>
    <x v="0"/>
    <m/>
    <m/>
    <m/>
    <m/>
    <m/>
    <m/>
    <m/>
    <m/>
    <m/>
    <m/>
    <m/>
    <m/>
    <m/>
    <m/>
    <m/>
    <m/>
    <m/>
    <m/>
    <m/>
    <m/>
    <n v="0"/>
    <s v=""/>
  </r>
  <r>
    <x v="70"/>
    <s v="MNG"/>
    <s v=""/>
    <s v=""/>
    <s v=""/>
    <s v="22/02/2022"/>
    <s v="Yes"/>
    <s v=""/>
    <s v=""/>
    <x v="1"/>
    <x v="10"/>
    <s v="(type in relevant name)"/>
    <s v=""/>
    <s v=""/>
    <s v="doses"/>
    <x v="1"/>
    <x v="1"/>
    <x v="2"/>
    <x v="0"/>
    <m/>
    <m/>
    <m/>
    <m/>
    <m/>
    <m/>
    <m/>
    <m/>
    <m/>
    <m/>
    <m/>
    <m/>
    <m/>
    <m/>
    <m/>
    <m/>
    <m/>
    <m/>
    <m/>
    <m/>
    <n v="0"/>
    <s v=""/>
  </r>
  <r>
    <x v="70"/>
    <s v="MNG"/>
    <s v=""/>
    <s v=""/>
    <s v=""/>
    <s v="22/02/2022"/>
    <s v="Yes"/>
    <s v=""/>
    <s v=""/>
    <x v="1"/>
    <x v="10"/>
    <s v="(type in relevant name)"/>
    <s v=""/>
    <s v=""/>
    <s v="doses"/>
    <x v="1"/>
    <x v="1"/>
    <x v="2"/>
    <x v="0"/>
    <m/>
    <m/>
    <m/>
    <m/>
    <m/>
    <m/>
    <m/>
    <m/>
    <m/>
    <m/>
    <m/>
    <m/>
    <m/>
    <m/>
    <m/>
    <m/>
    <m/>
    <m/>
    <m/>
    <m/>
    <n v="0"/>
    <s v=""/>
  </r>
  <r>
    <x v="70"/>
    <s v="MNG"/>
    <s v=""/>
    <s v=""/>
    <s v=""/>
    <s v="22/02/2022"/>
    <s v="Yes"/>
    <s v=""/>
    <s v=""/>
    <x v="1"/>
    <x v="10"/>
    <s v="(type in relevant name)"/>
    <s v=""/>
    <s v=""/>
    <s v="doses"/>
    <x v="1"/>
    <x v="1"/>
    <x v="2"/>
    <x v="0"/>
    <m/>
    <m/>
    <m/>
    <m/>
    <m/>
    <m/>
    <m/>
    <m/>
    <m/>
    <m/>
    <m/>
    <m/>
    <m/>
    <m/>
    <m/>
    <m/>
    <m/>
    <m/>
    <m/>
    <m/>
    <n v="0"/>
    <s v=""/>
  </r>
  <r>
    <x v="70"/>
    <s v="MNG"/>
    <s v=""/>
    <s v=""/>
    <s v=""/>
    <s v="22/02/2022"/>
    <s v="Yes"/>
    <s v=""/>
    <s v=""/>
    <x v="1"/>
    <x v="10"/>
    <s v="(type in relevant name)"/>
    <s v=""/>
    <s v=""/>
    <s v="doses"/>
    <x v="1"/>
    <x v="1"/>
    <x v="2"/>
    <x v="0"/>
    <m/>
    <m/>
    <m/>
    <m/>
    <m/>
    <m/>
    <m/>
    <m/>
    <m/>
    <m/>
    <m/>
    <m/>
    <m/>
    <m/>
    <m/>
    <m/>
    <m/>
    <m/>
    <m/>
    <m/>
    <n v="0"/>
    <s v=""/>
  </r>
  <r>
    <x v="71"/>
    <s v="MAR"/>
    <s v=""/>
    <s v=""/>
    <s v=""/>
    <s v=""/>
    <s v=""/>
    <s v=""/>
    <s v=""/>
    <x v="0"/>
    <x v="0"/>
    <s v="AZD1222"/>
    <s v="S359902"/>
    <s v="CC"/>
    <s v="doses"/>
    <x v="1"/>
    <x v="1"/>
    <x v="2"/>
    <x v="0"/>
    <m/>
    <m/>
    <m/>
    <m/>
    <m/>
    <m/>
    <m/>
    <m/>
    <m/>
    <m/>
    <m/>
    <m/>
    <m/>
    <m/>
    <m/>
    <m/>
    <m/>
    <m/>
    <m/>
    <m/>
    <n v="0"/>
    <s v=""/>
  </r>
  <r>
    <x v="71"/>
    <s v="MAR"/>
    <s v=""/>
    <s v=""/>
    <s v=""/>
    <s v=""/>
    <s v=""/>
    <s v=""/>
    <s v=""/>
    <x v="0"/>
    <x v="1"/>
    <s v="NVX-CoV2373/Covovax"/>
    <s v="S359903"/>
    <s v="CC"/>
    <s v="doses"/>
    <x v="1"/>
    <x v="1"/>
    <x v="2"/>
    <x v="0"/>
    <m/>
    <m/>
    <m/>
    <m/>
    <m/>
    <m/>
    <m/>
    <m/>
    <m/>
    <m/>
    <m/>
    <m/>
    <m/>
    <m/>
    <m/>
    <m/>
    <m/>
    <m/>
    <m/>
    <m/>
    <n v="0"/>
    <s v=""/>
  </r>
  <r>
    <x v="71"/>
    <s v="MAR"/>
    <s v=""/>
    <s v=""/>
    <s v=""/>
    <s v=""/>
    <s v=""/>
    <s v=""/>
    <s v=""/>
    <x v="0"/>
    <x v="2"/>
    <s v="mRNA-1273"/>
    <s v="S359911"/>
    <s v="CC"/>
    <s v="doses"/>
    <x v="1"/>
    <x v="1"/>
    <x v="2"/>
    <x v="0"/>
    <m/>
    <m/>
    <m/>
    <m/>
    <m/>
    <m/>
    <m/>
    <m/>
    <m/>
    <m/>
    <m/>
    <m/>
    <m/>
    <m/>
    <m/>
    <m/>
    <m/>
    <m/>
    <m/>
    <m/>
    <n v="0"/>
    <s v=""/>
  </r>
  <r>
    <x v="71"/>
    <s v="MAR"/>
    <s v=""/>
    <s v=""/>
    <s v=""/>
    <s v=""/>
    <s v=""/>
    <s v=""/>
    <s v=""/>
    <x v="0"/>
    <x v="3"/>
    <s v="Ad26.COV2.S"/>
    <s v="S359907"/>
    <s v="CC"/>
    <s v="doses"/>
    <x v="1"/>
    <x v="1"/>
    <x v="2"/>
    <x v="0"/>
    <m/>
    <m/>
    <m/>
    <m/>
    <m/>
    <m/>
    <m/>
    <m/>
    <m/>
    <m/>
    <m/>
    <m/>
    <m/>
    <m/>
    <m/>
    <m/>
    <m/>
    <m/>
    <m/>
    <m/>
    <n v="0"/>
    <s v=""/>
  </r>
  <r>
    <x v="71"/>
    <s v="MAR"/>
    <s v=""/>
    <s v=""/>
    <s v=""/>
    <s v=""/>
    <s v=""/>
    <s v=""/>
    <s v=""/>
    <x v="0"/>
    <x v="4"/>
    <s v="BNT162b2/COMIRNATY"/>
    <s v="S359904"/>
    <s v="UCC"/>
    <s v="doses"/>
    <x v="1"/>
    <x v="1"/>
    <x v="2"/>
    <x v="0"/>
    <m/>
    <m/>
    <m/>
    <m/>
    <m/>
    <m/>
    <m/>
    <m/>
    <m/>
    <m/>
    <m/>
    <m/>
    <m/>
    <m/>
    <m/>
    <m/>
    <m/>
    <m/>
    <m/>
    <m/>
    <n v="0"/>
    <s v=""/>
  </r>
  <r>
    <x v="71"/>
    <s v="MAR"/>
    <s v=""/>
    <s v=""/>
    <s v=""/>
    <s v=""/>
    <s v=""/>
    <s v=""/>
    <s v=""/>
    <x v="0"/>
    <x v="5"/>
    <s v="SCB-2019"/>
    <s v="S359948"/>
    <s v="CC"/>
    <s v="doses"/>
    <x v="1"/>
    <x v="1"/>
    <x v="2"/>
    <x v="0"/>
    <m/>
    <m/>
    <m/>
    <m/>
    <m/>
    <m/>
    <m/>
    <m/>
    <m/>
    <m/>
    <m/>
    <m/>
    <m/>
    <m/>
    <m/>
    <m/>
    <m/>
    <m/>
    <m/>
    <m/>
    <n v="0"/>
    <s v=""/>
  </r>
  <r>
    <x v="71"/>
    <s v="MAR"/>
    <s v=""/>
    <s v=""/>
    <s v=""/>
    <s v=""/>
    <s v=""/>
    <s v=""/>
    <s v=""/>
    <x v="0"/>
    <x v="6"/>
    <s v="SARS-CoV-2 Vaccine (Vero Cell), Inactivated"/>
    <s v="S359908"/>
    <s v="CC"/>
    <s v="doses"/>
    <x v="1"/>
    <x v="1"/>
    <x v="2"/>
    <x v="0"/>
    <m/>
    <m/>
    <m/>
    <m/>
    <m/>
    <m/>
    <m/>
    <m/>
    <m/>
    <m/>
    <m/>
    <m/>
    <m/>
    <m/>
    <m/>
    <m/>
    <m/>
    <m/>
    <m/>
    <m/>
    <n v="0"/>
    <s v=""/>
  </r>
  <r>
    <x v="71"/>
    <s v="MAR"/>
    <s v=""/>
    <s v=""/>
    <s v=""/>
    <s v=""/>
    <s v=""/>
    <s v=""/>
    <s v=""/>
    <x v="0"/>
    <x v="7"/>
    <s v="SARS-CoV-2 Vaccine (Vero Cell),Inactivated (lnCoV)"/>
    <s v="S359909"/>
    <s v="CC"/>
    <s v="doses"/>
    <x v="1"/>
    <x v="1"/>
    <x v="2"/>
    <x v="0"/>
    <m/>
    <m/>
    <m/>
    <m/>
    <m/>
    <m/>
    <m/>
    <m/>
    <m/>
    <m/>
    <m/>
    <m/>
    <m/>
    <m/>
    <m/>
    <m/>
    <m/>
    <m/>
    <m/>
    <m/>
    <n v="0"/>
    <s v=""/>
  </r>
  <r>
    <x v="71"/>
    <s v="MAR"/>
    <s v=""/>
    <s v=""/>
    <s v=""/>
    <s v=""/>
    <s v=""/>
    <s v=""/>
    <s v=""/>
    <x v="0"/>
    <x v="8"/>
    <s v="Covishield (ChAdOx1_nCoV-19)"/>
    <s v="S359901"/>
    <s v="CC"/>
    <s v="doses"/>
    <x v="1"/>
    <x v="1"/>
    <x v="2"/>
    <x v="0"/>
    <m/>
    <m/>
    <m/>
    <m/>
    <m/>
    <m/>
    <m/>
    <m/>
    <m/>
    <m/>
    <m/>
    <m/>
    <m/>
    <m/>
    <m/>
    <m/>
    <m/>
    <m/>
    <m/>
    <m/>
    <n v="0"/>
    <s v=""/>
  </r>
  <r>
    <x v="71"/>
    <s v="MAR"/>
    <s v=""/>
    <s v=""/>
    <s v=""/>
    <s v=""/>
    <s v=""/>
    <s v=""/>
    <s v=""/>
    <x v="1"/>
    <x v="0"/>
    <s v="AZD1222"/>
    <s v="S359902"/>
    <s v="CC"/>
    <s v="doses"/>
    <x v="1"/>
    <x v="1"/>
    <x v="2"/>
    <x v="0"/>
    <m/>
    <m/>
    <m/>
    <m/>
    <m/>
    <m/>
    <m/>
    <m/>
    <m/>
    <m/>
    <m/>
    <m/>
    <m/>
    <m/>
    <m/>
    <m/>
    <m/>
    <m/>
    <m/>
    <m/>
    <n v="0"/>
    <s v=""/>
  </r>
  <r>
    <x v="71"/>
    <s v="MAR"/>
    <s v=""/>
    <s v=""/>
    <s v=""/>
    <s v=""/>
    <s v=""/>
    <s v=""/>
    <s v=""/>
    <x v="1"/>
    <x v="1"/>
    <s v="NVX-CoV2373/Covovax"/>
    <s v="S359903"/>
    <s v="CC"/>
    <s v="doses"/>
    <x v="1"/>
    <x v="1"/>
    <x v="2"/>
    <x v="0"/>
    <m/>
    <m/>
    <m/>
    <m/>
    <m/>
    <m/>
    <m/>
    <m/>
    <m/>
    <m/>
    <m/>
    <m/>
    <m/>
    <m/>
    <m/>
    <m/>
    <m/>
    <m/>
    <m/>
    <m/>
    <n v="0"/>
    <s v=""/>
  </r>
  <r>
    <x v="71"/>
    <s v="MAR"/>
    <s v=""/>
    <s v=""/>
    <s v=""/>
    <s v=""/>
    <s v=""/>
    <s v=""/>
    <s v=""/>
    <x v="1"/>
    <x v="2"/>
    <s v="mRNA-1273"/>
    <s v="S359911"/>
    <s v="CC"/>
    <s v="doses"/>
    <x v="1"/>
    <x v="1"/>
    <x v="2"/>
    <x v="0"/>
    <m/>
    <m/>
    <m/>
    <m/>
    <m/>
    <m/>
    <m/>
    <m/>
    <m/>
    <m/>
    <m/>
    <m/>
    <m/>
    <m/>
    <m/>
    <m/>
    <m/>
    <m/>
    <m/>
    <m/>
    <n v="0"/>
    <s v=""/>
  </r>
  <r>
    <x v="71"/>
    <s v="MAR"/>
    <s v=""/>
    <s v=""/>
    <s v=""/>
    <s v=""/>
    <s v=""/>
    <s v=""/>
    <s v=""/>
    <x v="1"/>
    <x v="3"/>
    <s v="Ad26.COV2.S"/>
    <s v="S359907"/>
    <s v="CC"/>
    <s v="doses"/>
    <x v="1"/>
    <x v="1"/>
    <x v="2"/>
    <x v="0"/>
    <m/>
    <m/>
    <m/>
    <m/>
    <m/>
    <m/>
    <m/>
    <m/>
    <m/>
    <m/>
    <m/>
    <m/>
    <m/>
    <m/>
    <m/>
    <m/>
    <m/>
    <m/>
    <m/>
    <m/>
    <n v="0"/>
    <s v=""/>
  </r>
  <r>
    <x v="71"/>
    <s v="MAR"/>
    <s v=""/>
    <s v=""/>
    <s v=""/>
    <s v=""/>
    <s v=""/>
    <s v=""/>
    <s v=""/>
    <x v="1"/>
    <x v="4"/>
    <s v="BNT162b2/COMIRNATY"/>
    <s v="S359904"/>
    <s v="UCC"/>
    <s v="doses"/>
    <x v="1"/>
    <x v="1"/>
    <x v="2"/>
    <x v="0"/>
    <m/>
    <m/>
    <m/>
    <m/>
    <m/>
    <m/>
    <m/>
    <m/>
    <m/>
    <m/>
    <m/>
    <m/>
    <m/>
    <m/>
    <m/>
    <m/>
    <m/>
    <m/>
    <m/>
    <m/>
    <n v="0"/>
    <s v=""/>
  </r>
  <r>
    <x v="71"/>
    <s v="MAR"/>
    <s v=""/>
    <s v=""/>
    <s v=""/>
    <s v=""/>
    <s v=""/>
    <s v=""/>
    <s v=""/>
    <x v="1"/>
    <x v="5"/>
    <s v="SCB-2019"/>
    <s v="S359948"/>
    <s v="CC"/>
    <s v="doses"/>
    <x v="1"/>
    <x v="1"/>
    <x v="2"/>
    <x v="0"/>
    <m/>
    <m/>
    <m/>
    <m/>
    <m/>
    <m/>
    <m/>
    <m/>
    <m/>
    <m/>
    <m/>
    <m/>
    <m/>
    <m/>
    <m/>
    <m/>
    <m/>
    <m/>
    <m/>
    <m/>
    <n v="0"/>
    <s v=""/>
  </r>
  <r>
    <x v="71"/>
    <s v="MAR"/>
    <s v=""/>
    <s v=""/>
    <s v=""/>
    <s v=""/>
    <s v=""/>
    <s v=""/>
    <s v=""/>
    <x v="1"/>
    <x v="6"/>
    <s v="SARS-CoV-2 Vaccine (Vero Cell), Inactivated"/>
    <s v="S359908"/>
    <s v="CC"/>
    <s v="doses"/>
    <x v="1"/>
    <x v="1"/>
    <x v="2"/>
    <x v="0"/>
    <m/>
    <m/>
    <m/>
    <m/>
    <m/>
    <m/>
    <m/>
    <m/>
    <m/>
    <m/>
    <m/>
    <m/>
    <m/>
    <m/>
    <m/>
    <m/>
    <m/>
    <m/>
    <m/>
    <m/>
    <n v="0"/>
    <s v=""/>
  </r>
  <r>
    <x v="71"/>
    <s v="MAR"/>
    <s v=""/>
    <s v=""/>
    <s v=""/>
    <s v=""/>
    <s v=""/>
    <s v=""/>
    <s v=""/>
    <x v="1"/>
    <x v="7"/>
    <s v="SARS-CoV-2 Vaccine (Vero Cell),Inactivated (lnCoV)"/>
    <s v="S359909"/>
    <s v="CC"/>
    <s v="doses"/>
    <x v="1"/>
    <x v="1"/>
    <x v="2"/>
    <x v="0"/>
    <m/>
    <m/>
    <m/>
    <m/>
    <m/>
    <m/>
    <m/>
    <m/>
    <m/>
    <m/>
    <m/>
    <m/>
    <m/>
    <m/>
    <m/>
    <m/>
    <m/>
    <m/>
    <m/>
    <m/>
    <n v="0"/>
    <s v=""/>
  </r>
  <r>
    <x v="71"/>
    <s v="MAR"/>
    <s v=""/>
    <s v=""/>
    <s v=""/>
    <s v=""/>
    <s v=""/>
    <s v=""/>
    <s v=""/>
    <x v="1"/>
    <x v="8"/>
    <s v="Covishield (ChAdOx1_nCoV-19)"/>
    <s v="S359901"/>
    <s v="CC"/>
    <s v="doses"/>
    <x v="1"/>
    <x v="1"/>
    <x v="2"/>
    <x v="0"/>
    <m/>
    <m/>
    <m/>
    <m/>
    <m/>
    <m/>
    <m/>
    <m/>
    <m/>
    <m/>
    <m/>
    <m/>
    <m/>
    <m/>
    <m/>
    <m/>
    <m/>
    <m/>
    <m/>
    <m/>
    <n v="0"/>
    <s v=""/>
  </r>
  <r>
    <x v="71"/>
    <s v="MAR"/>
    <s v=""/>
    <s v=""/>
    <s v=""/>
    <s v=""/>
    <s v=""/>
    <s v=""/>
    <s v=""/>
    <x v="1"/>
    <x v="10"/>
    <s v="(type in relevant name)"/>
    <s v=""/>
    <s v=""/>
    <s v="doses"/>
    <x v="1"/>
    <x v="1"/>
    <x v="2"/>
    <x v="0"/>
    <m/>
    <m/>
    <m/>
    <m/>
    <m/>
    <m/>
    <m/>
    <m/>
    <m/>
    <m/>
    <m/>
    <m/>
    <m/>
    <m/>
    <m/>
    <m/>
    <m/>
    <m/>
    <m/>
    <m/>
    <n v="0"/>
    <s v=""/>
  </r>
  <r>
    <x v="71"/>
    <s v="MAR"/>
    <s v=""/>
    <s v=""/>
    <s v=""/>
    <s v=""/>
    <s v=""/>
    <s v=""/>
    <s v=""/>
    <x v="1"/>
    <x v="10"/>
    <s v="(type in relevant name)"/>
    <s v=""/>
    <s v=""/>
    <s v="doses"/>
    <x v="1"/>
    <x v="1"/>
    <x v="2"/>
    <x v="0"/>
    <m/>
    <m/>
    <m/>
    <m/>
    <m/>
    <m/>
    <m/>
    <m/>
    <m/>
    <m/>
    <m/>
    <m/>
    <m/>
    <m/>
    <m/>
    <m/>
    <m/>
    <m/>
    <m/>
    <m/>
    <n v="0"/>
    <s v=""/>
  </r>
  <r>
    <x v="71"/>
    <s v="MAR"/>
    <s v=""/>
    <s v=""/>
    <s v=""/>
    <s v=""/>
    <s v=""/>
    <s v=""/>
    <s v=""/>
    <x v="1"/>
    <x v="10"/>
    <s v="(type in relevant name)"/>
    <s v=""/>
    <s v=""/>
    <s v="doses"/>
    <x v="1"/>
    <x v="1"/>
    <x v="2"/>
    <x v="0"/>
    <m/>
    <m/>
    <m/>
    <m/>
    <m/>
    <m/>
    <m/>
    <m/>
    <m/>
    <m/>
    <m/>
    <m/>
    <m/>
    <m/>
    <m/>
    <m/>
    <m/>
    <m/>
    <m/>
    <m/>
    <n v="0"/>
    <s v=""/>
  </r>
  <r>
    <x v="71"/>
    <s v="MAR"/>
    <s v=""/>
    <s v=""/>
    <s v=""/>
    <s v=""/>
    <s v=""/>
    <s v=""/>
    <s v=""/>
    <x v="1"/>
    <x v="10"/>
    <s v="(type in relevant name)"/>
    <s v=""/>
    <s v=""/>
    <s v="doses"/>
    <x v="1"/>
    <x v="1"/>
    <x v="2"/>
    <x v="0"/>
    <m/>
    <m/>
    <m/>
    <m/>
    <m/>
    <m/>
    <m/>
    <m/>
    <m/>
    <m/>
    <m/>
    <m/>
    <m/>
    <m/>
    <m/>
    <m/>
    <m/>
    <m/>
    <m/>
    <m/>
    <n v="0"/>
    <s v=""/>
  </r>
  <r>
    <x v="72"/>
    <s v="MOZ"/>
    <s v="Dr. Isabel Menetiane"/>
    <s v="UNICEF (madugna@unicef.org)"/>
    <s v="WHO (funzamoc@who.int)"/>
    <s v="04/02/2022"/>
    <s v="Yes"/>
    <s v="76.00%"/>
    <s v="30/06/2022"/>
    <x v="0"/>
    <x v="0"/>
    <s v="AZD1222"/>
    <s v="S359902"/>
    <s v="CC"/>
    <s v="doses"/>
    <x v="1"/>
    <x v="1"/>
    <x v="2"/>
    <x v="0"/>
    <m/>
    <m/>
    <m/>
    <m/>
    <m/>
    <m/>
    <m/>
    <m/>
    <m/>
    <m/>
    <m/>
    <m/>
    <m/>
    <m/>
    <m/>
    <m/>
    <m/>
    <m/>
    <m/>
    <m/>
    <n v="0"/>
    <s v=""/>
  </r>
  <r>
    <x v="72"/>
    <s v="MOZ"/>
    <s v="Dr. Isabel Menetiane"/>
    <s v="UNICEF (madugna@unicef.org)"/>
    <s v="WHO (funzamoc@who.int)"/>
    <s v="04/02/2022"/>
    <s v="Yes"/>
    <s v="76.00%"/>
    <s v="30/06/2022"/>
    <x v="0"/>
    <x v="1"/>
    <s v="NVX-CoV2373/Covovax"/>
    <s v="S359903"/>
    <s v="CC"/>
    <s v="doses"/>
    <x v="1"/>
    <x v="1"/>
    <x v="2"/>
    <x v="0"/>
    <m/>
    <m/>
    <m/>
    <m/>
    <m/>
    <m/>
    <m/>
    <m/>
    <m/>
    <m/>
    <m/>
    <m/>
    <m/>
    <m/>
    <m/>
    <m/>
    <m/>
    <m/>
    <m/>
    <m/>
    <n v="0"/>
    <s v=""/>
  </r>
  <r>
    <x v="72"/>
    <s v="MOZ"/>
    <s v="Dr. Isabel Menetiane"/>
    <s v="UNICEF (madugna@unicef.org)"/>
    <s v="WHO (funzamoc@who.int)"/>
    <s v="04/02/2022"/>
    <s v="Yes"/>
    <s v="76.00%"/>
    <s v="30/06/2022"/>
    <x v="0"/>
    <x v="2"/>
    <s v="mRNA-1273"/>
    <s v="S359911"/>
    <s v="CC"/>
    <s v="doses"/>
    <x v="1"/>
    <x v="1"/>
    <x v="2"/>
    <x v="0"/>
    <m/>
    <m/>
    <m/>
    <m/>
    <m/>
    <m/>
    <m/>
    <m/>
    <m/>
    <m/>
    <m/>
    <m/>
    <m/>
    <m/>
    <m/>
    <m/>
    <m/>
    <m/>
    <m/>
    <m/>
    <n v="0"/>
    <s v=""/>
  </r>
  <r>
    <x v="72"/>
    <s v="MOZ"/>
    <s v="Dr. Isabel Menetiane"/>
    <s v="UNICEF (madugna@unicef.org)"/>
    <s v="WHO (funzamoc@who.int)"/>
    <s v="04/02/2022"/>
    <s v="Yes"/>
    <s v="76.00%"/>
    <s v="30/06/2022"/>
    <x v="0"/>
    <x v="3"/>
    <s v="Ad26.COV2.S"/>
    <s v="S359907"/>
    <s v="CC"/>
    <s v="doses"/>
    <x v="1"/>
    <x v="1"/>
    <x v="2"/>
    <x v="0"/>
    <m/>
    <m/>
    <m/>
    <m/>
    <m/>
    <m/>
    <m/>
    <m/>
    <m/>
    <m/>
    <m/>
    <m/>
    <m/>
    <m/>
    <m/>
    <m/>
    <m/>
    <m/>
    <m/>
    <m/>
    <n v="0"/>
    <s v=""/>
  </r>
  <r>
    <x v="72"/>
    <s v="MOZ"/>
    <s v="Dr. Isabel Menetiane"/>
    <s v="UNICEF (madugna@unicef.org)"/>
    <s v="WHO (funzamoc@who.int)"/>
    <s v="04/02/2022"/>
    <s v="Yes"/>
    <s v="76.00%"/>
    <s v="30/06/2022"/>
    <x v="0"/>
    <x v="4"/>
    <s v="BNT162b2/COMIRNATY"/>
    <s v="S359904"/>
    <s v="UCC"/>
    <s v="doses"/>
    <x v="1"/>
    <x v="1"/>
    <x v="2"/>
    <x v="0"/>
    <n v="1100000"/>
    <n v="2200000"/>
    <n v="2200000"/>
    <n v="2200000"/>
    <n v="2017189"/>
    <n v="917189"/>
    <m/>
    <m/>
    <m/>
    <m/>
    <m/>
    <m/>
    <m/>
    <m/>
    <m/>
    <m/>
    <m/>
    <m/>
    <m/>
    <m/>
    <n v="10634378"/>
    <s v=""/>
  </r>
  <r>
    <x v="72"/>
    <s v="MOZ"/>
    <s v="Dr. Isabel Menetiane"/>
    <s v="UNICEF (madugna@unicef.org)"/>
    <s v="WHO (funzamoc@who.int)"/>
    <s v="04/02/2022"/>
    <s v="Yes"/>
    <s v="76.00%"/>
    <s v="30/06/2022"/>
    <x v="0"/>
    <x v="5"/>
    <s v="SCB-2019"/>
    <s v="S359948"/>
    <s v="CC"/>
    <s v="doses"/>
    <x v="1"/>
    <x v="1"/>
    <x v="2"/>
    <x v="0"/>
    <m/>
    <m/>
    <m/>
    <m/>
    <m/>
    <m/>
    <m/>
    <m/>
    <m/>
    <m/>
    <m/>
    <m/>
    <m/>
    <m/>
    <m/>
    <m/>
    <m/>
    <m/>
    <m/>
    <m/>
    <n v="0"/>
    <s v=""/>
  </r>
  <r>
    <x v="72"/>
    <s v="MOZ"/>
    <s v="Dr. Isabel Menetiane"/>
    <s v="UNICEF (madugna@unicef.org)"/>
    <s v="WHO (funzamoc@who.int)"/>
    <s v="04/02/2022"/>
    <s v="Yes"/>
    <s v="76.00%"/>
    <s v="30/06/2022"/>
    <x v="0"/>
    <x v="6"/>
    <s v="SARS-CoV-2 Vaccine (Vero Cell), Inactivated"/>
    <s v="S359908"/>
    <s v="CC"/>
    <s v="doses"/>
    <x v="1"/>
    <x v="1"/>
    <x v="2"/>
    <x v="0"/>
    <m/>
    <m/>
    <m/>
    <m/>
    <m/>
    <m/>
    <m/>
    <m/>
    <m/>
    <m/>
    <m/>
    <m/>
    <m/>
    <m/>
    <m/>
    <m/>
    <m/>
    <m/>
    <m/>
    <m/>
    <n v="0"/>
    <s v=""/>
  </r>
  <r>
    <x v="72"/>
    <s v="MOZ"/>
    <s v="Dr. Isabel Menetiane"/>
    <s v="UNICEF (madugna@unicef.org)"/>
    <s v="WHO (funzamoc@who.int)"/>
    <s v="04/02/2022"/>
    <s v="Yes"/>
    <s v="76.00%"/>
    <s v="30/06/2022"/>
    <x v="0"/>
    <x v="7"/>
    <s v="SARS-CoV-2 Vaccine (Vero Cell),Inactivated (lnCoV)"/>
    <s v="S359909"/>
    <s v="CC"/>
    <s v="doses"/>
    <x v="1"/>
    <x v="1"/>
    <x v="2"/>
    <x v="0"/>
    <m/>
    <m/>
    <m/>
    <m/>
    <m/>
    <m/>
    <m/>
    <m/>
    <m/>
    <m/>
    <m/>
    <m/>
    <m/>
    <m/>
    <m/>
    <m/>
    <m/>
    <m/>
    <m/>
    <m/>
    <n v="0"/>
    <s v=""/>
  </r>
  <r>
    <x v="72"/>
    <s v="MOZ"/>
    <s v="Dr. Isabel Menetiane"/>
    <s v="UNICEF (madugna@unicef.org)"/>
    <s v="WHO (funzamoc@who.int)"/>
    <s v="04/02/2022"/>
    <s v="Yes"/>
    <s v="76.00%"/>
    <s v="30/06/2022"/>
    <x v="0"/>
    <x v="8"/>
    <s v="Covishield (ChAdOx1_nCoV-19)"/>
    <s v="S359901"/>
    <s v="CC"/>
    <s v="doses"/>
    <x v="1"/>
    <x v="1"/>
    <x v="2"/>
    <x v="0"/>
    <m/>
    <m/>
    <m/>
    <m/>
    <m/>
    <m/>
    <m/>
    <m/>
    <m/>
    <m/>
    <m/>
    <m/>
    <m/>
    <m/>
    <m/>
    <m/>
    <m/>
    <m/>
    <m/>
    <m/>
    <n v="0"/>
    <s v=""/>
  </r>
  <r>
    <x v="72"/>
    <s v="MOZ"/>
    <s v="Dr. Isabel Menetiane"/>
    <s v="UNICEF (madugna@unicef.org)"/>
    <s v="WHO (funzamoc@who.int)"/>
    <s v="04/02/2022"/>
    <s v="Yes"/>
    <s v="76.00%"/>
    <s v="30/06/2022"/>
    <x v="1"/>
    <x v="0"/>
    <s v="AZD1222"/>
    <s v="S359902"/>
    <s v="CC"/>
    <s v="doses"/>
    <x v="1"/>
    <x v="1"/>
    <x v="2"/>
    <x v="0"/>
    <m/>
    <m/>
    <m/>
    <m/>
    <m/>
    <m/>
    <m/>
    <m/>
    <m/>
    <m/>
    <m/>
    <m/>
    <m/>
    <m/>
    <m/>
    <m/>
    <m/>
    <m/>
    <m/>
    <m/>
    <n v="0"/>
    <s v=""/>
  </r>
  <r>
    <x v="72"/>
    <s v="MOZ"/>
    <s v="Dr. Isabel Menetiane"/>
    <s v="UNICEF (madugna@unicef.org)"/>
    <s v="WHO (funzamoc@who.int)"/>
    <s v="04/02/2022"/>
    <s v="Yes"/>
    <s v="76.00%"/>
    <s v="30/06/2022"/>
    <x v="1"/>
    <x v="1"/>
    <s v="NVX-CoV2373/Covovax"/>
    <s v="S359903"/>
    <s v="CC"/>
    <s v="doses"/>
    <x v="1"/>
    <x v="1"/>
    <x v="2"/>
    <x v="0"/>
    <m/>
    <m/>
    <m/>
    <m/>
    <m/>
    <m/>
    <m/>
    <m/>
    <m/>
    <m/>
    <m/>
    <m/>
    <m/>
    <m/>
    <m/>
    <m/>
    <m/>
    <m/>
    <m/>
    <m/>
    <n v="0"/>
    <s v=""/>
  </r>
  <r>
    <x v="72"/>
    <s v="MOZ"/>
    <s v="Dr. Isabel Menetiane"/>
    <s v="UNICEF (madugna@unicef.org)"/>
    <s v="WHO (funzamoc@who.int)"/>
    <s v="04/02/2022"/>
    <s v="Yes"/>
    <s v="76.00%"/>
    <s v="30/06/2022"/>
    <x v="1"/>
    <x v="2"/>
    <s v="mRNA-1273"/>
    <s v="S359911"/>
    <s v="CC"/>
    <s v="doses"/>
    <x v="1"/>
    <x v="1"/>
    <x v="2"/>
    <x v="0"/>
    <m/>
    <m/>
    <m/>
    <m/>
    <m/>
    <m/>
    <m/>
    <m/>
    <m/>
    <m/>
    <m/>
    <m/>
    <m/>
    <m/>
    <m/>
    <m/>
    <m/>
    <m/>
    <m/>
    <m/>
    <n v="0"/>
    <s v=""/>
  </r>
  <r>
    <x v="72"/>
    <s v="MOZ"/>
    <s v="Dr. Isabel Menetiane"/>
    <s v="UNICEF (madugna@unicef.org)"/>
    <s v="WHO (funzamoc@who.int)"/>
    <s v="04/02/2022"/>
    <s v="Yes"/>
    <s v="76.00%"/>
    <s v="30/06/2022"/>
    <x v="1"/>
    <x v="3"/>
    <s v="Ad26.COV2.S"/>
    <s v="S359907"/>
    <s v="CC"/>
    <s v="doses"/>
    <x v="1"/>
    <x v="30"/>
    <x v="37"/>
    <x v="0"/>
    <m/>
    <m/>
    <m/>
    <n v="6057333"/>
    <m/>
    <m/>
    <m/>
    <m/>
    <m/>
    <m/>
    <m/>
    <m/>
    <m/>
    <m/>
    <m/>
    <m/>
    <m/>
    <m/>
    <m/>
    <m/>
    <n v="7653333"/>
    <s v="WB/AVAT &amp; USG donation"/>
  </r>
  <r>
    <x v="72"/>
    <s v="MOZ"/>
    <s v="Dr. Isabel Menetiane"/>
    <s v="UNICEF (madugna@unicef.org)"/>
    <s v="WHO (funzamoc@who.int)"/>
    <s v="04/02/2022"/>
    <s v="Yes"/>
    <s v="76.00%"/>
    <s v="30/06/2022"/>
    <x v="1"/>
    <x v="4"/>
    <s v="BNT162b2/COMIRNATY"/>
    <s v="S359904"/>
    <s v="UCC"/>
    <s v="doses"/>
    <x v="1"/>
    <x v="1"/>
    <x v="2"/>
    <x v="0"/>
    <m/>
    <m/>
    <m/>
    <m/>
    <m/>
    <m/>
    <m/>
    <m/>
    <m/>
    <m/>
    <m/>
    <m/>
    <m/>
    <m/>
    <m/>
    <m/>
    <m/>
    <m/>
    <m/>
    <m/>
    <n v="0"/>
    <s v=""/>
  </r>
  <r>
    <x v="72"/>
    <s v="MOZ"/>
    <s v="Dr. Isabel Menetiane"/>
    <s v="UNICEF (madugna@unicef.org)"/>
    <s v="WHO (funzamoc@who.int)"/>
    <s v="04/02/2022"/>
    <s v="Yes"/>
    <s v="76.00%"/>
    <s v="30/06/2022"/>
    <x v="1"/>
    <x v="5"/>
    <s v="SCB-2019"/>
    <s v="S359948"/>
    <s v="CC"/>
    <s v="doses"/>
    <x v="1"/>
    <x v="1"/>
    <x v="2"/>
    <x v="0"/>
    <m/>
    <m/>
    <m/>
    <m/>
    <m/>
    <m/>
    <m/>
    <m/>
    <m/>
    <m/>
    <m/>
    <m/>
    <m/>
    <m/>
    <m/>
    <m/>
    <m/>
    <m/>
    <m/>
    <m/>
    <n v="0"/>
    <s v=""/>
  </r>
  <r>
    <x v="72"/>
    <s v="MOZ"/>
    <s v="Dr. Isabel Menetiane"/>
    <s v="UNICEF (madugna@unicef.org)"/>
    <s v="WHO (funzamoc@who.int)"/>
    <s v="04/02/2022"/>
    <s v="Yes"/>
    <s v="76.00%"/>
    <s v="30/06/2022"/>
    <x v="1"/>
    <x v="6"/>
    <s v="SARS-CoV-2 Vaccine (Vero Cell), Inactivated"/>
    <s v="S359908"/>
    <s v="CC"/>
    <s v="doses"/>
    <x v="1"/>
    <x v="1"/>
    <x v="2"/>
    <x v="0"/>
    <m/>
    <m/>
    <m/>
    <m/>
    <m/>
    <m/>
    <m/>
    <m/>
    <m/>
    <m/>
    <m/>
    <m/>
    <m/>
    <m/>
    <m/>
    <m/>
    <m/>
    <m/>
    <m/>
    <m/>
    <n v="0"/>
    <s v=""/>
  </r>
  <r>
    <x v="72"/>
    <s v="MOZ"/>
    <s v="Dr. Isabel Menetiane"/>
    <s v="UNICEF (madugna@unicef.org)"/>
    <s v="WHO (funzamoc@who.int)"/>
    <s v="04/02/2022"/>
    <s v="Yes"/>
    <s v="76.00%"/>
    <s v="30/06/2022"/>
    <x v="1"/>
    <x v="7"/>
    <s v="SARS-CoV-2 Vaccine (Vero Cell),Inactivated (lnCoV)"/>
    <s v="S359909"/>
    <s v="CC"/>
    <s v="doses"/>
    <x v="1"/>
    <x v="1"/>
    <x v="2"/>
    <x v="0"/>
    <m/>
    <m/>
    <m/>
    <m/>
    <m/>
    <m/>
    <m/>
    <m/>
    <m/>
    <m/>
    <m/>
    <m/>
    <m/>
    <m/>
    <m/>
    <m/>
    <m/>
    <m/>
    <m/>
    <m/>
    <n v="0"/>
    <s v=""/>
  </r>
  <r>
    <x v="72"/>
    <s v="MOZ"/>
    <s v="Dr. Isabel Menetiane"/>
    <s v="UNICEF (madugna@unicef.org)"/>
    <s v="WHO (funzamoc@who.int)"/>
    <s v="04/02/2022"/>
    <s v="Yes"/>
    <s v="76.00%"/>
    <s v="30/06/2022"/>
    <x v="1"/>
    <x v="8"/>
    <s v="Covishield (ChAdOx1_nCoV-19)"/>
    <s v="S359901"/>
    <s v="CC"/>
    <s v="doses"/>
    <x v="1"/>
    <x v="1"/>
    <x v="2"/>
    <x v="0"/>
    <m/>
    <m/>
    <m/>
    <m/>
    <m/>
    <m/>
    <m/>
    <m/>
    <m/>
    <m/>
    <m/>
    <m/>
    <m/>
    <m/>
    <m/>
    <m/>
    <m/>
    <m/>
    <m/>
    <m/>
    <n v="0"/>
    <s v=""/>
  </r>
  <r>
    <x v="72"/>
    <s v="MOZ"/>
    <s v="Dr. Isabel Menetiane"/>
    <s v="UNICEF (madugna@unicef.org)"/>
    <s v="WHO (funzamoc@who.int)"/>
    <s v="04/02/2022"/>
    <s v="Yes"/>
    <s v="76.00%"/>
    <s v="30/06/2022"/>
    <x v="1"/>
    <x v="10"/>
    <s v="(type in relevant name)"/>
    <s v=""/>
    <s v=""/>
    <s v="doses"/>
    <x v="1"/>
    <x v="1"/>
    <x v="2"/>
    <x v="0"/>
    <m/>
    <m/>
    <m/>
    <m/>
    <m/>
    <m/>
    <m/>
    <m/>
    <m/>
    <m/>
    <m/>
    <m/>
    <m/>
    <m/>
    <m/>
    <m/>
    <m/>
    <m/>
    <m/>
    <m/>
    <n v="0"/>
    <s v=""/>
  </r>
  <r>
    <x v="72"/>
    <s v="MOZ"/>
    <s v="Dr. Isabel Menetiane"/>
    <s v="UNICEF (madugna@unicef.org)"/>
    <s v="WHO (funzamoc@who.int)"/>
    <s v="04/02/2022"/>
    <s v="Yes"/>
    <s v="76.00%"/>
    <s v="30/06/2022"/>
    <x v="1"/>
    <x v="10"/>
    <s v="(type in relevant name)"/>
    <s v=""/>
    <s v=""/>
    <s v="doses"/>
    <x v="1"/>
    <x v="1"/>
    <x v="2"/>
    <x v="0"/>
    <m/>
    <m/>
    <m/>
    <m/>
    <m/>
    <m/>
    <m/>
    <m/>
    <m/>
    <m/>
    <m/>
    <m/>
    <m/>
    <m/>
    <m/>
    <m/>
    <m/>
    <m/>
    <m/>
    <m/>
    <n v="0"/>
    <s v=""/>
  </r>
  <r>
    <x v="72"/>
    <s v="MOZ"/>
    <s v="Dr. Isabel Menetiane"/>
    <s v="UNICEF (madugna@unicef.org)"/>
    <s v="WHO (funzamoc@who.int)"/>
    <s v="04/02/2022"/>
    <s v="Yes"/>
    <s v="76.00%"/>
    <s v="30/06/2022"/>
    <x v="1"/>
    <x v="10"/>
    <s v="(type in relevant name)"/>
    <s v=""/>
    <s v=""/>
    <s v="doses"/>
    <x v="1"/>
    <x v="1"/>
    <x v="2"/>
    <x v="0"/>
    <m/>
    <m/>
    <m/>
    <m/>
    <m/>
    <m/>
    <m/>
    <m/>
    <m/>
    <m/>
    <m/>
    <m/>
    <m/>
    <m/>
    <m/>
    <m/>
    <m/>
    <m/>
    <m/>
    <m/>
    <n v="0"/>
    <s v=""/>
  </r>
  <r>
    <x v="72"/>
    <s v="MOZ"/>
    <s v="Dr. Isabel Menetiane"/>
    <s v="UNICEF (madugna@unicef.org)"/>
    <s v="WHO (funzamoc@who.int)"/>
    <s v="04/02/2022"/>
    <s v="Yes"/>
    <s v="76.00%"/>
    <s v="30/06/2022"/>
    <x v="1"/>
    <x v="10"/>
    <s v="(type in relevant name)"/>
    <s v=""/>
    <s v=""/>
    <s v="doses"/>
    <x v="1"/>
    <x v="1"/>
    <x v="2"/>
    <x v="0"/>
    <m/>
    <m/>
    <m/>
    <m/>
    <m/>
    <m/>
    <m/>
    <m/>
    <m/>
    <m/>
    <m/>
    <m/>
    <m/>
    <m/>
    <m/>
    <m/>
    <m/>
    <m/>
    <m/>
    <m/>
    <n v="0"/>
    <s v=""/>
  </r>
  <r>
    <x v="73"/>
    <s v="MMR"/>
    <s v="Marcoluigi Corsi, Representative"/>
    <s v="M Ruhul Amin, Immunization Manager"/>
    <s v="Ragesh Ramachandran, OIC Supply &amp; Logistics"/>
    <s v="04/02/2022"/>
    <s v="Yes"/>
    <s v="70.00%"/>
    <s v="31/08/2022"/>
    <x v="0"/>
    <x v="0"/>
    <s v="AZD1222"/>
    <s v="S359902"/>
    <s v="CC"/>
    <s v="doses"/>
    <x v="1"/>
    <x v="1"/>
    <x v="2"/>
    <x v="0"/>
    <m/>
    <m/>
    <m/>
    <m/>
    <m/>
    <m/>
    <m/>
    <m/>
    <m/>
    <m/>
    <m/>
    <m/>
    <m/>
    <m/>
    <m/>
    <m/>
    <m/>
    <m/>
    <m/>
    <m/>
    <n v="0"/>
    <s v=""/>
  </r>
  <r>
    <x v="73"/>
    <s v="MMR"/>
    <s v="Marcoluigi Corsi, Representative"/>
    <s v="M Ruhul Amin, Immunization Manager"/>
    <s v="Ragesh Ramachandran, OIC Supply &amp; Logistics"/>
    <s v="04/02/2022"/>
    <s v="Yes"/>
    <s v="70.00%"/>
    <s v="31/08/2022"/>
    <x v="0"/>
    <x v="1"/>
    <s v="NVX-CoV2373/Covovax"/>
    <s v="S359903"/>
    <s v="CC"/>
    <s v="doses"/>
    <x v="1"/>
    <x v="1"/>
    <x v="2"/>
    <x v="0"/>
    <m/>
    <m/>
    <m/>
    <m/>
    <m/>
    <m/>
    <m/>
    <m/>
    <m/>
    <m/>
    <m/>
    <m/>
    <m/>
    <m/>
    <m/>
    <m/>
    <m/>
    <m/>
    <m/>
    <m/>
    <n v="0"/>
    <s v=""/>
  </r>
  <r>
    <x v="73"/>
    <s v="MMR"/>
    <s v="Marcoluigi Corsi, Representative"/>
    <s v="M Ruhul Amin, Immunization Manager"/>
    <s v="Ragesh Ramachandran, OIC Supply &amp; Logistics"/>
    <s v="04/02/2022"/>
    <s v="Yes"/>
    <s v="70.00%"/>
    <s v="31/08/2022"/>
    <x v="0"/>
    <x v="2"/>
    <s v="mRNA-1273"/>
    <s v="S359911"/>
    <s v="CC"/>
    <s v="doses"/>
    <x v="1"/>
    <x v="1"/>
    <x v="2"/>
    <x v="0"/>
    <m/>
    <m/>
    <m/>
    <m/>
    <m/>
    <m/>
    <m/>
    <m/>
    <m/>
    <m/>
    <m/>
    <m/>
    <m/>
    <m/>
    <m/>
    <m/>
    <m/>
    <m/>
    <m/>
    <m/>
    <n v="0"/>
    <s v=""/>
  </r>
  <r>
    <x v="73"/>
    <s v="MMR"/>
    <s v="Marcoluigi Corsi, Representative"/>
    <s v="M Ruhul Amin, Immunization Manager"/>
    <s v="Ragesh Ramachandran, OIC Supply &amp; Logistics"/>
    <s v="04/02/2022"/>
    <s v="Yes"/>
    <s v="70.00%"/>
    <s v="31/08/2022"/>
    <x v="0"/>
    <x v="3"/>
    <s v="Ad26.COV2.S"/>
    <s v="S359907"/>
    <s v="CC"/>
    <s v="doses"/>
    <x v="1"/>
    <x v="1"/>
    <x v="38"/>
    <x v="0"/>
    <m/>
    <m/>
    <m/>
    <m/>
    <m/>
    <m/>
    <m/>
    <m/>
    <m/>
    <m/>
    <m/>
    <m/>
    <m/>
    <m/>
    <m/>
    <m/>
    <m/>
    <m/>
    <m/>
    <m/>
    <n v="1965600"/>
    <s v=""/>
  </r>
  <r>
    <x v="73"/>
    <s v="MMR"/>
    <s v="Marcoluigi Corsi, Representative"/>
    <s v="M Ruhul Amin, Immunization Manager"/>
    <s v="Ragesh Ramachandran, OIC Supply &amp; Logistics"/>
    <s v="04/02/2022"/>
    <s v="Yes"/>
    <s v="70.00%"/>
    <s v="31/08/2022"/>
    <x v="0"/>
    <x v="4"/>
    <s v="BNT162b2/COMIRNATY"/>
    <s v="S359904"/>
    <s v="UCC"/>
    <s v="doses"/>
    <x v="1"/>
    <x v="1"/>
    <x v="2"/>
    <x v="42"/>
    <m/>
    <m/>
    <m/>
    <m/>
    <m/>
    <m/>
    <m/>
    <m/>
    <m/>
    <m/>
    <m/>
    <m/>
    <m/>
    <m/>
    <m/>
    <m/>
    <m/>
    <m/>
    <m/>
    <m/>
    <n v="4048200"/>
    <s v=""/>
  </r>
  <r>
    <x v="73"/>
    <s v="MMR"/>
    <s v="Marcoluigi Corsi, Representative"/>
    <s v="M Ruhul Amin, Immunization Manager"/>
    <s v="Ragesh Ramachandran, OIC Supply &amp; Logistics"/>
    <s v="04/02/2022"/>
    <s v="Yes"/>
    <s v="70.00%"/>
    <s v="31/08/2022"/>
    <x v="0"/>
    <x v="5"/>
    <s v="SCB-2019"/>
    <s v="S359948"/>
    <s v="CC"/>
    <s v="doses"/>
    <x v="1"/>
    <x v="1"/>
    <x v="2"/>
    <x v="0"/>
    <m/>
    <m/>
    <m/>
    <m/>
    <m/>
    <m/>
    <m/>
    <m/>
    <m/>
    <m/>
    <m/>
    <m/>
    <m/>
    <m/>
    <m/>
    <m/>
    <m/>
    <m/>
    <m/>
    <m/>
    <n v="0"/>
    <s v=""/>
  </r>
  <r>
    <x v="73"/>
    <s v="MMR"/>
    <s v="Marcoluigi Corsi, Representative"/>
    <s v="M Ruhul Amin, Immunization Manager"/>
    <s v="Ragesh Ramachandran, OIC Supply &amp; Logistics"/>
    <s v="04/02/2022"/>
    <s v="Yes"/>
    <s v="70.00%"/>
    <s v="31/08/2022"/>
    <x v="0"/>
    <x v="6"/>
    <s v="SARS-CoV-2 Vaccine (Vero Cell), Inactivated"/>
    <s v="S359908"/>
    <s v="CC"/>
    <s v="doses"/>
    <x v="1"/>
    <x v="31"/>
    <x v="2"/>
    <x v="0"/>
    <m/>
    <m/>
    <m/>
    <m/>
    <m/>
    <m/>
    <m/>
    <m/>
    <m/>
    <m/>
    <m/>
    <m/>
    <m/>
    <m/>
    <m/>
    <m/>
    <m/>
    <m/>
    <m/>
    <m/>
    <n v="2242800"/>
    <s v=""/>
  </r>
  <r>
    <x v="73"/>
    <s v="MMR"/>
    <s v="Marcoluigi Corsi, Representative"/>
    <s v="M Ruhul Amin, Immunization Manager"/>
    <s v="Ragesh Ramachandran, OIC Supply &amp; Logistics"/>
    <s v="04/02/2022"/>
    <s v="Yes"/>
    <s v="70.00%"/>
    <s v="31/08/2022"/>
    <x v="0"/>
    <x v="7"/>
    <s v="SARS-CoV-2 Vaccine (Vero Cell),Inactivated (lnCoV)"/>
    <s v="S359909"/>
    <s v="CC"/>
    <s v="doses"/>
    <x v="1"/>
    <x v="1"/>
    <x v="2"/>
    <x v="0"/>
    <m/>
    <m/>
    <m/>
    <m/>
    <m/>
    <m/>
    <m/>
    <m/>
    <m/>
    <m/>
    <m/>
    <m/>
    <m/>
    <m/>
    <m/>
    <m/>
    <m/>
    <m/>
    <m/>
    <m/>
    <n v="0"/>
    <s v=""/>
  </r>
  <r>
    <x v="73"/>
    <s v="MMR"/>
    <s v="Marcoluigi Corsi, Representative"/>
    <s v="M Ruhul Amin, Immunization Manager"/>
    <s v="Ragesh Ramachandran, OIC Supply &amp; Logistics"/>
    <s v="04/02/2022"/>
    <s v="Yes"/>
    <s v="70.00%"/>
    <s v="31/08/2022"/>
    <x v="0"/>
    <x v="8"/>
    <s v="Covishield (ChAdOx1_nCoV-19)"/>
    <s v="S359901"/>
    <s v="CC"/>
    <s v="doses"/>
    <x v="1"/>
    <x v="1"/>
    <x v="39"/>
    <x v="0"/>
    <m/>
    <m/>
    <m/>
    <m/>
    <m/>
    <m/>
    <m/>
    <m/>
    <m/>
    <m/>
    <m/>
    <m/>
    <m/>
    <m/>
    <m/>
    <m/>
    <m/>
    <m/>
    <m/>
    <m/>
    <n v="3996000"/>
    <s v=""/>
  </r>
  <r>
    <x v="73"/>
    <s v="MMR"/>
    <s v="Marcoluigi Corsi, Representative"/>
    <s v="M Ruhul Amin, Immunization Manager"/>
    <s v="Ragesh Ramachandran, OIC Supply &amp; Logistics"/>
    <s v="04/02/2022"/>
    <s v="Yes"/>
    <s v="70.00%"/>
    <s v="31/08/2022"/>
    <x v="1"/>
    <x v="0"/>
    <s v="AZD1222"/>
    <s v="S359902"/>
    <s v="CC"/>
    <s v="doses"/>
    <x v="1"/>
    <x v="1"/>
    <x v="2"/>
    <x v="0"/>
    <m/>
    <m/>
    <m/>
    <m/>
    <m/>
    <m/>
    <m/>
    <m/>
    <m/>
    <m/>
    <m/>
    <m/>
    <m/>
    <m/>
    <m/>
    <m/>
    <m/>
    <m/>
    <m/>
    <m/>
    <n v="0"/>
    <s v=""/>
  </r>
  <r>
    <x v="73"/>
    <s v="MMR"/>
    <s v="Marcoluigi Corsi, Representative"/>
    <s v="M Ruhul Amin, Immunization Manager"/>
    <s v="Ragesh Ramachandran, OIC Supply &amp; Logistics"/>
    <s v="04/02/2022"/>
    <s v="Yes"/>
    <s v="70.00%"/>
    <s v="31/08/2022"/>
    <x v="1"/>
    <x v="1"/>
    <s v="NVX-CoV2373/Covovax"/>
    <s v="S359903"/>
    <s v="CC"/>
    <s v="doses"/>
    <x v="1"/>
    <x v="1"/>
    <x v="2"/>
    <x v="0"/>
    <m/>
    <m/>
    <m/>
    <m/>
    <m/>
    <m/>
    <m/>
    <m/>
    <m/>
    <m/>
    <m/>
    <m/>
    <m/>
    <m/>
    <m/>
    <m/>
    <m/>
    <m/>
    <m/>
    <m/>
    <n v="0"/>
    <s v=""/>
  </r>
  <r>
    <x v="73"/>
    <s v="MMR"/>
    <s v="Marcoluigi Corsi, Representative"/>
    <s v="M Ruhul Amin, Immunization Manager"/>
    <s v="Ragesh Ramachandran, OIC Supply &amp; Logistics"/>
    <s v="04/02/2022"/>
    <s v="Yes"/>
    <s v="70.00%"/>
    <s v="31/08/2022"/>
    <x v="1"/>
    <x v="2"/>
    <s v="mRNA-1273"/>
    <s v="S359911"/>
    <s v="CC"/>
    <s v="doses"/>
    <x v="1"/>
    <x v="1"/>
    <x v="2"/>
    <x v="0"/>
    <m/>
    <m/>
    <m/>
    <m/>
    <m/>
    <m/>
    <m/>
    <m/>
    <m/>
    <m/>
    <m/>
    <m/>
    <m/>
    <m/>
    <m/>
    <m/>
    <m/>
    <m/>
    <m/>
    <m/>
    <n v="0"/>
    <s v=""/>
  </r>
  <r>
    <x v="73"/>
    <s v="MMR"/>
    <s v="Marcoluigi Corsi, Representative"/>
    <s v="M Ruhul Amin, Immunization Manager"/>
    <s v="Ragesh Ramachandran, OIC Supply &amp; Logistics"/>
    <s v="04/02/2022"/>
    <s v="Yes"/>
    <s v="70.00%"/>
    <s v="31/08/2022"/>
    <x v="1"/>
    <x v="3"/>
    <s v="Ad26.COV2.S"/>
    <s v="S359907"/>
    <s v="CC"/>
    <s v="doses"/>
    <x v="1"/>
    <x v="1"/>
    <x v="2"/>
    <x v="0"/>
    <m/>
    <m/>
    <m/>
    <m/>
    <m/>
    <m/>
    <m/>
    <m/>
    <m/>
    <m/>
    <m/>
    <m/>
    <m/>
    <m/>
    <m/>
    <m/>
    <m/>
    <m/>
    <m/>
    <m/>
    <n v="0"/>
    <s v=""/>
  </r>
  <r>
    <x v="73"/>
    <s v="MMR"/>
    <s v="Marcoluigi Corsi, Representative"/>
    <s v="M Ruhul Amin, Immunization Manager"/>
    <s v="Ragesh Ramachandran, OIC Supply &amp; Logistics"/>
    <s v="04/02/2022"/>
    <s v="Yes"/>
    <s v="70.00%"/>
    <s v="31/08/2022"/>
    <x v="1"/>
    <x v="4"/>
    <s v="BNT162b2/COMIRNATY"/>
    <s v="S359904"/>
    <s v="UCC"/>
    <s v="doses"/>
    <x v="1"/>
    <x v="1"/>
    <x v="2"/>
    <x v="0"/>
    <m/>
    <m/>
    <m/>
    <m/>
    <m/>
    <m/>
    <m/>
    <m/>
    <m/>
    <m/>
    <m/>
    <m/>
    <m/>
    <m/>
    <m/>
    <m/>
    <m/>
    <m/>
    <m/>
    <m/>
    <n v="0"/>
    <s v=""/>
  </r>
  <r>
    <x v="73"/>
    <s v="MMR"/>
    <s v="Marcoluigi Corsi, Representative"/>
    <s v="M Ruhul Amin, Immunization Manager"/>
    <s v="Ragesh Ramachandran, OIC Supply &amp; Logistics"/>
    <s v="04/02/2022"/>
    <s v="Yes"/>
    <s v="70.00%"/>
    <s v="31/08/2022"/>
    <x v="1"/>
    <x v="5"/>
    <s v="SCB-2019"/>
    <s v="S359948"/>
    <s v="CC"/>
    <s v="doses"/>
    <x v="1"/>
    <x v="1"/>
    <x v="2"/>
    <x v="0"/>
    <m/>
    <m/>
    <m/>
    <m/>
    <m/>
    <m/>
    <m/>
    <m/>
    <m/>
    <m/>
    <m/>
    <m/>
    <m/>
    <m/>
    <m/>
    <m/>
    <m/>
    <m/>
    <m/>
    <m/>
    <n v="0"/>
    <s v=""/>
  </r>
  <r>
    <x v="73"/>
    <s v="MMR"/>
    <s v="Marcoluigi Corsi, Representative"/>
    <s v="M Ruhul Amin, Immunization Manager"/>
    <s v="Ragesh Ramachandran, OIC Supply &amp; Logistics"/>
    <s v="04/02/2022"/>
    <s v="Yes"/>
    <s v="70.00%"/>
    <s v="31/08/2022"/>
    <x v="1"/>
    <x v="6"/>
    <s v="SARS-CoV-2 Vaccine (Vero Cell), Inactivated"/>
    <s v="S359908"/>
    <s v="CC"/>
    <s v="doses"/>
    <x v="1"/>
    <x v="1"/>
    <x v="2"/>
    <x v="0"/>
    <m/>
    <m/>
    <m/>
    <m/>
    <m/>
    <m/>
    <m/>
    <m/>
    <m/>
    <m/>
    <m/>
    <m/>
    <m/>
    <m/>
    <m/>
    <m/>
    <m/>
    <m/>
    <m/>
    <m/>
    <n v="0"/>
    <s v=""/>
  </r>
  <r>
    <x v="73"/>
    <s v="MMR"/>
    <s v="Marcoluigi Corsi, Representative"/>
    <s v="M Ruhul Amin, Immunization Manager"/>
    <s v="Ragesh Ramachandran, OIC Supply &amp; Logistics"/>
    <s v="04/02/2022"/>
    <s v="Yes"/>
    <s v="70.00%"/>
    <s v="31/08/2022"/>
    <x v="1"/>
    <x v="7"/>
    <s v="SARS-CoV-2 Vaccine (Vero Cell),Inactivated (lnCoV)"/>
    <s v="S359909"/>
    <s v="CC"/>
    <s v="doses"/>
    <x v="1"/>
    <x v="1"/>
    <x v="2"/>
    <x v="0"/>
    <m/>
    <m/>
    <m/>
    <m/>
    <m/>
    <m/>
    <m/>
    <m/>
    <m/>
    <m/>
    <m/>
    <m/>
    <m/>
    <m/>
    <m/>
    <m/>
    <m/>
    <m/>
    <m/>
    <m/>
    <n v="0"/>
    <s v=""/>
  </r>
  <r>
    <x v="73"/>
    <s v="MMR"/>
    <s v="Marcoluigi Corsi, Representative"/>
    <s v="M Ruhul Amin, Immunization Manager"/>
    <s v="Ragesh Ramachandran, OIC Supply &amp; Logistics"/>
    <s v="04/02/2022"/>
    <s v="Yes"/>
    <s v="70.00%"/>
    <s v="31/08/2022"/>
    <x v="1"/>
    <x v="8"/>
    <s v="Covishield (ChAdOx1_nCoV-19)"/>
    <s v="S359901"/>
    <s v="CC"/>
    <s v="doses"/>
    <x v="1"/>
    <x v="32"/>
    <x v="5"/>
    <x v="0"/>
    <m/>
    <m/>
    <m/>
    <m/>
    <m/>
    <m/>
    <m/>
    <m/>
    <m/>
    <m/>
    <m/>
    <m/>
    <m/>
    <m/>
    <m/>
    <m/>
    <m/>
    <m/>
    <m/>
    <m/>
    <n v="10000000"/>
    <s v="Limited shared information from Defacto MoH "/>
  </r>
  <r>
    <x v="73"/>
    <s v="MMR"/>
    <s v="Marcoluigi Corsi, Representative"/>
    <s v="M Ruhul Amin, Immunization Manager"/>
    <s v="Ragesh Ramachandran, OIC Supply &amp; Logistics"/>
    <s v="04/02/2022"/>
    <s v="Yes"/>
    <s v="70.00%"/>
    <s v="31/08/2022"/>
    <x v="1"/>
    <x v="10"/>
    <s v="(type in relevant name)"/>
    <s v=""/>
    <s v=""/>
    <s v="doses"/>
    <x v="1"/>
    <x v="1"/>
    <x v="2"/>
    <x v="0"/>
    <m/>
    <m/>
    <m/>
    <m/>
    <m/>
    <m/>
    <m/>
    <m/>
    <m/>
    <m/>
    <m/>
    <m/>
    <m/>
    <m/>
    <m/>
    <m/>
    <m/>
    <m/>
    <m/>
    <m/>
    <n v="0"/>
    <s v=""/>
  </r>
  <r>
    <x v="73"/>
    <s v="MMR"/>
    <s v="Marcoluigi Corsi, Representative"/>
    <s v="M Ruhul Amin, Immunization Manager"/>
    <s v="Ragesh Ramachandran, OIC Supply &amp; Logistics"/>
    <s v="04/02/2022"/>
    <s v="Yes"/>
    <s v="70.00%"/>
    <s v="31/08/2022"/>
    <x v="1"/>
    <x v="10"/>
    <s v="(type in relevant name)"/>
    <s v=""/>
    <s v=""/>
    <s v="doses"/>
    <x v="1"/>
    <x v="1"/>
    <x v="2"/>
    <x v="0"/>
    <m/>
    <m/>
    <m/>
    <m/>
    <m/>
    <m/>
    <m/>
    <m/>
    <m/>
    <m/>
    <m/>
    <m/>
    <m/>
    <m/>
    <m/>
    <m/>
    <m/>
    <m/>
    <m/>
    <m/>
    <n v="0"/>
    <s v=""/>
  </r>
  <r>
    <x v="73"/>
    <s v="MMR"/>
    <s v="Marcoluigi Corsi, Representative"/>
    <s v="M Ruhul Amin, Immunization Manager"/>
    <s v="Ragesh Ramachandran, OIC Supply &amp; Logistics"/>
    <s v="04/02/2022"/>
    <s v="Yes"/>
    <s v="70.00%"/>
    <s v="31/08/2022"/>
    <x v="1"/>
    <x v="10"/>
    <s v="(type in relevant name)"/>
    <s v=""/>
    <s v=""/>
    <s v="doses"/>
    <x v="1"/>
    <x v="1"/>
    <x v="2"/>
    <x v="0"/>
    <m/>
    <m/>
    <m/>
    <m/>
    <m/>
    <m/>
    <m/>
    <m/>
    <m/>
    <m/>
    <m/>
    <m/>
    <m/>
    <m/>
    <m/>
    <m/>
    <m/>
    <m/>
    <m/>
    <m/>
    <n v="0"/>
    <s v=""/>
  </r>
  <r>
    <x v="73"/>
    <s v="MMR"/>
    <s v="Marcoluigi Corsi, Representative"/>
    <s v="M Ruhul Amin, Immunization Manager"/>
    <s v="Ragesh Ramachandran, OIC Supply &amp; Logistics"/>
    <s v="04/02/2022"/>
    <s v="Yes"/>
    <s v="70.00%"/>
    <s v="31/08/2022"/>
    <x v="1"/>
    <x v="10"/>
    <s v="(type in relevant name)"/>
    <s v=""/>
    <s v=""/>
    <s v="doses"/>
    <x v="1"/>
    <x v="1"/>
    <x v="2"/>
    <x v="0"/>
    <m/>
    <m/>
    <m/>
    <m/>
    <m/>
    <m/>
    <m/>
    <m/>
    <m/>
    <m/>
    <m/>
    <m/>
    <m/>
    <m/>
    <m/>
    <m/>
    <m/>
    <m/>
    <m/>
    <m/>
    <n v="0"/>
    <s v=""/>
  </r>
  <r>
    <x v="74"/>
    <s v="NAM"/>
    <s v=""/>
    <s v=""/>
    <s v=""/>
    <s v=""/>
    <s v=""/>
    <s v=""/>
    <s v=""/>
    <x v="0"/>
    <x v="0"/>
    <s v="AZD1222"/>
    <s v="S359902"/>
    <s v="CC"/>
    <s v="doses"/>
    <x v="1"/>
    <x v="1"/>
    <x v="2"/>
    <x v="0"/>
    <m/>
    <m/>
    <m/>
    <m/>
    <m/>
    <m/>
    <m/>
    <m/>
    <m/>
    <m/>
    <m/>
    <m/>
    <m/>
    <m/>
    <m/>
    <m/>
    <m/>
    <m/>
    <m/>
    <m/>
    <n v="0"/>
    <s v=""/>
  </r>
  <r>
    <x v="74"/>
    <s v="NAM"/>
    <s v=""/>
    <s v=""/>
    <s v=""/>
    <s v=""/>
    <s v=""/>
    <s v=""/>
    <s v=""/>
    <x v="0"/>
    <x v="1"/>
    <s v="NVX-CoV2373/Covovax"/>
    <s v="S359903"/>
    <s v="CC"/>
    <s v="doses"/>
    <x v="1"/>
    <x v="1"/>
    <x v="2"/>
    <x v="0"/>
    <m/>
    <m/>
    <m/>
    <m/>
    <m/>
    <m/>
    <m/>
    <m/>
    <m/>
    <m/>
    <m/>
    <m/>
    <m/>
    <m/>
    <m/>
    <m/>
    <m/>
    <m/>
    <m/>
    <m/>
    <n v="0"/>
    <s v=""/>
  </r>
  <r>
    <x v="74"/>
    <s v="NAM"/>
    <s v=""/>
    <s v=""/>
    <s v=""/>
    <s v=""/>
    <s v=""/>
    <s v=""/>
    <s v=""/>
    <x v="0"/>
    <x v="2"/>
    <s v="mRNA-1273"/>
    <s v="S359911"/>
    <s v="CC"/>
    <s v="doses"/>
    <x v="1"/>
    <x v="1"/>
    <x v="2"/>
    <x v="0"/>
    <m/>
    <m/>
    <m/>
    <m/>
    <m/>
    <m/>
    <m/>
    <m/>
    <m/>
    <m/>
    <m/>
    <m/>
    <m/>
    <m/>
    <m/>
    <m/>
    <m/>
    <m/>
    <m/>
    <m/>
    <n v="0"/>
    <s v=""/>
  </r>
  <r>
    <x v="74"/>
    <s v="NAM"/>
    <s v=""/>
    <s v=""/>
    <s v=""/>
    <s v=""/>
    <s v=""/>
    <s v=""/>
    <s v=""/>
    <x v="0"/>
    <x v="3"/>
    <s v="Ad26.COV2.S"/>
    <s v="S359907"/>
    <s v="CC"/>
    <s v="doses"/>
    <x v="1"/>
    <x v="1"/>
    <x v="2"/>
    <x v="0"/>
    <m/>
    <m/>
    <m/>
    <m/>
    <m/>
    <m/>
    <m/>
    <m/>
    <m/>
    <m/>
    <m/>
    <m/>
    <m/>
    <m/>
    <m/>
    <m/>
    <m/>
    <m/>
    <m/>
    <m/>
    <n v="0"/>
    <s v=""/>
  </r>
  <r>
    <x v="74"/>
    <s v="NAM"/>
    <s v=""/>
    <s v=""/>
    <s v=""/>
    <s v=""/>
    <s v=""/>
    <s v=""/>
    <s v=""/>
    <x v="0"/>
    <x v="4"/>
    <s v="BNT162b2/COMIRNATY"/>
    <s v="S359904"/>
    <s v="UCC"/>
    <s v="doses"/>
    <x v="1"/>
    <x v="1"/>
    <x v="2"/>
    <x v="0"/>
    <m/>
    <m/>
    <m/>
    <m/>
    <m/>
    <m/>
    <m/>
    <m/>
    <m/>
    <m/>
    <m/>
    <m/>
    <m/>
    <m/>
    <m/>
    <m/>
    <m/>
    <m/>
    <m/>
    <m/>
    <n v="0"/>
    <s v=""/>
  </r>
  <r>
    <x v="74"/>
    <s v="NAM"/>
    <s v=""/>
    <s v=""/>
    <s v=""/>
    <s v=""/>
    <s v=""/>
    <s v=""/>
    <s v=""/>
    <x v="0"/>
    <x v="5"/>
    <s v="SCB-2019"/>
    <s v="S359948"/>
    <s v="CC"/>
    <s v="doses"/>
    <x v="1"/>
    <x v="1"/>
    <x v="2"/>
    <x v="0"/>
    <m/>
    <m/>
    <m/>
    <m/>
    <m/>
    <m/>
    <m/>
    <m/>
    <m/>
    <m/>
    <m/>
    <m/>
    <m/>
    <m/>
    <m/>
    <m/>
    <m/>
    <m/>
    <m/>
    <m/>
    <n v="0"/>
    <s v=""/>
  </r>
  <r>
    <x v="74"/>
    <s v="NAM"/>
    <s v=""/>
    <s v=""/>
    <s v=""/>
    <s v=""/>
    <s v=""/>
    <s v=""/>
    <s v=""/>
    <x v="0"/>
    <x v="6"/>
    <s v="SARS-CoV-2 Vaccine (Vero Cell), Inactivated"/>
    <s v="S359908"/>
    <s v="CC"/>
    <s v="doses"/>
    <x v="1"/>
    <x v="1"/>
    <x v="2"/>
    <x v="0"/>
    <m/>
    <m/>
    <m/>
    <m/>
    <m/>
    <m/>
    <m/>
    <m/>
    <m/>
    <m/>
    <m/>
    <m/>
    <m/>
    <m/>
    <m/>
    <m/>
    <m/>
    <m/>
    <m/>
    <m/>
    <n v="0"/>
    <s v=""/>
  </r>
  <r>
    <x v="74"/>
    <s v="NAM"/>
    <s v=""/>
    <s v=""/>
    <s v=""/>
    <s v=""/>
    <s v=""/>
    <s v=""/>
    <s v=""/>
    <x v="0"/>
    <x v="7"/>
    <s v="SARS-CoV-2 Vaccine (Vero Cell),Inactivated (lnCoV)"/>
    <s v="S359909"/>
    <s v="CC"/>
    <s v="doses"/>
    <x v="1"/>
    <x v="1"/>
    <x v="2"/>
    <x v="0"/>
    <m/>
    <m/>
    <m/>
    <m/>
    <m/>
    <m/>
    <m/>
    <m/>
    <m/>
    <m/>
    <m/>
    <m/>
    <m/>
    <m/>
    <m/>
    <m/>
    <m/>
    <m/>
    <m/>
    <m/>
    <n v="0"/>
    <s v=""/>
  </r>
  <r>
    <x v="74"/>
    <s v="NAM"/>
    <s v=""/>
    <s v=""/>
    <s v=""/>
    <s v=""/>
    <s v=""/>
    <s v=""/>
    <s v=""/>
    <x v="0"/>
    <x v="8"/>
    <s v="Covishield (ChAdOx1_nCoV-19)"/>
    <s v="S359901"/>
    <s v="CC"/>
    <s v="doses"/>
    <x v="1"/>
    <x v="1"/>
    <x v="2"/>
    <x v="0"/>
    <m/>
    <m/>
    <m/>
    <m/>
    <m/>
    <m/>
    <m/>
    <m/>
    <m/>
    <m/>
    <m/>
    <m/>
    <m/>
    <m/>
    <m/>
    <m/>
    <m/>
    <m/>
    <m/>
    <m/>
    <n v="0"/>
    <s v=""/>
  </r>
  <r>
    <x v="74"/>
    <s v="NAM"/>
    <s v=""/>
    <s v=""/>
    <s v=""/>
    <s v=""/>
    <s v=""/>
    <s v=""/>
    <s v=""/>
    <x v="1"/>
    <x v="0"/>
    <s v="AZD1222"/>
    <s v="S359902"/>
    <s v="CC"/>
    <s v="doses"/>
    <x v="1"/>
    <x v="1"/>
    <x v="2"/>
    <x v="0"/>
    <m/>
    <m/>
    <m/>
    <m/>
    <m/>
    <m/>
    <m/>
    <m/>
    <m/>
    <m/>
    <m/>
    <m/>
    <m/>
    <m/>
    <m/>
    <m/>
    <m/>
    <m/>
    <m/>
    <m/>
    <n v="0"/>
    <s v=""/>
  </r>
  <r>
    <x v="74"/>
    <s v="NAM"/>
    <s v=""/>
    <s v=""/>
    <s v=""/>
    <s v=""/>
    <s v=""/>
    <s v=""/>
    <s v=""/>
    <x v="1"/>
    <x v="1"/>
    <s v="NVX-CoV2373/Covovax"/>
    <s v="S359903"/>
    <s v="CC"/>
    <s v="doses"/>
    <x v="1"/>
    <x v="1"/>
    <x v="2"/>
    <x v="0"/>
    <m/>
    <m/>
    <m/>
    <m/>
    <m/>
    <m/>
    <m/>
    <m/>
    <m/>
    <m/>
    <m/>
    <m/>
    <m/>
    <m/>
    <m/>
    <m/>
    <m/>
    <m/>
    <m/>
    <m/>
    <n v="0"/>
    <s v=""/>
  </r>
  <r>
    <x v="74"/>
    <s v="NAM"/>
    <s v=""/>
    <s v=""/>
    <s v=""/>
    <s v=""/>
    <s v=""/>
    <s v=""/>
    <s v=""/>
    <x v="1"/>
    <x v="2"/>
    <s v="mRNA-1273"/>
    <s v="S359911"/>
    <s v="CC"/>
    <s v="doses"/>
    <x v="1"/>
    <x v="1"/>
    <x v="2"/>
    <x v="0"/>
    <m/>
    <m/>
    <m/>
    <m/>
    <m/>
    <m/>
    <m/>
    <m/>
    <m/>
    <m/>
    <m/>
    <m/>
    <m/>
    <m/>
    <m/>
    <m/>
    <m/>
    <m/>
    <m/>
    <m/>
    <n v="0"/>
    <s v=""/>
  </r>
  <r>
    <x v="74"/>
    <s v="NAM"/>
    <s v=""/>
    <s v=""/>
    <s v=""/>
    <s v=""/>
    <s v=""/>
    <s v=""/>
    <s v=""/>
    <x v="1"/>
    <x v="3"/>
    <s v="Ad26.COV2.S"/>
    <s v="S359907"/>
    <s v="CC"/>
    <s v="doses"/>
    <x v="1"/>
    <x v="1"/>
    <x v="2"/>
    <x v="0"/>
    <m/>
    <m/>
    <m/>
    <m/>
    <m/>
    <m/>
    <m/>
    <m/>
    <m/>
    <m/>
    <m/>
    <m/>
    <m/>
    <m/>
    <m/>
    <m/>
    <m/>
    <m/>
    <m/>
    <m/>
    <n v="0"/>
    <s v=""/>
  </r>
  <r>
    <x v="74"/>
    <s v="NAM"/>
    <s v=""/>
    <s v=""/>
    <s v=""/>
    <s v=""/>
    <s v=""/>
    <s v=""/>
    <s v=""/>
    <x v="1"/>
    <x v="4"/>
    <s v="BNT162b2/COMIRNATY"/>
    <s v="S359904"/>
    <s v="UCC"/>
    <s v="doses"/>
    <x v="1"/>
    <x v="1"/>
    <x v="2"/>
    <x v="0"/>
    <m/>
    <m/>
    <m/>
    <m/>
    <m/>
    <m/>
    <m/>
    <m/>
    <m/>
    <m/>
    <m/>
    <m/>
    <m/>
    <m/>
    <m/>
    <m/>
    <m/>
    <m/>
    <m/>
    <m/>
    <n v="0"/>
    <s v=""/>
  </r>
  <r>
    <x v="74"/>
    <s v="NAM"/>
    <s v=""/>
    <s v=""/>
    <s v=""/>
    <s v=""/>
    <s v=""/>
    <s v=""/>
    <s v=""/>
    <x v="1"/>
    <x v="5"/>
    <s v="SCB-2019"/>
    <s v="S359948"/>
    <s v="CC"/>
    <s v="doses"/>
    <x v="1"/>
    <x v="1"/>
    <x v="2"/>
    <x v="0"/>
    <m/>
    <m/>
    <m/>
    <m/>
    <m/>
    <m/>
    <m/>
    <m/>
    <m/>
    <m/>
    <m/>
    <m/>
    <m/>
    <m/>
    <m/>
    <m/>
    <m/>
    <m/>
    <m/>
    <m/>
    <n v="0"/>
    <s v=""/>
  </r>
  <r>
    <x v="74"/>
    <s v="NAM"/>
    <s v=""/>
    <s v=""/>
    <s v=""/>
    <s v=""/>
    <s v=""/>
    <s v=""/>
    <s v=""/>
    <x v="1"/>
    <x v="6"/>
    <s v="SARS-CoV-2 Vaccine (Vero Cell), Inactivated"/>
    <s v="S359908"/>
    <s v="CC"/>
    <s v="doses"/>
    <x v="1"/>
    <x v="1"/>
    <x v="2"/>
    <x v="0"/>
    <m/>
    <m/>
    <m/>
    <m/>
    <m/>
    <m/>
    <m/>
    <m/>
    <m/>
    <m/>
    <m/>
    <m/>
    <m/>
    <m/>
    <m/>
    <m/>
    <m/>
    <m/>
    <m/>
    <m/>
    <n v="0"/>
    <s v=""/>
  </r>
  <r>
    <x v="74"/>
    <s v="NAM"/>
    <s v=""/>
    <s v=""/>
    <s v=""/>
    <s v=""/>
    <s v=""/>
    <s v=""/>
    <s v=""/>
    <x v="1"/>
    <x v="7"/>
    <s v="SARS-CoV-2 Vaccine (Vero Cell),Inactivated (lnCoV)"/>
    <s v="S359909"/>
    <s v="CC"/>
    <s v="doses"/>
    <x v="1"/>
    <x v="1"/>
    <x v="2"/>
    <x v="0"/>
    <m/>
    <m/>
    <m/>
    <m/>
    <m/>
    <m/>
    <m/>
    <m/>
    <m/>
    <m/>
    <m/>
    <m/>
    <m/>
    <m/>
    <m/>
    <m/>
    <m/>
    <m/>
    <m/>
    <m/>
    <n v="0"/>
    <s v=""/>
  </r>
  <r>
    <x v="74"/>
    <s v="NAM"/>
    <s v=""/>
    <s v=""/>
    <s v=""/>
    <s v=""/>
    <s v=""/>
    <s v=""/>
    <s v=""/>
    <x v="1"/>
    <x v="8"/>
    <s v="Covishield (ChAdOx1_nCoV-19)"/>
    <s v="S359901"/>
    <s v="CC"/>
    <s v="doses"/>
    <x v="1"/>
    <x v="1"/>
    <x v="2"/>
    <x v="0"/>
    <m/>
    <m/>
    <m/>
    <m/>
    <m/>
    <m/>
    <m/>
    <m/>
    <m/>
    <m/>
    <m/>
    <m/>
    <m/>
    <m/>
    <m/>
    <m/>
    <m/>
    <m/>
    <m/>
    <m/>
    <n v="0"/>
    <s v=""/>
  </r>
  <r>
    <x v="74"/>
    <s v="NAM"/>
    <s v=""/>
    <s v=""/>
    <s v=""/>
    <s v=""/>
    <s v=""/>
    <s v=""/>
    <s v=""/>
    <x v="1"/>
    <x v="10"/>
    <s v="(type in relevant name)"/>
    <s v=""/>
    <s v=""/>
    <s v="doses"/>
    <x v="1"/>
    <x v="1"/>
    <x v="2"/>
    <x v="0"/>
    <m/>
    <m/>
    <m/>
    <m/>
    <m/>
    <m/>
    <m/>
    <m/>
    <m/>
    <m/>
    <m/>
    <m/>
    <m/>
    <m/>
    <m/>
    <m/>
    <m/>
    <m/>
    <m/>
    <m/>
    <n v="0"/>
    <s v=""/>
  </r>
  <r>
    <x v="74"/>
    <s v="NAM"/>
    <s v=""/>
    <s v=""/>
    <s v=""/>
    <s v=""/>
    <s v=""/>
    <s v=""/>
    <s v=""/>
    <x v="1"/>
    <x v="10"/>
    <s v="(type in relevant name)"/>
    <s v=""/>
    <s v=""/>
    <s v="doses"/>
    <x v="1"/>
    <x v="1"/>
    <x v="2"/>
    <x v="0"/>
    <m/>
    <m/>
    <m/>
    <m/>
    <m/>
    <m/>
    <m/>
    <m/>
    <m/>
    <m/>
    <m/>
    <m/>
    <m/>
    <m/>
    <m/>
    <m/>
    <m/>
    <m/>
    <m/>
    <m/>
    <n v="0"/>
    <s v=""/>
  </r>
  <r>
    <x v="74"/>
    <s v="NAM"/>
    <s v=""/>
    <s v=""/>
    <s v=""/>
    <s v=""/>
    <s v=""/>
    <s v=""/>
    <s v=""/>
    <x v="1"/>
    <x v="10"/>
    <s v="(type in relevant name)"/>
    <s v=""/>
    <s v=""/>
    <s v="doses"/>
    <x v="1"/>
    <x v="1"/>
    <x v="2"/>
    <x v="0"/>
    <m/>
    <m/>
    <m/>
    <m/>
    <m/>
    <m/>
    <m/>
    <m/>
    <m/>
    <m/>
    <m/>
    <m/>
    <m/>
    <m/>
    <m/>
    <m/>
    <m/>
    <m/>
    <m/>
    <m/>
    <n v="0"/>
    <s v=""/>
  </r>
  <r>
    <x v="74"/>
    <s v="NAM"/>
    <s v=""/>
    <s v=""/>
    <s v=""/>
    <s v=""/>
    <s v=""/>
    <s v=""/>
    <s v=""/>
    <x v="1"/>
    <x v="10"/>
    <s v="(type in relevant name)"/>
    <s v=""/>
    <s v=""/>
    <s v="doses"/>
    <x v="1"/>
    <x v="1"/>
    <x v="2"/>
    <x v="0"/>
    <m/>
    <m/>
    <m/>
    <m/>
    <m/>
    <m/>
    <m/>
    <m/>
    <m/>
    <m/>
    <m/>
    <m/>
    <m/>
    <m/>
    <m/>
    <m/>
    <m/>
    <m/>
    <m/>
    <m/>
    <n v="0"/>
    <s v=""/>
  </r>
  <r>
    <x v="75"/>
    <s v="NPL"/>
    <s v="Dr. Bibek Kumar Lal ;bibeklal@Outlook.com"/>
    <s v="Dr. Budhi Setiawan; bsetiawan@unicef.org"/>
    <s v="Dr. Vinod Bura ;burav@who.int"/>
    <s v="04/02/2022"/>
    <s v="Yes"/>
    <s v="88.00%"/>
    <s v="13/04/2022"/>
    <x v="0"/>
    <x v="0"/>
    <s v="AZD1222"/>
    <s v="S359902"/>
    <s v="CC"/>
    <s v="doses"/>
    <x v="1"/>
    <x v="33"/>
    <x v="40"/>
    <x v="43"/>
    <n v="1500000"/>
    <n v="1000000"/>
    <n v="1000000"/>
    <m/>
    <m/>
    <m/>
    <m/>
    <m/>
    <m/>
    <m/>
    <m/>
    <m/>
    <m/>
    <m/>
    <m/>
    <m/>
    <m/>
    <m/>
    <m/>
    <m/>
    <n v="9664000"/>
    <s v=""/>
  </r>
  <r>
    <x v="75"/>
    <s v="NPL"/>
    <s v="Dr. Bibek Kumar Lal ;bibeklal@Outlook.com"/>
    <s v="Dr. Budhi Setiawan; bsetiawan@unicef.org"/>
    <s v="Dr. Vinod Bura ;burav@who.int"/>
    <s v="04/02/2022"/>
    <s v="Yes"/>
    <s v="88.00%"/>
    <s v="13/04/2022"/>
    <x v="0"/>
    <x v="1"/>
    <s v="NVX-CoV2373/Covovax"/>
    <s v="S359903"/>
    <s v="CC"/>
    <s v="doses"/>
    <x v="1"/>
    <x v="1"/>
    <x v="2"/>
    <x v="0"/>
    <m/>
    <m/>
    <m/>
    <m/>
    <m/>
    <m/>
    <m/>
    <m/>
    <m/>
    <m/>
    <m/>
    <m/>
    <m/>
    <m/>
    <m/>
    <m/>
    <m/>
    <m/>
    <m/>
    <m/>
    <n v="0"/>
    <s v=""/>
  </r>
  <r>
    <x v="75"/>
    <s v="NPL"/>
    <s v="Dr. Bibek Kumar Lal ;bibeklal@Outlook.com"/>
    <s v="Dr. Budhi Setiawan; bsetiawan@unicef.org"/>
    <s v="Dr. Vinod Bura ;burav@who.int"/>
    <s v="04/02/2022"/>
    <s v="Yes"/>
    <s v="88.00%"/>
    <s v="13/04/2022"/>
    <x v="0"/>
    <x v="2"/>
    <s v="mRNA-1273"/>
    <s v="S359911"/>
    <s v="CC"/>
    <s v="doses"/>
    <x v="1"/>
    <x v="1"/>
    <x v="2"/>
    <x v="0"/>
    <n v="1000000"/>
    <n v="2000000"/>
    <n v="2000000"/>
    <m/>
    <m/>
    <m/>
    <m/>
    <m/>
    <m/>
    <m/>
    <m/>
    <m/>
    <m/>
    <m/>
    <m/>
    <m/>
    <m/>
    <m/>
    <m/>
    <m/>
    <n v="5000000"/>
    <s v=""/>
  </r>
  <r>
    <x v="75"/>
    <s v="NPL"/>
    <s v="Dr. Bibek Kumar Lal ;bibeklal@Outlook.com"/>
    <s v="Dr. Budhi Setiawan; bsetiawan@unicef.org"/>
    <s v="Dr. Vinod Bura ;burav@who.int"/>
    <s v="04/02/2022"/>
    <s v="Yes"/>
    <s v="88.00%"/>
    <s v="13/04/2022"/>
    <x v="0"/>
    <x v="3"/>
    <s v="Ad26.COV2.S"/>
    <s v="S359907"/>
    <s v="CC"/>
    <s v="doses"/>
    <x v="1"/>
    <x v="1"/>
    <x v="12"/>
    <x v="4"/>
    <n v="500000"/>
    <n v="500000"/>
    <n v="500000"/>
    <m/>
    <m/>
    <m/>
    <m/>
    <m/>
    <m/>
    <m/>
    <m/>
    <m/>
    <m/>
    <m/>
    <m/>
    <m/>
    <m/>
    <m/>
    <m/>
    <m/>
    <n v="2050000"/>
    <s v=""/>
  </r>
  <r>
    <x v="75"/>
    <s v="NPL"/>
    <s v="Dr. Bibek Kumar Lal ;bibeklal@Outlook.com"/>
    <s v="Dr. Budhi Setiawan; bsetiawan@unicef.org"/>
    <s v="Dr. Vinod Bura ;burav@who.int"/>
    <s v="04/02/2022"/>
    <s v="Yes"/>
    <s v="88.00%"/>
    <s v="13/04/2022"/>
    <x v="0"/>
    <x v="4"/>
    <s v="BNT162b2/COMIRNATY"/>
    <s v="S359904"/>
    <s v="UCC"/>
    <s v="doses"/>
    <x v="1"/>
    <x v="1"/>
    <x v="41"/>
    <x v="26"/>
    <n v="1000000"/>
    <n v="1000000"/>
    <n v="1000000"/>
    <n v="1000000"/>
    <m/>
    <m/>
    <m/>
    <m/>
    <m/>
    <m/>
    <m/>
    <m/>
    <m/>
    <m/>
    <m/>
    <m/>
    <m/>
    <m/>
    <m/>
    <m/>
    <n v="6220890"/>
    <s v=""/>
  </r>
  <r>
    <x v="75"/>
    <s v="NPL"/>
    <s v="Dr. Bibek Kumar Lal ;bibeklal@Outlook.com"/>
    <s v="Dr. Budhi Setiawan; bsetiawan@unicef.org"/>
    <s v="Dr. Vinod Bura ;burav@who.int"/>
    <s v="04/02/2022"/>
    <s v="Yes"/>
    <s v="88.00%"/>
    <s v="13/04/2022"/>
    <x v="0"/>
    <x v="5"/>
    <s v="SCB-2019"/>
    <s v="S359948"/>
    <s v="CC"/>
    <s v="doses"/>
    <x v="1"/>
    <x v="1"/>
    <x v="2"/>
    <x v="0"/>
    <m/>
    <m/>
    <m/>
    <m/>
    <m/>
    <m/>
    <m/>
    <m/>
    <m/>
    <m/>
    <m/>
    <m/>
    <m/>
    <m/>
    <m/>
    <m/>
    <m/>
    <m/>
    <m/>
    <m/>
    <n v="0"/>
    <s v=""/>
  </r>
  <r>
    <x v="75"/>
    <s v="NPL"/>
    <s v="Dr. Bibek Kumar Lal ;bibeklal@Outlook.com"/>
    <s v="Dr. Budhi Setiawan; bsetiawan@unicef.org"/>
    <s v="Dr. Vinod Bura ;burav@who.int"/>
    <s v="04/02/2022"/>
    <s v="Yes"/>
    <s v="88.00%"/>
    <s v="13/04/2022"/>
    <x v="0"/>
    <x v="6"/>
    <s v="SARS-CoV-2 Vaccine (Vero Cell), Inactivated"/>
    <s v="S359908"/>
    <s v="CC"/>
    <s v="doses"/>
    <x v="1"/>
    <x v="1"/>
    <x v="2"/>
    <x v="0"/>
    <m/>
    <m/>
    <m/>
    <m/>
    <m/>
    <m/>
    <m/>
    <m/>
    <m/>
    <m/>
    <m/>
    <m/>
    <m/>
    <m/>
    <m/>
    <m/>
    <m/>
    <m/>
    <m/>
    <m/>
    <n v="0"/>
    <s v=""/>
  </r>
  <r>
    <x v="75"/>
    <s v="NPL"/>
    <s v="Dr. Bibek Kumar Lal ;bibeklal@Outlook.com"/>
    <s v="Dr. Budhi Setiawan; bsetiawan@unicef.org"/>
    <s v="Dr. Vinod Bura ;burav@who.int"/>
    <s v="04/02/2022"/>
    <s v="Yes"/>
    <s v="88.00%"/>
    <s v="13/04/2022"/>
    <x v="0"/>
    <x v="7"/>
    <s v="SARS-CoV-2 Vaccine (Vero Cell),Inactivated (lnCoV)"/>
    <s v="S359909"/>
    <s v="CC"/>
    <s v="doses"/>
    <x v="1"/>
    <x v="34"/>
    <x v="2"/>
    <x v="0"/>
    <m/>
    <m/>
    <m/>
    <m/>
    <m/>
    <m/>
    <m/>
    <m/>
    <m/>
    <m/>
    <m/>
    <m/>
    <m/>
    <m/>
    <m/>
    <m/>
    <m/>
    <m/>
    <m/>
    <m/>
    <n v="2000000"/>
    <s v=""/>
  </r>
  <r>
    <x v="75"/>
    <s v="NPL"/>
    <s v="Dr. Bibek Kumar Lal ;bibeklal@Outlook.com"/>
    <s v="Dr. Budhi Setiawan; bsetiawan@unicef.org"/>
    <s v="Dr. Vinod Bura ;burav@who.int"/>
    <s v="04/02/2022"/>
    <s v="Yes"/>
    <s v="88.00%"/>
    <s v="13/04/2022"/>
    <x v="0"/>
    <x v="8"/>
    <s v="Covishield (ChAdOx1_nCoV-19)"/>
    <s v="S359901"/>
    <s v="CC"/>
    <s v="doses"/>
    <x v="1"/>
    <x v="1"/>
    <x v="2"/>
    <x v="43"/>
    <n v="1500000"/>
    <n v="1000000"/>
    <n v="1000000"/>
    <m/>
    <m/>
    <m/>
    <m/>
    <m/>
    <m/>
    <m/>
    <m/>
    <m/>
    <m/>
    <m/>
    <m/>
    <m/>
    <m/>
    <m/>
    <m/>
    <m/>
    <n v="5000000"/>
    <s v=""/>
  </r>
  <r>
    <x v="75"/>
    <s v="NPL"/>
    <s v="Dr. Bibek Kumar Lal ;bibeklal@Outlook.com"/>
    <s v="Dr. Budhi Setiawan; bsetiawan@unicef.org"/>
    <s v="Dr. Vinod Bura ;burav@who.int"/>
    <s v="04/02/2022"/>
    <s v="Yes"/>
    <s v="88.00%"/>
    <s v="13/04/2022"/>
    <x v="1"/>
    <x v="0"/>
    <s v="AZD1222"/>
    <s v="S359902"/>
    <s v="CC"/>
    <s v="doses"/>
    <x v="1"/>
    <x v="1"/>
    <x v="2"/>
    <x v="0"/>
    <m/>
    <m/>
    <m/>
    <m/>
    <m/>
    <m/>
    <m/>
    <m/>
    <m/>
    <m/>
    <m/>
    <m/>
    <m/>
    <m/>
    <m/>
    <m/>
    <m/>
    <m/>
    <m/>
    <m/>
    <n v="0"/>
    <s v=""/>
  </r>
  <r>
    <x v="75"/>
    <s v="NPL"/>
    <s v="Dr. Bibek Kumar Lal ;bibeklal@Outlook.com"/>
    <s v="Dr. Budhi Setiawan; bsetiawan@unicef.org"/>
    <s v="Dr. Vinod Bura ;burav@who.int"/>
    <s v="04/02/2022"/>
    <s v="Yes"/>
    <s v="88.00%"/>
    <s v="13/04/2022"/>
    <x v="1"/>
    <x v="1"/>
    <s v="NVX-CoV2373/Covovax"/>
    <s v="S359903"/>
    <s v="CC"/>
    <s v="doses"/>
    <x v="1"/>
    <x v="1"/>
    <x v="2"/>
    <x v="0"/>
    <m/>
    <m/>
    <m/>
    <m/>
    <m/>
    <m/>
    <m/>
    <m/>
    <m/>
    <m/>
    <m/>
    <m/>
    <m/>
    <m/>
    <m/>
    <m/>
    <m/>
    <m/>
    <m/>
    <m/>
    <n v="0"/>
    <s v=""/>
  </r>
  <r>
    <x v="75"/>
    <s v="NPL"/>
    <s v="Dr. Bibek Kumar Lal ;bibeklal@Outlook.com"/>
    <s v="Dr. Budhi Setiawan; bsetiawan@unicef.org"/>
    <s v="Dr. Vinod Bura ;burav@who.int"/>
    <s v="04/02/2022"/>
    <s v="Yes"/>
    <s v="88.00%"/>
    <s v="13/04/2022"/>
    <x v="1"/>
    <x v="2"/>
    <s v="mRNA-1273"/>
    <s v="S359911"/>
    <s v="CC"/>
    <s v="doses"/>
    <x v="1"/>
    <x v="1"/>
    <x v="2"/>
    <x v="0"/>
    <m/>
    <m/>
    <m/>
    <m/>
    <m/>
    <m/>
    <m/>
    <m/>
    <m/>
    <m/>
    <m/>
    <m/>
    <m/>
    <m/>
    <m/>
    <m/>
    <m/>
    <m/>
    <m/>
    <m/>
    <n v="0"/>
    <s v=""/>
  </r>
  <r>
    <x v="75"/>
    <s v="NPL"/>
    <s v="Dr. Bibek Kumar Lal ;bibeklal@Outlook.com"/>
    <s v="Dr. Budhi Setiawan; bsetiawan@unicef.org"/>
    <s v="Dr. Vinod Bura ;burav@who.int"/>
    <s v="04/02/2022"/>
    <s v="Yes"/>
    <s v="88.00%"/>
    <s v="13/04/2022"/>
    <x v="1"/>
    <x v="3"/>
    <s v="Ad26.COV2.S"/>
    <s v="S359907"/>
    <s v="CC"/>
    <s v="doses"/>
    <x v="1"/>
    <x v="1"/>
    <x v="2"/>
    <x v="0"/>
    <m/>
    <m/>
    <m/>
    <m/>
    <m/>
    <m/>
    <m/>
    <m/>
    <m/>
    <m/>
    <m/>
    <m/>
    <m/>
    <m/>
    <m/>
    <m/>
    <m/>
    <m/>
    <m/>
    <m/>
    <n v="0"/>
    <s v=""/>
  </r>
  <r>
    <x v="75"/>
    <s v="NPL"/>
    <s v="Dr. Bibek Kumar Lal ;bibeklal@Outlook.com"/>
    <s v="Dr. Budhi Setiawan; bsetiawan@unicef.org"/>
    <s v="Dr. Vinod Bura ;burav@who.int"/>
    <s v="04/02/2022"/>
    <s v="Yes"/>
    <s v="88.00%"/>
    <s v="13/04/2022"/>
    <x v="1"/>
    <x v="4"/>
    <s v="BNT162b2/COMIRNATY"/>
    <s v="S359904"/>
    <s v="UCC"/>
    <s v="doses"/>
    <x v="1"/>
    <x v="1"/>
    <x v="2"/>
    <x v="0"/>
    <m/>
    <m/>
    <m/>
    <m/>
    <m/>
    <m/>
    <m/>
    <m/>
    <m/>
    <m/>
    <m/>
    <m/>
    <m/>
    <m/>
    <m/>
    <m/>
    <m/>
    <m/>
    <m/>
    <m/>
    <n v="0"/>
    <s v=""/>
  </r>
  <r>
    <x v="75"/>
    <s v="NPL"/>
    <s v="Dr. Bibek Kumar Lal ;bibeklal@Outlook.com"/>
    <s v="Dr. Budhi Setiawan; bsetiawan@unicef.org"/>
    <s v="Dr. Vinod Bura ;burav@who.int"/>
    <s v="04/02/2022"/>
    <s v="Yes"/>
    <s v="88.00%"/>
    <s v="13/04/2022"/>
    <x v="1"/>
    <x v="5"/>
    <s v="SCB-2019"/>
    <s v="S359948"/>
    <s v="CC"/>
    <s v="doses"/>
    <x v="1"/>
    <x v="1"/>
    <x v="2"/>
    <x v="0"/>
    <m/>
    <m/>
    <m/>
    <m/>
    <m/>
    <m/>
    <m/>
    <m/>
    <m/>
    <m/>
    <m/>
    <m/>
    <m/>
    <m/>
    <m/>
    <m/>
    <m/>
    <m/>
    <m/>
    <m/>
    <n v="0"/>
    <s v=""/>
  </r>
  <r>
    <x v="75"/>
    <s v="NPL"/>
    <s v="Dr. Bibek Kumar Lal ;bibeklal@Outlook.com"/>
    <s v="Dr. Budhi Setiawan; bsetiawan@unicef.org"/>
    <s v="Dr. Vinod Bura ;burav@who.int"/>
    <s v="04/02/2022"/>
    <s v="Yes"/>
    <s v="88.00%"/>
    <s v="13/04/2022"/>
    <x v="1"/>
    <x v="6"/>
    <s v="SARS-CoV-2 Vaccine (Vero Cell), Inactivated"/>
    <s v="S359908"/>
    <s v="CC"/>
    <s v="doses"/>
    <x v="1"/>
    <x v="1"/>
    <x v="42"/>
    <x v="0"/>
    <m/>
    <m/>
    <m/>
    <m/>
    <m/>
    <m/>
    <m/>
    <m/>
    <m/>
    <m/>
    <m/>
    <m/>
    <m/>
    <m/>
    <m/>
    <m/>
    <m/>
    <m/>
    <m/>
    <m/>
    <n v="3000000"/>
    <s v=""/>
  </r>
  <r>
    <x v="75"/>
    <s v="NPL"/>
    <s v="Dr. Bibek Kumar Lal ;bibeklal@Outlook.com"/>
    <s v="Dr. Budhi Setiawan; bsetiawan@unicef.org"/>
    <s v="Dr. Vinod Bura ;burav@who.int"/>
    <s v="04/02/2022"/>
    <s v="Yes"/>
    <s v="88.00%"/>
    <s v="13/04/2022"/>
    <x v="1"/>
    <x v="7"/>
    <s v="SARS-CoV-2 Vaccine (Vero Cell),Inactivated (lnCoV)"/>
    <s v="S359909"/>
    <s v="CC"/>
    <s v="doses"/>
    <x v="1"/>
    <x v="1"/>
    <x v="2"/>
    <x v="0"/>
    <m/>
    <m/>
    <m/>
    <m/>
    <m/>
    <m/>
    <m/>
    <m/>
    <m/>
    <m/>
    <m/>
    <m/>
    <m/>
    <m/>
    <m/>
    <m/>
    <m/>
    <m/>
    <m/>
    <m/>
    <n v="0"/>
    <s v=""/>
  </r>
  <r>
    <x v="75"/>
    <s v="NPL"/>
    <s v="Dr. Bibek Kumar Lal ;bibeklal@Outlook.com"/>
    <s v="Dr. Budhi Setiawan; bsetiawan@unicef.org"/>
    <s v="Dr. Vinod Bura ;burav@who.int"/>
    <s v="04/02/2022"/>
    <s v="Yes"/>
    <s v="88.00%"/>
    <s v="13/04/2022"/>
    <x v="1"/>
    <x v="8"/>
    <s v="Covishield (ChAdOx1_nCoV-19)"/>
    <s v="S359901"/>
    <s v="CC"/>
    <s v="doses"/>
    <x v="1"/>
    <x v="1"/>
    <x v="2"/>
    <x v="0"/>
    <m/>
    <m/>
    <m/>
    <m/>
    <m/>
    <m/>
    <m/>
    <m/>
    <m/>
    <m/>
    <m/>
    <m/>
    <m/>
    <m/>
    <m/>
    <m/>
    <m/>
    <m/>
    <m/>
    <m/>
    <n v="0"/>
    <s v=""/>
  </r>
  <r>
    <x v="75"/>
    <s v="NPL"/>
    <s v="Dr. Bibek Kumar Lal ;bibeklal@Outlook.com"/>
    <s v="Dr. Budhi Setiawan; bsetiawan@unicef.org"/>
    <s v="Dr. Vinod Bura ;burav@who.int"/>
    <s v="04/02/2022"/>
    <s v="Yes"/>
    <s v="88.00%"/>
    <s v="13/04/2022"/>
    <x v="1"/>
    <x v="10"/>
    <s v="(type in relevant name)"/>
    <s v=""/>
    <s v=""/>
    <s v="doses"/>
    <x v="1"/>
    <x v="1"/>
    <x v="2"/>
    <x v="0"/>
    <m/>
    <m/>
    <m/>
    <m/>
    <m/>
    <m/>
    <m/>
    <m/>
    <m/>
    <m/>
    <m/>
    <m/>
    <m/>
    <m/>
    <m/>
    <m/>
    <m/>
    <m/>
    <m/>
    <m/>
    <n v="0"/>
    <s v=""/>
  </r>
  <r>
    <x v="75"/>
    <s v="NPL"/>
    <s v="Dr. Bibek Kumar Lal ;bibeklal@Outlook.com"/>
    <s v="Dr. Budhi Setiawan; bsetiawan@unicef.org"/>
    <s v="Dr. Vinod Bura ;burav@who.int"/>
    <s v="04/02/2022"/>
    <s v="Yes"/>
    <s v="88.00%"/>
    <s v="13/04/2022"/>
    <x v="1"/>
    <x v="10"/>
    <s v="(type in relevant name)"/>
    <s v=""/>
    <s v=""/>
    <s v="doses"/>
    <x v="1"/>
    <x v="1"/>
    <x v="2"/>
    <x v="0"/>
    <m/>
    <m/>
    <m/>
    <m/>
    <m/>
    <m/>
    <m/>
    <m/>
    <m/>
    <m/>
    <m/>
    <m/>
    <m/>
    <m/>
    <m/>
    <m/>
    <m/>
    <m/>
    <m/>
    <m/>
    <n v="0"/>
    <s v=""/>
  </r>
  <r>
    <x v="75"/>
    <s v="NPL"/>
    <s v="Dr. Bibek Kumar Lal ;bibeklal@Outlook.com"/>
    <s v="Dr. Budhi Setiawan; bsetiawan@unicef.org"/>
    <s v="Dr. Vinod Bura ;burav@who.int"/>
    <s v="04/02/2022"/>
    <s v="Yes"/>
    <s v="88.00%"/>
    <s v="13/04/2022"/>
    <x v="1"/>
    <x v="10"/>
    <s v="(type in relevant name)"/>
    <s v=""/>
    <s v=""/>
    <s v="doses"/>
    <x v="1"/>
    <x v="1"/>
    <x v="2"/>
    <x v="0"/>
    <m/>
    <m/>
    <m/>
    <m/>
    <m/>
    <m/>
    <m/>
    <m/>
    <m/>
    <m/>
    <m/>
    <m/>
    <m/>
    <m/>
    <m/>
    <m/>
    <m/>
    <m/>
    <m/>
    <m/>
    <n v="0"/>
    <s v=""/>
  </r>
  <r>
    <x v="75"/>
    <s v="NPL"/>
    <s v="Dr. Bibek Kumar Lal ;bibeklal@Outlook.com"/>
    <s v="Dr. Budhi Setiawan; bsetiawan@unicef.org"/>
    <s v="Dr. Vinod Bura ;burav@who.int"/>
    <s v="04/02/2022"/>
    <s v="Yes"/>
    <s v="88.00%"/>
    <s v="13/04/2022"/>
    <x v="1"/>
    <x v="10"/>
    <s v="(type in relevant name)"/>
    <s v=""/>
    <s v=""/>
    <s v="doses"/>
    <x v="1"/>
    <x v="1"/>
    <x v="2"/>
    <x v="0"/>
    <m/>
    <m/>
    <m/>
    <m/>
    <m/>
    <m/>
    <m/>
    <m/>
    <m/>
    <m/>
    <m/>
    <m/>
    <m/>
    <m/>
    <m/>
    <m/>
    <m/>
    <m/>
    <m/>
    <m/>
    <n v="0"/>
    <s v=""/>
  </r>
  <r>
    <x v="76"/>
    <s v="NIC"/>
    <s v=""/>
    <s v=""/>
    <s v=""/>
    <s v=""/>
    <s v=""/>
    <s v=""/>
    <s v=""/>
    <x v="0"/>
    <x v="0"/>
    <s v="AZD1222"/>
    <s v="S359902"/>
    <s v="CC"/>
    <s v="doses"/>
    <x v="1"/>
    <x v="1"/>
    <x v="2"/>
    <x v="0"/>
    <m/>
    <m/>
    <m/>
    <m/>
    <m/>
    <m/>
    <m/>
    <m/>
    <m/>
    <m/>
    <m/>
    <m/>
    <m/>
    <m/>
    <m/>
    <m/>
    <m/>
    <m/>
    <m/>
    <m/>
    <n v="0"/>
    <s v=""/>
  </r>
  <r>
    <x v="76"/>
    <s v="NIC"/>
    <s v=""/>
    <s v=""/>
    <s v=""/>
    <s v=""/>
    <s v=""/>
    <s v=""/>
    <s v=""/>
    <x v="0"/>
    <x v="1"/>
    <s v="NVX-CoV2373/Covovax"/>
    <s v="S359903"/>
    <s v="CC"/>
    <s v="doses"/>
    <x v="1"/>
    <x v="1"/>
    <x v="2"/>
    <x v="0"/>
    <m/>
    <m/>
    <m/>
    <m/>
    <m/>
    <m/>
    <m/>
    <m/>
    <m/>
    <m/>
    <m/>
    <m/>
    <m/>
    <m/>
    <m/>
    <m/>
    <m/>
    <m/>
    <m/>
    <m/>
    <n v="0"/>
    <s v=""/>
  </r>
  <r>
    <x v="76"/>
    <s v="NIC"/>
    <s v=""/>
    <s v=""/>
    <s v=""/>
    <s v=""/>
    <s v=""/>
    <s v=""/>
    <s v=""/>
    <x v="0"/>
    <x v="2"/>
    <s v="mRNA-1273"/>
    <s v="S359911"/>
    <s v="CC"/>
    <s v="doses"/>
    <x v="1"/>
    <x v="1"/>
    <x v="2"/>
    <x v="0"/>
    <m/>
    <m/>
    <m/>
    <m/>
    <m/>
    <m/>
    <m/>
    <m/>
    <m/>
    <m/>
    <m/>
    <m/>
    <m/>
    <m/>
    <m/>
    <m/>
    <m/>
    <m/>
    <m/>
    <m/>
    <n v="0"/>
    <s v=""/>
  </r>
  <r>
    <x v="76"/>
    <s v="NIC"/>
    <s v=""/>
    <s v=""/>
    <s v=""/>
    <s v=""/>
    <s v=""/>
    <s v=""/>
    <s v=""/>
    <x v="0"/>
    <x v="3"/>
    <s v="Ad26.COV2.S"/>
    <s v="S359907"/>
    <s v="CC"/>
    <s v="doses"/>
    <x v="1"/>
    <x v="1"/>
    <x v="2"/>
    <x v="0"/>
    <m/>
    <m/>
    <m/>
    <m/>
    <m/>
    <m/>
    <m/>
    <m/>
    <m/>
    <m/>
    <m/>
    <m/>
    <m/>
    <m/>
    <m/>
    <m/>
    <m/>
    <m/>
    <m/>
    <m/>
    <n v="0"/>
    <s v=""/>
  </r>
  <r>
    <x v="76"/>
    <s v="NIC"/>
    <s v=""/>
    <s v=""/>
    <s v=""/>
    <s v=""/>
    <s v=""/>
    <s v=""/>
    <s v=""/>
    <x v="0"/>
    <x v="4"/>
    <s v="BNT162b2/COMIRNATY"/>
    <s v="S359904"/>
    <s v="UCC"/>
    <s v="doses"/>
    <x v="1"/>
    <x v="1"/>
    <x v="2"/>
    <x v="0"/>
    <m/>
    <m/>
    <m/>
    <m/>
    <m/>
    <m/>
    <m/>
    <m/>
    <m/>
    <m/>
    <m/>
    <m/>
    <m/>
    <m/>
    <m/>
    <m/>
    <m/>
    <m/>
    <m/>
    <m/>
    <n v="0"/>
    <s v=""/>
  </r>
  <r>
    <x v="76"/>
    <s v="NIC"/>
    <s v=""/>
    <s v=""/>
    <s v=""/>
    <s v=""/>
    <s v=""/>
    <s v=""/>
    <s v=""/>
    <x v="0"/>
    <x v="5"/>
    <s v="SCB-2019"/>
    <s v="S359948"/>
    <s v="CC"/>
    <s v="doses"/>
    <x v="1"/>
    <x v="1"/>
    <x v="2"/>
    <x v="0"/>
    <m/>
    <m/>
    <m/>
    <m/>
    <m/>
    <m/>
    <m/>
    <m/>
    <m/>
    <m/>
    <m/>
    <m/>
    <m/>
    <m/>
    <m/>
    <m/>
    <m/>
    <m/>
    <m/>
    <m/>
    <n v="0"/>
    <s v=""/>
  </r>
  <r>
    <x v="76"/>
    <s v="NIC"/>
    <s v=""/>
    <s v=""/>
    <s v=""/>
    <s v=""/>
    <s v=""/>
    <s v=""/>
    <s v=""/>
    <x v="0"/>
    <x v="6"/>
    <s v="SARS-CoV-2 Vaccine (Vero Cell), Inactivated"/>
    <s v="S359908"/>
    <s v="CC"/>
    <s v="doses"/>
    <x v="1"/>
    <x v="1"/>
    <x v="2"/>
    <x v="0"/>
    <m/>
    <m/>
    <m/>
    <m/>
    <m/>
    <m/>
    <m/>
    <m/>
    <m/>
    <m/>
    <m/>
    <m/>
    <m/>
    <m/>
    <m/>
    <m/>
    <m/>
    <m/>
    <m/>
    <m/>
    <n v="0"/>
    <s v=""/>
  </r>
  <r>
    <x v="76"/>
    <s v="NIC"/>
    <s v=""/>
    <s v=""/>
    <s v=""/>
    <s v=""/>
    <s v=""/>
    <s v=""/>
    <s v=""/>
    <x v="0"/>
    <x v="7"/>
    <s v="SARS-CoV-2 Vaccine (Vero Cell),Inactivated (lnCoV)"/>
    <s v="S359909"/>
    <s v="CC"/>
    <s v="doses"/>
    <x v="1"/>
    <x v="1"/>
    <x v="2"/>
    <x v="0"/>
    <m/>
    <m/>
    <m/>
    <m/>
    <m/>
    <m/>
    <m/>
    <m/>
    <m/>
    <m/>
    <m/>
    <m/>
    <m/>
    <m/>
    <m/>
    <m/>
    <m/>
    <m/>
    <m/>
    <m/>
    <n v="0"/>
    <s v=""/>
  </r>
  <r>
    <x v="76"/>
    <s v="NIC"/>
    <s v=""/>
    <s v=""/>
    <s v=""/>
    <s v=""/>
    <s v=""/>
    <s v=""/>
    <s v=""/>
    <x v="0"/>
    <x v="8"/>
    <s v="Covishield (ChAdOx1_nCoV-19)"/>
    <s v="S359901"/>
    <s v="CC"/>
    <s v="doses"/>
    <x v="1"/>
    <x v="1"/>
    <x v="2"/>
    <x v="0"/>
    <m/>
    <m/>
    <m/>
    <m/>
    <m/>
    <m/>
    <m/>
    <m/>
    <m/>
    <m/>
    <m/>
    <m/>
    <m/>
    <m/>
    <m/>
    <m/>
    <m/>
    <m/>
    <m/>
    <m/>
    <n v="0"/>
    <s v=""/>
  </r>
  <r>
    <x v="76"/>
    <s v="NIC"/>
    <s v=""/>
    <s v=""/>
    <s v=""/>
    <s v=""/>
    <s v=""/>
    <s v=""/>
    <s v=""/>
    <x v="1"/>
    <x v="0"/>
    <s v="AZD1222"/>
    <s v="S359902"/>
    <s v="CC"/>
    <s v="doses"/>
    <x v="1"/>
    <x v="1"/>
    <x v="2"/>
    <x v="0"/>
    <m/>
    <m/>
    <m/>
    <m/>
    <m/>
    <m/>
    <m/>
    <m/>
    <m/>
    <m/>
    <m/>
    <m/>
    <m/>
    <m/>
    <m/>
    <m/>
    <m/>
    <m/>
    <m/>
    <m/>
    <n v="0"/>
    <s v=""/>
  </r>
  <r>
    <x v="76"/>
    <s v="NIC"/>
    <s v=""/>
    <s v=""/>
    <s v=""/>
    <s v=""/>
    <s v=""/>
    <s v=""/>
    <s v=""/>
    <x v="1"/>
    <x v="1"/>
    <s v="NVX-CoV2373/Covovax"/>
    <s v="S359903"/>
    <s v="CC"/>
    <s v="doses"/>
    <x v="1"/>
    <x v="1"/>
    <x v="2"/>
    <x v="0"/>
    <m/>
    <m/>
    <m/>
    <m/>
    <m/>
    <m/>
    <m/>
    <m/>
    <m/>
    <m/>
    <m/>
    <m/>
    <m/>
    <m/>
    <m/>
    <m/>
    <m/>
    <m/>
    <m/>
    <m/>
    <n v="0"/>
    <s v=""/>
  </r>
  <r>
    <x v="76"/>
    <s v="NIC"/>
    <s v=""/>
    <s v=""/>
    <s v=""/>
    <s v=""/>
    <s v=""/>
    <s v=""/>
    <s v=""/>
    <x v="1"/>
    <x v="2"/>
    <s v="mRNA-1273"/>
    <s v="S359911"/>
    <s v="CC"/>
    <s v="doses"/>
    <x v="1"/>
    <x v="1"/>
    <x v="2"/>
    <x v="0"/>
    <m/>
    <m/>
    <m/>
    <m/>
    <m/>
    <m/>
    <m/>
    <m/>
    <m/>
    <m/>
    <m/>
    <m/>
    <m/>
    <m/>
    <m/>
    <m/>
    <m/>
    <m/>
    <m/>
    <m/>
    <n v="0"/>
    <s v=""/>
  </r>
  <r>
    <x v="76"/>
    <s v="NIC"/>
    <s v=""/>
    <s v=""/>
    <s v=""/>
    <s v=""/>
    <s v=""/>
    <s v=""/>
    <s v=""/>
    <x v="1"/>
    <x v="3"/>
    <s v="Ad26.COV2.S"/>
    <s v="S359907"/>
    <s v="CC"/>
    <s v="doses"/>
    <x v="1"/>
    <x v="1"/>
    <x v="2"/>
    <x v="0"/>
    <m/>
    <m/>
    <m/>
    <m/>
    <m/>
    <m/>
    <m/>
    <m/>
    <m/>
    <m/>
    <m/>
    <m/>
    <m/>
    <m/>
    <m/>
    <m/>
    <m/>
    <m/>
    <m/>
    <m/>
    <n v="0"/>
    <s v=""/>
  </r>
  <r>
    <x v="76"/>
    <s v="NIC"/>
    <s v=""/>
    <s v=""/>
    <s v=""/>
    <s v=""/>
    <s v=""/>
    <s v=""/>
    <s v=""/>
    <x v="1"/>
    <x v="4"/>
    <s v="BNT162b2/COMIRNATY"/>
    <s v="S359904"/>
    <s v="UCC"/>
    <s v="doses"/>
    <x v="1"/>
    <x v="1"/>
    <x v="2"/>
    <x v="0"/>
    <m/>
    <m/>
    <m/>
    <m/>
    <m/>
    <m/>
    <m/>
    <m/>
    <m/>
    <m/>
    <m/>
    <m/>
    <m/>
    <m/>
    <m/>
    <m/>
    <m/>
    <m/>
    <m/>
    <m/>
    <n v="0"/>
    <s v=""/>
  </r>
  <r>
    <x v="76"/>
    <s v="NIC"/>
    <s v=""/>
    <s v=""/>
    <s v=""/>
    <s v=""/>
    <s v=""/>
    <s v=""/>
    <s v=""/>
    <x v="1"/>
    <x v="5"/>
    <s v="SCB-2019"/>
    <s v="S359948"/>
    <s v="CC"/>
    <s v="doses"/>
    <x v="1"/>
    <x v="1"/>
    <x v="2"/>
    <x v="0"/>
    <m/>
    <m/>
    <m/>
    <m/>
    <m/>
    <m/>
    <m/>
    <m/>
    <m/>
    <m/>
    <m/>
    <m/>
    <m/>
    <m/>
    <m/>
    <m/>
    <m/>
    <m/>
    <m/>
    <m/>
    <n v="0"/>
    <s v=""/>
  </r>
  <r>
    <x v="76"/>
    <s v="NIC"/>
    <s v=""/>
    <s v=""/>
    <s v=""/>
    <s v=""/>
    <s v=""/>
    <s v=""/>
    <s v=""/>
    <x v="1"/>
    <x v="6"/>
    <s v="SARS-CoV-2 Vaccine (Vero Cell), Inactivated"/>
    <s v="S359908"/>
    <s v="CC"/>
    <s v="doses"/>
    <x v="1"/>
    <x v="1"/>
    <x v="2"/>
    <x v="0"/>
    <m/>
    <m/>
    <m/>
    <m/>
    <m/>
    <m/>
    <m/>
    <m/>
    <m/>
    <m/>
    <m/>
    <m/>
    <m/>
    <m/>
    <m/>
    <m/>
    <m/>
    <m/>
    <m/>
    <m/>
    <n v="0"/>
    <s v=""/>
  </r>
  <r>
    <x v="76"/>
    <s v="NIC"/>
    <s v=""/>
    <s v=""/>
    <s v=""/>
    <s v=""/>
    <s v=""/>
    <s v=""/>
    <s v=""/>
    <x v="1"/>
    <x v="7"/>
    <s v="SARS-CoV-2 Vaccine (Vero Cell),Inactivated (lnCoV)"/>
    <s v="S359909"/>
    <s v="CC"/>
    <s v="doses"/>
    <x v="1"/>
    <x v="1"/>
    <x v="2"/>
    <x v="0"/>
    <m/>
    <m/>
    <m/>
    <m/>
    <m/>
    <m/>
    <m/>
    <m/>
    <m/>
    <m/>
    <m/>
    <m/>
    <m/>
    <m/>
    <m/>
    <m/>
    <m/>
    <m/>
    <m/>
    <m/>
    <n v="0"/>
    <s v=""/>
  </r>
  <r>
    <x v="76"/>
    <s v="NIC"/>
    <s v=""/>
    <s v=""/>
    <s v=""/>
    <s v=""/>
    <s v=""/>
    <s v=""/>
    <s v=""/>
    <x v="1"/>
    <x v="8"/>
    <s v="Covishield (ChAdOx1_nCoV-19)"/>
    <s v="S359901"/>
    <s v="CC"/>
    <s v="doses"/>
    <x v="1"/>
    <x v="1"/>
    <x v="2"/>
    <x v="0"/>
    <m/>
    <m/>
    <m/>
    <m/>
    <m/>
    <m/>
    <m/>
    <m/>
    <m/>
    <m/>
    <m/>
    <m/>
    <m/>
    <m/>
    <m/>
    <m/>
    <m/>
    <m/>
    <m/>
    <m/>
    <n v="0"/>
    <s v=""/>
  </r>
  <r>
    <x v="76"/>
    <s v="NIC"/>
    <s v=""/>
    <s v=""/>
    <s v=""/>
    <s v=""/>
    <s v=""/>
    <s v=""/>
    <s v=""/>
    <x v="1"/>
    <x v="10"/>
    <s v="(type in relevant name)"/>
    <s v=""/>
    <s v=""/>
    <s v="doses"/>
    <x v="1"/>
    <x v="1"/>
    <x v="2"/>
    <x v="0"/>
    <m/>
    <m/>
    <m/>
    <m/>
    <m/>
    <m/>
    <m/>
    <m/>
    <m/>
    <m/>
    <m/>
    <m/>
    <m/>
    <m/>
    <m/>
    <m/>
    <m/>
    <m/>
    <m/>
    <m/>
    <n v="0"/>
    <s v=""/>
  </r>
  <r>
    <x v="76"/>
    <s v="NIC"/>
    <s v=""/>
    <s v=""/>
    <s v=""/>
    <s v=""/>
    <s v=""/>
    <s v=""/>
    <s v=""/>
    <x v="1"/>
    <x v="10"/>
    <s v="(type in relevant name)"/>
    <s v=""/>
    <s v=""/>
    <s v="doses"/>
    <x v="1"/>
    <x v="1"/>
    <x v="2"/>
    <x v="0"/>
    <m/>
    <m/>
    <m/>
    <m/>
    <m/>
    <m/>
    <m/>
    <m/>
    <m/>
    <m/>
    <m/>
    <m/>
    <m/>
    <m/>
    <m/>
    <m/>
    <m/>
    <m/>
    <m/>
    <m/>
    <n v="0"/>
    <s v=""/>
  </r>
  <r>
    <x v="76"/>
    <s v="NIC"/>
    <s v=""/>
    <s v=""/>
    <s v=""/>
    <s v=""/>
    <s v=""/>
    <s v=""/>
    <s v=""/>
    <x v="1"/>
    <x v="10"/>
    <s v="(type in relevant name)"/>
    <s v=""/>
    <s v=""/>
    <s v="doses"/>
    <x v="1"/>
    <x v="1"/>
    <x v="2"/>
    <x v="0"/>
    <m/>
    <m/>
    <m/>
    <m/>
    <m/>
    <m/>
    <m/>
    <m/>
    <m/>
    <m/>
    <m/>
    <m/>
    <m/>
    <m/>
    <m/>
    <m/>
    <m/>
    <m/>
    <m/>
    <m/>
    <n v="0"/>
    <s v=""/>
  </r>
  <r>
    <x v="76"/>
    <s v="NIC"/>
    <s v=""/>
    <s v=""/>
    <s v=""/>
    <s v=""/>
    <s v=""/>
    <s v=""/>
    <s v=""/>
    <x v="1"/>
    <x v="10"/>
    <s v="(type in relevant name)"/>
    <s v=""/>
    <s v=""/>
    <s v="doses"/>
    <x v="1"/>
    <x v="1"/>
    <x v="2"/>
    <x v="0"/>
    <m/>
    <m/>
    <m/>
    <m/>
    <m/>
    <m/>
    <m/>
    <m/>
    <m/>
    <m/>
    <m/>
    <m/>
    <m/>
    <m/>
    <m/>
    <m/>
    <m/>
    <m/>
    <m/>
    <m/>
    <n v="0"/>
    <s v=""/>
  </r>
  <r>
    <x v="77"/>
    <s v="NER"/>
    <s v="Stefano Savi"/>
    <s v="Dr ASSAN Abdoul Nasser aaanasser@gmail.com "/>
    <s v=""/>
    <s v="31/01/2022"/>
    <s v="NO"/>
    <s v="42.80%"/>
    <s v="31/12/2022"/>
    <x v="0"/>
    <x v="0"/>
    <s v="AZD1222"/>
    <s v="S359902"/>
    <s v="CC"/>
    <s v="doses"/>
    <x v="1"/>
    <x v="1"/>
    <x v="2"/>
    <x v="0"/>
    <m/>
    <m/>
    <m/>
    <m/>
    <m/>
    <m/>
    <m/>
    <m/>
    <m/>
    <m/>
    <m/>
    <m/>
    <m/>
    <m/>
    <m/>
    <m/>
    <m/>
    <m/>
    <m/>
    <m/>
    <n v="0"/>
    <s v=""/>
  </r>
  <r>
    <x v="77"/>
    <s v="NER"/>
    <s v="Stefano Savi"/>
    <s v="Dr ASSAN Abdoul Nasser aaanasser@gmail.com "/>
    <s v=""/>
    <s v="31/01/2022"/>
    <s v="NO"/>
    <s v="42.80%"/>
    <s v="31/12/2022"/>
    <x v="0"/>
    <x v="1"/>
    <s v="NVX-CoV2373/Covovax"/>
    <s v="S359903"/>
    <s v="CC"/>
    <s v="doses"/>
    <x v="1"/>
    <x v="1"/>
    <x v="2"/>
    <x v="0"/>
    <m/>
    <m/>
    <m/>
    <m/>
    <m/>
    <m/>
    <m/>
    <m/>
    <m/>
    <m/>
    <m/>
    <m/>
    <m/>
    <m/>
    <m/>
    <m/>
    <m/>
    <m/>
    <m/>
    <m/>
    <n v="0"/>
    <s v=""/>
  </r>
  <r>
    <x v="77"/>
    <s v="NER"/>
    <s v="Stefano Savi"/>
    <s v="Dr ASSAN Abdoul Nasser aaanasser@gmail.com "/>
    <s v=""/>
    <s v="31/01/2022"/>
    <s v="NO"/>
    <s v="42.80%"/>
    <s v="31/12/2022"/>
    <x v="0"/>
    <x v="2"/>
    <s v="mRNA-1273"/>
    <s v="S359911"/>
    <s v="CC"/>
    <s v="doses"/>
    <x v="1"/>
    <x v="1"/>
    <x v="2"/>
    <x v="0"/>
    <m/>
    <m/>
    <m/>
    <m/>
    <m/>
    <m/>
    <m/>
    <m/>
    <m/>
    <m/>
    <m/>
    <m/>
    <m/>
    <m/>
    <m/>
    <m/>
    <m/>
    <m/>
    <m/>
    <m/>
    <n v="0"/>
    <s v=""/>
  </r>
  <r>
    <x v="77"/>
    <s v="NER"/>
    <s v="Stefano Savi"/>
    <s v="Dr ASSAN Abdoul Nasser aaanasser@gmail.com "/>
    <s v=""/>
    <s v="31/01/2022"/>
    <s v="NO"/>
    <s v="42.80%"/>
    <s v="31/12/2022"/>
    <x v="0"/>
    <x v="3"/>
    <s v="Ad26.COV2.S"/>
    <s v="S359907"/>
    <s v="CC"/>
    <s v="doses"/>
    <x v="1"/>
    <x v="1"/>
    <x v="43"/>
    <x v="44"/>
    <n v="453600"/>
    <n v="345600"/>
    <m/>
    <n v="502705"/>
    <m/>
    <n v="502705"/>
    <n v="502705"/>
    <m/>
    <m/>
    <m/>
    <m/>
    <m/>
    <m/>
    <m/>
    <m/>
    <m/>
    <m/>
    <m/>
    <m/>
    <m/>
    <n v="3125715"/>
    <s v=""/>
  </r>
  <r>
    <x v="77"/>
    <s v="NER"/>
    <s v="Stefano Savi"/>
    <s v="Dr ASSAN Abdoul Nasser aaanasser@gmail.com "/>
    <s v=""/>
    <s v="31/01/2022"/>
    <s v="NO"/>
    <s v="42.80%"/>
    <s v="31/12/2022"/>
    <x v="0"/>
    <x v="4"/>
    <s v="BNT162b2/COMIRNATY"/>
    <s v="S359904"/>
    <s v="UCC"/>
    <s v="doses"/>
    <x v="1"/>
    <x v="1"/>
    <x v="44"/>
    <x v="0"/>
    <n v="230490"/>
    <m/>
    <n v="230490"/>
    <m/>
    <n v="118628"/>
    <m/>
    <m/>
    <m/>
    <m/>
    <m/>
    <m/>
    <m/>
    <m/>
    <m/>
    <m/>
    <m/>
    <m/>
    <m/>
    <m/>
    <m/>
    <n v="810098"/>
    <s v=""/>
  </r>
  <r>
    <x v="77"/>
    <s v="NER"/>
    <s v="Stefano Savi"/>
    <s v="Dr ASSAN Abdoul Nasser aaanasser@gmail.com "/>
    <s v=""/>
    <s v="31/01/2022"/>
    <s v="NO"/>
    <s v="42.80%"/>
    <s v="31/12/2022"/>
    <x v="0"/>
    <x v="5"/>
    <s v="SCB-2019"/>
    <s v="S359948"/>
    <s v="CC"/>
    <s v="doses"/>
    <x v="1"/>
    <x v="1"/>
    <x v="2"/>
    <x v="0"/>
    <m/>
    <m/>
    <m/>
    <m/>
    <m/>
    <m/>
    <m/>
    <m/>
    <m/>
    <m/>
    <m/>
    <m/>
    <m/>
    <m/>
    <m/>
    <m/>
    <m/>
    <m/>
    <m/>
    <m/>
    <n v="0"/>
    <s v=""/>
  </r>
  <r>
    <x v="77"/>
    <s v="NER"/>
    <s v="Stefano Savi"/>
    <s v="Dr ASSAN Abdoul Nasser aaanasser@gmail.com "/>
    <s v=""/>
    <s v="31/01/2022"/>
    <s v="NO"/>
    <s v="42.80%"/>
    <s v="31/12/2022"/>
    <x v="0"/>
    <x v="6"/>
    <s v="SARS-CoV-2 Vaccine (Vero Cell), Inactivated"/>
    <s v="S359908"/>
    <s v="CC"/>
    <s v="doses"/>
    <x v="1"/>
    <x v="1"/>
    <x v="2"/>
    <x v="0"/>
    <m/>
    <m/>
    <m/>
    <m/>
    <m/>
    <m/>
    <m/>
    <m/>
    <m/>
    <m/>
    <m/>
    <m/>
    <m/>
    <m/>
    <m/>
    <m/>
    <m/>
    <m/>
    <m/>
    <m/>
    <n v="0"/>
    <s v=""/>
  </r>
  <r>
    <x v="77"/>
    <s v="NER"/>
    <s v="Stefano Savi"/>
    <s v="Dr ASSAN Abdoul Nasser aaanasser@gmail.com "/>
    <s v=""/>
    <s v="31/01/2022"/>
    <s v="NO"/>
    <s v="42.80%"/>
    <s v="31/12/2022"/>
    <x v="0"/>
    <x v="7"/>
    <s v="SARS-CoV-2 Vaccine (Vero Cell),Inactivated (lnCoV)"/>
    <s v="S359909"/>
    <s v="CC"/>
    <s v="doses"/>
    <x v="1"/>
    <x v="1"/>
    <x v="2"/>
    <x v="0"/>
    <m/>
    <m/>
    <m/>
    <m/>
    <m/>
    <m/>
    <n v="590634"/>
    <m/>
    <m/>
    <m/>
    <m/>
    <m/>
    <m/>
    <m/>
    <m/>
    <m/>
    <m/>
    <m/>
    <m/>
    <m/>
    <n v="590634"/>
    <s v=""/>
  </r>
  <r>
    <x v="77"/>
    <s v="NER"/>
    <s v="Stefano Savi"/>
    <s v="Dr ASSAN Abdoul Nasser aaanasser@gmail.com "/>
    <s v=""/>
    <s v="31/01/2022"/>
    <s v="NO"/>
    <s v="42.80%"/>
    <s v="31/12/2022"/>
    <x v="0"/>
    <x v="8"/>
    <s v="Covishield (ChAdOx1_nCoV-19)"/>
    <s v="S359901"/>
    <s v="CC"/>
    <s v="doses"/>
    <x v="1"/>
    <x v="1"/>
    <x v="2"/>
    <x v="0"/>
    <m/>
    <m/>
    <m/>
    <m/>
    <m/>
    <m/>
    <m/>
    <m/>
    <m/>
    <m/>
    <m/>
    <m/>
    <m/>
    <m/>
    <m/>
    <m/>
    <m/>
    <m/>
    <m/>
    <m/>
    <n v="0"/>
    <s v=""/>
  </r>
  <r>
    <x v="77"/>
    <s v="NER"/>
    <s v="Stefano Savi"/>
    <s v="Dr ASSAN Abdoul Nasser aaanasser@gmail.com "/>
    <s v=""/>
    <s v="31/01/2022"/>
    <s v="NO"/>
    <s v="42.80%"/>
    <s v="31/12/2022"/>
    <x v="1"/>
    <x v="0"/>
    <s v="AZD1222"/>
    <s v="S359902"/>
    <s v="CC"/>
    <s v="doses"/>
    <x v="1"/>
    <x v="1"/>
    <x v="2"/>
    <x v="0"/>
    <m/>
    <m/>
    <m/>
    <m/>
    <m/>
    <m/>
    <m/>
    <m/>
    <m/>
    <m/>
    <m/>
    <m/>
    <m/>
    <m/>
    <m/>
    <m/>
    <m/>
    <m/>
    <m/>
    <m/>
    <n v="0"/>
    <s v=""/>
  </r>
  <r>
    <x v="77"/>
    <s v="NER"/>
    <s v="Stefano Savi"/>
    <s v="Dr ASSAN Abdoul Nasser aaanasser@gmail.com "/>
    <s v=""/>
    <s v="31/01/2022"/>
    <s v="NO"/>
    <s v="42.80%"/>
    <s v="31/12/2022"/>
    <x v="1"/>
    <x v="1"/>
    <s v="NVX-CoV2373/Covovax"/>
    <s v="S359903"/>
    <s v="CC"/>
    <s v="doses"/>
    <x v="1"/>
    <x v="1"/>
    <x v="2"/>
    <x v="0"/>
    <m/>
    <m/>
    <m/>
    <m/>
    <m/>
    <m/>
    <m/>
    <m/>
    <m/>
    <m/>
    <m/>
    <m/>
    <m/>
    <m/>
    <m/>
    <m/>
    <m/>
    <m/>
    <m/>
    <m/>
    <n v="0"/>
    <s v=""/>
  </r>
  <r>
    <x v="77"/>
    <s v="NER"/>
    <s v="Stefano Savi"/>
    <s v="Dr ASSAN Abdoul Nasser aaanasser@gmail.com "/>
    <s v=""/>
    <s v="31/01/2022"/>
    <s v="NO"/>
    <s v="42.80%"/>
    <s v="31/12/2022"/>
    <x v="1"/>
    <x v="2"/>
    <s v="mRNA-1273"/>
    <s v="S359911"/>
    <s v="CC"/>
    <s v="doses"/>
    <x v="1"/>
    <x v="1"/>
    <x v="2"/>
    <x v="0"/>
    <m/>
    <m/>
    <m/>
    <m/>
    <m/>
    <m/>
    <m/>
    <m/>
    <m/>
    <m/>
    <m/>
    <m/>
    <m/>
    <m/>
    <m/>
    <m/>
    <m/>
    <m/>
    <m/>
    <m/>
    <n v="0"/>
    <s v=""/>
  </r>
  <r>
    <x v="77"/>
    <s v="NER"/>
    <s v="Stefano Savi"/>
    <s v="Dr ASSAN Abdoul Nasser aaanasser@gmail.com "/>
    <s v=""/>
    <s v="31/01/2022"/>
    <s v="NO"/>
    <s v="42.80%"/>
    <s v="31/12/2022"/>
    <x v="1"/>
    <x v="3"/>
    <s v="Ad26.COV2.S"/>
    <s v="S359907"/>
    <s v="CC"/>
    <s v="doses"/>
    <x v="1"/>
    <x v="1"/>
    <x v="2"/>
    <x v="0"/>
    <m/>
    <m/>
    <m/>
    <m/>
    <m/>
    <m/>
    <m/>
    <m/>
    <m/>
    <m/>
    <m/>
    <m/>
    <m/>
    <m/>
    <m/>
    <m/>
    <m/>
    <m/>
    <m/>
    <m/>
    <n v="0"/>
    <s v=""/>
  </r>
  <r>
    <x v="77"/>
    <s v="NER"/>
    <s v="Stefano Savi"/>
    <s v="Dr ASSAN Abdoul Nasser aaanasser@gmail.com "/>
    <s v=""/>
    <s v="31/01/2022"/>
    <s v="NO"/>
    <s v="42.80%"/>
    <s v="31/12/2022"/>
    <x v="1"/>
    <x v="4"/>
    <s v="BNT162b2/COMIRNATY"/>
    <s v="S359904"/>
    <s v="UCC"/>
    <s v="doses"/>
    <x v="1"/>
    <x v="1"/>
    <x v="2"/>
    <x v="0"/>
    <m/>
    <m/>
    <m/>
    <m/>
    <m/>
    <m/>
    <m/>
    <m/>
    <m/>
    <m/>
    <m/>
    <m/>
    <m/>
    <m/>
    <m/>
    <m/>
    <m/>
    <m/>
    <m/>
    <m/>
    <n v="0"/>
    <s v=""/>
  </r>
  <r>
    <x v="77"/>
    <s v="NER"/>
    <s v="Stefano Savi"/>
    <s v="Dr ASSAN Abdoul Nasser aaanasser@gmail.com "/>
    <s v=""/>
    <s v="31/01/2022"/>
    <s v="NO"/>
    <s v="42.80%"/>
    <s v="31/12/2022"/>
    <x v="1"/>
    <x v="5"/>
    <s v="SCB-2019"/>
    <s v="S359948"/>
    <s v="CC"/>
    <s v="doses"/>
    <x v="1"/>
    <x v="1"/>
    <x v="2"/>
    <x v="0"/>
    <m/>
    <m/>
    <m/>
    <m/>
    <m/>
    <m/>
    <m/>
    <m/>
    <m/>
    <m/>
    <m/>
    <m/>
    <m/>
    <m/>
    <m/>
    <m/>
    <m/>
    <m/>
    <m/>
    <m/>
    <n v="0"/>
    <s v=""/>
  </r>
  <r>
    <x v="77"/>
    <s v="NER"/>
    <s v="Stefano Savi"/>
    <s v="Dr ASSAN Abdoul Nasser aaanasser@gmail.com "/>
    <s v=""/>
    <s v="31/01/2022"/>
    <s v="NO"/>
    <s v="42.80%"/>
    <s v="31/12/2022"/>
    <x v="1"/>
    <x v="6"/>
    <s v="SARS-CoV-2 Vaccine (Vero Cell), Inactivated"/>
    <s v="S359908"/>
    <s v="CC"/>
    <s v="doses"/>
    <x v="1"/>
    <x v="1"/>
    <x v="2"/>
    <x v="0"/>
    <m/>
    <m/>
    <m/>
    <m/>
    <m/>
    <m/>
    <m/>
    <m/>
    <m/>
    <m/>
    <m/>
    <m/>
    <m/>
    <m/>
    <m/>
    <m/>
    <m/>
    <m/>
    <m/>
    <m/>
    <n v="0"/>
    <s v=""/>
  </r>
  <r>
    <x v="77"/>
    <s v="NER"/>
    <s v="Stefano Savi"/>
    <s v="Dr ASSAN Abdoul Nasser aaanasser@gmail.com "/>
    <s v=""/>
    <s v="31/01/2022"/>
    <s v="NO"/>
    <s v="42.80%"/>
    <s v="31/12/2022"/>
    <x v="1"/>
    <x v="7"/>
    <s v="SARS-CoV-2 Vaccine (Vero Cell),Inactivated (lnCoV)"/>
    <s v="S359909"/>
    <s v="CC"/>
    <s v="doses"/>
    <x v="1"/>
    <x v="1"/>
    <x v="2"/>
    <x v="0"/>
    <m/>
    <m/>
    <m/>
    <m/>
    <m/>
    <m/>
    <m/>
    <m/>
    <m/>
    <m/>
    <m/>
    <m/>
    <m/>
    <m/>
    <m/>
    <m/>
    <m/>
    <m/>
    <m/>
    <m/>
    <n v="0"/>
    <s v=""/>
  </r>
  <r>
    <x v="77"/>
    <s v="NER"/>
    <s v="Stefano Savi"/>
    <s v="Dr ASSAN Abdoul Nasser aaanasser@gmail.com "/>
    <s v=""/>
    <s v="31/01/2022"/>
    <s v="NO"/>
    <s v="42.80%"/>
    <s v="31/12/2022"/>
    <x v="1"/>
    <x v="8"/>
    <s v="Covishield (ChAdOx1_nCoV-19)"/>
    <s v="S359901"/>
    <s v="CC"/>
    <s v="doses"/>
    <x v="1"/>
    <x v="1"/>
    <x v="2"/>
    <x v="0"/>
    <m/>
    <m/>
    <m/>
    <m/>
    <m/>
    <m/>
    <m/>
    <m/>
    <m/>
    <m/>
    <m/>
    <m/>
    <m/>
    <m/>
    <m/>
    <m/>
    <m/>
    <m/>
    <m/>
    <m/>
    <n v="0"/>
    <s v=""/>
  </r>
  <r>
    <x v="77"/>
    <s v="NER"/>
    <s v="Stefano Savi"/>
    <s v="Dr ASSAN Abdoul Nasser aaanasser@gmail.com "/>
    <s v=""/>
    <s v="31/01/2022"/>
    <s v="NO"/>
    <s v="42.80%"/>
    <s v="31/12/2022"/>
    <x v="1"/>
    <x v="17"/>
    <s v="Sinopharm"/>
    <s v=""/>
    <s v=""/>
    <s v="doses"/>
    <x v="1"/>
    <x v="1"/>
    <x v="2"/>
    <x v="0"/>
    <m/>
    <m/>
    <n v="400000"/>
    <m/>
    <m/>
    <m/>
    <m/>
    <m/>
    <m/>
    <m/>
    <m/>
    <m/>
    <m/>
    <m/>
    <m/>
    <m/>
    <m/>
    <m/>
    <m/>
    <m/>
    <n v="400000"/>
    <s v=""/>
  </r>
  <r>
    <x v="77"/>
    <s v="NER"/>
    <s v="Stefano Savi"/>
    <s v="Dr ASSAN Abdoul Nasser aaanasser@gmail.com "/>
    <s v=""/>
    <s v="31/01/2022"/>
    <s v="NO"/>
    <s v="42.80%"/>
    <s v="31/12/2022"/>
    <x v="1"/>
    <x v="12"/>
    <s v="(Entrer le nom du vaccin)"/>
    <s v=""/>
    <s v=""/>
    <s v="doses"/>
    <x v="1"/>
    <x v="1"/>
    <x v="2"/>
    <x v="0"/>
    <m/>
    <m/>
    <m/>
    <m/>
    <m/>
    <m/>
    <m/>
    <m/>
    <m/>
    <m/>
    <m/>
    <m/>
    <m/>
    <m/>
    <m/>
    <m/>
    <m/>
    <m/>
    <m/>
    <m/>
    <n v="0"/>
    <s v=""/>
  </r>
  <r>
    <x v="77"/>
    <s v="NER"/>
    <s v="Stefano Savi"/>
    <s v="Dr ASSAN Abdoul Nasser aaanasser@gmail.com "/>
    <s v=""/>
    <s v="31/01/2022"/>
    <s v="NO"/>
    <s v="42.80%"/>
    <s v="31/12/2022"/>
    <x v="1"/>
    <x v="12"/>
    <s v="(Entrer le nom du vaccin)"/>
    <s v=""/>
    <s v=""/>
    <s v="doses"/>
    <x v="1"/>
    <x v="1"/>
    <x v="2"/>
    <x v="0"/>
    <m/>
    <m/>
    <m/>
    <m/>
    <m/>
    <m/>
    <m/>
    <m/>
    <m/>
    <m/>
    <m/>
    <m/>
    <m/>
    <m/>
    <m/>
    <m/>
    <m/>
    <m/>
    <m/>
    <m/>
    <n v="0"/>
    <s v=""/>
  </r>
  <r>
    <x v="77"/>
    <s v="NER"/>
    <s v="Stefano Savi"/>
    <s v="Dr ASSAN Abdoul Nasser aaanasser@gmail.com "/>
    <s v=""/>
    <s v="31/01/2022"/>
    <s v="NO"/>
    <s v="42.80%"/>
    <s v="31/12/2022"/>
    <x v="1"/>
    <x v="12"/>
    <s v="(Entrer le nom du vaccin)"/>
    <s v=""/>
    <s v=""/>
    <s v="doses"/>
    <x v="1"/>
    <x v="1"/>
    <x v="2"/>
    <x v="0"/>
    <m/>
    <m/>
    <m/>
    <m/>
    <m/>
    <m/>
    <m/>
    <m/>
    <m/>
    <m/>
    <m/>
    <m/>
    <m/>
    <m/>
    <m/>
    <m/>
    <m/>
    <m/>
    <m/>
    <m/>
    <n v="0"/>
    <s v=""/>
  </r>
  <r>
    <x v="78"/>
    <s v="NGA"/>
    <s v="Hajiya Kubura Daradara"/>
    <s v="Ryan McWhorter, rmcwhorter@unicef.org"/>
    <s v="Precious Nwiko, pnwiko@clintonhealthaccess.org"/>
    <s v="01/02/2022"/>
    <s v="Yes"/>
    <s v="36.30%"/>
    <s v="31/12/2022"/>
    <x v="0"/>
    <x v="0"/>
    <s v="AZD1222"/>
    <s v="S359902"/>
    <s v="CC"/>
    <s v="doses"/>
    <x v="1"/>
    <x v="35"/>
    <x v="45"/>
    <x v="45"/>
    <n v="1142000"/>
    <m/>
    <m/>
    <m/>
    <m/>
    <m/>
    <m/>
    <m/>
    <m/>
    <m/>
    <m/>
    <m/>
    <m/>
    <m/>
    <m/>
    <m/>
    <m/>
    <m/>
    <m/>
    <m/>
    <n v="6601600"/>
    <s v="Jan: 859,600 AZ Japan donation (already allocated); Mar-May volumes not yet allocated"/>
  </r>
  <r>
    <x v="78"/>
    <s v="NGA"/>
    <s v="Hajiya Kubura Daradara"/>
    <s v="Ryan McWhorter, rmcwhorter@unicef.org"/>
    <s v="Precious Nwiko, pnwiko@clintonhealthaccess.org"/>
    <s v="01/02/2022"/>
    <s v="Yes"/>
    <s v="36.30%"/>
    <s v="31/12/2022"/>
    <x v="0"/>
    <x v="1"/>
    <s v="NVX-CoV2373/Covovax"/>
    <s v="S359903"/>
    <s v="CC"/>
    <s v="doses"/>
    <x v="1"/>
    <x v="1"/>
    <x v="2"/>
    <x v="0"/>
    <m/>
    <m/>
    <m/>
    <m/>
    <m/>
    <m/>
    <m/>
    <m/>
    <m/>
    <m/>
    <m/>
    <m/>
    <m/>
    <m/>
    <m/>
    <m/>
    <m/>
    <m/>
    <m/>
    <m/>
    <n v="0"/>
    <s v=""/>
  </r>
  <r>
    <x v="78"/>
    <s v="NGA"/>
    <s v="Hajiya Kubura Daradara"/>
    <s v="Ryan McWhorter, rmcwhorter@unicef.org"/>
    <s v="Precious Nwiko, pnwiko@clintonhealthaccess.org"/>
    <s v="01/02/2022"/>
    <s v="Yes"/>
    <s v="36.30%"/>
    <s v="31/12/2022"/>
    <x v="0"/>
    <x v="2"/>
    <s v="mRNA-1273"/>
    <s v="S359911"/>
    <s v="CC"/>
    <s v="doses"/>
    <x v="1"/>
    <x v="1"/>
    <x v="2"/>
    <x v="0"/>
    <m/>
    <m/>
    <m/>
    <m/>
    <m/>
    <m/>
    <m/>
    <m/>
    <m/>
    <m/>
    <m/>
    <m/>
    <m/>
    <m/>
    <m/>
    <m/>
    <m/>
    <m/>
    <m/>
    <m/>
    <n v="0"/>
    <s v=""/>
  </r>
  <r>
    <x v="78"/>
    <s v="NGA"/>
    <s v="Hajiya Kubura Daradara"/>
    <s v="Ryan McWhorter, rmcwhorter@unicef.org"/>
    <s v="Precious Nwiko, pnwiko@clintonhealthaccess.org"/>
    <s v="01/02/2022"/>
    <s v="Yes"/>
    <s v="36.30%"/>
    <s v="31/12/2022"/>
    <x v="0"/>
    <x v="3"/>
    <s v="Ad26.COV2.S"/>
    <s v="S359907"/>
    <s v="CC"/>
    <s v="doses"/>
    <x v="1"/>
    <x v="36"/>
    <x v="46"/>
    <x v="0"/>
    <m/>
    <m/>
    <m/>
    <m/>
    <m/>
    <m/>
    <m/>
    <m/>
    <m/>
    <m/>
    <m/>
    <m/>
    <m/>
    <m/>
    <m/>
    <m/>
    <m/>
    <m/>
    <m/>
    <m/>
    <n v="17034450"/>
    <s v="Feb: 1,936,050 AZ EU donation (already allocated); 15,098,400 AZ EU donation (already allocated)"/>
  </r>
  <r>
    <x v="78"/>
    <s v="NGA"/>
    <s v="Hajiya Kubura Daradara"/>
    <s v="Ryan McWhorter, rmcwhorter@unicef.org"/>
    <s v="Precious Nwiko, pnwiko@clintonhealthaccess.org"/>
    <s v="01/02/2022"/>
    <s v="Yes"/>
    <s v="36.30%"/>
    <s v="31/12/2022"/>
    <x v="0"/>
    <x v="4"/>
    <s v="BNT162b2/COMIRNATY"/>
    <s v="S359904"/>
    <s v="UCC"/>
    <s v="doses"/>
    <x v="1"/>
    <x v="1"/>
    <x v="2"/>
    <x v="5"/>
    <m/>
    <n v="5000000"/>
    <m/>
    <n v="4999400"/>
    <m/>
    <m/>
    <m/>
    <m/>
    <m/>
    <m/>
    <m/>
    <m/>
    <m/>
    <m/>
    <m/>
    <m/>
    <m/>
    <m/>
    <m/>
    <m/>
    <n v="14999400"/>
    <s v="Apr: 5m US donation (allready allocated); Jun: 5m US donation (already allocated); Aug: 4,999,400 US donation (allready allocated)"/>
  </r>
  <r>
    <x v="78"/>
    <s v="NGA"/>
    <s v="Hajiya Kubura Daradara"/>
    <s v="Ryan McWhorter, rmcwhorter@unicef.org"/>
    <s v="Precious Nwiko, pnwiko@clintonhealthaccess.org"/>
    <s v="01/02/2022"/>
    <s v="Yes"/>
    <s v="36.30%"/>
    <s v="31/12/2022"/>
    <x v="0"/>
    <x v="5"/>
    <s v="SCB-2019"/>
    <s v="S359948"/>
    <s v="CC"/>
    <s v="doses"/>
    <x v="1"/>
    <x v="1"/>
    <x v="2"/>
    <x v="0"/>
    <m/>
    <m/>
    <m/>
    <m/>
    <m/>
    <m/>
    <m/>
    <m/>
    <m/>
    <m/>
    <m/>
    <m/>
    <m/>
    <m/>
    <m/>
    <m/>
    <m/>
    <m/>
    <m/>
    <m/>
    <n v="0"/>
    <s v=""/>
  </r>
  <r>
    <x v="78"/>
    <s v="NGA"/>
    <s v="Hajiya Kubura Daradara"/>
    <s v="Ryan McWhorter, rmcwhorter@unicef.org"/>
    <s v="Precious Nwiko, pnwiko@clintonhealthaccess.org"/>
    <s v="01/02/2022"/>
    <s v="Yes"/>
    <s v="36.30%"/>
    <s v="31/12/2022"/>
    <x v="0"/>
    <x v="6"/>
    <s v="SARS-CoV-2 Vaccine (Vero Cell), Inactivated"/>
    <s v="S359908"/>
    <s v="CC"/>
    <s v="doses"/>
    <x v="1"/>
    <x v="1"/>
    <x v="2"/>
    <x v="0"/>
    <m/>
    <m/>
    <m/>
    <m/>
    <m/>
    <m/>
    <m/>
    <m/>
    <m/>
    <m/>
    <m/>
    <m/>
    <m/>
    <m/>
    <m/>
    <m/>
    <m/>
    <m/>
    <m/>
    <m/>
    <n v="0"/>
    <s v=""/>
  </r>
  <r>
    <x v="78"/>
    <s v="NGA"/>
    <s v="Hajiya Kubura Daradara"/>
    <s v="Ryan McWhorter, rmcwhorter@unicef.org"/>
    <s v="Precious Nwiko, pnwiko@clintonhealthaccess.org"/>
    <s v="01/02/2022"/>
    <s v="Yes"/>
    <s v="36.30%"/>
    <s v="31/12/2022"/>
    <x v="0"/>
    <x v="7"/>
    <s v="SARS-CoV-2 Vaccine (Vero Cell),Inactivated (lnCoV)"/>
    <s v="S359909"/>
    <s v="CC"/>
    <s v="doses"/>
    <x v="1"/>
    <x v="1"/>
    <x v="2"/>
    <x v="0"/>
    <m/>
    <m/>
    <m/>
    <m/>
    <m/>
    <m/>
    <m/>
    <m/>
    <m/>
    <m/>
    <m/>
    <m/>
    <m/>
    <m/>
    <m/>
    <m/>
    <m/>
    <m/>
    <m/>
    <m/>
    <n v="0"/>
    <s v=""/>
  </r>
  <r>
    <x v="78"/>
    <s v="NGA"/>
    <s v="Hajiya Kubura Daradara"/>
    <s v="Ryan McWhorter, rmcwhorter@unicef.org"/>
    <s v="Precious Nwiko, pnwiko@clintonhealthaccess.org"/>
    <s v="01/02/2022"/>
    <s v="Yes"/>
    <s v="36.30%"/>
    <s v="31/12/2022"/>
    <x v="0"/>
    <x v="8"/>
    <s v="Covishield (ChAdOx1_nCoV-19)"/>
    <s v="S359901"/>
    <s v="CC"/>
    <s v="doses"/>
    <x v="1"/>
    <x v="1"/>
    <x v="2"/>
    <x v="0"/>
    <m/>
    <m/>
    <m/>
    <m/>
    <m/>
    <m/>
    <m/>
    <m/>
    <m/>
    <m/>
    <m/>
    <m/>
    <m/>
    <m/>
    <m/>
    <m/>
    <m/>
    <m/>
    <m/>
    <m/>
    <n v="0"/>
    <s v=""/>
  </r>
  <r>
    <x v="78"/>
    <s v="NGA"/>
    <s v="Hajiya Kubura Daradara"/>
    <s v="Ryan McWhorter, rmcwhorter@unicef.org"/>
    <s v="Precious Nwiko, pnwiko@clintonhealthaccess.org"/>
    <s v="01/02/2022"/>
    <s v="Yes"/>
    <s v="36.30%"/>
    <s v="31/12/2022"/>
    <x v="1"/>
    <x v="0"/>
    <s v="AZD1222"/>
    <s v="S359902"/>
    <s v="CC"/>
    <s v="doses"/>
    <x v="1"/>
    <x v="1"/>
    <x v="2"/>
    <x v="0"/>
    <m/>
    <m/>
    <m/>
    <m/>
    <m/>
    <m/>
    <m/>
    <m/>
    <m/>
    <m/>
    <m/>
    <m/>
    <m/>
    <m/>
    <m/>
    <m/>
    <m/>
    <m/>
    <m/>
    <m/>
    <n v="0"/>
    <s v=""/>
  </r>
  <r>
    <x v="78"/>
    <s v="NGA"/>
    <s v="Hajiya Kubura Daradara"/>
    <s v="Ryan McWhorter, rmcwhorter@unicef.org"/>
    <s v="Precious Nwiko, pnwiko@clintonhealthaccess.org"/>
    <s v="01/02/2022"/>
    <s v="Yes"/>
    <s v="36.30%"/>
    <s v="31/12/2022"/>
    <x v="1"/>
    <x v="1"/>
    <s v="NVX-CoV2373/Covovax"/>
    <s v="S359903"/>
    <s v="CC"/>
    <s v="doses"/>
    <x v="1"/>
    <x v="1"/>
    <x v="2"/>
    <x v="0"/>
    <m/>
    <m/>
    <m/>
    <m/>
    <m/>
    <m/>
    <m/>
    <m/>
    <m/>
    <m/>
    <m/>
    <m/>
    <m/>
    <m/>
    <m/>
    <m/>
    <m/>
    <m/>
    <m/>
    <m/>
    <n v="0"/>
    <s v=""/>
  </r>
  <r>
    <x v="78"/>
    <s v="NGA"/>
    <s v="Hajiya Kubura Daradara"/>
    <s v="Ryan McWhorter, rmcwhorter@unicef.org"/>
    <s v="Precious Nwiko, pnwiko@clintonhealthaccess.org"/>
    <s v="01/02/2022"/>
    <s v="Yes"/>
    <s v="36.30%"/>
    <s v="31/12/2022"/>
    <x v="1"/>
    <x v="2"/>
    <s v="mRNA-1273"/>
    <s v="S359911"/>
    <s v="CC"/>
    <s v="doses"/>
    <x v="1"/>
    <x v="1"/>
    <x v="2"/>
    <x v="0"/>
    <m/>
    <m/>
    <m/>
    <m/>
    <m/>
    <m/>
    <m/>
    <m/>
    <m/>
    <m/>
    <m/>
    <m/>
    <m/>
    <m/>
    <m/>
    <m/>
    <m/>
    <m/>
    <m/>
    <m/>
    <n v="0"/>
    <s v=""/>
  </r>
  <r>
    <x v="78"/>
    <s v="NGA"/>
    <s v="Hajiya Kubura Daradara"/>
    <s v="Ryan McWhorter, rmcwhorter@unicef.org"/>
    <s v="Precious Nwiko, pnwiko@clintonhealthaccess.org"/>
    <s v="01/02/2022"/>
    <s v="Yes"/>
    <s v="36.30%"/>
    <s v="31/12/2022"/>
    <x v="1"/>
    <x v="3"/>
    <s v="Ad26.COV2.S"/>
    <s v="S359907"/>
    <s v="CC"/>
    <s v="doses"/>
    <x v="1"/>
    <x v="1"/>
    <x v="2"/>
    <x v="0"/>
    <m/>
    <m/>
    <n v="3000000"/>
    <n v="3000000"/>
    <n v="3000000"/>
    <n v="3000000"/>
    <n v="1392000"/>
    <m/>
    <m/>
    <m/>
    <m/>
    <m/>
    <m/>
    <m/>
    <m/>
    <m/>
    <m/>
    <m/>
    <m/>
    <m/>
    <n v="13392000"/>
    <s v="AVAT"/>
  </r>
  <r>
    <x v="78"/>
    <s v="NGA"/>
    <s v="Hajiya Kubura Daradara"/>
    <s v="Ryan McWhorter, rmcwhorter@unicef.org"/>
    <s v="Precious Nwiko, pnwiko@clintonhealthaccess.org"/>
    <s v="01/02/2022"/>
    <s v="Yes"/>
    <s v="36.30%"/>
    <s v="31/12/2022"/>
    <x v="1"/>
    <x v="4"/>
    <s v="BNT162b2/COMIRNATY"/>
    <s v="S359904"/>
    <s v="UCC"/>
    <s v="doses"/>
    <x v="1"/>
    <x v="1"/>
    <x v="2"/>
    <x v="0"/>
    <m/>
    <m/>
    <m/>
    <m/>
    <m/>
    <m/>
    <m/>
    <m/>
    <m/>
    <m/>
    <m/>
    <m/>
    <m/>
    <m/>
    <m/>
    <m/>
    <m/>
    <m/>
    <m/>
    <m/>
    <n v="0"/>
    <s v=""/>
  </r>
  <r>
    <x v="78"/>
    <s v="NGA"/>
    <s v="Hajiya Kubura Daradara"/>
    <s v="Ryan McWhorter, rmcwhorter@unicef.org"/>
    <s v="Precious Nwiko, pnwiko@clintonhealthaccess.org"/>
    <s v="01/02/2022"/>
    <s v="Yes"/>
    <s v="36.30%"/>
    <s v="31/12/2022"/>
    <x v="1"/>
    <x v="5"/>
    <s v="SCB-2019"/>
    <s v="S359948"/>
    <s v="CC"/>
    <s v="doses"/>
    <x v="1"/>
    <x v="1"/>
    <x v="2"/>
    <x v="0"/>
    <m/>
    <m/>
    <m/>
    <m/>
    <m/>
    <m/>
    <m/>
    <m/>
    <m/>
    <m/>
    <m/>
    <m/>
    <m/>
    <m/>
    <m/>
    <m/>
    <m/>
    <m/>
    <m/>
    <m/>
    <n v="0"/>
    <s v=""/>
  </r>
  <r>
    <x v="78"/>
    <s v="NGA"/>
    <s v="Hajiya Kubura Daradara"/>
    <s v="Ryan McWhorter, rmcwhorter@unicef.org"/>
    <s v="Precious Nwiko, pnwiko@clintonhealthaccess.org"/>
    <s v="01/02/2022"/>
    <s v="Yes"/>
    <s v="36.30%"/>
    <s v="31/12/2022"/>
    <x v="1"/>
    <x v="6"/>
    <s v="SARS-CoV-2 Vaccine (Vero Cell), Inactivated"/>
    <s v="S359908"/>
    <s v="CC"/>
    <s v="doses"/>
    <x v="1"/>
    <x v="1"/>
    <x v="2"/>
    <x v="0"/>
    <m/>
    <m/>
    <m/>
    <m/>
    <m/>
    <m/>
    <m/>
    <m/>
    <m/>
    <m/>
    <m/>
    <m/>
    <m/>
    <m/>
    <m/>
    <m/>
    <m/>
    <m/>
    <m/>
    <m/>
    <n v="0"/>
    <s v=""/>
  </r>
  <r>
    <x v="78"/>
    <s v="NGA"/>
    <s v="Hajiya Kubura Daradara"/>
    <s v="Ryan McWhorter, rmcwhorter@unicef.org"/>
    <s v="Precious Nwiko, pnwiko@clintonhealthaccess.org"/>
    <s v="01/02/2022"/>
    <s v="Yes"/>
    <s v="36.30%"/>
    <s v="31/12/2022"/>
    <x v="1"/>
    <x v="7"/>
    <s v="SARS-CoV-2 Vaccine (Vero Cell),Inactivated (lnCoV)"/>
    <s v="S359909"/>
    <s v="CC"/>
    <s v="doses"/>
    <x v="1"/>
    <x v="1"/>
    <x v="2"/>
    <x v="0"/>
    <m/>
    <m/>
    <m/>
    <m/>
    <m/>
    <m/>
    <m/>
    <m/>
    <m/>
    <m/>
    <m/>
    <m/>
    <m/>
    <m/>
    <m/>
    <m/>
    <m/>
    <m/>
    <m/>
    <m/>
    <n v="0"/>
    <s v=""/>
  </r>
  <r>
    <x v="78"/>
    <s v="NGA"/>
    <s v="Hajiya Kubura Daradara"/>
    <s v="Ryan McWhorter, rmcwhorter@unicef.org"/>
    <s v="Precious Nwiko, pnwiko@clintonhealthaccess.org"/>
    <s v="01/02/2022"/>
    <s v="Yes"/>
    <s v="36.30%"/>
    <s v="31/12/2022"/>
    <x v="1"/>
    <x v="8"/>
    <s v="Covishield (ChAdOx1_nCoV-19)"/>
    <s v="S359901"/>
    <s v="CC"/>
    <s v="doses"/>
    <x v="1"/>
    <x v="1"/>
    <x v="2"/>
    <x v="0"/>
    <m/>
    <m/>
    <m/>
    <m/>
    <m/>
    <m/>
    <m/>
    <m/>
    <m/>
    <m/>
    <m/>
    <m/>
    <m/>
    <m/>
    <m/>
    <m/>
    <m/>
    <m/>
    <m/>
    <m/>
    <n v="0"/>
    <s v=""/>
  </r>
  <r>
    <x v="78"/>
    <s v="NGA"/>
    <s v="Hajiya Kubura Daradara"/>
    <s v="Ryan McWhorter, rmcwhorter@unicef.org"/>
    <s v="Precious Nwiko, pnwiko@clintonhealthaccess.org"/>
    <s v="01/02/2022"/>
    <s v="Yes"/>
    <s v="36.30%"/>
    <s v="31/12/2022"/>
    <x v="1"/>
    <x v="10"/>
    <s v="(type in relevant name)"/>
    <s v=""/>
    <s v=""/>
    <s v="doses"/>
    <x v="1"/>
    <x v="1"/>
    <x v="2"/>
    <x v="0"/>
    <m/>
    <m/>
    <m/>
    <m/>
    <m/>
    <m/>
    <m/>
    <m/>
    <m/>
    <m/>
    <m/>
    <m/>
    <m/>
    <m/>
    <m/>
    <m/>
    <m/>
    <m/>
    <m/>
    <m/>
    <n v="0"/>
    <s v=""/>
  </r>
  <r>
    <x v="78"/>
    <s v="NGA"/>
    <s v="Hajiya Kubura Daradara"/>
    <s v="Ryan McWhorter, rmcwhorter@unicef.org"/>
    <s v="Precious Nwiko, pnwiko@clintonhealthaccess.org"/>
    <s v="01/02/2022"/>
    <s v="Yes"/>
    <s v="36.30%"/>
    <s v="31/12/2022"/>
    <x v="1"/>
    <x v="10"/>
    <s v="(type in relevant name)"/>
    <s v=""/>
    <s v=""/>
    <s v="doses"/>
    <x v="1"/>
    <x v="1"/>
    <x v="2"/>
    <x v="0"/>
    <m/>
    <m/>
    <m/>
    <m/>
    <m/>
    <m/>
    <m/>
    <m/>
    <m/>
    <m/>
    <m/>
    <m/>
    <m/>
    <m/>
    <m/>
    <m/>
    <m/>
    <m/>
    <m/>
    <m/>
    <n v="0"/>
    <s v=""/>
  </r>
  <r>
    <x v="78"/>
    <s v="NGA"/>
    <s v="Hajiya Kubura Daradara"/>
    <s v="Ryan McWhorter, rmcwhorter@unicef.org"/>
    <s v="Precious Nwiko, pnwiko@clintonhealthaccess.org"/>
    <s v="01/02/2022"/>
    <s v="Yes"/>
    <s v="36.30%"/>
    <s v="31/12/2022"/>
    <x v="1"/>
    <x v="10"/>
    <s v="(type in relevant name)"/>
    <s v=""/>
    <s v=""/>
    <s v="doses"/>
    <x v="1"/>
    <x v="1"/>
    <x v="2"/>
    <x v="0"/>
    <m/>
    <m/>
    <m/>
    <m/>
    <m/>
    <m/>
    <m/>
    <m/>
    <m/>
    <m/>
    <m/>
    <m/>
    <m/>
    <m/>
    <m/>
    <m/>
    <m/>
    <m/>
    <m/>
    <m/>
    <n v="0"/>
    <s v=""/>
  </r>
  <r>
    <x v="78"/>
    <s v="NGA"/>
    <s v="Hajiya Kubura Daradara"/>
    <s v="Ryan McWhorter, rmcwhorter@unicef.org"/>
    <s v="Precious Nwiko, pnwiko@clintonhealthaccess.org"/>
    <s v="01/02/2022"/>
    <s v="Yes"/>
    <s v="36.30%"/>
    <s v="31/12/2022"/>
    <x v="1"/>
    <x v="10"/>
    <s v="(type in relevant name)"/>
    <s v=""/>
    <s v=""/>
    <s v="doses"/>
    <x v="1"/>
    <x v="1"/>
    <x v="2"/>
    <x v="0"/>
    <m/>
    <m/>
    <m/>
    <m/>
    <m/>
    <m/>
    <m/>
    <m/>
    <m/>
    <m/>
    <m/>
    <m/>
    <m/>
    <m/>
    <m/>
    <m/>
    <m/>
    <m/>
    <m/>
    <m/>
    <n v="0"/>
    <s v=""/>
  </r>
  <r>
    <x v="79"/>
    <s v="MKD"/>
    <s v=""/>
    <s v=""/>
    <s v=""/>
    <s v=""/>
    <s v=""/>
    <s v=""/>
    <s v=""/>
    <x v="0"/>
    <x v="0"/>
    <s v="AZD1222"/>
    <s v="S359902"/>
    <s v="CC"/>
    <s v="doses"/>
    <x v="1"/>
    <x v="1"/>
    <x v="2"/>
    <x v="0"/>
    <m/>
    <m/>
    <m/>
    <m/>
    <m/>
    <m/>
    <m/>
    <m/>
    <m/>
    <m/>
    <m/>
    <m/>
    <m/>
    <m/>
    <m/>
    <m/>
    <m/>
    <m/>
    <m/>
    <m/>
    <n v="0"/>
    <s v=""/>
  </r>
  <r>
    <x v="79"/>
    <s v="MKD"/>
    <s v=""/>
    <s v=""/>
    <s v=""/>
    <s v=""/>
    <s v=""/>
    <s v=""/>
    <s v=""/>
    <x v="0"/>
    <x v="1"/>
    <s v="NVX-CoV2373/Covovax"/>
    <s v="S359903"/>
    <s v="CC"/>
    <s v="doses"/>
    <x v="1"/>
    <x v="1"/>
    <x v="2"/>
    <x v="0"/>
    <m/>
    <m/>
    <m/>
    <m/>
    <m/>
    <m/>
    <m/>
    <m/>
    <m/>
    <m/>
    <m/>
    <m/>
    <m/>
    <m/>
    <m/>
    <m/>
    <m/>
    <m/>
    <m/>
    <m/>
    <n v="0"/>
    <s v=""/>
  </r>
  <r>
    <x v="79"/>
    <s v="MKD"/>
    <s v=""/>
    <s v=""/>
    <s v=""/>
    <s v=""/>
    <s v=""/>
    <s v=""/>
    <s v=""/>
    <x v="0"/>
    <x v="2"/>
    <s v="mRNA-1273"/>
    <s v="S359911"/>
    <s v="CC"/>
    <s v="doses"/>
    <x v="1"/>
    <x v="1"/>
    <x v="2"/>
    <x v="0"/>
    <m/>
    <m/>
    <m/>
    <m/>
    <m/>
    <m/>
    <m/>
    <m/>
    <m/>
    <m/>
    <m/>
    <m/>
    <m/>
    <m/>
    <m/>
    <m/>
    <m/>
    <m/>
    <m/>
    <m/>
    <n v="0"/>
    <s v=""/>
  </r>
  <r>
    <x v="79"/>
    <s v="MKD"/>
    <s v=""/>
    <s v=""/>
    <s v=""/>
    <s v=""/>
    <s v=""/>
    <s v=""/>
    <s v=""/>
    <x v="0"/>
    <x v="3"/>
    <s v="Ad26.COV2.S"/>
    <s v="S359907"/>
    <s v="CC"/>
    <s v="doses"/>
    <x v="1"/>
    <x v="1"/>
    <x v="2"/>
    <x v="0"/>
    <m/>
    <m/>
    <m/>
    <m/>
    <m/>
    <m/>
    <m/>
    <m/>
    <m/>
    <m/>
    <m/>
    <m/>
    <m/>
    <m/>
    <m/>
    <m/>
    <m/>
    <m/>
    <m/>
    <m/>
    <n v="0"/>
    <s v=""/>
  </r>
  <r>
    <x v="79"/>
    <s v="MKD"/>
    <s v=""/>
    <s v=""/>
    <s v=""/>
    <s v=""/>
    <s v=""/>
    <s v=""/>
    <s v=""/>
    <x v="0"/>
    <x v="4"/>
    <s v="BNT162b2/COMIRNATY"/>
    <s v="S359904"/>
    <s v="UCC"/>
    <s v="doses"/>
    <x v="1"/>
    <x v="1"/>
    <x v="2"/>
    <x v="0"/>
    <m/>
    <m/>
    <m/>
    <m/>
    <m/>
    <m/>
    <m/>
    <m/>
    <m/>
    <m/>
    <m/>
    <m/>
    <m/>
    <m/>
    <m/>
    <m/>
    <m/>
    <m/>
    <m/>
    <m/>
    <n v="0"/>
    <s v=""/>
  </r>
  <r>
    <x v="79"/>
    <s v="MKD"/>
    <s v=""/>
    <s v=""/>
    <s v=""/>
    <s v=""/>
    <s v=""/>
    <s v=""/>
    <s v=""/>
    <x v="0"/>
    <x v="5"/>
    <s v="SCB-2019"/>
    <s v="S359948"/>
    <s v="CC"/>
    <s v="doses"/>
    <x v="1"/>
    <x v="1"/>
    <x v="2"/>
    <x v="0"/>
    <m/>
    <m/>
    <m/>
    <m/>
    <m/>
    <m/>
    <m/>
    <m/>
    <m/>
    <m/>
    <m/>
    <m/>
    <m/>
    <m/>
    <m/>
    <m/>
    <m/>
    <m/>
    <m/>
    <m/>
    <n v="0"/>
    <s v=""/>
  </r>
  <r>
    <x v="79"/>
    <s v="MKD"/>
    <s v=""/>
    <s v=""/>
    <s v=""/>
    <s v=""/>
    <s v=""/>
    <s v=""/>
    <s v=""/>
    <x v="0"/>
    <x v="6"/>
    <s v="SARS-CoV-2 Vaccine (Vero Cell), Inactivated"/>
    <s v="S359908"/>
    <s v="CC"/>
    <s v="doses"/>
    <x v="1"/>
    <x v="1"/>
    <x v="2"/>
    <x v="0"/>
    <m/>
    <m/>
    <m/>
    <m/>
    <m/>
    <m/>
    <m/>
    <m/>
    <m/>
    <m/>
    <m/>
    <m/>
    <m/>
    <m/>
    <m/>
    <m/>
    <m/>
    <m/>
    <m/>
    <m/>
    <n v="0"/>
    <s v=""/>
  </r>
  <r>
    <x v="79"/>
    <s v="MKD"/>
    <s v=""/>
    <s v=""/>
    <s v=""/>
    <s v=""/>
    <s v=""/>
    <s v=""/>
    <s v=""/>
    <x v="0"/>
    <x v="7"/>
    <s v="SARS-CoV-2 Vaccine (Vero Cell),Inactivated (lnCoV)"/>
    <s v="S359909"/>
    <s v="CC"/>
    <s v="doses"/>
    <x v="1"/>
    <x v="1"/>
    <x v="2"/>
    <x v="0"/>
    <m/>
    <m/>
    <m/>
    <m/>
    <m/>
    <m/>
    <m/>
    <m/>
    <m/>
    <m/>
    <m/>
    <m/>
    <m/>
    <m/>
    <m/>
    <m/>
    <m/>
    <m/>
    <m/>
    <m/>
    <n v="0"/>
    <s v=""/>
  </r>
  <r>
    <x v="79"/>
    <s v="MKD"/>
    <s v=""/>
    <s v=""/>
    <s v=""/>
    <s v=""/>
    <s v=""/>
    <s v=""/>
    <s v=""/>
    <x v="0"/>
    <x v="8"/>
    <s v="Covishield (ChAdOx1_nCoV-19)"/>
    <s v="S359901"/>
    <s v="CC"/>
    <s v="doses"/>
    <x v="1"/>
    <x v="1"/>
    <x v="2"/>
    <x v="0"/>
    <m/>
    <m/>
    <m/>
    <m/>
    <m/>
    <m/>
    <m/>
    <m/>
    <m/>
    <m/>
    <m/>
    <m/>
    <m/>
    <m/>
    <m/>
    <m/>
    <m/>
    <m/>
    <m/>
    <m/>
    <n v="0"/>
    <s v=""/>
  </r>
  <r>
    <x v="79"/>
    <s v="MKD"/>
    <s v=""/>
    <s v=""/>
    <s v=""/>
    <s v=""/>
    <s v=""/>
    <s v=""/>
    <s v=""/>
    <x v="1"/>
    <x v="0"/>
    <s v="AZD1222"/>
    <s v="S359902"/>
    <s v="CC"/>
    <s v="doses"/>
    <x v="1"/>
    <x v="1"/>
    <x v="2"/>
    <x v="0"/>
    <m/>
    <m/>
    <m/>
    <m/>
    <m/>
    <m/>
    <m/>
    <m/>
    <m/>
    <m/>
    <m/>
    <m/>
    <m/>
    <m/>
    <m/>
    <m/>
    <m/>
    <m/>
    <m/>
    <m/>
    <n v="0"/>
    <s v=""/>
  </r>
  <r>
    <x v="79"/>
    <s v="MKD"/>
    <s v=""/>
    <s v=""/>
    <s v=""/>
    <s v=""/>
    <s v=""/>
    <s v=""/>
    <s v=""/>
    <x v="1"/>
    <x v="1"/>
    <s v="NVX-CoV2373/Covovax"/>
    <s v="S359903"/>
    <s v="CC"/>
    <s v="doses"/>
    <x v="1"/>
    <x v="1"/>
    <x v="2"/>
    <x v="0"/>
    <m/>
    <m/>
    <m/>
    <m/>
    <m/>
    <m/>
    <m/>
    <m/>
    <m/>
    <m/>
    <m/>
    <m/>
    <m/>
    <m/>
    <m/>
    <m/>
    <m/>
    <m/>
    <m/>
    <m/>
    <n v="0"/>
    <s v=""/>
  </r>
  <r>
    <x v="79"/>
    <s v="MKD"/>
    <s v=""/>
    <s v=""/>
    <s v=""/>
    <s v=""/>
    <s v=""/>
    <s v=""/>
    <s v=""/>
    <x v="1"/>
    <x v="2"/>
    <s v="mRNA-1273"/>
    <s v="S359911"/>
    <s v="CC"/>
    <s v="doses"/>
    <x v="1"/>
    <x v="1"/>
    <x v="2"/>
    <x v="0"/>
    <m/>
    <m/>
    <m/>
    <m/>
    <m/>
    <m/>
    <m/>
    <m/>
    <m/>
    <m/>
    <m/>
    <m/>
    <m/>
    <m/>
    <m/>
    <m/>
    <m/>
    <m/>
    <m/>
    <m/>
    <n v="0"/>
    <s v=""/>
  </r>
  <r>
    <x v="79"/>
    <s v="MKD"/>
    <s v=""/>
    <s v=""/>
    <s v=""/>
    <s v=""/>
    <s v=""/>
    <s v=""/>
    <s v=""/>
    <x v="1"/>
    <x v="3"/>
    <s v="Ad26.COV2.S"/>
    <s v="S359907"/>
    <s v="CC"/>
    <s v="doses"/>
    <x v="1"/>
    <x v="1"/>
    <x v="2"/>
    <x v="0"/>
    <m/>
    <m/>
    <m/>
    <m/>
    <m/>
    <m/>
    <m/>
    <m/>
    <m/>
    <m/>
    <m/>
    <m/>
    <m/>
    <m/>
    <m/>
    <m/>
    <m/>
    <m/>
    <m/>
    <m/>
    <n v="0"/>
    <s v=""/>
  </r>
  <r>
    <x v="79"/>
    <s v="MKD"/>
    <s v=""/>
    <s v=""/>
    <s v=""/>
    <s v=""/>
    <s v=""/>
    <s v=""/>
    <s v=""/>
    <x v="1"/>
    <x v="4"/>
    <s v="BNT162b2/COMIRNATY"/>
    <s v="S359904"/>
    <s v="UCC"/>
    <s v="doses"/>
    <x v="1"/>
    <x v="1"/>
    <x v="2"/>
    <x v="0"/>
    <m/>
    <m/>
    <m/>
    <m/>
    <m/>
    <m/>
    <m/>
    <m/>
    <m/>
    <m/>
    <m/>
    <m/>
    <m/>
    <m/>
    <m/>
    <m/>
    <m/>
    <m/>
    <m/>
    <m/>
    <n v="0"/>
    <s v=""/>
  </r>
  <r>
    <x v="79"/>
    <s v="MKD"/>
    <s v=""/>
    <s v=""/>
    <s v=""/>
    <s v=""/>
    <s v=""/>
    <s v=""/>
    <s v=""/>
    <x v="1"/>
    <x v="5"/>
    <s v="SCB-2019"/>
    <s v="S359948"/>
    <s v="CC"/>
    <s v="doses"/>
    <x v="1"/>
    <x v="1"/>
    <x v="2"/>
    <x v="0"/>
    <m/>
    <m/>
    <m/>
    <m/>
    <m/>
    <m/>
    <m/>
    <m/>
    <m/>
    <m/>
    <m/>
    <m/>
    <m/>
    <m/>
    <m/>
    <m/>
    <m/>
    <m/>
    <m/>
    <m/>
    <n v="0"/>
    <s v=""/>
  </r>
  <r>
    <x v="79"/>
    <s v="MKD"/>
    <s v=""/>
    <s v=""/>
    <s v=""/>
    <s v=""/>
    <s v=""/>
    <s v=""/>
    <s v=""/>
    <x v="1"/>
    <x v="6"/>
    <s v="SARS-CoV-2 Vaccine (Vero Cell), Inactivated"/>
    <s v="S359908"/>
    <s v="CC"/>
    <s v="doses"/>
    <x v="1"/>
    <x v="1"/>
    <x v="2"/>
    <x v="0"/>
    <m/>
    <m/>
    <m/>
    <m/>
    <m/>
    <m/>
    <m/>
    <m/>
    <m/>
    <m/>
    <m/>
    <m/>
    <m/>
    <m/>
    <m/>
    <m/>
    <m/>
    <m/>
    <m/>
    <m/>
    <n v="0"/>
    <s v=""/>
  </r>
  <r>
    <x v="79"/>
    <s v="MKD"/>
    <s v=""/>
    <s v=""/>
    <s v=""/>
    <s v=""/>
    <s v=""/>
    <s v=""/>
    <s v=""/>
    <x v="1"/>
    <x v="7"/>
    <s v="SARS-CoV-2 Vaccine (Vero Cell),Inactivated (lnCoV)"/>
    <s v="S359909"/>
    <s v="CC"/>
    <s v="doses"/>
    <x v="1"/>
    <x v="1"/>
    <x v="2"/>
    <x v="0"/>
    <m/>
    <m/>
    <m/>
    <m/>
    <m/>
    <m/>
    <m/>
    <m/>
    <m/>
    <m/>
    <m/>
    <m/>
    <m/>
    <m/>
    <m/>
    <m/>
    <m/>
    <m/>
    <m/>
    <m/>
    <n v="0"/>
    <s v=""/>
  </r>
  <r>
    <x v="79"/>
    <s v="MKD"/>
    <s v=""/>
    <s v=""/>
    <s v=""/>
    <s v=""/>
    <s v=""/>
    <s v=""/>
    <s v=""/>
    <x v="1"/>
    <x v="8"/>
    <s v="Covishield (ChAdOx1_nCoV-19)"/>
    <s v="S359901"/>
    <s v="CC"/>
    <s v="doses"/>
    <x v="1"/>
    <x v="1"/>
    <x v="2"/>
    <x v="0"/>
    <m/>
    <m/>
    <m/>
    <m/>
    <m/>
    <m/>
    <m/>
    <m/>
    <m/>
    <m/>
    <m/>
    <m/>
    <m/>
    <m/>
    <m/>
    <m/>
    <m/>
    <m/>
    <m/>
    <m/>
    <n v="0"/>
    <s v=""/>
  </r>
  <r>
    <x v="79"/>
    <s v="MKD"/>
    <s v=""/>
    <s v=""/>
    <s v=""/>
    <s v=""/>
    <s v=""/>
    <s v=""/>
    <s v=""/>
    <x v="1"/>
    <x v="10"/>
    <s v="(type in relevant name)"/>
    <s v=""/>
    <s v=""/>
    <s v="doses"/>
    <x v="1"/>
    <x v="1"/>
    <x v="2"/>
    <x v="0"/>
    <m/>
    <m/>
    <m/>
    <m/>
    <m/>
    <m/>
    <m/>
    <m/>
    <m/>
    <m/>
    <m/>
    <m/>
    <m/>
    <m/>
    <m/>
    <m/>
    <m/>
    <m/>
    <m/>
    <m/>
    <n v="0"/>
    <s v=""/>
  </r>
  <r>
    <x v="79"/>
    <s v="MKD"/>
    <s v=""/>
    <s v=""/>
    <s v=""/>
    <s v=""/>
    <s v=""/>
    <s v=""/>
    <s v=""/>
    <x v="1"/>
    <x v="10"/>
    <s v="(type in relevant name)"/>
    <s v=""/>
    <s v=""/>
    <s v="doses"/>
    <x v="1"/>
    <x v="1"/>
    <x v="2"/>
    <x v="0"/>
    <m/>
    <m/>
    <m/>
    <m/>
    <m/>
    <m/>
    <m/>
    <m/>
    <m/>
    <m/>
    <m/>
    <m/>
    <m/>
    <m/>
    <m/>
    <m/>
    <m/>
    <m/>
    <m/>
    <m/>
    <n v="0"/>
    <s v=""/>
  </r>
  <r>
    <x v="79"/>
    <s v="MKD"/>
    <s v=""/>
    <s v=""/>
    <s v=""/>
    <s v=""/>
    <s v=""/>
    <s v=""/>
    <s v=""/>
    <x v="1"/>
    <x v="10"/>
    <s v="(type in relevant name)"/>
    <s v=""/>
    <s v=""/>
    <s v="doses"/>
    <x v="1"/>
    <x v="1"/>
    <x v="2"/>
    <x v="0"/>
    <m/>
    <m/>
    <m/>
    <m/>
    <m/>
    <m/>
    <m/>
    <m/>
    <m/>
    <m/>
    <m/>
    <m/>
    <m/>
    <m/>
    <m/>
    <m/>
    <m/>
    <m/>
    <m/>
    <m/>
    <n v="0"/>
    <s v=""/>
  </r>
  <r>
    <x v="79"/>
    <s v="MKD"/>
    <s v=""/>
    <s v=""/>
    <s v=""/>
    <s v=""/>
    <s v=""/>
    <s v=""/>
    <s v=""/>
    <x v="1"/>
    <x v="10"/>
    <s v="(type in relevant name)"/>
    <s v=""/>
    <s v=""/>
    <s v="doses"/>
    <x v="1"/>
    <x v="1"/>
    <x v="2"/>
    <x v="0"/>
    <m/>
    <m/>
    <m/>
    <m/>
    <m/>
    <m/>
    <m/>
    <m/>
    <m/>
    <m/>
    <m/>
    <m/>
    <m/>
    <m/>
    <m/>
    <m/>
    <m/>
    <m/>
    <m/>
    <m/>
    <n v="0"/>
    <s v=""/>
  </r>
  <r>
    <x v="80"/>
    <s v="PAK"/>
    <s v=""/>
    <s v=""/>
    <s v=""/>
    <s v=""/>
    <s v=""/>
    <s v="65.00%"/>
    <s v="30/06/2022"/>
    <x v="0"/>
    <x v="0"/>
    <s v="AZD1222"/>
    <s v="S359902"/>
    <s v="CC"/>
    <s v="doses"/>
    <x v="1"/>
    <x v="1"/>
    <x v="2"/>
    <x v="0"/>
    <m/>
    <m/>
    <m/>
    <m/>
    <m/>
    <m/>
    <m/>
    <m/>
    <m/>
    <m/>
    <m/>
    <m/>
    <m/>
    <m/>
    <m/>
    <m/>
    <m/>
    <m/>
    <m/>
    <m/>
    <n v="0"/>
    <s v=""/>
  </r>
  <r>
    <x v="80"/>
    <s v="PAK"/>
    <s v=""/>
    <s v=""/>
    <s v=""/>
    <s v=""/>
    <s v=""/>
    <s v="65.00%"/>
    <s v="30/06/2022"/>
    <x v="0"/>
    <x v="1"/>
    <s v="NVX-CoV2373/Covovax"/>
    <s v="S359903"/>
    <s v="CC"/>
    <s v="doses"/>
    <x v="1"/>
    <x v="1"/>
    <x v="2"/>
    <x v="0"/>
    <m/>
    <m/>
    <m/>
    <m/>
    <m/>
    <m/>
    <m/>
    <m/>
    <m/>
    <m/>
    <m/>
    <m/>
    <m/>
    <m/>
    <m/>
    <m/>
    <m/>
    <m/>
    <m/>
    <m/>
    <n v="0"/>
    <s v=""/>
  </r>
  <r>
    <x v="80"/>
    <s v="PAK"/>
    <s v=""/>
    <s v=""/>
    <s v=""/>
    <s v=""/>
    <s v=""/>
    <s v="65.00%"/>
    <s v="30/06/2022"/>
    <x v="0"/>
    <x v="2"/>
    <s v="mRNA-1273"/>
    <s v="S359911"/>
    <s v="CC"/>
    <s v="doses"/>
    <x v="1"/>
    <x v="1"/>
    <x v="2"/>
    <x v="0"/>
    <m/>
    <m/>
    <m/>
    <m/>
    <m/>
    <m/>
    <m/>
    <m/>
    <m/>
    <m/>
    <m/>
    <m/>
    <m/>
    <m/>
    <m/>
    <m/>
    <m/>
    <m/>
    <m/>
    <m/>
    <n v="0"/>
    <s v=""/>
  </r>
  <r>
    <x v="80"/>
    <s v="PAK"/>
    <s v=""/>
    <s v=""/>
    <s v=""/>
    <s v=""/>
    <s v=""/>
    <s v="65.00%"/>
    <s v="30/06/2022"/>
    <x v="0"/>
    <x v="3"/>
    <s v="Ad26.COV2.S"/>
    <s v="S359907"/>
    <s v="CC"/>
    <s v="doses"/>
    <x v="1"/>
    <x v="1"/>
    <x v="2"/>
    <x v="0"/>
    <m/>
    <m/>
    <m/>
    <m/>
    <m/>
    <m/>
    <m/>
    <m/>
    <m/>
    <m/>
    <m/>
    <m/>
    <m/>
    <m/>
    <m/>
    <m/>
    <m/>
    <m/>
    <m/>
    <m/>
    <n v="0"/>
    <s v=""/>
  </r>
  <r>
    <x v="80"/>
    <s v="PAK"/>
    <s v=""/>
    <s v=""/>
    <s v=""/>
    <s v=""/>
    <s v=""/>
    <s v="65.00%"/>
    <s v="30/06/2022"/>
    <x v="0"/>
    <x v="4"/>
    <s v="BNT162b2/COMIRNATY"/>
    <s v="S359904"/>
    <s v="UCC"/>
    <s v="doses"/>
    <x v="1"/>
    <x v="1"/>
    <x v="2"/>
    <x v="0"/>
    <m/>
    <m/>
    <n v="1000000"/>
    <m/>
    <n v="1000000"/>
    <n v="1000000"/>
    <m/>
    <n v="1000000"/>
    <m/>
    <m/>
    <m/>
    <m/>
    <m/>
    <m/>
    <m/>
    <m/>
    <m/>
    <m/>
    <m/>
    <m/>
    <n v="4000000"/>
    <s v=""/>
  </r>
  <r>
    <x v="80"/>
    <s v="PAK"/>
    <s v=""/>
    <s v=""/>
    <s v=""/>
    <s v=""/>
    <s v=""/>
    <s v="65.00%"/>
    <s v="30/06/2022"/>
    <x v="0"/>
    <x v="5"/>
    <s v="SCB-2019"/>
    <s v="S359948"/>
    <s v="CC"/>
    <s v="doses"/>
    <x v="1"/>
    <x v="1"/>
    <x v="2"/>
    <x v="0"/>
    <m/>
    <m/>
    <m/>
    <m/>
    <m/>
    <m/>
    <m/>
    <m/>
    <m/>
    <m/>
    <m/>
    <m/>
    <m/>
    <m/>
    <m/>
    <m/>
    <m/>
    <m/>
    <m/>
    <m/>
    <n v="0"/>
    <s v=""/>
  </r>
  <r>
    <x v="80"/>
    <s v="PAK"/>
    <s v=""/>
    <s v=""/>
    <s v=""/>
    <s v=""/>
    <s v=""/>
    <s v="65.00%"/>
    <s v="30/06/2022"/>
    <x v="0"/>
    <x v="6"/>
    <s v="SARS-CoV-2 Vaccine (Vero Cell), Inactivated"/>
    <s v="S359908"/>
    <s v="CC"/>
    <s v="doses"/>
    <x v="1"/>
    <x v="1"/>
    <x v="2"/>
    <x v="0"/>
    <n v="1000000"/>
    <m/>
    <m/>
    <n v="1000000"/>
    <m/>
    <m/>
    <n v="1000000"/>
    <m/>
    <m/>
    <m/>
    <m/>
    <m/>
    <m/>
    <m/>
    <m/>
    <m/>
    <m/>
    <m/>
    <m/>
    <m/>
    <n v="3000000"/>
    <s v=""/>
  </r>
  <r>
    <x v="80"/>
    <s v="PAK"/>
    <s v=""/>
    <s v=""/>
    <s v=""/>
    <s v=""/>
    <s v=""/>
    <s v="65.00%"/>
    <s v="30/06/2022"/>
    <x v="0"/>
    <x v="7"/>
    <s v="SARS-CoV-2 Vaccine (Vero Cell),Inactivated (lnCoV)"/>
    <s v="S359909"/>
    <s v="CC"/>
    <s v="doses"/>
    <x v="1"/>
    <x v="1"/>
    <x v="2"/>
    <x v="0"/>
    <n v="1000000"/>
    <m/>
    <m/>
    <n v="1000000"/>
    <m/>
    <m/>
    <n v="1000000"/>
    <m/>
    <m/>
    <m/>
    <m/>
    <m/>
    <m/>
    <m/>
    <m/>
    <m/>
    <m/>
    <m/>
    <m/>
    <m/>
    <n v="3000000"/>
    <s v=""/>
  </r>
  <r>
    <x v="80"/>
    <s v="PAK"/>
    <s v=""/>
    <s v=""/>
    <s v=""/>
    <s v=""/>
    <s v=""/>
    <s v="65.00%"/>
    <s v="30/06/2022"/>
    <x v="0"/>
    <x v="8"/>
    <s v="Covishield (ChAdOx1_nCoV-19)"/>
    <s v="S359901"/>
    <s v="CC"/>
    <s v="doses"/>
    <x v="1"/>
    <x v="1"/>
    <x v="2"/>
    <x v="0"/>
    <m/>
    <m/>
    <m/>
    <m/>
    <m/>
    <m/>
    <m/>
    <m/>
    <m/>
    <m/>
    <m/>
    <m/>
    <m/>
    <m/>
    <m/>
    <m/>
    <m/>
    <m/>
    <m/>
    <m/>
    <n v="0"/>
    <s v=""/>
  </r>
  <r>
    <x v="80"/>
    <s v="PAK"/>
    <s v=""/>
    <s v=""/>
    <s v=""/>
    <s v=""/>
    <s v=""/>
    <s v="65.00%"/>
    <s v="30/06/2022"/>
    <x v="1"/>
    <x v="0"/>
    <s v="AZD1222"/>
    <s v="S359902"/>
    <s v="CC"/>
    <s v="doses"/>
    <x v="1"/>
    <x v="1"/>
    <x v="2"/>
    <x v="0"/>
    <m/>
    <m/>
    <m/>
    <m/>
    <m/>
    <m/>
    <m/>
    <m/>
    <m/>
    <m/>
    <m/>
    <m/>
    <m/>
    <m/>
    <m/>
    <m/>
    <m/>
    <m/>
    <m/>
    <m/>
    <n v="0"/>
    <s v=""/>
  </r>
  <r>
    <x v="80"/>
    <s v="PAK"/>
    <s v=""/>
    <s v=""/>
    <s v=""/>
    <s v=""/>
    <s v=""/>
    <s v="65.00%"/>
    <s v="30/06/2022"/>
    <x v="1"/>
    <x v="1"/>
    <s v="NVX-CoV2373/Covovax"/>
    <s v="S359903"/>
    <s v="CC"/>
    <s v="doses"/>
    <x v="1"/>
    <x v="1"/>
    <x v="2"/>
    <x v="0"/>
    <m/>
    <m/>
    <m/>
    <m/>
    <m/>
    <m/>
    <m/>
    <m/>
    <m/>
    <m/>
    <m/>
    <m/>
    <m/>
    <m/>
    <m/>
    <m/>
    <m/>
    <m/>
    <m/>
    <m/>
    <n v="0"/>
    <s v=""/>
  </r>
  <r>
    <x v="80"/>
    <s v="PAK"/>
    <s v=""/>
    <s v=""/>
    <s v=""/>
    <s v=""/>
    <s v=""/>
    <s v="65.00%"/>
    <s v="30/06/2022"/>
    <x v="1"/>
    <x v="2"/>
    <s v="mRNA-1273"/>
    <s v="S359911"/>
    <s v="CC"/>
    <s v="doses"/>
    <x v="1"/>
    <x v="1"/>
    <x v="2"/>
    <x v="0"/>
    <m/>
    <m/>
    <m/>
    <m/>
    <m/>
    <m/>
    <m/>
    <m/>
    <m/>
    <m/>
    <m/>
    <m/>
    <m/>
    <m/>
    <m/>
    <m/>
    <m/>
    <m/>
    <m/>
    <m/>
    <n v="0"/>
    <s v=""/>
  </r>
  <r>
    <x v="80"/>
    <s v="PAK"/>
    <s v=""/>
    <s v=""/>
    <s v=""/>
    <s v=""/>
    <s v=""/>
    <s v="65.00%"/>
    <s v="30/06/2022"/>
    <x v="1"/>
    <x v="3"/>
    <s v="Ad26.COV2.S"/>
    <s v="S359907"/>
    <s v="CC"/>
    <s v="doses"/>
    <x v="1"/>
    <x v="1"/>
    <x v="2"/>
    <x v="0"/>
    <m/>
    <m/>
    <m/>
    <m/>
    <m/>
    <m/>
    <m/>
    <m/>
    <m/>
    <m/>
    <m/>
    <m/>
    <m/>
    <m/>
    <m/>
    <m/>
    <m/>
    <m/>
    <m/>
    <m/>
    <n v="0"/>
    <s v=""/>
  </r>
  <r>
    <x v="80"/>
    <s v="PAK"/>
    <s v=""/>
    <s v=""/>
    <s v=""/>
    <s v=""/>
    <s v=""/>
    <s v="65.00%"/>
    <s v="30/06/2022"/>
    <x v="1"/>
    <x v="4"/>
    <s v="BNT162b2/COMIRNATY"/>
    <s v="S359904"/>
    <s v="UCC"/>
    <s v="doses"/>
    <x v="1"/>
    <x v="1"/>
    <x v="2"/>
    <x v="0"/>
    <m/>
    <m/>
    <m/>
    <m/>
    <m/>
    <m/>
    <m/>
    <m/>
    <m/>
    <m/>
    <m/>
    <m/>
    <m/>
    <m/>
    <m/>
    <m/>
    <m/>
    <m/>
    <m/>
    <m/>
    <n v="0"/>
    <s v=""/>
  </r>
  <r>
    <x v="80"/>
    <s v="PAK"/>
    <s v=""/>
    <s v=""/>
    <s v=""/>
    <s v=""/>
    <s v=""/>
    <s v="65.00%"/>
    <s v="30/06/2022"/>
    <x v="1"/>
    <x v="5"/>
    <s v="SCB-2019"/>
    <s v="S359948"/>
    <s v="CC"/>
    <s v="doses"/>
    <x v="1"/>
    <x v="1"/>
    <x v="2"/>
    <x v="0"/>
    <m/>
    <m/>
    <m/>
    <m/>
    <m/>
    <m/>
    <m/>
    <m/>
    <m/>
    <m/>
    <m/>
    <m/>
    <m/>
    <m/>
    <m/>
    <m/>
    <m/>
    <m/>
    <m/>
    <m/>
    <n v="0"/>
    <s v=""/>
  </r>
  <r>
    <x v="80"/>
    <s v="PAK"/>
    <s v=""/>
    <s v=""/>
    <s v=""/>
    <s v=""/>
    <s v=""/>
    <s v="65.00%"/>
    <s v="30/06/2022"/>
    <x v="1"/>
    <x v="6"/>
    <s v="SARS-CoV-2 Vaccine (Vero Cell), Inactivated"/>
    <s v="S359908"/>
    <s v="CC"/>
    <s v="doses"/>
    <x v="1"/>
    <x v="1"/>
    <x v="2"/>
    <x v="0"/>
    <m/>
    <m/>
    <m/>
    <m/>
    <m/>
    <m/>
    <m/>
    <m/>
    <m/>
    <m/>
    <m/>
    <m/>
    <m/>
    <m/>
    <m/>
    <m/>
    <m/>
    <m/>
    <m/>
    <m/>
    <n v="0"/>
    <s v=""/>
  </r>
  <r>
    <x v="80"/>
    <s v="PAK"/>
    <s v=""/>
    <s v=""/>
    <s v=""/>
    <s v=""/>
    <s v=""/>
    <s v="65.00%"/>
    <s v="30/06/2022"/>
    <x v="1"/>
    <x v="7"/>
    <s v="SARS-CoV-2 Vaccine (Vero Cell),Inactivated (lnCoV)"/>
    <s v="S359909"/>
    <s v="CC"/>
    <s v="doses"/>
    <x v="1"/>
    <x v="1"/>
    <x v="2"/>
    <x v="0"/>
    <m/>
    <m/>
    <m/>
    <m/>
    <m/>
    <m/>
    <m/>
    <m/>
    <m/>
    <m/>
    <m/>
    <m/>
    <m/>
    <m/>
    <m/>
    <m/>
    <m/>
    <m/>
    <m/>
    <m/>
    <n v="0"/>
    <s v=""/>
  </r>
  <r>
    <x v="80"/>
    <s v="PAK"/>
    <s v=""/>
    <s v=""/>
    <s v=""/>
    <s v=""/>
    <s v=""/>
    <s v="65.00%"/>
    <s v="30/06/2022"/>
    <x v="1"/>
    <x v="8"/>
    <s v="Covishield (ChAdOx1_nCoV-19)"/>
    <s v="S359901"/>
    <s v="CC"/>
    <s v="doses"/>
    <x v="1"/>
    <x v="1"/>
    <x v="2"/>
    <x v="0"/>
    <m/>
    <m/>
    <m/>
    <m/>
    <m/>
    <m/>
    <m/>
    <m/>
    <m/>
    <m/>
    <m/>
    <m/>
    <m/>
    <m/>
    <m/>
    <m/>
    <m/>
    <m/>
    <m/>
    <m/>
    <n v="0"/>
    <s v=""/>
  </r>
  <r>
    <x v="80"/>
    <s v="PAK"/>
    <s v=""/>
    <s v=""/>
    <s v=""/>
    <s v=""/>
    <s v=""/>
    <s v="65.00%"/>
    <s v="30/06/2022"/>
    <x v="1"/>
    <x v="10"/>
    <s v="(type in relevant name)"/>
    <s v=""/>
    <s v=""/>
    <s v="doses"/>
    <x v="1"/>
    <x v="1"/>
    <x v="2"/>
    <x v="0"/>
    <m/>
    <m/>
    <m/>
    <m/>
    <m/>
    <m/>
    <m/>
    <m/>
    <m/>
    <m/>
    <m/>
    <m/>
    <m/>
    <m/>
    <m/>
    <m/>
    <m/>
    <m/>
    <m/>
    <m/>
    <n v="0"/>
    <s v=""/>
  </r>
  <r>
    <x v="80"/>
    <s v="PAK"/>
    <s v=""/>
    <s v=""/>
    <s v=""/>
    <s v=""/>
    <s v=""/>
    <s v="65.00%"/>
    <s v="30/06/2022"/>
    <x v="1"/>
    <x v="10"/>
    <s v="(type in relevant name)"/>
    <s v=""/>
    <s v=""/>
    <s v="doses"/>
    <x v="1"/>
    <x v="1"/>
    <x v="2"/>
    <x v="0"/>
    <m/>
    <m/>
    <m/>
    <m/>
    <m/>
    <m/>
    <m/>
    <m/>
    <m/>
    <m/>
    <m/>
    <m/>
    <m/>
    <m/>
    <m/>
    <m/>
    <m/>
    <m/>
    <m/>
    <m/>
    <n v="0"/>
    <s v=""/>
  </r>
  <r>
    <x v="80"/>
    <s v="PAK"/>
    <s v=""/>
    <s v=""/>
    <s v=""/>
    <s v=""/>
    <s v=""/>
    <s v="65.00%"/>
    <s v="30/06/2022"/>
    <x v="1"/>
    <x v="10"/>
    <s v="(type in relevant name)"/>
    <s v=""/>
    <s v=""/>
    <s v="doses"/>
    <x v="1"/>
    <x v="1"/>
    <x v="2"/>
    <x v="0"/>
    <m/>
    <m/>
    <m/>
    <m/>
    <m/>
    <m/>
    <m/>
    <m/>
    <m/>
    <m/>
    <m/>
    <m/>
    <m/>
    <m/>
    <m/>
    <m/>
    <m/>
    <m/>
    <m/>
    <m/>
    <n v="0"/>
    <s v=""/>
  </r>
  <r>
    <x v="80"/>
    <s v="PAK"/>
    <s v=""/>
    <s v=""/>
    <s v=""/>
    <s v=""/>
    <s v=""/>
    <s v="65.00%"/>
    <s v="30/06/2022"/>
    <x v="1"/>
    <x v="10"/>
    <s v="(type in relevant name)"/>
    <s v=""/>
    <s v=""/>
    <s v="doses"/>
    <x v="1"/>
    <x v="1"/>
    <x v="2"/>
    <x v="0"/>
    <m/>
    <m/>
    <m/>
    <m/>
    <m/>
    <m/>
    <m/>
    <m/>
    <m/>
    <m/>
    <m/>
    <m/>
    <m/>
    <m/>
    <m/>
    <m/>
    <m/>
    <m/>
    <m/>
    <m/>
    <n v="0"/>
    <s v=""/>
  </r>
  <r>
    <x v="81"/>
    <s v="#N/A"/>
    <s v=""/>
    <s v=""/>
    <s v=""/>
    <s v=""/>
    <s v=""/>
    <s v=""/>
    <s v=""/>
    <x v="0"/>
    <x v="0"/>
    <s v="AZD1222"/>
    <s v="S359902"/>
    <s v="CC"/>
    <s v="doses"/>
    <x v="1"/>
    <x v="1"/>
    <x v="2"/>
    <x v="0"/>
    <m/>
    <m/>
    <m/>
    <m/>
    <m/>
    <m/>
    <m/>
    <m/>
    <m/>
    <m/>
    <m/>
    <m/>
    <m/>
    <m/>
    <m/>
    <m/>
    <m/>
    <m/>
    <m/>
    <m/>
    <n v="0"/>
    <s v=""/>
  </r>
  <r>
    <x v="81"/>
    <s v="#N/A"/>
    <s v=""/>
    <s v=""/>
    <s v=""/>
    <s v=""/>
    <s v=""/>
    <s v=""/>
    <s v=""/>
    <x v="0"/>
    <x v="1"/>
    <s v="NVX-CoV2373/Covovax"/>
    <s v="S359903"/>
    <s v="CC"/>
    <s v="doses"/>
    <x v="1"/>
    <x v="1"/>
    <x v="2"/>
    <x v="0"/>
    <m/>
    <m/>
    <m/>
    <m/>
    <m/>
    <m/>
    <m/>
    <m/>
    <m/>
    <m/>
    <m/>
    <m/>
    <m/>
    <m/>
    <m/>
    <m/>
    <m/>
    <m/>
    <m/>
    <m/>
    <n v="0"/>
    <s v=""/>
  </r>
  <r>
    <x v="81"/>
    <s v="#N/A"/>
    <s v=""/>
    <s v=""/>
    <s v=""/>
    <s v=""/>
    <s v=""/>
    <s v=""/>
    <s v=""/>
    <x v="0"/>
    <x v="2"/>
    <s v="mRNA-1273"/>
    <s v="S359911"/>
    <s v="CC"/>
    <s v="doses"/>
    <x v="1"/>
    <x v="1"/>
    <x v="2"/>
    <x v="0"/>
    <m/>
    <m/>
    <m/>
    <m/>
    <m/>
    <m/>
    <m/>
    <m/>
    <m/>
    <m/>
    <m/>
    <m/>
    <m/>
    <m/>
    <m/>
    <m/>
    <m/>
    <m/>
    <m/>
    <m/>
    <n v="0"/>
    <s v=""/>
  </r>
  <r>
    <x v="81"/>
    <s v="#N/A"/>
    <s v=""/>
    <s v=""/>
    <s v=""/>
    <s v=""/>
    <s v=""/>
    <s v=""/>
    <s v=""/>
    <x v="0"/>
    <x v="3"/>
    <s v="Ad26.COV2.S"/>
    <s v="S359907"/>
    <s v="CC"/>
    <s v="doses"/>
    <x v="1"/>
    <x v="1"/>
    <x v="2"/>
    <x v="0"/>
    <m/>
    <m/>
    <m/>
    <m/>
    <m/>
    <m/>
    <m/>
    <m/>
    <m/>
    <m/>
    <m/>
    <m/>
    <m/>
    <m/>
    <m/>
    <m/>
    <m/>
    <m/>
    <m/>
    <m/>
    <n v="0"/>
    <s v=""/>
  </r>
  <r>
    <x v="81"/>
    <s v="#N/A"/>
    <s v=""/>
    <s v=""/>
    <s v=""/>
    <s v=""/>
    <s v=""/>
    <s v=""/>
    <s v=""/>
    <x v="0"/>
    <x v="4"/>
    <s v="BNT162b2/COMIRNATY"/>
    <s v="S359904"/>
    <s v="UCC"/>
    <s v="doses"/>
    <x v="1"/>
    <x v="1"/>
    <x v="2"/>
    <x v="0"/>
    <m/>
    <m/>
    <m/>
    <m/>
    <m/>
    <m/>
    <m/>
    <m/>
    <m/>
    <m/>
    <m/>
    <m/>
    <m/>
    <m/>
    <m/>
    <m/>
    <m/>
    <m/>
    <m/>
    <m/>
    <n v="0"/>
    <s v=""/>
  </r>
  <r>
    <x v="81"/>
    <s v="#N/A"/>
    <s v=""/>
    <s v=""/>
    <s v=""/>
    <s v=""/>
    <s v=""/>
    <s v=""/>
    <s v=""/>
    <x v="0"/>
    <x v="5"/>
    <s v="SCB-2019"/>
    <s v="S359948"/>
    <s v="CC"/>
    <s v="doses"/>
    <x v="1"/>
    <x v="1"/>
    <x v="2"/>
    <x v="0"/>
    <m/>
    <m/>
    <m/>
    <m/>
    <m/>
    <m/>
    <m/>
    <m/>
    <m/>
    <m/>
    <m/>
    <m/>
    <m/>
    <m/>
    <m/>
    <m/>
    <m/>
    <m/>
    <m/>
    <m/>
    <n v="0"/>
    <s v=""/>
  </r>
  <r>
    <x v="81"/>
    <s v="#N/A"/>
    <s v=""/>
    <s v=""/>
    <s v=""/>
    <s v=""/>
    <s v=""/>
    <s v=""/>
    <s v=""/>
    <x v="0"/>
    <x v="6"/>
    <s v="SARS-CoV-2 Vaccine (Vero Cell), Inactivated"/>
    <s v="S359908"/>
    <s v="CC"/>
    <s v="doses"/>
    <x v="1"/>
    <x v="1"/>
    <x v="2"/>
    <x v="0"/>
    <m/>
    <m/>
    <m/>
    <m/>
    <m/>
    <m/>
    <m/>
    <m/>
    <m/>
    <m/>
    <m/>
    <m/>
    <m/>
    <m/>
    <m/>
    <m/>
    <m/>
    <m/>
    <m/>
    <m/>
    <n v="0"/>
    <s v=""/>
  </r>
  <r>
    <x v="81"/>
    <s v="#N/A"/>
    <s v=""/>
    <s v=""/>
    <s v=""/>
    <s v=""/>
    <s v=""/>
    <s v=""/>
    <s v=""/>
    <x v="0"/>
    <x v="7"/>
    <s v="SARS-CoV-2 Vaccine (Vero Cell),Inactivated (lnCoV)"/>
    <s v="S359909"/>
    <s v="CC"/>
    <s v="doses"/>
    <x v="1"/>
    <x v="1"/>
    <x v="2"/>
    <x v="0"/>
    <m/>
    <m/>
    <m/>
    <m/>
    <m/>
    <m/>
    <m/>
    <m/>
    <m/>
    <m/>
    <m/>
    <m/>
    <m/>
    <m/>
    <m/>
    <m/>
    <m/>
    <m/>
    <m/>
    <m/>
    <n v="0"/>
    <s v=""/>
  </r>
  <r>
    <x v="81"/>
    <s v="#N/A"/>
    <s v=""/>
    <s v=""/>
    <s v=""/>
    <s v=""/>
    <s v=""/>
    <s v=""/>
    <s v=""/>
    <x v="0"/>
    <x v="8"/>
    <s v="Covishield (ChAdOx1_nCoV-19)"/>
    <s v="S359901"/>
    <s v="CC"/>
    <s v="doses"/>
    <x v="1"/>
    <x v="1"/>
    <x v="2"/>
    <x v="0"/>
    <m/>
    <m/>
    <m/>
    <m/>
    <m/>
    <m/>
    <m/>
    <m/>
    <m/>
    <m/>
    <m/>
    <m/>
    <m/>
    <m/>
    <m/>
    <m/>
    <m/>
    <m/>
    <m/>
    <m/>
    <n v="0"/>
    <s v=""/>
  </r>
  <r>
    <x v="81"/>
    <s v="#N/A"/>
    <s v=""/>
    <s v=""/>
    <s v=""/>
    <s v=""/>
    <s v=""/>
    <s v=""/>
    <s v=""/>
    <x v="1"/>
    <x v="0"/>
    <s v="AZD1222"/>
    <s v="S359902"/>
    <s v="CC"/>
    <s v="doses"/>
    <x v="1"/>
    <x v="1"/>
    <x v="2"/>
    <x v="0"/>
    <m/>
    <m/>
    <m/>
    <m/>
    <m/>
    <m/>
    <m/>
    <m/>
    <m/>
    <m/>
    <m/>
    <m/>
    <m/>
    <m/>
    <m/>
    <m/>
    <m/>
    <m/>
    <m/>
    <m/>
    <n v="0"/>
    <s v=""/>
  </r>
  <r>
    <x v="81"/>
    <s v="#N/A"/>
    <s v=""/>
    <s v=""/>
    <s v=""/>
    <s v=""/>
    <s v=""/>
    <s v=""/>
    <s v=""/>
    <x v="1"/>
    <x v="1"/>
    <s v="NVX-CoV2373/Covovax"/>
    <s v="S359903"/>
    <s v="CC"/>
    <s v="doses"/>
    <x v="1"/>
    <x v="1"/>
    <x v="2"/>
    <x v="0"/>
    <m/>
    <m/>
    <m/>
    <m/>
    <m/>
    <m/>
    <m/>
    <m/>
    <m/>
    <m/>
    <m/>
    <m/>
    <m/>
    <m/>
    <m/>
    <m/>
    <m/>
    <m/>
    <m/>
    <m/>
    <n v="0"/>
    <s v=""/>
  </r>
  <r>
    <x v="81"/>
    <s v="#N/A"/>
    <s v=""/>
    <s v=""/>
    <s v=""/>
    <s v=""/>
    <s v=""/>
    <s v=""/>
    <s v=""/>
    <x v="1"/>
    <x v="2"/>
    <s v="mRNA-1273"/>
    <s v="S359911"/>
    <s v="CC"/>
    <s v="doses"/>
    <x v="1"/>
    <x v="1"/>
    <x v="2"/>
    <x v="0"/>
    <m/>
    <m/>
    <m/>
    <m/>
    <m/>
    <m/>
    <m/>
    <m/>
    <m/>
    <m/>
    <m/>
    <m/>
    <m/>
    <m/>
    <m/>
    <m/>
    <m/>
    <m/>
    <m/>
    <m/>
    <n v="0"/>
    <s v=""/>
  </r>
  <r>
    <x v="81"/>
    <s v="#N/A"/>
    <s v=""/>
    <s v=""/>
    <s v=""/>
    <s v=""/>
    <s v=""/>
    <s v=""/>
    <s v=""/>
    <x v="1"/>
    <x v="3"/>
    <s v="Ad26.COV2.S"/>
    <s v="S359907"/>
    <s v="CC"/>
    <s v="doses"/>
    <x v="1"/>
    <x v="1"/>
    <x v="2"/>
    <x v="0"/>
    <m/>
    <m/>
    <m/>
    <m/>
    <m/>
    <m/>
    <m/>
    <m/>
    <m/>
    <m/>
    <m/>
    <m/>
    <m/>
    <m/>
    <m/>
    <m/>
    <m/>
    <m/>
    <m/>
    <m/>
    <n v="0"/>
    <s v=""/>
  </r>
  <r>
    <x v="81"/>
    <s v="#N/A"/>
    <s v=""/>
    <s v=""/>
    <s v=""/>
    <s v=""/>
    <s v=""/>
    <s v=""/>
    <s v=""/>
    <x v="1"/>
    <x v="4"/>
    <s v="BNT162b2/COMIRNATY"/>
    <s v="S359904"/>
    <s v="UCC"/>
    <s v="doses"/>
    <x v="1"/>
    <x v="1"/>
    <x v="2"/>
    <x v="0"/>
    <m/>
    <m/>
    <m/>
    <m/>
    <m/>
    <m/>
    <m/>
    <m/>
    <m/>
    <m/>
    <m/>
    <m/>
    <m/>
    <m/>
    <m/>
    <m/>
    <m/>
    <m/>
    <m/>
    <m/>
    <n v="0"/>
    <s v=""/>
  </r>
  <r>
    <x v="81"/>
    <s v="#N/A"/>
    <s v=""/>
    <s v=""/>
    <s v=""/>
    <s v=""/>
    <s v=""/>
    <s v=""/>
    <s v=""/>
    <x v="1"/>
    <x v="5"/>
    <s v="SCB-2019"/>
    <s v="S359948"/>
    <s v="CC"/>
    <s v="doses"/>
    <x v="1"/>
    <x v="1"/>
    <x v="2"/>
    <x v="0"/>
    <m/>
    <m/>
    <m/>
    <m/>
    <m/>
    <m/>
    <m/>
    <m/>
    <m/>
    <m/>
    <m/>
    <m/>
    <m/>
    <m/>
    <m/>
    <m/>
    <m/>
    <m/>
    <m/>
    <m/>
    <n v="0"/>
    <s v=""/>
  </r>
  <r>
    <x v="81"/>
    <s v="#N/A"/>
    <s v=""/>
    <s v=""/>
    <s v=""/>
    <s v=""/>
    <s v=""/>
    <s v=""/>
    <s v=""/>
    <x v="1"/>
    <x v="6"/>
    <s v="SARS-CoV-2 Vaccine (Vero Cell), Inactivated"/>
    <s v="S359908"/>
    <s v="CC"/>
    <s v="doses"/>
    <x v="1"/>
    <x v="1"/>
    <x v="2"/>
    <x v="0"/>
    <m/>
    <m/>
    <m/>
    <m/>
    <m/>
    <m/>
    <m/>
    <m/>
    <m/>
    <m/>
    <m/>
    <m/>
    <m/>
    <m/>
    <m/>
    <m/>
    <m/>
    <m/>
    <m/>
    <m/>
    <n v="0"/>
    <s v=""/>
  </r>
  <r>
    <x v="81"/>
    <s v="#N/A"/>
    <s v=""/>
    <s v=""/>
    <s v=""/>
    <s v=""/>
    <s v=""/>
    <s v=""/>
    <s v=""/>
    <x v="1"/>
    <x v="7"/>
    <s v="SARS-CoV-2 Vaccine (Vero Cell),Inactivated (lnCoV)"/>
    <s v="S359909"/>
    <s v="CC"/>
    <s v="doses"/>
    <x v="1"/>
    <x v="1"/>
    <x v="2"/>
    <x v="0"/>
    <m/>
    <m/>
    <m/>
    <m/>
    <m/>
    <m/>
    <m/>
    <m/>
    <m/>
    <m/>
    <m/>
    <m/>
    <m/>
    <m/>
    <m/>
    <m/>
    <m/>
    <m/>
    <m/>
    <m/>
    <n v="0"/>
    <s v=""/>
  </r>
  <r>
    <x v="81"/>
    <s v="#N/A"/>
    <s v=""/>
    <s v=""/>
    <s v=""/>
    <s v=""/>
    <s v=""/>
    <s v=""/>
    <s v=""/>
    <x v="1"/>
    <x v="8"/>
    <s v="Covishield (ChAdOx1_nCoV-19)"/>
    <s v="S359901"/>
    <s v="CC"/>
    <s v="doses"/>
    <x v="1"/>
    <x v="1"/>
    <x v="2"/>
    <x v="0"/>
    <m/>
    <m/>
    <m/>
    <m/>
    <m/>
    <m/>
    <m/>
    <m/>
    <m/>
    <m/>
    <m/>
    <m/>
    <m/>
    <m/>
    <m/>
    <m/>
    <m/>
    <m/>
    <m/>
    <m/>
    <n v="0"/>
    <s v=""/>
  </r>
  <r>
    <x v="81"/>
    <s v="#N/A"/>
    <s v=""/>
    <s v=""/>
    <s v=""/>
    <s v=""/>
    <s v=""/>
    <s v=""/>
    <s v=""/>
    <x v="1"/>
    <x v="10"/>
    <s v="(type in relevant name)"/>
    <s v=""/>
    <s v=""/>
    <s v="doses"/>
    <x v="1"/>
    <x v="1"/>
    <x v="2"/>
    <x v="0"/>
    <m/>
    <m/>
    <m/>
    <m/>
    <m/>
    <m/>
    <m/>
    <m/>
    <m/>
    <m/>
    <m/>
    <m/>
    <m/>
    <m/>
    <m/>
    <m/>
    <m/>
    <m/>
    <m/>
    <m/>
    <n v="0"/>
    <s v=""/>
  </r>
  <r>
    <x v="81"/>
    <s v="#N/A"/>
    <s v=""/>
    <s v=""/>
    <s v=""/>
    <s v=""/>
    <s v=""/>
    <s v=""/>
    <s v=""/>
    <x v="1"/>
    <x v="10"/>
    <s v="(type in relevant name)"/>
    <s v=""/>
    <s v=""/>
    <s v="doses"/>
    <x v="1"/>
    <x v="1"/>
    <x v="2"/>
    <x v="0"/>
    <m/>
    <m/>
    <m/>
    <m/>
    <m/>
    <m/>
    <m/>
    <m/>
    <m/>
    <m/>
    <m/>
    <m/>
    <m/>
    <m/>
    <m/>
    <m/>
    <m/>
    <m/>
    <m/>
    <m/>
    <n v="0"/>
    <s v=""/>
  </r>
  <r>
    <x v="81"/>
    <s v="#N/A"/>
    <s v=""/>
    <s v=""/>
    <s v=""/>
    <s v=""/>
    <s v=""/>
    <s v=""/>
    <s v=""/>
    <x v="1"/>
    <x v="10"/>
    <s v="(type in relevant name)"/>
    <s v=""/>
    <s v=""/>
    <s v="doses"/>
    <x v="1"/>
    <x v="1"/>
    <x v="2"/>
    <x v="0"/>
    <m/>
    <m/>
    <m/>
    <m/>
    <m/>
    <m/>
    <m/>
    <m/>
    <m/>
    <m/>
    <m/>
    <m/>
    <m/>
    <m/>
    <m/>
    <m/>
    <m/>
    <m/>
    <m/>
    <m/>
    <n v="0"/>
    <s v=""/>
  </r>
  <r>
    <x v="81"/>
    <s v="#N/A"/>
    <s v=""/>
    <s v=""/>
    <s v=""/>
    <s v=""/>
    <s v=""/>
    <s v=""/>
    <s v=""/>
    <x v="1"/>
    <x v="10"/>
    <s v="(type in relevant name)"/>
    <s v=""/>
    <s v=""/>
    <s v="doses"/>
    <x v="1"/>
    <x v="1"/>
    <x v="2"/>
    <x v="0"/>
    <m/>
    <m/>
    <m/>
    <m/>
    <m/>
    <m/>
    <m/>
    <m/>
    <m/>
    <m/>
    <m/>
    <m/>
    <m/>
    <m/>
    <m/>
    <m/>
    <m/>
    <m/>
    <m/>
    <m/>
    <n v="0"/>
    <s v=""/>
  </r>
  <r>
    <x v="82"/>
    <s v="PAN"/>
    <s v=""/>
    <s v=""/>
    <s v=""/>
    <s v=""/>
    <s v=""/>
    <s v=""/>
    <s v=""/>
    <x v="0"/>
    <x v="0"/>
    <s v="AZD1222"/>
    <s v="S359902"/>
    <s v="CC"/>
    <s v="doses"/>
    <x v="1"/>
    <x v="1"/>
    <x v="2"/>
    <x v="0"/>
    <m/>
    <m/>
    <m/>
    <m/>
    <m/>
    <m/>
    <m/>
    <m/>
    <m/>
    <m/>
    <m/>
    <m/>
    <m/>
    <m/>
    <m/>
    <m/>
    <m/>
    <m/>
    <m/>
    <m/>
    <n v="0"/>
    <s v=""/>
  </r>
  <r>
    <x v="82"/>
    <s v="PAN"/>
    <s v=""/>
    <s v=""/>
    <s v=""/>
    <s v=""/>
    <s v=""/>
    <s v=""/>
    <s v=""/>
    <x v="0"/>
    <x v="1"/>
    <s v="NVX-CoV2373/Covovax"/>
    <s v="S359903"/>
    <s v="CC"/>
    <s v="doses"/>
    <x v="1"/>
    <x v="1"/>
    <x v="2"/>
    <x v="0"/>
    <m/>
    <m/>
    <m/>
    <m/>
    <m/>
    <m/>
    <m/>
    <m/>
    <m/>
    <m/>
    <m/>
    <m/>
    <m/>
    <m/>
    <m/>
    <m/>
    <m/>
    <m/>
    <m/>
    <m/>
    <n v="0"/>
    <s v=""/>
  </r>
  <r>
    <x v="82"/>
    <s v="PAN"/>
    <s v=""/>
    <s v=""/>
    <s v=""/>
    <s v=""/>
    <s v=""/>
    <s v=""/>
    <s v=""/>
    <x v="0"/>
    <x v="2"/>
    <s v="mRNA-1273"/>
    <s v="S359911"/>
    <s v="CC"/>
    <s v="doses"/>
    <x v="1"/>
    <x v="1"/>
    <x v="2"/>
    <x v="0"/>
    <m/>
    <m/>
    <m/>
    <m/>
    <m/>
    <m/>
    <m/>
    <m/>
    <m/>
    <m/>
    <m/>
    <m/>
    <m/>
    <m/>
    <m/>
    <m/>
    <m/>
    <m/>
    <m/>
    <m/>
    <n v="0"/>
    <s v=""/>
  </r>
  <r>
    <x v="82"/>
    <s v="PAN"/>
    <s v=""/>
    <s v=""/>
    <s v=""/>
    <s v=""/>
    <s v=""/>
    <s v=""/>
    <s v=""/>
    <x v="0"/>
    <x v="3"/>
    <s v="Ad26.COV2.S"/>
    <s v="S359907"/>
    <s v="CC"/>
    <s v="doses"/>
    <x v="1"/>
    <x v="1"/>
    <x v="2"/>
    <x v="0"/>
    <m/>
    <m/>
    <m/>
    <m/>
    <m/>
    <m/>
    <m/>
    <m/>
    <m/>
    <m/>
    <m/>
    <m/>
    <m/>
    <m/>
    <m/>
    <m/>
    <m/>
    <m/>
    <m/>
    <m/>
    <n v="0"/>
    <s v=""/>
  </r>
  <r>
    <x v="82"/>
    <s v="PAN"/>
    <s v=""/>
    <s v=""/>
    <s v=""/>
    <s v=""/>
    <s v=""/>
    <s v=""/>
    <s v=""/>
    <x v="0"/>
    <x v="4"/>
    <s v="BNT162b2/COMIRNATY"/>
    <s v="S359904"/>
    <s v="UCC"/>
    <s v="doses"/>
    <x v="1"/>
    <x v="1"/>
    <x v="2"/>
    <x v="0"/>
    <m/>
    <m/>
    <m/>
    <m/>
    <m/>
    <m/>
    <m/>
    <m/>
    <m/>
    <m/>
    <m/>
    <m/>
    <m/>
    <m/>
    <m/>
    <m/>
    <m/>
    <m/>
    <m/>
    <m/>
    <n v="0"/>
    <s v=""/>
  </r>
  <r>
    <x v="82"/>
    <s v="PAN"/>
    <s v=""/>
    <s v=""/>
    <s v=""/>
    <s v=""/>
    <s v=""/>
    <s v=""/>
    <s v=""/>
    <x v="0"/>
    <x v="5"/>
    <s v="SCB-2019"/>
    <s v="S359948"/>
    <s v="CC"/>
    <s v="doses"/>
    <x v="1"/>
    <x v="1"/>
    <x v="2"/>
    <x v="0"/>
    <m/>
    <m/>
    <m/>
    <m/>
    <m/>
    <m/>
    <m/>
    <m/>
    <m/>
    <m/>
    <m/>
    <m/>
    <m/>
    <m/>
    <m/>
    <m/>
    <m/>
    <m/>
    <m/>
    <m/>
    <n v="0"/>
    <s v=""/>
  </r>
  <r>
    <x v="82"/>
    <s v="PAN"/>
    <s v=""/>
    <s v=""/>
    <s v=""/>
    <s v=""/>
    <s v=""/>
    <s v=""/>
    <s v=""/>
    <x v="0"/>
    <x v="6"/>
    <s v="SARS-CoV-2 Vaccine (Vero Cell), Inactivated"/>
    <s v="S359908"/>
    <s v="CC"/>
    <s v="doses"/>
    <x v="1"/>
    <x v="1"/>
    <x v="2"/>
    <x v="0"/>
    <m/>
    <m/>
    <m/>
    <m/>
    <m/>
    <m/>
    <m/>
    <m/>
    <m/>
    <m/>
    <m/>
    <m/>
    <m/>
    <m/>
    <m/>
    <m/>
    <m/>
    <m/>
    <m/>
    <m/>
    <n v="0"/>
    <s v=""/>
  </r>
  <r>
    <x v="82"/>
    <s v="PAN"/>
    <s v=""/>
    <s v=""/>
    <s v=""/>
    <s v=""/>
    <s v=""/>
    <s v=""/>
    <s v=""/>
    <x v="0"/>
    <x v="7"/>
    <s v="SARS-CoV-2 Vaccine (Vero Cell),Inactivated (lnCoV)"/>
    <s v="S359909"/>
    <s v="CC"/>
    <s v="doses"/>
    <x v="1"/>
    <x v="1"/>
    <x v="2"/>
    <x v="0"/>
    <m/>
    <m/>
    <m/>
    <m/>
    <m/>
    <m/>
    <m/>
    <m/>
    <m/>
    <m/>
    <m/>
    <m/>
    <m/>
    <m/>
    <m/>
    <m/>
    <m/>
    <m/>
    <m/>
    <m/>
    <n v="0"/>
    <s v=""/>
  </r>
  <r>
    <x v="82"/>
    <s v="PAN"/>
    <s v=""/>
    <s v=""/>
    <s v=""/>
    <s v=""/>
    <s v=""/>
    <s v=""/>
    <s v=""/>
    <x v="0"/>
    <x v="8"/>
    <s v="Covishield (ChAdOx1_nCoV-19)"/>
    <s v="S359901"/>
    <s v="CC"/>
    <s v="doses"/>
    <x v="1"/>
    <x v="1"/>
    <x v="2"/>
    <x v="0"/>
    <m/>
    <m/>
    <m/>
    <m/>
    <m/>
    <m/>
    <m/>
    <m/>
    <m/>
    <m/>
    <m/>
    <m/>
    <m/>
    <m/>
    <m/>
    <m/>
    <m/>
    <m/>
    <m/>
    <m/>
    <n v="0"/>
    <s v=""/>
  </r>
  <r>
    <x v="82"/>
    <s v="PAN"/>
    <s v=""/>
    <s v=""/>
    <s v=""/>
    <s v=""/>
    <s v=""/>
    <s v=""/>
    <s v=""/>
    <x v="1"/>
    <x v="0"/>
    <s v="AZD1222"/>
    <s v="S359902"/>
    <s v="CC"/>
    <s v="doses"/>
    <x v="1"/>
    <x v="1"/>
    <x v="2"/>
    <x v="0"/>
    <m/>
    <m/>
    <m/>
    <m/>
    <m/>
    <m/>
    <m/>
    <m/>
    <m/>
    <m/>
    <m/>
    <m/>
    <m/>
    <m/>
    <m/>
    <m/>
    <m/>
    <m/>
    <m/>
    <m/>
    <n v="0"/>
    <s v=""/>
  </r>
  <r>
    <x v="82"/>
    <s v="PAN"/>
    <s v=""/>
    <s v=""/>
    <s v=""/>
    <s v=""/>
    <s v=""/>
    <s v=""/>
    <s v=""/>
    <x v="1"/>
    <x v="1"/>
    <s v="NVX-CoV2373/Covovax"/>
    <s v="S359903"/>
    <s v="CC"/>
    <s v="doses"/>
    <x v="1"/>
    <x v="1"/>
    <x v="2"/>
    <x v="0"/>
    <m/>
    <m/>
    <m/>
    <m/>
    <m/>
    <m/>
    <m/>
    <m/>
    <m/>
    <m/>
    <m/>
    <m/>
    <m/>
    <m/>
    <m/>
    <m/>
    <m/>
    <m/>
    <m/>
    <m/>
    <n v="0"/>
    <s v=""/>
  </r>
  <r>
    <x v="82"/>
    <s v="PAN"/>
    <s v=""/>
    <s v=""/>
    <s v=""/>
    <s v=""/>
    <s v=""/>
    <s v=""/>
    <s v=""/>
    <x v="1"/>
    <x v="2"/>
    <s v="mRNA-1273"/>
    <s v="S359911"/>
    <s v="CC"/>
    <s v="doses"/>
    <x v="1"/>
    <x v="1"/>
    <x v="2"/>
    <x v="0"/>
    <m/>
    <m/>
    <m/>
    <m/>
    <m/>
    <m/>
    <m/>
    <m/>
    <m/>
    <m/>
    <m/>
    <m/>
    <m/>
    <m/>
    <m/>
    <m/>
    <m/>
    <m/>
    <m/>
    <m/>
    <n v="0"/>
    <s v=""/>
  </r>
  <r>
    <x v="82"/>
    <s v="PAN"/>
    <s v=""/>
    <s v=""/>
    <s v=""/>
    <s v=""/>
    <s v=""/>
    <s v=""/>
    <s v=""/>
    <x v="1"/>
    <x v="3"/>
    <s v="Ad26.COV2.S"/>
    <s v="S359907"/>
    <s v="CC"/>
    <s v="doses"/>
    <x v="1"/>
    <x v="1"/>
    <x v="2"/>
    <x v="0"/>
    <m/>
    <m/>
    <m/>
    <m/>
    <m/>
    <m/>
    <m/>
    <m/>
    <m/>
    <m/>
    <m/>
    <m/>
    <m/>
    <m/>
    <m/>
    <m/>
    <m/>
    <m/>
    <m/>
    <m/>
    <n v="0"/>
    <s v=""/>
  </r>
  <r>
    <x v="82"/>
    <s v="PAN"/>
    <s v=""/>
    <s v=""/>
    <s v=""/>
    <s v=""/>
    <s v=""/>
    <s v=""/>
    <s v=""/>
    <x v="1"/>
    <x v="4"/>
    <s v="BNT162b2/COMIRNATY"/>
    <s v="S359904"/>
    <s v="UCC"/>
    <s v="doses"/>
    <x v="1"/>
    <x v="1"/>
    <x v="2"/>
    <x v="0"/>
    <m/>
    <m/>
    <m/>
    <m/>
    <m/>
    <m/>
    <m/>
    <m/>
    <m/>
    <m/>
    <m/>
    <m/>
    <m/>
    <m/>
    <m/>
    <m/>
    <m/>
    <m/>
    <m/>
    <m/>
    <n v="0"/>
    <s v=""/>
  </r>
  <r>
    <x v="82"/>
    <s v="PAN"/>
    <s v=""/>
    <s v=""/>
    <s v=""/>
    <s v=""/>
    <s v=""/>
    <s v=""/>
    <s v=""/>
    <x v="1"/>
    <x v="5"/>
    <s v="SCB-2019"/>
    <s v="S359948"/>
    <s v="CC"/>
    <s v="doses"/>
    <x v="1"/>
    <x v="1"/>
    <x v="2"/>
    <x v="0"/>
    <m/>
    <m/>
    <m/>
    <m/>
    <m/>
    <m/>
    <m/>
    <m/>
    <m/>
    <m/>
    <m/>
    <m/>
    <m/>
    <m/>
    <m/>
    <m/>
    <m/>
    <m/>
    <m/>
    <m/>
    <n v="0"/>
    <s v=""/>
  </r>
  <r>
    <x v="82"/>
    <s v="PAN"/>
    <s v=""/>
    <s v=""/>
    <s v=""/>
    <s v=""/>
    <s v=""/>
    <s v=""/>
    <s v=""/>
    <x v="1"/>
    <x v="6"/>
    <s v="SARS-CoV-2 Vaccine (Vero Cell), Inactivated"/>
    <s v="S359908"/>
    <s v="CC"/>
    <s v="doses"/>
    <x v="1"/>
    <x v="1"/>
    <x v="2"/>
    <x v="0"/>
    <m/>
    <m/>
    <m/>
    <m/>
    <m/>
    <m/>
    <m/>
    <m/>
    <m/>
    <m/>
    <m/>
    <m/>
    <m/>
    <m/>
    <m/>
    <m/>
    <m/>
    <m/>
    <m/>
    <m/>
    <n v="0"/>
    <s v=""/>
  </r>
  <r>
    <x v="82"/>
    <s v="PAN"/>
    <s v=""/>
    <s v=""/>
    <s v=""/>
    <s v=""/>
    <s v=""/>
    <s v=""/>
    <s v=""/>
    <x v="1"/>
    <x v="7"/>
    <s v="SARS-CoV-2 Vaccine (Vero Cell),Inactivated (lnCoV)"/>
    <s v="S359909"/>
    <s v="CC"/>
    <s v="doses"/>
    <x v="1"/>
    <x v="1"/>
    <x v="2"/>
    <x v="0"/>
    <m/>
    <m/>
    <m/>
    <m/>
    <m/>
    <m/>
    <m/>
    <m/>
    <m/>
    <m/>
    <m/>
    <m/>
    <m/>
    <m/>
    <m/>
    <m/>
    <m/>
    <m/>
    <m/>
    <m/>
    <n v="0"/>
    <s v=""/>
  </r>
  <r>
    <x v="82"/>
    <s v="PAN"/>
    <s v=""/>
    <s v=""/>
    <s v=""/>
    <s v=""/>
    <s v=""/>
    <s v=""/>
    <s v=""/>
    <x v="1"/>
    <x v="8"/>
    <s v="Covishield (ChAdOx1_nCoV-19)"/>
    <s v="S359901"/>
    <s v="CC"/>
    <s v="doses"/>
    <x v="1"/>
    <x v="1"/>
    <x v="2"/>
    <x v="0"/>
    <m/>
    <m/>
    <m/>
    <m/>
    <m/>
    <m/>
    <m/>
    <m/>
    <m/>
    <m/>
    <m/>
    <m/>
    <m/>
    <m/>
    <m/>
    <m/>
    <m/>
    <m/>
    <m/>
    <m/>
    <n v="0"/>
    <s v=""/>
  </r>
  <r>
    <x v="82"/>
    <s v="PAN"/>
    <s v=""/>
    <s v=""/>
    <s v=""/>
    <s v=""/>
    <s v=""/>
    <s v=""/>
    <s v=""/>
    <x v="1"/>
    <x v="10"/>
    <s v="(type in relevant name)"/>
    <s v=""/>
    <s v=""/>
    <s v="doses"/>
    <x v="1"/>
    <x v="1"/>
    <x v="2"/>
    <x v="0"/>
    <m/>
    <m/>
    <m/>
    <m/>
    <m/>
    <m/>
    <m/>
    <m/>
    <m/>
    <m/>
    <m/>
    <m/>
    <m/>
    <m/>
    <m/>
    <m/>
    <m/>
    <m/>
    <m/>
    <m/>
    <n v="0"/>
    <s v=""/>
  </r>
  <r>
    <x v="82"/>
    <s v="PAN"/>
    <s v=""/>
    <s v=""/>
    <s v=""/>
    <s v=""/>
    <s v=""/>
    <s v=""/>
    <s v=""/>
    <x v="1"/>
    <x v="10"/>
    <s v="(type in relevant name)"/>
    <s v=""/>
    <s v=""/>
    <s v="doses"/>
    <x v="1"/>
    <x v="1"/>
    <x v="2"/>
    <x v="0"/>
    <m/>
    <m/>
    <m/>
    <m/>
    <m/>
    <m/>
    <m/>
    <m/>
    <m/>
    <m/>
    <m/>
    <m/>
    <m/>
    <m/>
    <m/>
    <m/>
    <m/>
    <m/>
    <m/>
    <m/>
    <n v="0"/>
    <s v=""/>
  </r>
  <r>
    <x v="82"/>
    <s v="PAN"/>
    <s v=""/>
    <s v=""/>
    <s v=""/>
    <s v=""/>
    <s v=""/>
    <s v=""/>
    <s v=""/>
    <x v="1"/>
    <x v="10"/>
    <s v="(type in relevant name)"/>
    <s v=""/>
    <s v=""/>
    <s v="doses"/>
    <x v="1"/>
    <x v="1"/>
    <x v="2"/>
    <x v="0"/>
    <m/>
    <m/>
    <m/>
    <m/>
    <m/>
    <m/>
    <m/>
    <m/>
    <m/>
    <m/>
    <m/>
    <m/>
    <m/>
    <m/>
    <m/>
    <m/>
    <m/>
    <m/>
    <m/>
    <m/>
    <n v="0"/>
    <s v=""/>
  </r>
  <r>
    <x v="82"/>
    <s v="PAN"/>
    <s v=""/>
    <s v=""/>
    <s v=""/>
    <s v=""/>
    <s v=""/>
    <s v=""/>
    <s v=""/>
    <x v="1"/>
    <x v="10"/>
    <s v="(type in relevant name)"/>
    <s v=""/>
    <s v=""/>
    <s v="doses"/>
    <x v="1"/>
    <x v="1"/>
    <x v="2"/>
    <x v="0"/>
    <m/>
    <m/>
    <m/>
    <m/>
    <m/>
    <m/>
    <m/>
    <m/>
    <m/>
    <m/>
    <m/>
    <m/>
    <m/>
    <m/>
    <m/>
    <m/>
    <m/>
    <m/>
    <m/>
    <m/>
    <n v="0"/>
    <s v=""/>
  </r>
  <r>
    <x v="83"/>
    <s v="PNG"/>
    <s v="Ken Wai"/>
    <s v="WHO"/>
    <s v="UNICEF"/>
    <s v="04/02/2022"/>
    <s v=""/>
    <s v="20.00%"/>
    <s v="31/12/2022"/>
    <x v="0"/>
    <x v="0"/>
    <s v="AZD1222"/>
    <s v="S359902"/>
    <s v="CC"/>
    <s v="doses"/>
    <x v="1"/>
    <x v="1"/>
    <x v="2"/>
    <x v="0"/>
    <m/>
    <m/>
    <m/>
    <m/>
    <m/>
    <m/>
    <m/>
    <m/>
    <m/>
    <m/>
    <m/>
    <m/>
    <m/>
    <m/>
    <m/>
    <m/>
    <m/>
    <m/>
    <m/>
    <m/>
    <n v="0"/>
    <s v=""/>
  </r>
  <r>
    <x v="83"/>
    <s v="PNG"/>
    <s v="Ken Wai"/>
    <s v="WHO"/>
    <s v="UNICEF"/>
    <s v="04/02/2022"/>
    <s v=""/>
    <s v="20.00%"/>
    <s v="31/12/2022"/>
    <x v="0"/>
    <x v="1"/>
    <s v="NVX-CoV2373/Covovax"/>
    <s v="S359903"/>
    <s v="CC"/>
    <s v="doses"/>
    <x v="1"/>
    <x v="1"/>
    <x v="2"/>
    <x v="0"/>
    <m/>
    <m/>
    <m/>
    <m/>
    <m/>
    <m/>
    <m/>
    <m/>
    <m/>
    <m/>
    <m/>
    <m/>
    <m/>
    <m/>
    <m/>
    <m/>
    <m/>
    <m/>
    <m/>
    <m/>
    <n v="0"/>
    <s v=""/>
  </r>
  <r>
    <x v="83"/>
    <s v="PNG"/>
    <s v="Ken Wai"/>
    <s v="WHO"/>
    <s v="UNICEF"/>
    <s v="04/02/2022"/>
    <s v=""/>
    <s v="20.00%"/>
    <s v="31/12/2022"/>
    <x v="0"/>
    <x v="2"/>
    <s v="mRNA-1273"/>
    <s v="S359911"/>
    <s v="CC"/>
    <s v="doses"/>
    <x v="1"/>
    <x v="1"/>
    <x v="2"/>
    <x v="46"/>
    <n v="5000"/>
    <n v="5000"/>
    <n v="5000"/>
    <n v="5000"/>
    <n v="5000"/>
    <n v="5000"/>
    <n v="5000"/>
    <m/>
    <m/>
    <n v="5000"/>
    <n v="5000"/>
    <n v="5000"/>
    <n v="5000"/>
    <n v="5000"/>
    <n v="5000"/>
    <n v="5000"/>
    <n v="5000"/>
    <n v="5000"/>
    <n v="5000"/>
    <m/>
    <n v="90000"/>
    <s v="Limited use in Port Moresby and other major urban hub"/>
  </r>
  <r>
    <x v="83"/>
    <s v="PNG"/>
    <s v="Ken Wai"/>
    <s v="WHO"/>
    <s v="UNICEF"/>
    <s v="04/02/2022"/>
    <s v=""/>
    <s v="20.00%"/>
    <s v="31/12/2022"/>
    <x v="0"/>
    <x v="3"/>
    <s v="Ad26.COV2.S"/>
    <s v="S359907"/>
    <s v="CC"/>
    <s v="doses"/>
    <x v="1"/>
    <x v="37"/>
    <x v="47"/>
    <x v="47"/>
    <n v="25000"/>
    <n v="25000"/>
    <n v="25000"/>
    <n v="25000"/>
    <n v="25000"/>
    <n v="25000"/>
    <n v="25000"/>
    <n v="10000"/>
    <n v="10000"/>
    <n v="25000"/>
    <n v="25000"/>
    <n v="25000"/>
    <n v="25000"/>
    <n v="25000"/>
    <n v="25000"/>
    <n v="25000"/>
    <n v="25000"/>
    <n v="25000"/>
    <n v="25000"/>
    <n v="10000"/>
    <n v="520000"/>
    <s v="Based on historic consuption, may be revised subjected to increased uptake."/>
  </r>
  <r>
    <x v="83"/>
    <s v="PNG"/>
    <s v="Ken Wai"/>
    <s v="WHO"/>
    <s v="UNICEF"/>
    <s v="04/02/2022"/>
    <s v=""/>
    <s v="20.00%"/>
    <s v="31/12/2022"/>
    <x v="0"/>
    <x v="4"/>
    <s v="BNT162b2/COMIRNATY"/>
    <s v="S359904"/>
    <s v="UCC"/>
    <s v="doses"/>
    <x v="1"/>
    <x v="1"/>
    <x v="2"/>
    <x v="0"/>
    <m/>
    <m/>
    <m/>
    <m/>
    <m/>
    <m/>
    <m/>
    <m/>
    <m/>
    <m/>
    <m/>
    <m/>
    <m/>
    <m/>
    <m/>
    <m/>
    <m/>
    <m/>
    <m/>
    <m/>
    <n v="0"/>
    <s v=""/>
  </r>
  <r>
    <x v="83"/>
    <s v="PNG"/>
    <s v="Ken Wai"/>
    <s v="WHO"/>
    <s v="UNICEF"/>
    <s v="04/02/2022"/>
    <s v=""/>
    <s v="20.00%"/>
    <s v="31/12/2022"/>
    <x v="0"/>
    <x v="5"/>
    <s v="SCB-2019"/>
    <s v="S359948"/>
    <s v="CC"/>
    <s v="doses"/>
    <x v="1"/>
    <x v="1"/>
    <x v="2"/>
    <x v="0"/>
    <m/>
    <m/>
    <m/>
    <m/>
    <m/>
    <m/>
    <m/>
    <m/>
    <m/>
    <m/>
    <m/>
    <m/>
    <m/>
    <m/>
    <m/>
    <m/>
    <m/>
    <m/>
    <m/>
    <m/>
    <n v="0"/>
    <s v=""/>
  </r>
  <r>
    <x v="83"/>
    <s v="PNG"/>
    <s v="Ken Wai"/>
    <s v="WHO"/>
    <s v="UNICEF"/>
    <s v="04/02/2022"/>
    <s v=""/>
    <s v="20.00%"/>
    <s v="31/12/2022"/>
    <x v="0"/>
    <x v="6"/>
    <s v="SARS-CoV-2 Vaccine (Vero Cell), Inactivated"/>
    <s v="S359908"/>
    <s v="CC"/>
    <s v="doses"/>
    <x v="1"/>
    <x v="1"/>
    <x v="2"/>
    <x v="0"/>
    <m/>
    <m/>
    <m/>
    <m/>
    <m/>
    <m/>
    <m/>
    <m/>
    <m/>
    <m/>
    <m/>
    <m/>
    <m/>
    <m/>
    <m/>
    <m/>
    <m/>
    <m/>
    <m/>
    <m/>
    <n v="0"/>
    <s v=""/>
  </r>
  <r>
    <x v="83"/>
    <s v="PNG"/>
    <s v="Ken Wai"/>
    <s v="WHO"/>
    <s v="UNICEF"/>
    <s v="04/02/2022"/>
    <s v=""/>
    <s v="20.00%"/>
    <s v="31/12/2022"/>
    <x v="0"/>
    <x v="7"/>
    <s v="SARS-CoV-2 Vaccine (Vero Cell),Inactivated (lnCoV)"/>
    <s v="S359909"/>
    <s v="CC"/>
    <s v="doses"/>
    <x v="1"/>
    <x v="38"/>
    <x v="48"/>
    <x v="46"/>
    <n v="5000"/>
    <n v="5000"/>
    <n v="5000"/>
    <n v="5000"/>
    <n v="5000"/>
    <n v="5000"/>
    <n v="5000"/>
    <m/>
    <m/>
    <n v="5000"/>
    <n v="5000"/>
    <n v="5000"/>
    <n v="5000"/>
    <n v="5000"/>
    <n v="5000"/>
    <n v="5000"/>
    <n v="5000"/>
    <n v="5000"/>
    <n v="5000"/>
    <m/>
    <n v="100000"/>
    <s v="Current stock is enough for 2022"/>
  </r>
  <r>
    <x v="83"/>
    <s v="PNG"/>
    <s v="Ken Wai"/>
    <s v="WHO"/>
    <s v="UNICEF"/>
    <s v="04/02/2022"/>
    <s v=""/>
    <s v="20.00%"/>
    <s v="31/12/2022"/>
    <x v="0"/>
    <x v="8"/>
    <s v="Covishield (ChAdOx1_nCoV-19)"/>
    <s v="S359901"/>
    <s v="CC"/>
    <s v="doses"/>
    <x v="1"/>
    <x v="1"/>
    <x v="2"/>
    <x v="0"/>
    <m/>
    <m/>
    <m/>
    <m/>
    <m/>
    <m/>
    <m/>
    <m/>
    <m/>
    <m/>
    <m/>
    <m/>
    <m/>
    <m/>
    <m/>
    <m/>
    <m/>
    <m/>
    <m/>
    <m/>
    <n v="0"/>
    <s v=""/>
  </r>
  <r>
    <x v="83"/>
    <s v="PNG"/>
    <s v="Ken Wai"/>
    <s v="WHO"/>
    <s v="UNICEF"/>
    <s v="04/02/2022"/>
    <s v=""/>
    <s v="20.00%"/>
    <s v="31/12/2022"/>
    <x v="1"/>
    <x v="0"/>
    <s v="AZD1222"/>
    <s v="S359902"/>
    <s v="CC"/>
    <s v="doses"/>
    <x v="1"/>
    <x v="39"/>
    <x v="49"/>
    <x v="48"/>
    <n v="15000"/>
    <n v="15000"/>
    <n v="15000"/>
    <n v="15000"/>
    <n v="15000"/>
    <n v="15000"/>
    <n v="15000"/>
    <n v="10000"/>
    <n v="15000"/>
    <n v="15000"/>
    <n v="15000"/>
    <n v="15000"/>
    <n v="15000"/>
    <n v="15000"/>
    <n v="15000"/>
    <n v="15000"/>
    <n v="15000"/>
    <n v="15000"/>
    <n v="15000"/>
    <n v="10000"/>
    <n v="330000"/>
    <s v="Govt of Australia bilateral donation"/>
  </r>
  <r>
    <x v="83"/>
    <s v="PNG"/>
    <s v="Ken Wai"/>
    <s v="WHO"/>
    <s v="UNICEF"/>
    <s v="04/02/2022"/>
    <s v=""/>
    <s v="20.00%"/>
    <s v="31/12/2022"/>
    <x v="1"/>
    <x v="1"/>
    <s v="NVX-CoV2373/Covovax"/>
    <s v="S359903"/>
    <s v="CC"/>
    <s v="doses"/>
    <x v="1"/>
    <x v="1"/>
    <x v="2"/>
    <x v="0"/>
    <m/>
    <m/>
    <m/>
    <m/>
    <m/>
    <m/>
    <m/>
    <m/>
    <m/>
    <m/>
    <m/>
    <m/>
    <m/>
    <m/>
    <m/>
    <m/>
    <m/>
    <m/>
    <m/>
    <m/>
    <n v="0"/>
    <s v=""/>
  </r>
  <r>
    <x v="83"/>
    <s v="PNG"/>
    <s v="Ken Wai"/>
    <s v="WHO"/>
    <s v="UNICEF"/>
    <s v="04/02/2022"/>
    <s v=""/>
    <s v="20.00%"/>
    <s v="31/12/2022"/>
    <x v="1"/>
    <x v="2"/>
    <s v="mRNA-1273"/>
    <s v="S359911"/>
    <s v="CC"/>
    <s v="doses"/>
    <x v="1"/>
    <x v="1"/>
    <x v="2"/>
    <x v="0"/>
    <m/>
    <m/>
    <m/>
    <m/>
    <m/>
    <m/>
    <m/>
    <m/>
    <m/>
    <m/>
    <m/>
    <m/>
    <m/>
    <m/>
    <m/>
    <m/>
    <m/>
    <m/>
    <m/>
    <m/>
    <n v="0"/>
    <s v=""/>
  </r>
  <r>
    <x v="83"/>
    <s v="PNG"/>
    <s v="Ken Wai"/>
    <s v="WHO"/>
    <s v="UNICEF"/>
    <s v="04/02/2022"/>
    <s v=""/>
    <s v="20.00%"/>
    <s v="31/12/2022"/>
    <x v="1"/>
    <x v="3"/>
    <s v="Ad26.COV2.S"/>
    <s v="S359907"/>
    <s v="CC"/>
    <s v="doses"/>
    <x v="1"/>
    <x v="1"/>
    <x v="2"/>
    <x v="0"/>
    <m/>
    <m/>
    <m/>
    <m/>
    <m/>
    <m/>
    <m/>
    <m/>
    <m/>
    <m/>
    <m/>
    <m/>
    <m/>
    <m/>
    <m/>
    <m/>
    <m/>
    <m/>
    <m/>
    <m/>
    <n v="0"/>
    <s v=""/>
  </r>
  <r>
    <x v="83"/>
    <s v="PNG"/>
    <s v="Ken Wai"/>
    <s v="WHO"/>
    <s v="UNICEF"/>
    <s v="04/02/2022"/>
    <s v=""/>
    <s v="20.00%"/>
    <s v="31/12/2022"/>
    <x v="1"/>
    <x v="4"/>
    <s v="BNT162b2/COMIRNATY"/>
    <s v="S359904"/>
    <s v="UCC"/>
    <s v="doses"/>
    <x v="1"/>
    <x v="1"/>
    <x v="2"/>
    <x v="0"/>
    <m/>
    <m/>
    <m/>
    <m/>
    <m/>
    <m/>
    <m/>
    <m/>
    <m/>
    <m/>
    <m/>
    <m/>
    <m/>
    <m/>
    <m/>
    <m/>
    <m/>
    <m/>
    <m/>
    <m/>
    <n v="0"/>
    <s v=""/>
  </r>
  <r>
    <x v="83"/>
    <s v="PNG"/>
    <s v="Ken Wai"/>
    <s v="WHO"/>
    <s v="UNICEF"/>
    <s v="04/02/2022"/>
    <s v=""/>
    <s v="20.00%"/>
    <s v="31/12/2022"/>
    <x v="1"/>
    <x v="5"/>
    <s v="SCB-2019"/>
    <s v="S359948"/>
    <s v="CC"/>
    <s v="doses"/>
    <x v="1"/>
    <x v="1"/>
    <x v="2"/>
    <x v="0"/>
    <m/>
    <m/>
    <m/>
    <m/>
    <m/>
    <m/>
    <m/>
    <m/>
    <m/>
    <m/>
    <m/>
    <m/>
    <m/>
    <m/>
    <m/>
    <m/>
    <m/>
    <m/>
    <m/>
    <m/>
    <n v="0"/>
    <s v=""/>
  </r>
  <r>
    <x v="83"/>
    <s v="PNG"/>
    <s v="Ken Wai"/>
    <s v="WHO"/>
    <s v="UNICEF"/>
    <s v="04/02/2022"/>
    <s v=""/>
    <s v="20.00%"/>
    <s v="31/12/2022"/>
    <x v="1"/>
    <x v="6"/>
    <s v="SARS-CoV-2 Vaccine (Vero Cell), Inactivated"/>
    <s v="S359908"/>
    <s v="CC"/>
    <s v="doses"/>
    <x v="1"/>
    <x v="1"/>
    <x v="2"/>
    <x v="0"/>
    <m/>
    <m/>
    <m/>
    <m/>
    <m/>
    <m/>
    <m/>
    <m/>
    <m/>
    <m/>
    <m/>
    <m/>
    <m/>
    <m/>
    <m/>
    <m/>
    <m/>
    <m/>
    <m/>
    <m/>
    <n v="0"/>
    <s v=""/>
  </r>
  <r>
    <x v="83"/>
    <s v="PNG"/>
    <s v="Ken Wai"/>
    <s v="WHO"/>
    <s v="UNICEF"/>
    <s v="04/02/2022"/>
    <s v=""/>
    <s v="20.00%"/>
    <s v="31/12/2022"/>
    <x v="1"/>
    <x v="7"/>
    <s v="SARS-CoV-2 Vaccine (Vero Cell),Inactivated (lnCoV)"/>
    <s v="S359909"/>
    <s v="CC"/>
    <s v="doses"/>
    <x v="1"/>
    <x v="1"/>
    <x v="2"/>
    <x v="0"/>
    <m/>
    <m/>
    <m/>
    <m/>
    <m/>
    <m/>
    <m/>
    <m/>
    <m/>
    <m/>
    <m/>
    <m/>
    <m/>
    <m/>
    <m/>
    <m/>
    <m/>
    <m/>
    <m/>
    <m/>
    <n v="0"/>
    <s v=""/>
  </r>
  <r>
    <x v="83"/>
    <s v="PNG"/>
    <s v="Ken Wai"/>
    <s v="WHO"/>
    <s v="UNICEF"/>
    <s v="04/02/2022"/>
    <s v=""/>
    <s v="20.00%"/>
    <s v="31/12/2022"/>
    <x v="1"/>
    <x v="8"/>
    <s v="Covishield (ChAdOx1_nCoV-19)"/>
    <s v="S359901"/>
    <s v="CC"/>
    <s v="doses"/>
    <x v="1"/>
    <x v="1"/>
    <x v="2"/>
    <x v="0"/>
    <m/>
    <m/>
    <m/>
    <m/>
    <m/>
    <m/>
    <m/>
    <m/>
    <m/>
    <m/>
    <m/>
    <m/>
    <m/>
    <m/>
    <m/>
    <m/>
    <m/>
    <m/>
    <m/>
    <m/>
    <n v="0"/>
    <s v=""/>
  </r>
  <r>
    <x v="83"/>
    <s v="PNG"/>
    <s v="Ken Wai"/>
    <s v="WHO"/>
    <s v="UNICEF"/>
    <s v="04/02/2022"/>
    <s v=""/>
    <s v="20.00%"/>
    <s v="31/12/2022"/>
    <x v="1"/>
    <x v="10"/>
    <s v="(type in relevant name)"/>
    <s v=""/>
    <s v=""/>
    <s v="doses"/>
    <x v="1"/>
    <x v="1"/>
    <x v="2"/>
    <x v="0"/>
    <m/>
    <m/>
    <m/>
    <m/>
    <m/>
    <m/>
    <m/>
    <m/>
    <m/>
    <m/>
    <m/>
    <m/>
    <m/>
    <m/>
    <m/>
    <m/>
    <m/>
    <m/>
    <m/>
    <m/>
    <n v="0"/>
    <s v=""/>
  </r>
  <r>
    <x v="83"/>
    <s v="PNG"/>
    <s v="Ken Wai"/>
    <s v="WHO"/>
    <s v="UNICEF"/>
    <s v="04/02/2022"/>
    <s v=""/>
    <s v="20.00%"/>
    <s v="31/12/2022"/>
    <x v="1"/>
    <x v="10"/>
    <s v="(type in relevant name)"/>
    <s v=""/>
    <s v=""/>
    <s v="doses"/>
    <x v="1"/>
    <x v="1"/>
    <x v="2"/>
    <x v="0"/>
    <m/>
    <m/>
    <m/>
    <m/>
    <m/>
    <m/>
    <m/>
    <m/>
    <m/>
    <m/>
    <m/>
    <m/>
    <m/>
    <m/>
    <m/>
    <m/>
    <m/>
    <m/>
    <m/>
    <m/>
    <n v="0"/>
    <s v=""/>
  </r>
  <r>
    <x v="83"/>
    <s v="PNG"/>
    <s v="Ken Wai"/>
    <s v="WHO"/>
    <s v="UNICEF"/>
    <s v="04/02/2022"/>
    <s v=""/>
    <s v="20.00%"/>
    <s v="31/12/2022"/>
    <x v="1"/>
    <x v="10"/>
    <s v="(type in relevant name)"/>
    <s v=""/>
    <s v=""/>
    <s v="doses"/>
    <x v="1"/>
    <x v="1"/>
    <x v="2"/>
    <x v="0"/>
    <m/>
    <m/>
    <m/>
    <m/>
    <m/>
    <m/>
    <m/>
    <m/>
    <m/>
    <m/>
    <m/>
    <m/>
    <m/>
    <m/>
    <m/>
    <m/>
    <m/>
    <m/>
    <m/>
    <m/>
    <n v="0"/>
    <s v=""/>
  </r>
  <r>
    <x v="83"/>
    <s v="PNG"/>
    <s v="Ken Wai"/>
    <s v="WHO"/>
    <s v="UNICEF"/>
    <s v="04/02/2022"/>
    <s v=""/>
    <s v="20.00%"/>
    <s v="31/12/2022"/>
    <x v="1"/>
    <x v="10"/>
    <s v="(type in relevant name)"/>
    <s v=""/>
    <s v=""/>
    <s v="doses"/>
    <x v="1"/>
    <x v="1"/>
    <x v="2"/>
    <x v="0"/>
    <m/>
    <m/>
    <m/>
    <m/>
    <m/>
    <m/>
    <m/>
    <m/>
    <m/>
    <m/>
    <m/>
    <m/>
    <m/>
    <m/>
    <m/>
    <m/>
    <m/>
    <m/>
    <m/>
    <m/>
    <n v="0"/>
    <s v=""/>
  </r>
  <r>
    <x v="84"/>
    <s v="PER"/>
    <s v=""/>
    <s v=""/>
    <s v=""/>
    <s v=""/>
    <s v=""/>
    <s v=""/>
    <s v=""/>
    <x v="0"/>
    <x v="0"/>
    <s v="AZD1222"/>
    <s v="S359902"/>
    <s v="CC"/>
    <s v="doses"/>
    <x v="1"/>
    <x v="1"/>
    <x v="2"/>
    <x v="0"/>
    <m/>
    <m/>
    <m/>
    <m/>
    <m/>
    <m/>
    <m/>
    <m/>
    <m/>
    <m/>
    <m/>
    <m/>
    <m/>
    <m/>
    <m/>
    <m/>
    <m/>
    <m/>
    <m/>
    <m/>
    <n v="0"/>
    <s v=""/>
  </r>
  <r>
    <x v="84"/>
    <s v="PER"/>
    <s v=""/>
    <s v=""/>
    <s v=""/>
    <s v=""/>
    <s v=""/>
    <s v=""/>
    <s v=""/>
    <x v="0"/>
    <x v="1"/>
    <s v="NVX-CoV2373/Covovax"/>
    <s v="S359903"/>
    <s v="CC"/>
    <s v="doses"/>
    <x v="1"/>
    <x v="1"/>
    <x v="2"/>
    <x v="0"/>
    <m/>
    <m/>
    <m/>
    <m/>
    <m/>
    <m/>
    <m/>
    <m/>
    <m/>
    <m/>
    <m/>
    <m/>
    <m/>
    <m/>
    <m/>
    <m/>
    <m/>
    <m/>
    <m/>
    <m/>
    <n v="0"/>
    <s v=""/>
  </r>
  <r>
    <x v="84"/>
    <s v="PER"/>
    <s v=""/>
    <s v=""/>
    <s v=""/>
    <s v=""/>
    <s v=""/>
    <s v=""/>
    <s v=""/>
    <x v="0"/>
    <x v="2"/>
    <s v="mRNA-1273"/>
    <s v="S359911"/>
    <s v="CC"/>
    <s v="doses"/>
    <x v="1"/>
    <x v="1"/>
    <x v="2"/>
    <x v="0"/>
    <m/>
    <m/>
    <m/>
    <m/>
    <m/>
    <m/>
    <m/>
    <m/>
    <m/>
    <m/>
    <m/>
    <m/>
    <m/>
    <m/>
    <m/>
    <m/>
    <m/>
    <m/>
    <m/>
    <m/>
    <n v="0"/>
    <s v=""/>
  </r>
  <r>
    <x v="84"/>
    <s v="PER"/>
    <s v=""/>
    <s v=""/>
    <s v=""/>
    <s v=""/>
    <s v=""/>
    <s v=""/>
    <s v=""/>
    <x v="0"/>
    <x v="3"/>
    <s v="Ad26.COV2.S"/>
    <s v="S359907"/>
    <s v="CC"/>
    <s v="doses"/>
    <x v="1"/>
    <x v="1"/>
    <x v="2"/>
    <x v="0"/>
    <m/>
    <m/>
    <m/>
    <m/>
    <m/>
    <m/>
    <m/>
    <m/>
    <m/>
    <m/>
    <m/>
    <m/>
    <m/>
    <m/>
    <m/>
    <m/>
    <m/>
    <m/>
    <m/>
    <m/>
    <n v="0"/>
    <s v=""/>
  </r>
  <r>
    <x v="84"/>
    <s v="PER"/>
    <s v=""/>
    <s v=""/>
    <s v=""/>
    <s v=""/>
    <s v=""/>
    <s v=""/>
    <s v=""/>
    <x v="0"/>
    <x v="4"/>
    <s v="BNT162b2/COMIRNATY"/>
    <s v="S359904"/>
    <s v="UCC"/>
    <s v="doses"/>
    <x v="1"/>
    <x v="1"/>
    <x v="2"/>
    <x v="0"/>
    <m/>
    <m/>
    <m/>
    <m/>
    <m/>
    <m/>
    <m/>
    <m/>
    <m/>
    <m/>
    <m/>
    <m/>
    <m/>
    <m/>
    <m/>
    <m/>
    <m/>
    <m/>
    <m/>
    <m/>
    <n v="0"/>
    <s v=""/>
  </r>
  <r>
    <x v="84"/>
    <s v="PER"/>
    <s v=""/>
    <s v=""/>
    <s v=""/>
    <s v=""/>
    <s v=""/>
    <s v=""/>
    <s v=""/>
    <x v="0"/>
    <x v="5"/>
    <s v="SCB-2019"/>
    <s v="S359948"/>
    <s v="CC"/>
    <s v="doses"/>
    <x v="1"/>
    <x v="1"/>
    <x v="2"/>
    <x v="0"/>
    <m/>
    <m/>
    <m/>
    <m/>
    <m/>
    <m/>
    <m/>
    <m/>
    <m/>
    <m/>
    <m/>
    <m/>
    <m/>
    <m/>
    <m/>
    <m/>
    <m/>
    <m/>
    <m/>
    <m/>
    <n v="0"/>
    <s v=""/>
  </r>
  <r>
    <x v="84"/>
    <s v="PER"/>
    <s v=""/>
    <s v=""/>
    <s v=""/>
    <s v=""/>
    <s v=""/>
    <s v=""/>
    <s v=""/>
    <x v="0"/>
    <x v="6"/>
    <s v="SARS-CoV-2 Vaccine (Vero Cell), Inactivated"/>
    <s v="S359908"/>
    <s v="CC"/>
    <s v="doses"/>
    <x v="1"/>
    <x v="1"/>
    <x v="2"/>
    <x v="0"/>
    <m/>
    <m/>
    <m/>
    <m/>
    <m/>
    <m/>
    <m/>
    <m/>
    <m/>
    <m/>
    <m/>
    <m/>
    <m/>
    <m/>
    <m/>
    <m/>
    <m/>
    <m/>
    <m/>
    <m/>
    <n v="0"/>
    <s v=""/>
  </r>
  <r>
    <x v="84"/>
    <s v="PER"/>
    <s v=""/>
    <s v=""/>
    <s v=""/>
    <s v=""/>
    <s v=""/>
    <s v=""/>
    <s v=""/>
    <x v="0"/>
    <x v="7"/>
    <s v="SARS-CoV-2 Vaccine (Vero Cell),Inactivated (lnCoV)"/>
    <s v="S359909"/>
    <s v="CC"/>
    <s v="doses"/>
    <x v="1"/>
    <x v="1"/>
    <x v="2"/>
    <x v="0"/>
    <m/>
    <m/>
    <m/>
    <m/>
    <m/>
    <m/>
    <m/>
    <m/>
    <m/>
    <m/>
    <m/>
    <m/>
    <m/>
    <m/>
    <m/>
    <m/>
    <m/>
    <m/>
    <m/>
    <m/>
    <n v="0"/>
    <s v=""/>
  </r>
  <r>
    <x v="84"/>
    <s v="PER"/>
    <s v=""/>
    <s v=""/>
    <s v=""/>
    <s v=""/>
    <s v=""/>
    <s v=""/>
    <s v=""/>
    <x v="0"/>
    <x v="8"/>
    <s v="Covishield (ChAdOx1_nCoV-19)"/>
    <s v="S359901"/>
    <s v="CC"/>
    <s v="doses"/>
    <x v="1"/>
    <x v="1"/>
    <x v="2"/>
    <x v="0"/>
    <m/>
    <m/>
    <m/>
    <m/>
    <m/>
    <m/>
    <m/>
    <m/>
    <m/>
    <m/>
    <m/>
    <m/>
    <m/>
    <m/>
    <m/>
    <m/>
    <m/>
    <m/>
    <m/>
    <m/>
    <n v="0"/>
    <s v=""/>
  </r>
  <r>
    <x v="84"/>
    <s v="PER"/>
    <s v=""/>
    <s v=""/>
    <s v=""/>
    <s v=""/>
    <s v=""/>
    <s v=""/>
    <s v=""/>
    <x v="1"/>
    <x v="0"/>
    <s v="AZD1222"/>
    <s v="S359902"/>
    <s v="CC"/>
    <s v="doses"/>
    <x v="1"/>
    <x v="1"/>
    <x v="2"/>
    <x v="0"/>
    <m/>
    <m/>
    <m/>
    <m/>
    <m/>
    <m/>
    <m/>
    <m/>
    <m/>
    <m/>
    <m/>
    <m/>
    <m/>
    <m/>
    <m/>
    <m/>
    <m/>
    <m/>
    <m/>
    <m/>
    <n v="0"/>
    <s v=""/>
  </r>
  <r>
    <x v="84"/>
    <s v="PER"/>
    <s v=""/>
    <s v=""/>
    <s v=""/>
    <s v=""/>
    <s v=""/>
    <s v=""/>
    <s v=""/>
    <x v="1"/>
    <x v="1"/>
    <s v="NVX-CoV2373/Covovax"/>
    <s v="S359903"/>
    <s v="CC"/>
    <s v="doses"/>
    <x v="1"/>
    <x v="1"/>
    <x v="2"/>
    <x v="0"/>
    <m/>
    <m/>
    <m/>
    <m/>
    <m/>
    <m/>
    <m/>
    <m/>
    <m/>
    <m/>
    <m/>
    <m/>
    <m/>
    <m/>
    <m/>
    <m/>
    <m/>
    <m/>
    <m/>
    <m/>
    <n v="0"/>
    <s v=""/>
  </r>
  <r>
    <x v="84"/>
    <s v="PER"/>
    <s v=""/>
    <s v=""/>
    <s v=""/>
    <s v=""/>
    <s v=""/>
    <s v=""/>
    <s v=""/>
    <x v="1"/>
    <x v="2"/>
    <s v="mRNA-1273"/>
    <s v="S359911"/>
    <s v="CC"/>
    <s v="doses"/>
    <x v="1"/>
    <x v="1"/>
    <x v="2"/>
    <x v="0"/>
    <m/>
    <m/>
    <m/>
    <m/>
    <m/>
    <m/>
    <m/>
    <m/>
    <m/>
    <m/>
    <m/>
    <m/>
    <m/>
    <m/>
    <m/>
    <m/>
    <m/>
    <m/>
    <m/>
    <m/>
    <n v="0"/>
    <s v=""/>
  </r>
  <r>
    <x v="84"/>
    <s v="PER"/>
    <s v=""/>
    <s v=""/>
    <s v=""/>
    <s v=""/>
    <s v=""/>
    <s v=""/>
    <s v=""/>
    <x v="1"/>
    <x v="3"/>
    <s v="Ad26.COV2.S"/>
    <s v="S359907"/>
    <s v="CC"/>
    <s v="doses"/>
    <x v="1"/>
    <x v="1"/>
    <x v="2"/>
    <x v="0"/>
    <m/>
    <m/>
    <m/>
    <m/>
    <m/>
    <m/>
    <m/>
    <m/>
    <m/>
    <m/>
    <m/>
    <m/>
    <m/>
    <m/>
    <m/>
    <m/>
    <m/>
    <m/>
    <m/>
    <m/>
    <n v="0"/>
    <s v=""/>
  </r>
  <r>
    <x v="84"/>
    <s v="PER"/>
    <s v=""/>
    <s v=""/>
    <s v=""/>
    <s v=""/>
    <s v=""/>
    <s v=""/>
    <s v=""/>
    <x v="1"/>
    <x v="4"/>
    <s v="BNT162b2/COMIRNATY"/>
    <s v="S359904"/>
    <s v="UCC"/>
    <s v="doses"/>
    <x v="1"/>
    <x v="1"/>
    <x v="2"/>
    <x v="0"/>
    <m/>
    <m/>
    <m/>
    <m/>
    <m/>
    <m/>
    <m/>
    <m/>
    <m/>
    <m/>
    <m/>
    <m/>
    <m/>
    <m/>
    <m/>
    <m/>
    <m/>
    <m/>
    <m/>
    <m/>
    <n v="0"/>
    <s v=""/>
  </r>
  <r>
    <x v="84"/>
    <s v="PER"/>
    <s v=""/>
    <s v=""/>
    <s v=""/>
    <s v=""/>
    <s v=""/>
    <s v=""/>
    <s v=""/>
    <x v="1"/>
    <x v="5"/>
    <s v="SCB-2019"/>
    <s v="S359948"/>
    <s v="CC"/>
    <s v="doses"/>
    <x v="1"/>
    <x v="1"/>
    <x v="2"/>
    <x v="0"/>
    <m/>
    <m/>
    <m/>
    <m/>
    <m/>
    <m/>
    <m/>
    <m/>
    <m/>
    <m/>
    <m/>
    <m/>
    <m/>
    <m/>
    <m/>
    <m/>
    <m/>
    <m/>
    <m/>
    <m/>
    <n v="0"/>
    <s v=""/>
  </r>
  <r>
    <x v="84"/>
    <s v="PER"/>
    <s v=""/>
    <s v=""/>
    <s v=""/>
    <s v=""/>
    <s v=""/>
    <s v=""/>
    <s v=""/>
    <x v="1"/>
    <x v="6"/>
    <s v="SARS-CoV-2 Vaccine (Vero Cell), Inactivated"/>
    <s v="S359908"/>
    <s v="CC"/>
    <s v="doses"/>
    <x v="1"/>
    <x v="1"/>
    <x v="2"/>
    <x v="0"/>
    <m/>
    <m/>
    <m/>
    <m/>
    <m/>
    <m/>
    <m/>
    <m/>
    <m/>
    <m/>
    <m/>
    <m/>
    <m/>
    <m/>
    <m/>
    <m/>
    <m/>
    <m/>
    <m/>
    <m/>
    <n v="0"/>
    <s v=""/>
  </r>
  <r>
    <x v="84"/>
    <s v="PER"/>
    <s v=""/>
    <s v=""/>
    <s v=""/>
    <s v=""/>
    <s v=""/>
    <s v=""/>
    <s v=""/>
    <x v="1"/>
    <x v="7"/>
    <s v="SARS-CoV-2 Vaccine (Vero Cell),Inactivated (lnCoV)"/>
    <s v="S359909"/>
    <s v="CC"/>
    <s v="doses"/>
    <x v="1"/>
    <x v="1"/>
    <x v="2"/>
    <x v="0"/>
    <m/>
    <m/>
    <m/>
    <m/>
    <m/>
    <m/>
    <m/>
    <m/>
    <m/>
    <m/>
    <m/>
    <m/>
    <m/>
    <m/>
    <m/>
    <m/>
    <m/>
    <m/>
    <m/>
    <m/>
    <n v="0"/>
    <s v=""/>
  </r>
  <r>
    <x v="84"/>
    <s v="PER"/>
    <s v=""/>
    <s v=""/>
    <s v=""/>
    <s v=""/>
    <s v=""/>
    <s v=""/>
    <s v=""/>
    <x v="1"/>
    <x v="8"/>
    <s v="Covishield (ChAdOx1_nCoV-19)"/>
    <s v="S359901"/>
    <s v="CC"/>
    <s v="doses"/>
    <x v="1"/>
    <x v="1"/>
    <x v="2"/>
    <x v="0"/>
    <m/>
    <m/>
    <m/>
    <m/>
    <m/>
    <m/>
    <m/>
    <m/>
    <m/>
    <m/>
    <m/>
    <m/>
    <m/>
    <m/>
    <m/>
    <m/>
    <m/>
    <m/>
    <m/>
    <m/>
    <n v="0"/>
    <s v=""/>
  </r>
  <r>
    <x v="84"/>
    <s v="PER"/>
    <s v=""/>
    <s v=""/>
    <s v=""/>
    <s v=""/>
    <s v=""/>
    <s v=""/>
    <s v=""/>
    <x v="1"/>
    <x v="10"/>
    <s v="(type in relevant name)"/>
    <s v=""/>
    <s v=""/>
    <s v="doses"/>
    <x v="1"/>
    <x v="1"/>
    <x v="2"/>
    <x v="0"/>
    <m/>
    <m/>
    <m/>
    <m/>
    <m/>
    <m/>
    <m/>
    <m/>
    <m/>
    <m/>
    <m/>
    <m/>
    <m/>
    <m/>
    <m/>
    <m/>
    <m/>
    <m/>
    <m/>
    <m/>
    <n v="0"/>
    <s v=""/>
  </r>
  <r>
    <x v="84"/>
    <s v="PER"/>
    <s v=""/>
    <s v=""/>
    <s v=""/>
    <s v=""/>
    <s v=""/>
    <s v=""/>
    <s v=""/>
    <x v="1"/>
    <x v="10"/>
    <s v="(type in relevant name)"/>
    <s v=""/>
    <s v=""/>
    <s v="doses"/>
    <x v="1"/>
    <x v="1"/>
    <x v="2"/>
    <x v="0"/>
    <m/>
    <m/>
    <m/>
    <m/>
    <m/>
    <m/>
    <m/>
    <m/>
    <m/>
    <m/>
    <m/>
    <m/>
    <m/>
    <m/>
    <m/>
    <m/>
    <m/>
    <m/>
    <m/>
    <m/>
    <n v="0"/>
    <s v=""/>
  </r>
  <r>
    <x v="84"/>
    <s v="PER"/>
    <s v=""/>
    <s v=""/>
    <s v=""/>
    <s v=""/>
    <s v=""/>
    <s v=""/>
    <s v=""/>
    <x v="1"/>
    <x v="10"/>
    <s v="(type in relevant name)"/>
    <s v=""/>
    <s v=""/>
    <s v="doses"/>
    <x v="1"/>
    <x v="1"/>
    <x v="2"/>
    <x v="0"/>
    <m/>
    <m/>
    <m/>
    <m/>
    <m/>
    <m/>
    <m/>
    <m/>
    <m/>
    <m/>
    <m/>
    <m/>
    <m/>
    <m/>
    <m/>
    <m/>
    <m/>
    <m/>
    <m/>
    <m/>
    <n v="0"/>
    <s v=""/>
  </r>
  <r>
    <x v="84"/>
    <s v="PER"/>
    <s v=""/>
    <s v=""/>
    <s v=""/>
    <s v=""/>
    <s v=""/>
    <s v=""/>
    <s v=""/>
    <x v="1"/>
    <x v="10"/>
    <s v="(type in relevant name)"/>
    <s v=""/>
    <s v=""/>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0"/>
    <s v="AZD1222"/>
    <s v="S359902"/>
    <s v="CC"/>
    <s v="doses"/>
    <x v="1"/>
    <x v="1"/>
    <x v="2"/>
    <x v="0"/>
    <m/>
    <m/>
    <m/>
    <m/>
    <m/>
    <m/>
    <m/>
    <m/>
    <m/>
    <m/>
    <m/>
    <m/>
    <m/>
    <m/>
    <m/>
    <m/>
    <m/>
    <m/>
    <m/>
    <m/>
    <n v="0"/>
    <s v="Currently, the Philippines has enough vaccines and foresees that don't have any further requirements in the next 6 months"/>
  </r>
  <r>
    <x v="85"/>
    <s v="PHL"/>
    <s v="Dr. Maria Soledad Q. Antonio (msqantonio@doh.gov.ph)"/>
    <s v="Jayson H. Depositar (jhdepositar@doh.gov.ph)"/>
    <s v="Dr. Joel H. Buenaventura (jhbuenaventura@doh.gov.ph)"/>
    <s v="04/02/2022"/>
    <s v="Yes"/>
    <s v="80.00%"/>
    <s v="30/06/2022"/>
    <x v="0"/>
    <x v="1"/>
    <s v="NVX-CoV2373/Covovax"/>
    <s v="S359903"/>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2"/>
    <s v="mRNA-1273"/>
    <s v="S359911"/>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3"/>
    <s v="Ad26.COV2.S"/>
    <s v="S359907"/>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4"/>
    <s v="BNT162b2/COMIRNATY"/>
    <s v="S359904"/>
    <s v="U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5"/>
    <s v="SCB-2019"/>
    <s v="S359948"/>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6"/>
    <s v="SARS-CoV-2 Vaccine (Vero Cell), Inactivated"/>
    <s v="S359908"/>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7"/>
    <s v="SARS-CoV-2 Vaccine (Vero Cell),Inactivated (lnCoV)"/>
    <s v="S359909"/>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0"/>
    <x v="8"/>
    <s v="Covishield (ChAdOx1_nCoV-19)"/>
    <s v="S359901"/>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0"/>
    <s v="AZD1222"/>
    <s v="S359902"/>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1"/>
    <s v="NVX-CoV2373/Covovax"/>
    <s v="S359903"/>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2"/>
    <s v="mRNA-1273"/>
    <s v="S359911"/>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3"/>
    <s v="Ad26.COV2.S"/>
    <s v="S359907"/>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4"/>
    <s v="BNT162b2/COMIRNATY"/>
    <s v="S359904"/>
    <s v="U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5"/>
    <s v="SCB-2019"/>
    <s v="S359948"/>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6"/>
    <s v="SARS-CoV-2 Vaccine (Vero Cell), Inactivated"/>
    <s v="S359908"/>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7"/>
    <s v="SARS-CoV-2 Vaccine (Vero Cell),Inactivated (lnCoV)"/>
    <s v="S359909"/>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8"/>
    <s v="Covishield (ChAdOx1_nCoV-19)"/>
    <s v="S359901"/>
    <s v="CC"/>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18"/>
    <s v="BNT162b2/COMIRNATY"/>
    <s v=""/>
    <s v=""/>
    <s v="doses"/>
    <x v="1"/>
    <x v="40"/>
    <x v="2"/>
    <x v="0"/>
    <n v="14400000"/>
    <m/>
    <m/>
    <n v="1200000"/>
    <m/>
    <m/>
    <m/>
    <m/>
    <m/>
    <m/>
    <m/>
    <m/>
    <m/>
    <m/>
    <m/>
    <m/>
    <m/>
    <m/>
    <m/>
    <m/>
    <n v="30000000"/>
    <s v="Pediatric (Ages 5-11)"/>
  </r>
  <r>
    <x v="85"/>
    <s v="PHL"/>
    <s v="Dr. Maria Soledad Q. Antonio (msqantonio@doh.gov.ph)"/>
    <s v="Jayson H. Depositar (jhdepositar@doh.gov.ph)"/>
    <s v="Dr. Joel H. Buenaventura (jhbuenaventura@doh.gov.ph)"/>
    <s v="04/02/2022"/>
    <s v="Yes"/>
    <s v="80.00%"/>
    <s v="30/06/2022"/>
    <x v="1"/>
    <x v="19"/>
    <s v="BNT162b2/COMIRNATY"/>
    <s v=""/>
    <s v=""/>
    <s v="doses"/>
    <x v="1"/>
    <x v="32"/>
    <x v="2"/>
    <x v="0"/>
    <m/>
    <m/>
    <m/>
    <m/>
    <m/>
    <m/>
    <n v="5000000"/>
    <m/>
    <m/>
    <m/>
    <m/>
    <m/>
    <m/>
    <m/>
    <m/>
    <m/>
    <m/>
    <m/>
    <m/>
    <m/>
    <n v="10000000"/>
    <s v="For Adults (Ages 12- Above"/>
  </r>
  <r>
    <x v="85"/>
    <s v="PHL"/>
    <s v="Dr. Maria Soledad Q. Antonio (msqantonio@doh.gov.ph)"/>
    <s v="Jayson H. Depositar (jhdepositar@doh.gov.ph)"/>
    <s v="Dr. Joel H. Buenaventura (jhbuenaventura@doh.gov.ph)"/>
    <s v="04/02/2022"/>
    <s v="Yes"/>
    <s v="80.00%"/>
    <s v="30/06/2022"/>
    <x v="1"/>
    <x v="10"/>
    <s v="(type in relevant name)"/>
    <s v=""/>
    <s v=""/>
    <s v="doses"/>
    <x v="1"/>
    <x v="1"/>
    <x v="2"/>
    <x v="0"/>
    <m/>
    <m/>
    <m/>
    <m/>
    <m/>
    <m/>
    <m/>
    <m/>
    <m/>
    <m/>
    <m/>
    <m/>
    <m/>
    <m/>
    <m/>
    <m/>
    <m/>
    <m/>
    <m/>
    <m/>
    <n v="0"/>
    <s v=""/>
  </r>
  <r>
    <x v="85"/>
    <s v="PHL"/>
    <s v="Dr. Maria Soledad Q. Antonio (msqantonio@doh.gov.ph)"/>
    <s v="Jayson H. Depositar (jhdepositar@doh.gov.ph)"/>
    <s v="Dr. Joel H. Buenaventura (jhbuenaventura@doh.gov.ph)"/>
    <s v="04/02/2022"/>
    <s v="Yes"/>
    <s v="80.00%"/>
    <s v="30/06/2022"/>
    <x v="1"/>
    <x v="10"/>
    <s v="(type in relevant name)"/>
    <s v=""/>
    <s v=""/>
    <s v="doses"/>
    <x v="1"/>
    <x v="1"/>
    <x v="2"/>
    <x v="0"/>
    <m/>
    <m/>
    <m/>
    <m/>
    <m/>
    <m/>
    <m/>
    <m/>
    <m/>
    <m/>
    <m/>
    <m/>
    <m/>
    <m/>
    <m/>
    <m/>
    <m/>
    <m/>
    <m/>
    <m/>
    <n v="0"/>
    <s v=""/>
  </r>
  <r>
    <x v="86"/>
    <s v="ROU"/>
    <s v=""/>
    <s v=""/>
    <s v=""/>
    <s v=""/>
    <s v=""/>
    <s v=""/>
    <s v=""/>
    <x v="0"/>
    <x v="0"/>
    <s v="AZD1222"/>
    <s v="S359902"/>
    <s v="CC"/>
    <s v="doses"/>
    <x v="1"/>
    <x v="1"/>
    <x v="2"/>
    <x v="0"/>
    <m/>
    <m/>
    <m/>
    <m/>
    <m/>
    <m/>
    <m/>
    <m/>
    <m/>
    <m/>
    <m/>
    <m/>
    <m/>
    <m/>
    <m/>
    <m/>
    <m/>
    <m/>
    <m/>
    <m/>
    <n v="0"/>
    <s v=""/>
  </r>
  <r>
    <x v="86"/>
    <s v="ROU"/>
    <s v=""/>
    <s v=""/>
    <s v=""/>
    <s v=""/>
    <s v=""/>
    <s v=""/>
    <s v=""/>
    <x v="0"/>
    <x v="1"/>
    <s v="NVX-CoV2373/Covovax"/>
    <s v="S359903"/>
    <s v="CC"/>
    <s v="doses"/>
    <x v="1"/>
    <x v="1"/>
    <x v="2"/>
    <x v="0"/>
    <m/>
    <m/>
    <m/>
    <m/>
    <m/>
    <m/>
    <m/>
    <m/>
    <m/>
    <m/>
    <m/>
    <m/>
    <m/>
    <m/>
    <m/>
    <m/>
    <m/>
    <m/>
    <m/>
    <m/>
    <n v="0"/>
    <s v=""/>
  </r>
  <r>
    <x v="86"/>
    <s v="ROU"/>
    <s v=""/>
    <s v=""/>
    <s v=""/>
    <s v=""/>
    <s v=""/>
    <s v=""/>
    <s v=""/>
    <x v="0"/>
    <x v="2"/>
    <s v="mRNA-1273"/>
    <s v="S359911"/>
    <s v="CC"/>
    <s v="doses"/>
    <x v="1"/>
    <x v="1"/>
    <x v="2"/>
    <x v="0"/>
    <m/>
    <m/>
    <m/>
    <m/>
    <m/>
    <m/>
    <m/>
    <m/>
    <m/>
    <m/>
    <m/>
    <m/>
    <m/>
    <m/>
    <m/>
    <m/>
    <m/>
    <m/>
    <m/>
    <m/>
    <n v="0"/>
    <s v=""/>
  </r>
  <r>
    <x v="86"/>
    <s v="ROU"/>
    <s v=""/>
    <s v=""/>
    <s v=""/>
    <s v=""/>
    <s v=""/>
    <s v=""/>
    <s v=""/>
    <x v="0"/>
    <x v="3"/>
    <s v="Ad26.COV2.S"/>
    <s v="S359907"/>
    <s v="CC"/>
    <s v="doses"/>
    <x v="1"/>
    <x v="1"/>
    <x v="2"/>
    <x v="0"/>
    <m/>
    <m/>
    <m/>
    <m/>
    <m/>
    <m/>
    <m/>
    <m/>
    <m/>
    <m/>
    <m/>
    <m/>
    <m/>
    <m/>
    <m/>
    <m/>
    <m/>
    <m/>
    <m/>
    <m/>
    <n v="0"/>
    <s v=""/>
  </r>
  <r>
    <x v="86"/>
    <s v="ROU"/>
    <s v=""/>
    <s v=""/>
    <s v=""/>
    <s v=""/>
    <s v=""/>
    <s v=""/>
    <s v=""/>
    <x v="0"/>
    <x v="4"/>
    <s v="BNT162b2/COMIRNATY"/>
    <s v="S359904"/>
    <s v="UCC"/>
    <s v="doses"/>
    <x v="1"/>
    <x v="1"/>
    <x v="2"/>
    <x v="0"/>
    <m/>
    <m/>
    <m/>
    <m/>
    <m/>
    <m/>
    <m/>
    <m/>
    <m/>
    <m/>
    <m/>
    <m/>
    <m/>
    <m/>
    <m/>
    <m/>
    <m/>
    <m/>
    <m/>
    <m/>
    <n v="0"/>
    <s v=""/>
  </r>
  <r>
    <x v="86"/>
    <s v="ROU"/>
    <s v=""/>
    <s v=""/>
    <s v=""/>
    <s v=""/>
    <s v=""/>
    <s v=""/>
    <s v=""/>
    <x v="0"/>
    <x v="5"/>
    <s v="SCB-2019"/>
    <s v="S359948"/>
    <s v="CC"/>
    <s v="doses"/>
    <x v="1"/>
    <x v="1"/>
    <x v="2"/>
    <x v="0"/>
    <m/>
    <m/>
    <m/>
    <m/>
    <m/>
    <m/>
    <m/>
    <m/>
    <m/>
    <m/>
    <m/>
    <m/>
    <m/>
    <m/>
    <m/>
    <m/>
    <m/>
    <m/>
    <m/>
    <m/>
    <n v="0"/>
    <s v=""/>
  </r>
  <r>
    <x v="86"/>
    <s v="ROU"/>
    <s v=""/>
    <s v=""/>
    <s v=""/>
    <s v=""/>
    <s v=""/>
    <s v=""/>
    <s v=""/>
    <x v="0"/>
    <x v="6"/>
    <s v="SARS-CoV-2 Vaccine (Vero Cell), Inactivated"/>
    <s v="S359908"/>
    <s v="CC"/>
    <s v="doses"/>
    <x v="1"/>
    <x v="1"/>
    <x v="2"/>
    <x v="0"/>
    <m/>
    <m/>
    <m/>
    <m/>
    <m/>
    <m/>
    <m/>
    <m/>
    <m/>
    <m/>
    <m/>
    <m/>
    <m/>
    <m/>
    <m/>
    <m/>
    <m/>
    <m/>
    <m/>
    <m/>
    <n v="0"/>
    <s v=""/>
  </r>
  <r>
    <x v="86"/>
    <s v="ROU"/>
    <s v=""/>
    <s v=""/>
    <s v=""/>
    <s v=""/>
    <s v=""/>
    <s v=""/>
    <s v=""/>
    <x v="0"/>
    <x v="7"/>
    <s v="SARS-CoV-2 Vaccine (Vero Cell),Inactivated (lnCoV)"/>
    <s v="S359909"/>
    <s v="CC"/>
    <s v="doses"/>
    <x v="1"/>
    <x v="1"/>
    <x v="2"/>
    <x v="0"/>
    <m/>
    <m/>
    <m/>
    <m/>
    <m/>
    <m/>
    <m/>
    <m/>
    <m/>
    <m/>
    <m/>
    <m/>
    <m/>
    <m/>
    <m/>
    <m/>
    <m/>
    <m/>
    <m/>
    <m/>
    <n v="0"/>
    <s v=""/>
  </r>
  <r>
    <x v="86"/>
    <s v="ROU"/>
    <s v=""/>
    <s v=""/>
    <s v=""/>
    <s v=""/>
    <s v=""/>
    <s v=""/>
    <s v=""/>
    <x v="0"/>
    <x v="8"/>
    <s v="Covishield (ChAdOx1_nCoV-19)"/>
    <s v="S359901"/>
    <s v="CC"/>
    <s v="doses"/>
    <x v="1"/>
    <x v="1"/>
    <x v="2"/>
    <x v="0"/>
    <m/>
    <m/>
    <m/>
    <m/>
    <m/>
    <m/>
    <m/>
    <m/>
    <m/>
    <m/>
    <m/>
    <m/>
    <m/>
    <m/>
    <m/>
    <m/>
    <m/>
    <m/>
    <m/>
    <m/>
    <n v="0"/>
    <s v=""/>
  </r>
  <r>
    <x v="86"/>
    <s v="ROU"/>
    <s v=""/>
    <s v=""/>
    <s v=""/>
    <s v=""/>
    <s v=""/>
    <s v=""/>
    <s v=""/>
    <x v="1"/>
    <x v="0"/>
    <s v="AZD1222"/>
    <s v="S359902"/>
    <s v="CC"/>
    <s v="doses"/>
    <x v="1"/>
    <x v="1"/>
    <x v="2"/>
    <x v="0"/>
    <m/>
    <m/>
    <m/>
    <m/>
    <m/>
    <m/>
    <m/>
    <m/>
    <m/>
    <m/>
    <m/>
    <m/>
    <m/>
    <m/>
    <m/>
    <m/>
    <m/>
    <m/>
    <m/>
    <m/>
    <n v="0"/>
    <s v=""/>
  </r>
  <r>
    <x v="86"/>
    <s v="ROU"/>
    <s v=""/>
    <s v=""/>
    <s v=""/>
    <s v=""/>
    <s v=""/>
    <s v=""/>
    <s v=""/>
    <x v="1"/>
    <x v="1"/>
    <s v="NVX-CoV2373/Covovax"/>
    <s v="S359903"/>
    <s v="CC"/>
    <s v="doses"/>
    <x v="1"/>
    <x v="1"/>
    <x v="2"/>
    <x v="0"/>
    <m/>
    <m/>
    <m/>
    <m/>
    <m/>
    <m/>
    <m/>
    <m/>
    <m/>
    <m/>
    <m/>
    <m/>
    <m/>
    <m/>
    <m/>
    <m/>
    <m/>
    <m/>
    <m/>
    <m/>
    <n v="0"/>
    <s v=""/>
  </r>
  <r>
    <x v="86"/>
    <s v="ROU"/>
    <s v=""/>
    <s v=""/>
    <s v=""/>
    <s v=""/>
    <s v=""/>
    <s v=""/>
    <s v=""/>
    <x v="1"/>
    <x v="2"/>
    <s v="mRNA-1273"/>
    <s v="S359911"/>
    <s v="CC"/>
    <s v="doses"/>
    <x v="1"/>
    <x v="1"/>
    <x v="2"/>
    <x v="0"/>
    <m/>
    <m/>
    <m/>
    <m/>
    <m/>
    <m/>
    <m/>
    <m/>
    <m/>
    <m/>
    <m/>
    <m/>
    <m/>
    <m/>
    <m/>
    <m/>
    <m/>
    <m/>
    <m/>
    <m/>
    <n v="0"/>
    <s v=""/>
  </r>
  <r>
    <x v="86"/>
    <s v="ROU"/>
    <s v=""/>
    <s v=""/>
    <s v=""/>
    <s v=""/>
    <s v=""/>
    <s v=""/>
    <s v=""/>
    <x v="1"/>
    <x v="3"/>
    <s v="Ad26.COV2.S"/>
    <s v="S359907"/>
    <s v="CC"/>
    <s v="doses"/>
    <x v="1"/>
    <x v="1"/>
    <x v="2"/>
    <x v="0"/>
    <m/>
    <m/>
    <m/>
    <m/>
    <m/>
    <m/>
    <m/>
    <m/>
    <m/>
    <m/>
    <m/>
    <m/>
    <m/>
    <m/>
    <m/>
    <m/>
    <m/>
    <m/>
    <m/>
    <m/>
    <n v="0"/>
    <s v=""/>
  </r>
  <r>
    <x v="86"/>
    <s v="ROU"/>
    <s v=""/>
    <s v=""/>
    <s v=""/>
    <s v=""/>
    <s v=""/>
    <s v=""/>
    <s v=""/>
    <x v="1"/>
    <x v="4"/>
    <s v="BNT162b2/COMIRNATY"/>
    <s v="S359904"/>
    <s v="UCC"/>
    <s v="doses"/>
    <x v="1"/>
    <x v="1"/>
    <x v="2"/>
    <x v="0"/>
    <m/>
    <m/>
    <m/>
    <m/>
    <m/>
    <m/>
    <m/>
    <m/>
    <m/>
    <m/>
    <m/>
    <m/>
    <m/>
    <m/>
    <m/>
    <m/>
    <m/>
    <m/>
    <m/>
    <m/>
    <n v="0"/>
    <s v=""/>
  </r>
  <r>
    <x v="86"/>
    <s v="ROU"/>
    <s v=""/>
    <s v=""/>
    <s v=""/>
    <s v=""/>
    <s v=""/>
    <s v=""/>
    <s v=""/>
    <x v="1"/>
    <x v="5"/>
    <s v="SCB-2019"/>
    <s v="S359948"/>
    <s v="CC"/>
    <s v="doses"/>
    <x v="1"/>
    <x v="1"/>
    <x v="2"/>
    <x v="0"/>
    <m/>
    <m/>
    <m/>
    <m/>
    <m/>
    <m/>
    <m/>
    <m/>
    <m/>
    <m/>
    <m/>
    <m/>
    <m/>
    <m/>
    <m/>
    <m/>
    <m/>
    <m/>
    <m/>
    <m/>
    <n v="0"/>
    <s v=""/>
  </r>
  <r>
    <x v="86"/>
    <s v="ROU"/>
    <s v=""/>
    <s v=""/>
    <s v=""/>
    <s v=""/>
    <s v=""/>
    <s v=""/>
    <s v=""/>
    <x v="1"/>
    <x v="6"/>
    <s v="SARS-CoV-2 Vaccine (Vero Cell), Inactivated"/>
    <s v="S359908"/>
    <s v="CC"/>
    <s v="doses"/>
    <x v="1"/>
    <x v="1"/>
    <x v="2"/>
    <x v="0"/>
    <m/>
    <m/>
    <m/>
    <m/>
    <m/>
    <m/>
    <m/>
    <m/>
    <m/>
    <m/>
    <m/>
    <m/>
    <m/>
    <m/>
    <m/>
    <m/>
    <m/>
    <m/>
    <m/>
    <m/>
    <n v="0"/>
    <s v=""/>
  </r>
  <r>
    <x v="86"/>
    <s v="ROU"/>
    <s v=""/>
    <s v=""/>
    <s v=""/>
    <s v=""/>
    <s v=""/>
    <s v=""/>
    <s v=""/>
    <x v="1"/>
    <x v="7"/>
    <s v="SARS-CoV-2 Vaccine (Vero Cell),Inactivated (lnCoV)"/>
    <s v="S359909"/>
    <s v="CC"/>
    <s v="doses"/>
    <x v="1"/>
    <x v="1"/>
    <x v="2"/>
    <x v="0"/>
    <m/>
    <m/>
    <m/>
    <m/>
    <m/>
    <m/>
    <m/>
    <m/>
    <m/>
    <m/>
    <m/>
    <m/>
    <m/>
    <m/>
    <m/>
    <m/>
    <m/>
    <m/>
    <m/>
    <m/>
    <n v="0"/>
    <s v=""/>
  </r>
  <r>
    <x v="86"/>
    <s v="ROU"/>
    <s v=""/>
    <s v=""/>
    <s v=""/>
    <s v=""/>
    <s v=""/>
    <s v=""/>
    <s v=""/>
    <x v="1"/>
    <x v="8"/>
    <s v="Covishield (ChAdOx1_nCoV-19)"/>
    <s v="S359901"/>
    <s v="CC"/>
    <s v="doses"/>
    <x v="1"/>
    <x v="1"/>
    <x v="2"/>
    <x v="0"/>
    <m/>
    <m/>
    <m/>
    <m/>
    <m/>
    <m/>
    <m/>
    <m/>
    <m/>
    <m/>
    <m/>
    <m/>
    <m/>
    <m/>
    <m/>
    <m/>
    <m/>
    <m/>
    <m/>
    <m/>
    <n v="0"/>
    <s v=""/>
  </r>
  <r>
    <x v="86"/>
    <s v="ROU"/>
    <s v=""/>
    <s v=""/>
    <s v=""/>
    <s v=""/>
    <s v=""/>
    <s v=""/>
    <s v=""/>
    <x v="1"/>
    <x v="10"/>
    <s v="(type in relevant name)"/>
    <s v=""/>
    <s v=""/>
    <s v="doses"/>
    <x v="1"/>
    <x v="1"/>
    <x v="2"/>
    <x v="0"/>
    <m/>
    <m/>
    <m/>
    <m/>
    <m/>
    <m/>
    <m/>
    <m/>
    <m/>
    <m/>
    <m/>
    <m/>
    <m/>
    <m/>
    <m/>
    <m/>
    <m/>
    <m/>
    <m/>
    <m/>
    <n v="0"/>
    <s v=""/>
  </r>
  <r>
    <x v="86"/>
    <s v="ROU"/>
    <s v=""/>
    <s v=""/>
    <s v=""/>
    <s v=""/>
    <s v=""/>
    <s v=""/>
    <s v=""/>
    <x v="1"/>
    <x v="10"/>
    <s v="(type in relevant name)"/>
    <s v=""/>
    <s v=""/>
    <s v="doses"/>
    <x v="1"/>
    <x v="1"/>
    <x v="2"/>
    <x v="0"/>
    <m/>
    <m/>
    <m/>
    <m/>
    <m/>
    <m/>
    <m/>
    <m/>
    <m/>
    <m/>
    <m/>
    <m/>
    <m/>
    <m/>
    <m/>
    <m/>
    <m/>
    <m/>
    <m/>
    <m/>
    <n v="0"/>
    <s v=""/>
  </r>
  <r>
    <x v="86"/>
    <s v="ROU"/>
    <s v=""/>
    <s v=""/>
    <s v=""/>
    <s v=""/>
    <s v=""/>
    <s v=""/>
    <s v=""/>
    <x v="1"/>
    <x v="10"/>
    <s v="(type in relevant name)"/>
    <s v=""/>
    <s v=""/>
    <s v="doses"/>
    <x v="1"/>
    <x v="1"/>
    <x v="2"/>
    <x v="0"/>
    <m/>
    <m/>
    <m/>
    <m/>
    <m/>
    <m/>
    <m/>
    <m/>
    <m/>
    <m/>
    <m/>
    <m/>
    <m/>
    <m/>
    <m/>
    <m/>
    <m/>
    <m/>
    <m/>
    <m/>
    <n v="0"/>
    <s v=""/>
  </r>
  <r>
    <x v="86"/>
    <s v="ROU"/>
    <s v=""/>
    <s v=""/>
    <s v=""/>
    <s v=""/>
    <s v=""/>
    <s v=""/>
    <s v=""/>
    <x v="1"/>
    <x v="10"/>
    <s v="(type in relevant name)"/>
    <s v=""/>
    <s v=""/>
    <s v="doses"/>
    <x v="1"/>
    <x v="1"/>
    <x v="2"/>
    <x v="0"/>
    <m/>
    <m/>
    <m/>
    <m/>
    <m/>
    <m/>
    <m/>
    <m/>
    <m/>
    <m/>
    <m/>
    <m/>
    <m/>
    <m/>
    <m/>
    <m/>
    <m/>
    <m/>
    <m/>
    <m/>
    <n v="0"/>
    <s v=""/>
  </r>
  <r>
    <x v="87"/>
    <s v="RWA"/>
    <s v="SIBOMANA Hassan"/>
    <s v="Dr Denise ILIBAGIZA (UNICEF)"/>
    <s v="Dr Rosette NAHIMANA (WHO)"/>
    <s v="04/02/2022"/>
    <s v="Yes"/>
    <s v="86.00%"/>
    <s v="31/12/2022"/>
    <x v="0"/>
    <x v="0"/>
    <s v="AZD1222"/>
    <s v="S359902"/>
    <s v="CC"/>
    <s v="doses"/>
    <x v="1"/>
    <x v="1"/>
    <x v="2"/>
    <x v="0"/>
    <m/>
    <m/>
    <m/>
    <m/>
    <m/>
    <m/>
    <m/>
    <m/>
    <m/>
    <m/>
    <m/>
    <m/>
    <m/>
    <m/>
    <m/>
    <m/>
    <m/>
    <m/>
    <m/>
    <m/>
    <n v="0"/>
    <s v=""/>
  </r>
  <r>
    <x v="87"/>
    <s v="RWA"/>
    <s v="SIBOMANA Hassan"/>
    <s v="Dr Denise ILIBAGIZA (UNICEF)"/>
    <s v="Dr Rosette NAHIMANA (WHO)"/>
    <s v="04/02/2022"/>
    <s v="Yes"/>
    <s v="86.00%"/>
    <s v="31/12/2022"/>
    <x v="0"/>
    <x v="1"/>
    <s v="NVX-CoV2373/Covovax"/>
    <s v="S359903"/>
    <s v="CC"/>
    <s v="doses"/>
    <x v="1"/>
    <x v="1"/>
    <x v="2"/>
    <x v="0"/>
    <m/>
    <m/>
    <m/>
    <m/>
    <m/>
    <m/>
    <m/>
    <m/>
    <m/>
    <m/>
    <m/>
    <m/>
    <m/>
    <m/>
    <m/>
    <m/>
    <m/>
    <m/>
    <m/>
    <m/>
    <n v="0"/>
    <s v=""/>
  </r>
  <r>
    <x v="87"/>
    <s v="RWA"/>
    <s v="SIBOMANA Hassan"/>
    <s v="Dr Denise ILIBAGIZA (UNICEF)"/>
    <s v="Dr Rosette NAHIMANA (WHO)"/>
    <s v="04/02/2022"/>
    <s v="Yes"/>
    <s v="86.00%"/>
    <s v="31/12/2022"/>
    <x v="0"/>
    <x v="2"/>
    <s v="mRNA-1273"/>
    <s v="S359911"/>
    <s v="CC"/>
    <s v="doses"/>
    <x v="1"/>
    <x v="1"/>
    <x v="2"/>
    <x v="0"/>
    <m/>
    <m/>
    <m/>
    <m/>
    <m/>
    <m/>
    <m/>
    <m/>
    <m/>
    <m/>
    <m/>
    <m/>
    <m/>
    <m/>
    <m/>
    <m/>
    <m/>
    <m/>
    <m/>
    <m/>
    <n v="0"/>
    <s v=""/>
  </r>
  <r>
    <x v="87"/>
    <s v="RWA"/>
    <s v="SIBOMANA Hassan"/>
    <s v="Dr Denise ILIBAGIZA (UNICEF)"/>
    <s v="Dr Rosette NAHIMANA (WHO)"/>
    <s v="04/02/2022"/>
    <s v="Yes"/>
    <s v="86.00%"/>
    <s v="31/12/2022"/>
    <x v="0"/>
    <x v="3"/>
    <s v="Ad26.COV2.S"/>
    <s v="S359907"/>
    <s v="CC"/>
    <s v="doses"/>
    <x v="1"/>
    <x v="1"/>
    <x v="2"/>
    <x v="0"/>
    <m/>
    <m/>
    <m/>
    <m/>
    <m/>
    <m/>
    <m/>
    <m/>
    <m/>
    <m/>
    <m/>
    <m/>
    <m/>
    <m/>
    <m/>
    <m/>
    <m/>
    <m/>
    <m/>
    <m/>
    <n v="0"/>
    <s v=""/>
  </r>
  <r>
    <x v="87"/>
    <s v="RWA"/>
    <s v="SIBOMANA Hassan"/>
    <s v="Dr Denise ILIBAGIZA (UNICEF)"/>
    <s v="Dr Rosette NAHIMANA (WHO)"/>
    <s v="04/02/2022"/>
    <s v="Yes"/>
    <s v="86.00%"/>
    <s v="31/12/2022"/>
    <x v="0"/>
    <x v="4"/>
    <s v="BNT162b2/COMIRNATY"/>
    <s v="S359904"/>
    <s v="UCC"/>
    <s v="doses"/>
    <x v="1"/>
    <x v="41"/>
    <x v="2"/>
    <x v="0"/>
    <m/>
    <m/>
    <n v="2189196"/>
    <m/>
    <n v="2189196"/>
    <m/>
    <m/>
    <m/>
    <m/>
    <m/>
    <m/>
    <m/>
    <m/>
    <m/>
    <m/>
    <m/>
    <m/>
    <m/>
    <m/>
    <m/>
    <n v="5377572"/>
    <s v="Only Pediatric doses for children aged 5 to 11 years as a new target group estimated at 2189196 will be needed(Forecasted doses: 1st and 2nd). The doses forecasted in February; are the same doses already planned in the pipeline)"/>
  </r>
  <r>
    <x v="87"/>
    <s v="RWA"/>
    <s v="SIBOMANA Hassan"/>
    <s v="Dr Denise ILIBAGIZA (UNICEF)"/>
    <s v="Dr Rosette NAHIMANA (WHO)"/>
    <s v="04/02/2022"/>
    <s v="Yes"/>
    <s v="86.00%"/>
    <s v="31/12/2022"/>
    <x v="0"/>
    <x v="5"/>
    <s v="SCB-2019"/>
    <s v="S359948"/>
    <s v="CC"/>
    <s v="doses"/>
    <x v="1"/>
    <x v="1"/>
    <x v="2"/>
    <x v="0"/>
    <m/>
    <m/>
    <m/>
    <m/>
    <m/>
    <m/>
    <m/>
    <m/>
    <m/>
    <m/>
    <m/>
    <m/>
    <m/>
    <m/>
    <m/>
    <m/>
    <m/>
    <m/>
    <m/>
    <m/>
    <n v="0"/>
    <s v=""/>
  </r>
  <r>
    <x v="87"/>
    <s v="RWA"/>
    <s v="SIBOMANA Hassan"/>
    <s v="Dr Denise ILIBAGIZA (UNICEF)"/>
    <s v="Dr Rosette NAHIMANA (WHO)"/>
    <s v="04/02/2022"/>
    <s v="Yes"/>
    <s v="86.00%"/>
    <s v="31/12/2022"/>
    <x v="0"/>
    <x v="6"/>
    <s v="SARS-CoV-2 Vaccine (Vero Cell), Inactivated"/>
    <s v="S359908"/>
    <s v="CC"/>
    <s v="doses"/>
    <x v="1"/>
    <x v="1"/>
    <x v="2"/>
    <x v="0"/>
    <m/>
    <m/>
    <m/>
    <m/>
    <m/>
    <m/>
    <m/>
    <m/>
    <m/>
    <m/>
    <m/>
    <m/>
    <m/>
    <m/>
    <m/>
    <m/>
    <m/>
    <m/>
    <m/>
    <m/>
    <n v="0"/>
    <s v=""/>
  </r>
  <r>
    <x v="87"/>
    <s v="RWA"/>
    <s v="SIBOMANA Hassan"/>
    <s v="Dr Denise ILIBAGIZA (UNICEF)"/>
    <s v="Dr Rosette NAHIMANA (WHO)"/>
    <s v="04/02/2022"/>
    <s v="Yes"/>
    <s v="86.00%"/>
    <s v="31/12/2022"/>
    <x v="0"/>
    <x v="7"/>
    <s v="SARS-CoV-2 Vaccine (Vero Cell),Inactivated (lnCoV)"/>
    <s v="S359909"/>
    <s v="CC"/>
    <s v="doses"/>
    <x v="1"/>
    <x v="1"/>
    <x v="2"/>
    <x v="0"/>
    <m/>
    <m/>
    <m/>
    <m/>
    <m/>
    <m/>
    <m/>
    <m/>
    <m/>
    <m/>
    <m/>
    <m/>
    <m/>
    <m/>
    <m/>
    <m/>
    <m/>
    <m/>
    <m/>
    <m/>
    <n v="0"/>
    <s v=""/>
  </r>
  <r>
    <x v="87"/>
    <s v="RWA"/>
    <s v="SIBOMANA Hassan"/>
    <s v="Dr Denise ILIBAGIZA (UNICEF)"/>
    <s v="Dr Rosette NAHIMANA (WHO)"/>
    <s v="04/02/2022"/>
    <s v="Yes"/>
    <s v="86.00%"/>
    <s v="31/12/2022"/>
    <x v="0"/>
    <x v="8"/>
    <s v="Covishield (ChAdOx1_nCoV-19)"/>
    <s v="S359901"/>
    <s v="CC"/>
    <s v="doses"/>
    <x v="1"/>
    <x v="1"/>
    <x v="2"/>
    <x v="0"/>
    <m/>
    <m/>
    <m/>
    <m/>
    <m/>
    <m/>
    <m/>
    <m/>
    <m/>
    <m/>
    <m/>
    <m/>
    <m/>
    <m/>
    <m/>
    <m/>
    <m/>
    <m/>
    <m/>
    <m/>
    <n v="0"/>
    <s v=""/>
  </r>
  <r>
    <x v="87"/>
    <s v="RWA"/>
    <s v="SIBOMANA Hassan"/>
    <s v="Dr Denise ILIBAGIZA (UNICEF)"/>
    <s v="Dr Rosette NAHIMANA (WHO)"/>
    <s v="04/02/2022"/>
    <s v="Yes"/>
    <s v="86.00%"/>
    <s v="31/12/2022"/>
    <x v="1"/>
    <x v="0"/>
    <s v="AZD1222"/>
    <s v="S359902"/>
    <s v="CC"/>
    <s v="doses"/>
    <x v="1"/>
    <x v="1"/>
    <x v="2"/>
    <x v="0"/>
    <m/>
    <m/>
    <m/>
    <m/>
    <m/>
    <m/>
    <m/>
    <m/>
    <m/>
    <m/>
    <m/>
    <m/>
    <m/>
    <m/>
    <m/>
    <m/>
    <m/>
    <m/>
    <m/>
    <m/>
    <n v="0"/>
    <s v=""/>
  </r>
  <r>
    <x v="87"/>
    <s v="RWA"/>
    <s v="SIBOMANA Hassan"/>
    <s v="Dr Denise ILIBAGIZA (UNICEF)"/>
    <s v="Dr Rosette NAHIMANA (WHO)"/>
    <s v="04/02/2022"/>
    <s v="Yes"/>
    <s v="86.00%"/>
    <s v="31/12/2022"/>
    <x v="1"/>
    <x v="1"/>
    <s v="NVX-CoV2373/Covovax"/>
    <s v="S359903"/>
    <s v="CC"/>
    <s v="doses"/>
    <x v="1"/>
    <x v="1"/>
    <x v="2"/>
    <x v="0"/>
    <m/>
    <m/>
    <m/>
    <m/>
    <m/>
    <m/>
    <m/>
    <m/>
    <m/>
    <m/>
    <m/>
    <m/>
    <m/>
    <m/>
    <m/>
    <m/>
    <m/>
    <m/>
    <m/>
    <m/>
    <n v="0"/>
    <s v=""/>
  </r>
  <r>
    <x v="87"/>
    <s v="RWA"/>
    <s v="SIBOMANA Hassan"/>
    <s v="Dr Denise ILIBAGIZA (UNICEF)"/>
    <s v="Dr Rosette NAHIMANA (WHO)"/>
    <s v="04/02/2022"/>
    <s v="Yes"/>
    <s v="86.00%"/>
    <s v="31/12/2022"/>
    <x v="1"/>
    <x v="2"/>
    <s v="mRNA-1273"/>
    <s v="S359911"/>
    <s v="CC"/>
    <s v="doses"/>
    <x v="1"/>
    <x v="1"/>
    <x v="2"/>
    <x v="0"/>
    <m/>
    <n v="890395"/>
    <n v="890395"/>
    <m/>
    <m/>
    <m/>
    <m/>
    <m/>
    <m/>
    <m/>
    <m/>
    <m/>
    <m/>
    <m/>
    <m/>
    <m/>
    <m/>
    <m/>
    <m/>
    <m/>
    <n v="1780790"/>
    <s v="Committed by Government to be procured through AVAT"/>
  </r>
  <r>
    <x v="87"/>
    <s v="RWA"/>
    <s v="SIBOMANA Hassan"/>
    <s v="Dr Denise ILIBAGIZA (UNICEF)"/>
    <s v="Dr Rosette NAHIMANA (WHO)"/>
    <s v="04/02/2022"/>
    <s v="Yes"/>
    <s v="86.00%"/>
    <s v="31/12/2022"/>
    <x v="1"/>
    <x v="3"/>
    <s v="Ad26.COV2.S"/>
    <s v="S359907"/>
    <s v="CC"/>
    <s v="doses"/>
    <x v="1"/>
    <x v="1"/>
    <x v="2"/>
    <x v="0"/>
    <m/>
    <m/>
    <m/>
    <m/>
    <m/>
    <m/>
    <m/>
    <m/>
    <m/>
    <m/>
    <m/>
    <m/>
    <m/>
    <m/>
    <m/>
    <m/>
    <m/>
    <m/>
    <m/>
    <m/>
    <n v="0"/>
    <s v=""/>
  </r>
  <r>
    <x v="87"/>
    <s v="RWA"/>
    <s v="SIBOMANA Hassan"/>
    <s v="Dr Denise ILIBAGIZA (UNICEF)"/>
    <s v="Dr Rosette NAHIMANA (WHO)"/>
    <s v="04/02/2022"/>
    <s v="Yes"/>
    <s v="86.00%"/>
    <s v="31/12/2022"/>
    <x v="1"/>
    <x v="4"/>
    <s v="BNT162b2/COMIRNATY"/>
    <s v="S359904"/>
    <s v="UCC"/>
    <s v="doses"/>
    <x v="1"/>
    <x v="1"/>
    <x v="2"/>
    <x v="0"/>
    <m/>
    <m/>
    <m/>
    <m/>
    <m/>
    <m/>
    <m/>
    <m/>
    <m/>
    <m/>
    <m/>
    <m/>
    <m/>
    <m/>
    <m/>
    <m/>
    <m/>
    <m/>
    <m/>
    <m/>
    <n v="0"/>
    <s v=""/>
  </r>
  <r>
    <x v="87"/>
    <s v="RWA"/>
    <s v="SIBOMANA Hassan"/>
    <s v="Dr Denise ILIBAGIZA (UNICEF)"/>
    <s v="Dr Rosette NAHIMANA (WHO)"/>
    <s v="04/02/2022"/>
    <s v="Yes"/>
    <s v="86.00%"/>
    <s v="31/12/2022"/>
    <x v="1"/>
    <x v="5"/>
    <s v="SCB-2019"/>
    <s v="S359948"/>
    <s v="CC"/>
    <s v="doses"/>
    <x v="1"/>
    <x v="1"/>
    <x v="2"/>
    <x v="0"/>
    <m/>
    <m/>
    <m/>
    <m/>
    <m/>
    <m/>
    <m/>
    <m/>
    <m/>
    <m/>
    <m/>
    <m/>
    <m/>
    <m/>
    <m/>
    <m/>
    <m/>
    <m/>
    <m/>
    <m/>
    <n v="0"/>
    <s v=""/>
  </r>
  <r>
    <x v="87"/>
    <s v="RWA"/>
    <s v="SIBOMANA Hassan"/>
    <s v="Dr Denise ILIBAGIZA (UNICEF)"/>
    <s v="Dr Rosette NAHIMANA (WHO)"/>
    <s v="04/02/2022"/>
    <s v="Yes"/>
    <s v="86.00%"/>
    <s v="31/12/2022"/>
    <x v="1"/>
    <x v="6"/>
    <s v="SARS-CoV-2 Vaccine (Vero Cell), Inactivated"/>
    <s v="S359908"/>
    <s v="CC"/>
    <s v="doses"/>
    <x v="1"/>
    <x v="1"/>
    <x v="2"/>
    <x v="0"/>
    <m/>
    <m/>
    <m/>
    <m/>
    <m/>
    <m/>
    <m/>
    <m/>
    <m/>
    <m/>
    <m/>
    <m/>
    <m/>
    <m/>
    <m/>
    <m/>
    <m/>
    <m/>
    <m/>
    <m/>
    <n v="0"/>
    <s v=""/>
  </r>
  <r>
    <x v="87"/>
    <s v="RWA"/>
    <s v="SIBOMANA Hassan"/>
    <s v="Dr Denise ILIBAGIZA (UNICEF)"/>
    <s v="Dr Rosette NAHIMANA (WHO)"/>
    <s v="04/02/2022"/>
    <s v="Yes"/>
    <s v="86.00%"/>
    <s v="31/12/2022"/>
    <x v="1"/>
    <x v="7"/>
    <s v="SARS-CoV-2 Vaccine (Vero Cell),Inactivated (lnCoV)"/>
    <s v="S359909"/>
    <s v="CC"/>
    <s v="doses"/>
    <x v="1"/>
    <x v="1"/>
    <x v="2"/>
    <x v="0"/>
    <m/>
    <m/>
    <m/>
    <m/>
    <m/>
    <m/>
    <m/>
    <m/>
    <m/>
    <m/>
    <m/>
    <m/>
    <m/>
    <m/>
    <m/>
    <m/>
    <m/>
    <m/>
    <m/>
    <m/>
    <n v="0"/>
    <s v=""/>
  </r>
  <r>
    <x v="87"/>
    <s v="RWA"/>
    <s v="SIBOMANA Hassan"/>
    <s v="Dr Denise ILIBAGIZA (UNICEF)"/>
    <s v="Dr Rosette NAHIMANA (WHO)"/>
    <s v="04/02/2022"/>
    <s v="Yes"/>
    <s v="86.00%"/>
    <s v="31/12/2022"/>
    <x v="1"/>
    <x v="8"/>
    <s v="Covishield (ChAdOx1_nCoV-19)"/>
    <s v="S359901"/>
    <s v="CC"/>
    <s v="doses"/>
    <x v="1"/>
    <x v="1"/>
    <x v="2"/>
    <x v="0"/>
    <m/>
    <m/>
    <m/>
    <m/>
    <m/>
    <m/>
    <m/>
    <m/>
    <m/>
    <m/>
    <m/>
    <m/>
    <m/>
    <m/>
    <m/>
    <m/>
    <m/>
    <m/>
    <m/>
    <m/>
    <n v="0"/>
    <s v=""/>
  </r>
  <r>
    <x v="87"/>
    <s v="RWA"/>
    <s v="SIBOMANA Hassan"/>
    <s v="Dr Denise ILIBAGIZA (UNICEF)"/>
    <s v="Dr Rosette NAHIMANA (WHO)"/>
    <s v="04/02/2022"/>
    <s v="Yes"/>
    <s v="86.00%"/>
    <s v="31/12/2022"/>
    <x v="1"/>
    <x v="10"/>
    <s v="(type in relevant name)"/>
    <s v=""/>
    <s v=""/>
    <s v="doses"/>
    <x v="1"/>
    <x v="1"/>
    <x v="2"/>
    <x v="0"/>
    <m/>
    <m/>
    <m/>
    <m/>
    <m/>
    <m/>
    <m/>
    <m/>
    <m/>
    <m/>
    <m/>
    <m/>
    <m/>
    <m/>
    <m/>
    <m/>
    <m/>
    <m/>
    <m/>
    <m/>
    <n v="0"/>
    <s v=""/>
  </r>
  <r>
    <x v="87"/>
    <s v="RWA"/>
    <s v="SIBOMANA Hassan"/>
    <s v="Dr Denise ILIBAGIZA (UNICEF)"/>
    <s v="Dr Rosette NAHIMANA (WHO)"/>
    <s v="04/02/2022"/>
    <s v="Yes"/>
    <s v="86.00%"/>
    <s v="31/12/2022"/>
    <x v="1"/>
    <x v="10"/>
    <s v="(type in relevant name)"/>
    <s v=""/>
    <s v=""/>
    <s v="doses"/>
    <x v="1"/>
    <x v="1"/>
    <x v="2"/>
    <x v="0"/>
    <m/>
    <m/>
    <m/>
    <m/>
    <m/>
    <m/>
    <m/>
    <m/>
    <m/>
    <m/>
    <m/>
    <m/>
    <m/>
    <m/>
    <m/>
    <m/>
    <m/>
    <m/>
    <m/>
    <m/>
    <n v="0"/>
    <s v=""/>
  </r>
  <r>
    <x v="87"/>
    <s v="RWA"/>
    <s v="SIBOMANA Hassan"/>
    <s v="Dr Denise ILIBAGIZA (UNICEF)"/>
    <s v="Dr Rosette NAHIMANA (WHO)"/>
    <s v="04/02/2022"/>
    <s v="Yes"/>
    <s v="86.00%"/>
    <s v="31/12/2022"/>
    <x v="1"/>
    <x v="10"/>
    <s v="(type in relevant name)"/>
    <s v=""/>
    <s v=""/>
    <s v="doses"/>
    <x v="1"/>
    <x v="1"/>
    <x v="2"/>
    <x v="0"/>
    <m/>
    <m/>
    <m/>
    <m/>
    <m/>
    <m/>
    <m/>
    <m/>
    <m/>
    <m/>
    <m/>
    <m/>
    <m/>
    <m/>
    <m/>
    <m/>
    <m/>
    <m/>
    <m/>
    <m/>
    <n v="0"/>
    <s v=""/>
  </r>
  <r>
    <x v="87"/>
    <s v="RWA"/>
    <s v="SIBOMANA Hassan"/>
    <s v="Dr Denise ILIBAGIZA (UNICEF)"/>
    <s v="Dr Rosette NAHIMANA (WHO)"/>
    <s v="04/02/2022"/>
    <s v="Yes"/>
    <s v="86.00%"/>
    <s v="31/12/2022"/>
    <x v="1"/>
    <x v="10"/>
    <s v="(type in relevant name)"/>
    <s v=""/>
    <s v=""/>
    <s v="doses"/>
    <x v="1"/>
    <x v="1"/>
    <x v="2"/>
    <x v="0"/>
    <m/>
    <m/>
    <m/>
    <m/>
    <m/>
    <m/>
    <m/>
    <m/>
    <m/>
    <m/>
    <m/>
    <m/>
    <m/>
    <m/>
    <m/>
    <m/>
    <m/>
    <m/>
    <m/>
    <m/>
    <n v="0"/>
    <s v=""/>
  </r>
  <r>
    <x v="88"/>
    <s v="LCA"/>
    <s v="TECLA JN. BAPTISTE"/>
    <s v="tecla.jnbaptiste@govt.lc"/>
    <s v=""/>
    <s v="22/02/2022"/>
    <s v=""/>
    <s v="70.00%"/>
    <s v="31/12/2022"/>
    <x v="0"/>
    <x v="0"/>
    <s v="AZD1222"/>
    <s v="S359902"/>
    <s v="CC"/>
    <s v="doses"/>
    <x v="1"/>
    <x v="1"/>
    <x v="2"/>
    <x v="0"/>
    <m/>
    <m/>
    <m/>
    <n v="2400"/>
    <m/>
    <m/>
    <m/>
    <m/>
    <m/>
    <n v="2400"/>
    <m/>
    <m/>
    <m/>
    <m/>
    <m/>
    <m/>
    <m/>
    <m/>
    <m/>
    <m/>
    <n v="4800"/>
    <s v=""/>
  </r>
  <r>
    <x v="88"/>
    <s v="LCA"/>
    <s v="TECLA JN. BAPTISTE"/>
    <s v="tecla.jnbaptiste@govt.lc"/>
    <s v=""/>
    <s v="22/02/2022"/>
    <s v=""/>
    <s v="70.00%"/>
    <s v="31/12/2022"/>
    <x v="0"/>
    <x v="1"/>
    <s v="NVX-CoV2373/Covovax"/>
    <s v="S359903"/>
    <s v="CC"/>
    <s v="doses"/>
    <x v="1"/>
    <x v="1"/>
    <x v="2"/>
    <x v="0"/>
    <m/>
    <m/>
    <m/>
    <m/>
    <m/>
    <m/>
    <m/>
    <m/>
    <m/>
    <m/>
    <m/>
    <m/>
    <m/>
    <m/>
    <m/>
    <m/>
    <m/>
    <m/>
    <m/>
    <m/>
    <n v="0"/>
    <s v=""/>
  </r>
  <r>
    <x v="88"/>
    <s v="LCA"/>
    <s v="TECLA JN. BAPTISTE"/>
    <s v="tecla.jnbaptiste@govt.lc"/>
    <s v=""/>
    <s v="22/02/2022"/>
    <s v=""/>
    <s v="70.00%"/>
    <s v="31/12/2022"/>
    <x v="0"/>
    <x v="2"/>
    <s v="mRNA-1273"/>
    <s v="S359911"/>
    <s v="CC"/>
    <s v="doses"/>
    <x v="1"/>
    <x v="42"/>
    <x v="2"/>
    <x v="49"/>
    <m/>
    <m/>
    <m/>
    <m/>
    <m/>
    <m/>
    <m/>
    <m/>
    <m/>
    <m/>
    <m/>
    <m/>
    <m/>
    <m/>
    <m/>
    <m/>
    <m/>
    <m/>
    <m/>
    <m/>
    <n v="10080"/>
    <s v=""/>
  </r>
  <r>
    <x v="88"/>
    <s v="LCA"/>
    <s v="TECLA JN. BAPTISTE"/>
    <s v="tecla.jnbaptiste@govt.lc"/>
    <s v=""/>
    <s v="22/02/2022"/>
    <s v=""/>
    <s v="70.00%"/>
    <s v="31/12/2022"/>
    <x v="0"/>
    <x v="3"/>
    <s v="Ad26.COV2.S"/>
    <s v="S359907"/>
    <s v="CC"/>
    <s v="doses"/>
    <x v="1"/>
    <x v="1"/>
    <x v="2"/>
    <x v="0"/>
    <m/>
    <m/>
    <m/>
    <m/>
    <m/>
    <m/>
    <m/>
    <m/>
    <m/>
    <m/>
    <m/>
    <m/>
    <m/>
    <m/>
    <m/>
    <m/>
    <m/>
    <m/>
    <m/>
    <m/>
    <n v="0"/>
    <s v=""/>
  </r>
  <r>
    <x v="88"/>
    <s v="LCA"/>
    <s v="TECLA JN. BAPTISTE"/>
    <s v="tecla.jnbaptiste@govt.lc"/>
    <s v=""/>
    <s v="22/02/2022"/>
    <s v=""/>
    <s v="70.00%"/>
    <s v="31/12/2022"/>
    <x v="0"/>
    <x v="4"/>
    <s v="BNT162b2/COMIRNATY"/>
    <s v="S359904"/>
    <s v="UCC"/>
    <s v="doses"/>
    <x v="1"/>
    <x v="1"/>
    <x v="2"/>
    <x v="0"/>
    <m/>
    <m/>
    <m/>
    <m/>
    <m/>
    <m/>
    <n v="10000"/>
    <m/>
    <m/>
    <m/>
    <m/>
    <m/>
    <n v="5000"/>
    <m/>
    <m/>
    <m/>
    <m/>
    <m/>
    <m/>
    <m/>
    <n v="15000"/>
    <s v=""/>
  </r>
  <r>
    <x v="88"/>
    <s v="LCA"/>
    <s v="TECLA JN. BAPTISTE"/>
    <s v="tecla.jnbaptiste@govt.lc"/>
    <s v=""/>
    <s v="22/02/2022"/>
    <s v=""/>
    <s v="70.00%"/>
    <s v="31/12/2022"/>
    <x v="0"/>
    <x v="5"/>
    <s v="SCB-2019"/>
    <s v="S359948"/>
    <s v="CC"/>
    <s v="doses"/>
    <x v="1"/>
    <x v="1"/>
    <x v="2"/>
    <x v="0"/>
    <m/>
    <m/>
    <m/>
    <m/>
    <m/>
    <m/>
    <m/>
    <m/>
    <m/>
    <m/>
    <m/>
    <m/>
    <m/>
    <m/>
    <m/>
    <m/>
    <m/>
    <m/>
    <m/>
    <m/>
    <n v="0"/>
    <s v=""/>
  </r>
  <r>
    <x v="88"/>
    <s v="LCA"/>
    <s v="TECLA JN. BAPTISTE"/>
    <s v="tecla.jnbaptiste@govt.lc"/>
    <s v=""/>
    <s v="22/02/2022"/>
    <s v=""/>
    <s v="70.00%"/>
    <s v="31/12/2022"/>
    <x v="0"/>
    <x v="6"/>
    <s v="SARS-CoV-2 Vaccine (Vero Cell), Inactivated"/>
    <s v="S359908"/>
    <s v="CC"/>
    <s v="doses"/>
    <x v="1"/>
    <x v="1"/>
    <x v="2"/>
    <x v="0"/>
    <m/>
    <m/>
    <m/>
    <m/>
    <m/>
    <m/>
    <m/>
    <m/>
    <m/>
    <m/>
    <m/>
    <m/>
    <m/>
    <m/>
    <m/>
    <m/>
    <m/>
    <m/>
    <m/>
    <m/>
    <n v="0"/>
    <s v=""/>
  </r>
  <r>
    <x v="88"/>
    <s v="LCA"/>
    <s v="TECLA JN. BAPTISTE"/>
    <s v="tecla.jnbaptiste@govt.lc"/>
    <s v=""/>
    <s v="22/02/2022"/>
    <s v=""/>
    <s v="70.00%"/>
    <s v="31/12/2022"/>
    <x v="0"/>
    <x v="7"/>
    <s v="SARS-CoV-2 Vaccine (Vero Cell),Inactivated (lnCoV)"/>
    <s v="S359909"/>
    <s v="CC"/>
    <s v="doses"/>
    <x v="1"/>
    <x v="1"/>
    <x v="2"/>
    <x v="0"/>
    <m/>
    <m/>
    <m/>
    <m/>
    <m/>
    <m/>
    <m/>
    <m/>
    <m/>
    <m/>
    <m/>
    <m/>
    <m/>
    <m/>
    <m/>
    <m/>
    <m/>
    <m/>
    <m/>
    <m/>
    <n v="0"/>
    <s v=""/>
  </r>
  <r>
    <x v="88"/>
    <s v="LCA"/>
    <s v="TECLA JN. BAPTISTE"/>
    <s v="tecla.jnbaptiste@govt.lc"/>
    <s v=""/>
    <s v="22/02/2022"/>
    <s v=""/>
    <s v="70.00%"/>
    <s v="31/12/2022"/>
    <x v="0"/>
    <x v="8"/>
    <s v="Covishield (ChAdOx1_nCoV-19)"/>
    <s v="S359901"/>
    <s v="CC"/>
    <s v="doses"/>
    <x v="1"/>
    <x v="1"/>
    <x v="2"/>
    <x v="0"/>
    <m/>
    <m/>
    <m/>
    <m/>
    <m/>
    <m/>
    <m/>
    <m/>
    <m/>
    <m/>
    <m/>
    <m/>
    <m/>
    <m/>
    <m/>
    <m/>
    <m/>
    <m/>
    <m/>
    <m/>
    <n v="0"/>
    <s v=""/>
  </r>
  <r>
    <x v="88"/>
    <s v="LCA"/>
    <s v="TECLA JN. BAPTISTE"/>
    <s v="tecla.jnbaptiste@govt.lc"/>
    <s v=""/>
    <s v="22/02/2022"/>
    <s v=""/>
    <s v="70.00%"/>
    <s v="31/12/2022"/>
    <x v="1"/>
    <x v="0"/>
    <s v="AZD1222"/>
    <s v="S359902"/>
    <s v="CC"/>
    <s v="doses"/>
    <x v="1"/>
    <x v="39"/>
    <x v="50"/>
    <x v="0"/>
    <m/>
    <m/>
    <m/>
    <m/>
    <m/>
    <m/>
    <m/>
    <m/>
    <m/>
    <m/>
    <m/>
    <m/>
    <m/>
    <m/>
    <m/>
    <m/>
    <m/>
    <m/>
    <m/>
    <m/>
    <n v="20000"/>
    <s v="Donation of 10,000 doses each expected from Taiwan and UK"/>
  </r>
  <r>
    <x v="88"/>
    <s v="LCA"/>
    <s v="TECLA JN. BAPTISTE"/>
    <s v="tecla.jnbaptiste@govt.lc"/>
    <s v=""/>
    <s v="22/02/2022"/>
    <s v=""/>
    <s v="70.00%"/>
    <s v="31/12/2022"/>
    <x v="1"/>
    <x v="1"/>
    <s v="NVX-CoV2373/Covovax"/>
    <s v="S359903"/>
    <s v="CC"/>
    <s v="doses"/>
    <x v="1"/>
    <x v="1"/>
    <x v="2"/>
    <x v="0"/>
    <m/>
    <m/>
    <m/>
    <m/>
    <m/>
    <m/>
    <m/>
    <m/>
    <m/>
    <m/>
    <m/>
    <m/>
    <m/>
    <m/>
    <m/>
    <m/>
    <m/>
    <m/>
    <m/>
    <m/>
    <n v="0"/>
    <s v=""/>
  </r>
  <r>
    <x v="88"/>
    <s v="LCA"/>
    <s v="TECLA JN. BAPTISTE"/>
    <s v="tecla.jnbaptiste@govt.lc"/>
    <s v=""/>
    <s v="22/02/2022"/>
    <s v=""/>
    <s v="70.00%"/>
    <s v="31/12/2022"/>
    <x v="1"/>
    <x v="2"/>
    <s v="mRNA-1273"/>
    <s v="S359911"/>
    <s v="CC"/>
    <s v="doses"/>
    <x v="1"/>
    <x v="1"/>
    <x v="2"/>
    <x v="0"/>
    <m/>
    <m/>
    <m/>
    <m/>
    <m/>
    <m/>
    <m/>
    <m/>
    <m/>
    <m/>
    <m/>
    <m/>
    <m/>
    <m/>
    <m/>
    <m/>
    <m/>
    <m/>
    <m/>
    <m/>
    <n v="0"/>
    <s v=""/>
  </r>
  <r>
    <x v="88"/>
    <s v="LCA"/>
    <s v="TECLA JN. BAPTISTE"/>
    <s v="tecla.jnbaptiste@govt.lc"/>
    <s v=""/>
    <s v="22/02/2022"/>
    <s v=""/>
    <s v="70.00%"/>
    <s v="31/12/2022"/>
    <x v="1"/>
    <x v="3"/>
    <s v="Ad26.COV2.S"/>
    <s v="S359907"/>
    <s v="CC"/>
    <s v="doses"/>
    <x v="1"/>
    <x v="1"/>
    <x v="2"/>
    <x v="0"/>
    <m/>
    <m/>
    <m/>
    <m/>
    <m/>
    <m/>
    <m/>
    <m/>
    <m/>
    <m/>
    <m/>
    <m/>
    <m/>
    <m/>
    <m/>
    <m/>
    <m/>
    <m/>
    <m/>
    <m/>
    <n v="0"/>
    <s v=""/>
  </r>
  <r>
    <x v="88"/>
    <s v="LCA"/>
    <s v="TECLA JN. BAPTISTE"/>
    <s v="tecla.jnbaptiste@govt.lc"/>
    <s v=""/>
    <s v="22/02/2022"/>
    <s v=""/>
    <s v="70.00%"/>
    <s v="31/12/2022"/>
    <x v="1"/>
    <x v="4"/>
    <s v="BNT162b2/COMIRNATY"/>
    <s v="S359904"/>
    <s v="UCC"/>
    <s v="doses"/>
    <x v="1"/>
    <x v="1"/>
    <x v="2"/>
    <x v="0"/>
    <m/>
    <m/>
    <m/>
    <m/>
    <m/>
    <m/>
    <m/>
    <m/>
    <m/>
    <m/>
    <m/>
    <m/>
    <m/>
    <m/>
    <m/>
    <m/>
    <m/>
    <m/>
    <m/>
    <m/>
    <n v="0"/>
    <s v=""/>
  </r>
  <r>
    <x v="88"/>
    <s v="LCA"/>
    <s v="TECLA JN. BAPTISTE"/>
    <s v="tecla.jnbaptiste@govt.lc"/>
    <s v=""/>
    <s v="22/02/2022"/>
    <s v=""/>
    <s v="70.00%"/>
    <s v="31/12/2022"/>
    <x v="1"/>
    <x v="5"/>
    <s v="SCB-2019"/>
    <s v="S359948"/>
    <s v="CC"/>
    <s v="doses"/>
    <x v="1"/>
    <x v="1"/>
    <x v="2"/>
    <x v="0"/>
    <m/>
    <m/>
    <m/>
    <m/>
    <m/>
    <m/>
    <m/>
    <m/>
    <m/>
    <m/>
    <m/>
    <m/>
    <m/>
    <m/>
    <m/>
    <m/>
    <m/>
    <m/>
    <m/>
    <m/>
    <n v="0"/>
    <s v=""/>
  </r>
  <r>
    <x v="88"/>
    <s v="LCA"/>
    <s v="TECLA JN. BAPTISTE"/>
    <s v="tecla.jnbaptiste@govt.lc"/>
    <s v=""/>
    <s v="22/02/2022"/>
    <s v=""/>
    <s v="70.00%"/>
    <s v="31/12/2022"/>
    <x v="1"/>
    <x v="6"/>
    <s v="SARS-CoV-2 Vaccine (Vero Cell), Inactivated"/>
    <s v="S359908"/>
    <s v="CC"/>
    <s v="doses"/>
    <x v="1"/>
    <x v="1"/>
    <x v="2"/>
    <x v="0"/>
    <m/>
    <m/>
    <m/>
    <m/>
    <m/>
    <m/>
    <m/>
    <m/>
    <m/>
    <m/>
    <m/>
    <m/>
    <m/>
    <m/>
    <m/>
    <m/>
    <m/>
    <m/>
    <m/>
    <m/>
    <n v="0"/>
    <s v=""/>
  </r>
  <r>
    <x v="88"/>
    <s v="LCA"/>
    <s v="TECLA JN. BAPTISTE"/>
    <s v="tecla.jnbaptiste@govt.lc"/>
    <s v=""/>
    <s v="22/02/2022"/>
    <s v=""/>
    <s v="70.00%"/>
    <s v="31/12/2022"/>
    <x v="1"/>
    <x v="7"/>
    <s v="SARS-CoV-2 Vaccine (Vero Cell),Inactivated (lnCoV)"/>
    <s v="S359909"/>
    <s v="CC"/>
    <s v="doses"/>
    <x v="1"/>
    <x v="1"/>
    <x v="2"/>
    <x v="0"/>
    <m/>
    <m/>
    <m/>
    <m/>
    <m/>
    <m/>
    <m/>
    <m/>
    <m/>
    <m/>
    <m/>
    <m/>
    <m/>
    <m/>
    <m/>
    <m/>
    <m/>
    <m/>
    <m/>
    <m/>
    <n v="0"/>
    <s v=""/>
  </r>
  <r>
    <x v="88"/>
    <s v="LCA"/>
    <s v="TECLA JN. BAPTISTE"/>
    <s v="tecla.jnbaptiste@govt.lc"/>
    <s v=""/>
    <s v="22/02/2022"/>
    <s v=""/>
    <s v="70.00%"/>
    <s v="31/12/2022"/>
    <x v="1"/>
    <x v="8"/>
    <s v="Covishield (ChAdOx1_nCoV-19)"/>
    <s v="S359901"/>
    <s v="CC"/>
    <s v="doses"/>
    <x v="1"/>
    <x v="1"/>
    <x v="2"/>
    <x v="0"/>
    <m/>
    <m/>
    <m/>
    <m/>
    <m/>
    <m/>
    <m/>
    <m/>
    <m/>
    <m/>
    <m/>
    <m/>
    <m/>
    <m/>
    <m/>
    <m/>
    <m/>
    <m/>
    <m/>
    <m/>
    <n v="0"/>
    <s v=""/>
  </r>
  <r>
    <x v="88"/>
    <s v="LCA"/>
    <s v="TECLA JN. BAPTISTE"/>
    <s v="tecla.jnbaptiste@govt.lc"/>
    <s v=""/>
    <s v="22/02/2022"/>
    <s v=""/>
    <s v="70.00%"/>
    <s v="31/12/2022"/>
    <x v="1"/>
    <x v="20"/>
    <s v="(type in relevant name)"/>
    <s v=""/>
    <s v=""/>
    <s v="doses"/>
    <x v="1"/>
    <x v="1"/>
    <x v="50"/>
    <x v="0"/>
    <m/>
    <m/>
    <m/>
    <m/>
    <m/>
    <m/>
    <m/>
    <m/>
    <m/>
    <m/>
    <m/>
    <m/>
    <m/>
    <m/>
    <m/>
    <m/>
    <m/>
    <m/>
    <m/>
    <m/>
    <n v="10000"/>
    <s v="Donation expected through CARPHA"/>
  </r>
  <r>
    <x v="88"/>
    <s v="LCA"/>
    <s v="TECLA JN. BAPTISTE"/>
    <s v="tecla.jnbaptiste@govt.lc"/>
    <s v=""/>
    <s v="22/02/2022"/>
    <s v=""/>
    <s v="70.00%"/>
    <s v="31/12/2022"/>
    <x v="1"/>
    <x v="10"/>
    <s v="(type in relevant name)"/>
    <s v=""/>
    <s v=""/>
    <s v="doses"/>
    <x v="1"/>
    <x v="1"/>
    <x v="2"/>
    <x v="0"/>
    <m/>
    <m/>
    <m/>
    <m/>
    <m/>
    <m/>
    <m/>
    <m/>
    <m/>
    <m/>
    <m/>
    <m/>
    <m/>
    <m/>
    <m/>
    <m/>
    <m/>
    <m/>
    <m/>
    <m/>
    <n v="0"/>
    <s v=""/>
  </r>
  <r>
    <x v="88"/>
    <s v="LCA"/>
    <s v="TECLA JN. BAPTISTE"/>
    <s v="tecla.jnbaptiste@govt.lc"/>
    <s v=""/>
    <s v="22/02/2022"/>
    <s v=""/>
    <s v="70.00%"/>
    <s v="31/12/2022"/>
    <x v="1"/>
    <x v="10"/>
    <s v="(type in relevant name)"/>
    <s v=""/>
    <s v=""/>
    <s v="doses"/>
    <x v="1"/>
    <x v="1"/>
    <x v="2"/>
    <x v="0"/>
    <m/>
    <m/>
    <m/>
    <m/>
    <m/>
    <m/>
    <m/>
    <m/>
    <m/>
    <m/>
    <m/>
    <m/>
    <m/>
    <m/>
    <m/>
    <m/>
    <m/>
    <m/>
    <m/>
    <m/>
    <n v="0"/>
    <s v=""/>
  </r>
  <r>
    <x v="88"/>
    <s v="LCA"/>
    <s v="TECLA JN. BAPTISTE"/>
    <s v="tecla.jnbaptiste@govt.lc"/>
    <s v=""/>
    <s v="22/02/2022"/>
    <s v=""/>
    <s v="70.00%"/>
    <s v="31/12/2022"/>
    <x v="1"/>
    <x v="10"/>
    <s v="(type in relevant name)"/>
    <s v=""/>
    <s v=""/>
    <s v="doses"/>
    <x v="1"/>
    <x v="1"/>
    <x v="2"/>
    <x v="0"/>
    <m/>
    <m/>
    <m/>
    <m/>
    <m/>
    <m/>
    <m/>
    <m/>
    <m/>
    <m/>
    <m/>
    <m/>
    <m/>
    <m/>
    <m/>
    <m/>
    <m/>
    <m/>
    <m/>
    <m/>
    <n v="0"/>
    <s v=""/>
  </r>
  <r>
    <x v="89"/>
    <s v="VCT"/>
    <s v="Julie Douglas Russell"/>
    <s v="Mr. CUTHBERT KNIGHTS- mohesvg@gmail.com"/>
    <s v="Dr Simone Keizer - mohesvg@gmail.com"/>
    <s v="22/02/2022"/>
    <s v="Yes"/>
    <s v="90.00%"/>
    <s v="30/06/2022"/>
    <x v="0"/>
    <x v="0"/>
    <s v="AZD1222"/>
    <s v="S359902"/>
    <s v="CC"/>
    <s v="doses"/>
    <x v="1"/>
    <x v="1"/>
    <x v="2"/>
    <x v="50"/>
    <m/>
    <m/>
    <n v="3000"/>
    <m/>
    <m/>
    <n v="4500"/>
    <m/>
    <m/>
    <m/>
    <m/>
    <m/>
    <m/>
    <m/>
    <m/>
    <m/>
    <m/>
    <m/>
    <m/>
    <m/>
    <m/>
    <n v="10000"/>
    <s v=""/>
  </r>
  <r>
    <x v="89"/>
    <s v="VCT"/>
    <s v="Julie Douglas Russell"/>
    <s v="Mr. CUTHBERT KNIGHTS- mohesvg@gmail.com"/>
    <s v="Dr Simone Keizer - mohesvg@gmail.com"/>
    <s v="22/02/2022"/>
    <s v="Yes"/>
    <s v="90.00%"/>
    <s v="30/06/2022"/>
    <x v="0"/>
    <x v="1"/>
    <s v="NVX-CoV2373/Covovax"/>
    <s v="S359903"/>
    <s v="CC"/>
    <s v="doses"/>
    <x v="1"/>
    <x v="1"/>
    <x v="2"/>
    <x v="0"/>
    <m/>
    <m/>
    <m/>
    <m/>
    <m/>
    <m/>
    <m/>
    <m/>
    <m/>
    <m/>
    <m/>
    <m/>
    <m/>
    <m/>
    <m/>
    <m/>
    <m/>
    <m/>
    <m/>
    <m/>
    <n v="0"/>
    <s v=""/>
  </r>
  <r>
    <x v="89"/>
    <s v="VCT"/>
    <s v="Julie Douglas Russell"/>
    <s v="Mr. CUTHBERT KNIGHTS- mohesvg@gmail.com"/>
    <s v="Dr Simone Keizer - mohesvg@gmail.com"/>
    <s v="22/02/2022"/>
    <s v="Yes"/>
    <s v="90.00%"/>
    <s v="30/06/2022"/>
    <x v="0"/>
    <x v="2"/>
    <s v="mRNA-1273"/>
    <s v="S359911"/>
    <s v="CC"/>
    <s v="doses"/>
    <x v="1"/>
    <x v="1"/>
    <x v="51"/>
    <x v="0"/>
    <m/>
    <n v="2000"/>
    <m/>
    <m/>
    <n v="2000"/>
    <m/>
    <n v="4500"/>
    <m/>
    <m/>
    <m/>
    <m/>
    <m/>
    <m/>
    <m/>
    <m/>
    <m/>
    <m/>
    <m/>
    <m/>
    <m/>
    <n v="10500"/>
    <s v=""/>
  </r>
  <r>
    <x v="89"/>
    <s v="VCT"/>
    <s v="Julie Douglas Russell"/>
    <s v="Mr. CUTHBERT KNIGHTS- mohesvg@gmail.com"/>
    <s v="Dr Simone Keizer - mohesvg@gmail.com"/>
    <s v="22/02/2022"/>
    <s v="Yes"/>
    <s v="90.00%"/>
    <s v="30/06/2022"/>
    <x v="0"/>
    <x v="3"/>
    <s v="Ad26.COV2.S"/>
    <s v="S359907"/>
    <s v="CC"/>
    <s v="doses"/>
    <x v="1"/>
    <x v="1"/>
    <x v="2"/>
    <x v="0"/>
    <m/>
    <m/>
    <m/>
    <m/>
    <m/>
    <m/>
    <m/>
    <m/>
    <m/>
    <m/>
    <m/>
    <m/>
    <m/>
    <m/>
    <m/>
    <m/>
    <m/>
    <m/>
    <m/>
    <m/>
    <n v="0"/>
    <s v=""/>
  </r>
  <r>
    <x v="89"/>
    <s v="VCT"/>
    <s v="Julie Douglas Russell"/>
    <s v="Mr. CUTHBERT KNIGHTS- mohesvg@gmail.com"/>
    <s v="Dr Simone Keizer - mohesvg@gmail.com"/>
    <s v="22/02/2022"/>
    <s v="Yes"/>
    <s v="90.00%"/>
    <s v="30/06/2022"/>
    <x v="0"/>
    <x v="4"/>
    <s v="BNT162b2/COMIRNATY"/>
    <s v="S359904"/>
    <s v="UCC"/>
    <s v="doses"/>
    <x v="1"/>
    <x v="1"/>
    <x v="2"/>
    <x v="0"/>
    <m/>
    <m/>
    <m/>
    <n v="3500"/>
    <m/>
    <m/>
    <n v="6500"/>
    <m/>
    <m/>
    <m/>
    <m/>
    <m/>
    <m/>
    <m/>
    <m/>
    <m/>
    <m/>
    <m/>
    <m/>
    <m/>
    <n v="10000"/>
    <s v=""/>
  </r>
  <r>
    <x v="89"/>
    <s v="VCT"/>
    <s v="Julie Douglas Russell"/>
    <s v="Mr. CUTHBERT KNIGHTS- mohesvg@gmail.com"/>
    <s v="Dr Simone Keizer - mohesvg@gmail.com"/>
    <s v="22/02/2022"/>
    <s v="Yes"/>
    <s v="90.00%"/>
    <s v="30/06/2022"/>
    <x v="0"/>
    <x v="5"/>
    <s v="SCB-2019"/>
    <s v="S359948"/>
    <s v="CC"/>
    <s v="doses"/>
    <x v="1"/>
    <x v="1"/>
    <x v="2"/>
    <x v="0"/>
    <m/>
    <m/>
    <m/>
    <m/>
    <m/>
    <m/>
    <m/>
    <m/>
    <m/>
    <m/>
    <m/>
    <m/>
    <m/>
    <m/>
    <m/>
    <m/>
    <m/>
    <m/>
    <m/>
    <m/>
    <n v="0"/>
    <s v=""/>
  </r>
  <r>
    <x v="89"/>
    <s v="VCT"/>
    <s v="Julie Douglas Russell"/>
    <s v="Mr. CUTHBERT KNIGHTS- mohesvg@gmail.com"/>
    <s v="Dr Simone Keizer - mohesvg@gmail.com"/>
    <s v="22/02/2022"/>
    <s v="Yes"/>
    <s v="90.00%"/>
    <s v="30/06/2022"/>
    <x v="0"/>
    <x v="6"/>
    <s v="SARS-CoV-2 Vaccine (Vero Cell), Inactivated"/>
    <s v="S359908"/>
    <s v="CC"/>
    <s v="doses"/>
    <x v="1"/>
    <x v="1"/>
    <x v="2"/>
    <x v="0"/>
    <m/>
    <m/>
    <m/>
    <m/>
    <m/>
    <m/>
    <m/>
    <m/>
    <m/>
    <m/>
    <m/>
    <m/>
    <m/>
    <m/>
    <m/>
    <m/>
    <m/>
    <m/>
    <m/>
    <m/>
    <n v="0"/>
    <s v=""/>
  </r>
  <r>
    <x v="89"/>
    <s v="VCT"/>
    <s v="Julie Douglas Russell"/>
    <s v="Mr. CUTHBERT KNIGHTS- mohesvg@gmail.com"/>
    <s v="Dr Simone Keizer - mohesvg@gmail.com"/>
    <s v="22/02/2022"/>
    <s v="Yes"/>
    <s v="90.00%"/>
    <s v="30/06/2022"/>
    <x v="0"/>
    <x v="7"/>
    <s v="SARS-CoV-2 Vaccine (Vero Cell),Inactivated (lnCoV)"/>
    <s v="S359909"/>
    <s v="CC"/>
    <s v="doses"/>
    <x v="1"/>
    <x v="1"/>
    <x v="2"/>
    <x v="0"/>
    <m/>
    <m/>
    <m/>
    <m/>
    <m/>
    <m/>
    <m/>
    <m/>
    <m/>
    <m/>
    <m/>
    <m/>
    <m/>
    <m/>
    <m/>
    <m/>
    <m/>
    <m/>
    <m/>
    <m/>
    <n v="0"/>
    <s v=""/>
  </r>
  <r>
    <x v="89"/>
    <s v="VCT"/>
    <s v="Julie Douglas Russell"/>
    <s v="Mr. CUTHBERT KNIGHTS- mohesvg@gmail.com"/>
    <s v="Dr Simone Keizer - mohesvg@gmail.com"/>
    <s v="22/02/2022"/>
    <s v="Yes"/>
    <s v="90.00%"/>
    <s v="30/06/2022"/>
    <x v="0"/>
    <x v="8"/>
    <s v="Covishield (ChAdOx1_nCoV-19)"/>
    <s v="S359901"/>
    <s v="CC"/>
    <s v="doses"/>
    <x v="1"/>
    <x v="1"/>
    <x v="2"/>
    <x v="0"/>
    <m/>
    <m/>
    <m/>
    <m/>
    <m/>
    <m/>
    <m/>
    <m/>
    <m/>
    <m/>
    <m/>
    <m/>
    <m/>
    <m/>
    <m/>
    <m/>
    <m/>
    <m/>
    <m/>
    <m/>
    <n v="0"/>
    <s v=""/>
  </r>
  <r>
    <x v="89"/>
    <s v="VCT"/>
    <s v="Julie Douglas Russell"/>
    <s v="Mr. CUTHBERT KNIGHTS- mohesvg@gmail.com"/>
    <s v="Dr Simone Keizer - mohesvg@gmail.com"/>
    <s v="22/02/2022"/>
    <s v="Yes"/>
    <s v="90.00%"/>
    <s v="30/06/2022"/>
    <x v="1"/>
    <x v="0"/>
    <s v="AZD1222"/>
    <s v="S359902"/>
    <s v="CC"/>
    <s v="doses"/>
    <x v="1"/>
    <x v="39"/>
    <x v="2"/>
    <x v="0"/>
    <m/>
    <m/>
    <m/>
    <m/>
    <m/>
    <m/>
    <m/>
    <m/>
    <m/>
    <m/>
    <m/>
    <m/>
    <m/>
    <m/>
    <m/>
    <m/>
    <m/>
    <m/>
    <m/>
    <m/>
    <n v="10000"/>
    <s v="Donation from Mexico"/>
  </r>
  <r>
    <x v="89"/>
    <s v="VCT"/>
    <s v="Julie Douglas Russell"/>
    <s v="Mr. CUTHBERT KNIGHTS- mohesvg@gmail.com"/>
    <s v="Dr Simone Keizer - mohesvg@gmail.com"/>
    <s v="22/02/2022"/>
    <s v="Yes"/>
    <s v="90.00%"/>
    <s v="30/06/2022"/>
    <x v="1"/>
    <x v="1"/>
    <s v="NVX-CoV2373/Covovax"/>
    <s v="S359903"/>
    <s v="CC"/>
    <s v="doses"/>
    <x v="1"/>
    <x v="1"/>
    <x v="2"/>
    <x v="0"/>
    <m/>
    <m/>
    <m/>
    <m/>
    <m/>
    <m/>
    <m/>
    <m/>
    <m/>
    <m/>
    <m/>
    <m/>
    <m/>
    <m/>
    <m/>
    <m/>
    <m/>
    <m/>
    <m/>
    <m/>
    <n v="0"/>
    <s v=""/>
  </r>
  <r>
    <x v="89"/>
    <s v="VCT"/>
    <s v="Julie Douglas Russell"/>
    <s v="Mr. CUTHBERT KNIGHTS- mohesvg@gmail.com"/>
    <s v="Dr Simone Keizer - mohesvg@gmail.com"/>
    <s v="22/02/2022"/>
    <s v="Yes"/>
    <s v="90.00%"/>
    <s v="30/06/2022"/>
    <x v="1"/>
    <x v="2"/>
    <s v="mRNA-1273"/>
    <s v="S359911"/>
    <s v="CC"/>
    <s v="doses"/>
    <x v="1"/>
    <x v="1"/>
    <x v="2"/>
    <x v="0"/>
    <m/>
    <m/>
    <m/>
    <m/>
    <m/>
    <m/>
    <m/>
    <m/>
    <m/>
    <m/>
    <m/>
    <m/>
    <m/>
    <m/>
    <m/>
    <m/>
    <m/>
    <m/>
    <m/>
    <m/>
    <n v="0"/>
    <s v=""/>
  </r>
  <r>
    <x v="89"/>
    <s v="VCT"/>
    <s v="Julie Douglas Russell"/>
    <s v="Mr. CUTHBERT KNIGHTS- mohesvg@gmail.com"/>
    <s v="Dr Simone Keizer - mohesvg@gmail.com"/>
    <s v="22/02/2022"/>
    <s v="Yes"/>
    <s v="90.00%"/>
    <s v="30/06/2022"/>
    <x v="1"/>
    <x v="3"/>
    <s v="Ad26.COV2.S"/>
    <s v="S359907"/>
    <s v="CC"/>
    <s v="doses"/>
    <x v="1"/>
    <x v="1"/>
    <x v="2"/>
    <x v="0"/>
    <m/>
    <m/>
    <m/>
    <m/>
    <m/>
    <m/>
    <m/>
    <m/>
    <m/>
    <m/>
    <m/>
    <m/>
    <m/>
    <m/>
    <m/>
    <m/>
    <m/>
    <m/>
    <m/>
    <m/>
    <n v="0"/>
    <s v=""/>
  </r>
  <r>
    <x v="89"/>
    <s v="VCT"/>
    <s v="Julie Douglas Russell"/>
    <s v="Mr. CUTHBERT KNIGHTS- mohesvg@gmail.com"/>
    <s v="Dr Simone Keizer - mohesvg@gmail.com"/>
    <s v="22/02/2022"/>
    <s v="Yes"/>
    <s v="90.00%"/>
    <s v="30/06/2022"/>
    <x v="1"/>
    <x v="4"/>
    <s v="BNT162b2/COMIRNATY"/>
    <s v="S359904"/>
    <s v="UCC"/>
    <s v="doses"/>
    <x v="1"/>
    <x v="1"/>
    <x v="2"/>
    <x v="0"/>
    <m/>
    <m/>
    <m/>
    <m/>
    <m/>
    <m/>
    <m/>
    <m/>
    <m/>
    <m/>
    <m/>
    <m/>
    <m/>
    <m/>
    <m/>
    <m/>
    <m/>
    <m/>
    <m/>
    <m/>
    <n v="0"/>
    <s v=""/>
  </r>
  <r>
    <x v="89"/>
    <s v="VCT"/>
    <s v="Julie Douglas Russell"/>
    <s v="Mr. CUTHBERT KNIGHTS- mohesvg@gmail.com"/>
    <s v="Dr Simone Keizer - mohesvg@gmail.com"/>
    <s v="22/02/2022"/>
    <s v="Yes"/>
    <s v="90.00%"/>
    <s v="30/06/2022"/>
    <x v="1"/>
    <x v="5"/>
    <s v="SCB-2019"/>
    <s v="S359948"/>
    <s v="CC"/>
    <s v="doses"/>
    <x v="1"/>
    <x v="1"/>
    <x v="2"/>
    <x v="0"/>
    <m/>
    <m/>
    <m/>
    <m/>
    <m/>
    <m/>
    <m/>
    <m/>
    <m/>
    <m/>
    <m/>
    <m/>
    <m/>
    <m/>
    <m/>
    <m/>
    <m/>
    <m/>
    <m/>
    <m/>
    <n v="0"/>
    <s v=""/>
  </r>
  <r>
    <x v="89"/>
    <s v="VCT"/>
    <s v="Julie Douglas Russell"/>
    <s v="Mr. CUTHBERT KNIGHTS- mohesvg@gmail.com"/>
    <s v="Dr Simone Keizer - mohesvg@gmail.com"/>
    <s v="22/02/2022"/>
    <s v="Yes"/>
    <s v="90.00%"/>
    <s v="30/06/2022"/>
    <x v="1"/>
    <x v="6"/>
    <s v="SARS-CoV-2 Vaccine (Vero Cell), Inactivated"/>
    <s v="S359908"/>
    <s v="CC"/>
    <s v="doses"/>
    <x v="1"/>
    <x v="1"/>
    <x v="2"/>
    <x v="0"/>
    <m/>
    <m/>
    <m/>
    <m/>
    <m/>
    <m/>
    <m/>
    <m/>
    <m/>
    <m/>
    <m/>
    <m/>
    <m/>
    <m/>
    <m/>
    <m/>
    <m/>
    <m/>
    <m/>
    <m/>
    <n v="0"/>
    <s v=""/>
  </r>
  <r>
    <x v="89"/>
    <s v="VCT"/>
    <s v="Julie Douglas Russell"/>
    <s v="Mr. CUTHBERT KNIGHTS- mohesvg@gmail.com"/>
    <s v="Dr Simone Keizer - mohesvg@gmail.com"/>
    <s v="22/02/2022"/>
    <s v="Yes"/>
    <s v="90.00%"/>
    <s v="30/06/2022"/>
    <x v="1"/>
    <x v="7"/>
    <s v="SARS-CoV-2 Vaccine (Vero Cell),Inactivated (lnCoV)"/>
    <s v="S359909"/>
    <s v="CC"/>
    <s v="doses"/>
    <x v="1"/>
    <x v="1"/>
    <x v="2"/>
    <x v="0"/>
    <m/>
    <m/>
    <m/>
    <m/>
    <m/>
    <m/>
    <m/>
    <m/>
    <m/>
    <m/>
    <m/>
    <m/>
    <m/>
    <m/>
    <m/>
    <m/>
    <m/>
    <m/>
    <m/>
    <m/>
    <n v="0"/>
    <s v=""/>
  </r>
  <r>
    <x v="89"/>
    <s v="VCT"/>
    <s v="Julie Douglas Russell"/>
    <s v="Mr. CUTHBERT KNIGHTS- mohesvg@gmail.com"/>
    <s v="Dr Simone Keizer - mohesvg@gmail.com"/>
    <s v="22/02/2022"/>
    <s v="Yes"/>
    <s v="90.00%"/>
    <s v="30/06/2022"/>
    <x v="1"/>
    <x v="8"/>
    <s v="Covishield (ChAdOx1_nCoV-19)"/>
    <s v="S359901"/>
    <s v="CC"/>
    <s v="doses"/>
    <x v="1"/>
    <x v="1"/>
    <x v="2"/>
    <x v="0"/>
    <m/>
    <m/>
    <m/>
    <m/>
    <m/>
    <m/>
    <m/>
    <m/>
    <m/>
    <m/>
    <m/>
    <m/>
    <m/>
    <m/>
    <m/>
    <m/>
    <m/>
    <m/>
    <m/>
    <m/>
    <n v="0"/>
    <s v=""/>
  </r>
  <r>
    <x v="89"/>
    <s v="VCT"/>
    <s v="Julie Douglas Russell"/>
    <s v="Mr. CUTHBERT KNIGHTS- mohesvg@gmail.com"/>
    <s v="Dr Simone Keizer - mohesvg@gmail.com"/>
    <s v="22/02/2022"/>
    <s v="Yes"/>
    <s v="90.00%"/>
    <s v="30/06/2022"/>
    <x v="1"/>
    <x v="10"/>
    <s v="(type in relevant name)"/>
    <s v=""/>
    <s v=""/>
    <s v="doses"/>
    <x v="1"/>
    <x v="1"/>
    <x v="2"/>
    <x v="0"/>
    <m/>
    <m/>
    <m/>
    <m/>
    <m/>
    <m/>
    <m/>
    <m/>
    <m/>
    <m/>
    <m/>
    <m/>
    <m/>
    <m/>
    <m/>
    <m/>
    <m/>
    <m/>
    <m/>
    <m/>
    <n v="0"/>
    <s v=""/>
  </r>
  <r>
    <x v="89"/>
    <s v="VCT"/>
    <s v="Julie Douglas Russell"/>
    <s v="Mr. CUTHBERT KNIGHTS- mohesvg@gmail.com"/>
    <s v="Dr Simone Keizer - mohesvg@gmail.com"/>
    <s v="22/02/2022"/>
    <s v="Yes"/>
    <s v="90.00%"/>
    <s v="30/06/2022"/>
    <x v="1"/>
    <x v="10"/>
    <s v="(type in relevant name)"/>
    <s v=""/>
    <s v=""/>
    <s v="doses"/>
    <x v="1"/>
    <x v="1"/>
    <x v="2"/>
    <x v="0"/>
    <m/>
    <m/>
    <m/>
    <m/>
    <m/>
    <m/>
    <m/>
    <m/>
    <m/>
    <m/>
    <m/>
    <m/>
    <m/>
    <m/>
    <m/>
    <m/>
    <m/>
    <m/>
    <m/>
    <m/>
    <n v="0"/>
    <s v=""/>
  </r>
  <r>
    <x v="89"/>
    <s v="VCT"/>
    <s v="Julie Douglas Russell"/>
    <s v="Mr. CUTHBERT KNIGHTS- mohesvg@gmail.com"/>
    <s v="Dr Simone Keizer - mohesvg@gmail.com"/>
    <s v="22/02/2022"/>
    <s v="Yes"/>
    <s v="90.00%"/>
    <s v="30/06/2022"/>
    <x v="1"/>
    <x v="10"/>
    <s v="(type in relevant name)"/>
    <s v=""/>
    <s v=""/>
    <s v="doses"/>
    <x v="1"/>
    <x v="1"/>
    <x v="2"/>
    <x v="0"/>
    <m/>
    <m/>
    <m/>
    <m/>
    <m/>
    <m/>
    <m/>
    <m/>
    <m/>
    <m/>
    <m/>
    <m/>
    <m/>
    <m/>
    <m/>
    <m/>
    <m/>
    <m/>
    <m/>
    <m/>
    <n v="0"/>
    <s v=""/>
  </r>
  <r>
    <x v="89"/>
    <s v="VCT"/>
    <s v="Julie Douglas Russell"/>
    <s v="Mr. CUTHBERT KNIGHTS- mohesvg@gmail.com"/>
    <s v="Dr Simone Keizer - mohesvg@gmail.com"/>
    <s v="22/02/2022"/>
    <s v="Yes"/>
    <s v="90.00%"/>
    <s v="30/06/2022"/>
    <x v="1"/>
    <x v="10"/>
    <s v="(type in relevant name)"/>
    <s v=""/>
    <s v=""/>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0"/>
    <s v="AZD1222"/>
    <s v="S359902"/>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1"/>
    <s v="NVX-CoV2373/Covovax"/>
    <s v="S359903"/>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2"/>
    <s v="mRNA-1273"/>
    <s v="S359911"/>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3"/>
    <s v="Ad26.COV2.S"/>
    <s v="S359907"/>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4"/>
    <s v="BNT162b2/COMIRNATY"/>
    <s v="S359904"/>
    <s v="UCC"/>
    <s v="doses"/>
    <x v="1"/>
    <x v="1"/>
    <x v="2"/>
    <x v="41"/>
    <n v="15000"/>
    <m/>
    <n v="40000"/>
    <n v="40000"/>
    <n v="40000"/>
    <m/>
    <n v="40000"/>
    <m/>
    <m/>
    <m/>
    <m/>
    <m/>
    <m/>
    <m/>
    <m/>
    <m/>
    <m/>
    <m/>
    <m/>
    <m/>
    <n v="195000"/>
    <s v="155,000 For the booster dose vaccination (above 12 years population and 40,000 for 5-11 years children) "/>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5"/>
    <s v="SCB-2019"/>
    <s v="S359948"/>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6"/>
    <s v="SARS-CoV-2 Vaccine (Vero Cell), Inactivated"/>
    <s v="S359908"/>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7"/>
    <s v="SARS-CoV-2 Vaccine (Vero Cell),Inactivated (lnCoV)"/>
    <s v="S359909"/>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0"/>
    <x v="8"/>
    <s v="Covishield (ChAdOx1_nCoV-19)"/>
    <s v="S359901"/>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0"/>
    <s v="AZD1222"/>
    <s v="S359902"/>
    <s v="CC"/>
    <s v="doses"/>
    <x v="1"/>
    <x v="39"/>
    <x v="48"/>
    <x v="46"/>
    <n v="5000"/>
    <n v="5000"/>
    <n v="5000"/>
    <n v="2500"/>
    <n v="5000"/>
    <n v="2500"/>
    <n v="2500"/>
    <n v="2500"/>
    <m/>
    <m/>
    <m/>
    <m/>
    <m/>
    <m/>
    <m/>
    <m/>
    <m/>
    <m/>
    <m/>
    <m/>
    <n v="50000"/>
    <s v="Donation expected from DFAT-Australia (To be used for completing the Primary series vaccination)"/>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1"/>
    <s v="NVX-CoV2373/Covovax"/>
    <s v="S359903"/>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2"/>
    <s v="mRNA-1273"/>
    <s v="S359911"/>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3"/>
    <s v="Ad26.COV2.S"/>
    <s v="S359907"/>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4"/>
    <s v="BNT162b2/COMIRNATY"/>
    <s v="S359904"/>
    <s v="UCC"/>
    <s v="doses"/>
    <x v="1"/>
    <x v="43"/>
    <x v="12"/>
    <x v="51"/>
    <m/>
    <n v="24000"/>
    <m/>
    <m/>
    <m/>
    <m/>
    <m/>
    <m/>
    <m/>
    <m/>
    <m/>
    <m/>
    <m/>
    <m/>
    <m/>
    <m/>
    <m/>
    <m/>
    <m/>
    <m/>
    <n v="118500"/>
    <s v="104000 - DFAT/UUNICEF, 14500 - New Zealand (All to be used for completing primary doses  as well as starting booster dose vaccination)"/>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5"/>
    <s v="SCB-2019"/>
    <s v="S359948"/>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6"/>
    <s v="SARS-CoV-2 Vaccine (Vero Cell), Inactivated"/>
    <s v="S359908"/>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7"/>
    <s v="SARS-CoV-2 Vaccine (Vero Cell),Inactivated (lnCoV)"/>
    <s v="S359909"/>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8"/>
    <s v="Covishield (ChAdOx1_nCoV-19)"/>
    <s v="S359901"/>
    <s v="CC"/>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10"/>
    <s v="(type in relevant name)"/>
    <s v=""/>
    <s v=""/>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10"/>
    <s v="(type in relevant name)"/>
    <s v=""/>
    <s v=""/>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10"/>
    <s v="(type in relevant name)"/>
    <s v=""/>
    <s v=""/>
    <s v="doses"/>
    <x v="1"/>
    <x v="1"/>
    <x v="2"/>
    <x v="0"/>
    <m/>
    <m/>
    <m/>
    <m/>
    <m/>
    <m/>
    <m/>
    <m/>
    <m/>
    <m/>
    <m/>
    <m/>
    <m/>
    <m/>
    <m/>
    <m/>
    <m/>
    <m/>
    <m/>
    <m/>
    <n v="0"/>
    <s v=""/>
  </r>
  <r>
    <x v="90"/>
    <s v="WSM"/>
    <s v="Leausa Samau Dr Take Naseri; Director General of Health; Ministry of Health (malonaseri@gmail.com; taken@health.gov.ws)"/>
    <s v="Dr Robert Thomsen, Ministry of Health Samoa (robertt@health.gov.ws)"/>
    <s v="Dr. Akshaya Mishra, UNICEF (akmishra@unicef.org)"/>
    <s v="04/02/2022"/>
    <s v="Yes"/>
    <s v="95.00%"/>
    <s v="04/01/2022"/>
    <x v="1"/>
    <x v="10"/>
    <s v="(type in relevant name)"/>
    <s v=""/>
    <s v=""/>
    <s v="doses"/>
    <x v="1"/>
    <x v="1"/>
    <x v="2"/>
    <x v="0"/>
    <m/>
    <m/>
    <m/>
    <m/>
    <m/>
    <m/>
    <m/>
    <m/>
    <m/>
    <m/>
    <m/>
    <m/>
    <m/>
    <m/>
    <m/>
    <m/>
    <m/>
    <m/>
    <m/>
    <m/>
    <n v="0"/>
    <s v=""/>
  </r>
  <r>
    <x v="91"/>
    <s v="STP"/>
    <s v="Noel Zagre, Representative"/>
    <s v="Solange Vila Nova, sovilanova@yahoo.com.br"/>
    <s v=""/>
    <s v="01/02/2022"/>
    <s v="Yes"/>
    <s v="70.00%"/>
    <s v="31/12/2022"/>
    <x v="0"/>
    <x v="0"/>
    <s v="AZD1222"/>
    <s v="S359902"/>
    <s v="CC"/>
    <s v="doses"/>
    <x v="1"/>
    <x v="1"/>
    <x v="2"/>
    <x v="0"/>
    <m/>
    <m/>
    <m/>
    <m/>
    <m/>
    <m/>
    <m/>
    <m/>
    <m/>
    <m/>
    <m/>
    <m/>
    <m/>
    <m/>
    <m/>
    <m/>
    <m/>
    <m/>
    <m/>
    <m/>
    <n v="0"/>
    <s v=""/>
  </r>
  <r>
    <x v="91"/>
    <s v="STP"/>
    <s v="Noel Zagre, Representative"/>
    <s v="Solange Vila Nova, sovilanova@yahoo.com.br"/>
    <s v=""/>
    <s v="01/02/2022"/>
    <s v="Yes"/>
    <s v="70.00%"/>
    <s v="31/12/2022"/>
    <x v="0"/>
    <x v="1"/>
    <s v="NVX-CoV2373/Covovax"/>
    <s v="S359903"/>
    <s v="CC"/>
    <s v="doses"/>
    <x v="1"/>
    <x v="1"/>
    <x v="2"/>
    <x v="0"/>
    <m/>
    <m/>
    <m/>
    <m/>
    <m/>
    <m/>
    <m/>
    <m/>
    <m/>
    <m/>
    <m/>
    <m/>
    <m/>
    <m/>
    <m/>
    <m/>
    <m/>
    <m/>
    <m/>
    <m/>
    <n v="0"/>
    <s v=""/>
  </r>
  <r>
    <x v="91"/>
    <s v="STP"/>
    <s v="Noel Zagre, Representative"/>
    <s v="Solange Vila Nova, sovilanova@yahoo.com.br"/>
    <s v=""/>
    <s v="01/02/2022"/>
    <s v="Yes"/>
    <s v="70.00%"/>
    <s v="31/12/2022"/>
    <x v="0"/>
    <x v="2"/>
    <s v="mRNA-1273"/>
    <s v="S359911"/>
    <s v="CC"/>
    <s v="doses"/>
    <x v="1"/>
    <x v="1"/>
    <x v="2"/>
    <x v="0"/>
    <m/>
    <m/>
    <m/>
    <m/>
    <m/>
    <m/>
    <m/>
    <m/>
    <m/>
    <m/>
    <m/>
    <m/>
    <m/>
    <m/>
    <m/>
    <m/>
    <m/>
    <m/>
    <m/>
    <m/>
    <n v="0"/>
    <s v=""/>
  </r>
  <r>
    <x v="91"/>
    <s v="STP"/>
    <s v="Noel Zagre, Representative"/>
    <s v="Solange Vila Nova, sovilanova@yahoo.com.br"/>
    <s v=""/>
    <s v="01/02/2022"/>
    <s v="Yes"/>
    <s v="70.00%"/>
    <s v="31/12/2022"/>
    <x v="0"/>
    <x v="3"/>
    <s v="Ad26.COV2.S"/>
    <s v="S359907"/>
    <s v="CC"/>
    <s v="doses"/>
    <x v="1"/>
    <x v="1"/>
    <x v="2"/>
    <x v="0"/>
    <m/>
    <m/>
    <m/>
    <m/>
    <m/>
    <m/>
    <m/>
    <m/>
    <m/>
    <m/>
    <m/>
    <m/>
    <m/>
    <m/>
    <m/>
    <m/>
    <m/>
    <m/>
    <m/>
    <m/>
    <n v="0"/>
    <s v=""/>
  </r>
  <r>
    <x v="91"/>
    <s v="STP"/>
    <s v="Noel Zagre, Representative"/>
    <s v="Solange Vila Nova, sovilanova@yahoo.com.br"/>
    <s v=""/>
    <s v="01/02/2022"/>
    <s v="Yes"/>
    <s v="70.00%"/>
    <s v="31/12/2022"/>
    <x v="0"/>
    <x v="4"/>
    <s v="BNT162b2/COMIRNATY"/>
    <s v="S359904"/>
    <s v="UCC"/>
    <s v="doses"/>
    <x v="1"/>
    <x v="1"/>
    <x v="52"/>
    <x v="0"/>
    <m/>
    <m/>
    <m/>
    <m/>
    <m/>
    <m/>
    <m/>
    <m/>
    <m/>
    <m/>
    <m/>
    <m/>
    <m/>
    <m/>
    <m/>
    <m/>
    <m/>
    <m/>
    <m/>
    <m/>
    <n v="37000"/>
    <s v=""/>
  </r>
  <r>
    <x v="91"/>
    <s v="STP"/>
    <s v="Noel Zagre, Representative"/>
    <s v="Solange Vila Nova, sovilanova@yahoo.com.br"/>
    <s v=""/>
    <s v="01/02/2022"/>
    <s v="Yes"/>
    <s v="70.00%"/>
    <s v="31/12/2022"/>
    <x v="0"/>
    <x v="5"/>
    <s v="SCB-2019"/>
    <s v="S359948"/>
    <s v="CC"/>
    <s v="doses"/>
    <x v="1"/>
    <x v="1"/>
    <x v="2"/>
    <x v="0"/>
    <m/>
    <m/>
    <m/>
    <m/>
    <m/>
    <m/>
    <m/>
    <m/>
    <m/>
    <m/>
    <m/>
    <m/>
    <m/>
    <m/>
    <m/>
    <m/>
    <m/>
    <m/>
    <m/>
    <m/>
    <n v="0"/>
    <s v=""/>
  </r>
  <r>
    <x v="91"/>
    <s v="STP"/>
    <s v="Noel Zagre, Representative"/>
    <s v="Solange Vila Nova, sovilanova@yahoo.com.br"/>
    <s v=""/>
    <s v="01/02/2022"/>
    <s v="Yes"/>
    <s v="70.00%"/>
    <s v="31/12/2022"/>
    <x v="0"/>
    <x v="6"/>
    <s v="SARS-CoV-2 Vaccine (Vero Cell), Inactivated"/>
    <s v="S359908"/>
    <s v="CC"/>
    <s v="doses"/>
    <x v="1"/>
    <x v="1"/>
    <x v="2"/>
    <x v="0"/>
    <m/>
    <m/>
    <m/>
    <m/>
    <m/>
    <m/>
    <m/>
    <m/>
    <m/>
    <m/>
    <m/>
    <m/>
    <m/>
    <m/>
    <m/>
    <m/>
    <m/>
    <m/>
    <m/>
    <m/>
    <n v="0"/>
    <s v=""/>
  </r>
  <r>
    <x v="91"/>
    <s v="STP"/>
    <s v="Noel Zagre, Representative"/>
    <s v="Solange Vila Nova, sovilanova@yahoo.com.br"/>
    <s v=""/>
    <s v="01/02/2022"/>
    <s v="Yes"/>
    <s v="70.00%"/>
    <s v="31/12/2022"/>
    <x v="0"/>
    <x v="7"/>
    <s v="SARS-CoV-2 Vaccine (Vero Cell),Inactivated (lnCoV)"/>
    <s v="S359909"/>
    <s v="CC"/>
    <s v="doses"/>
    <x v="1"/>
    <x v="1"/>
    <x v="2"/>
    <x v="0"/>
    <m/>
    <m/>
    <m/>
    <m/>
    <m/>
    <m/>
    <m/>
    <m/>
    <m/>
    <m/>
    <m/>
    <m/>
    <m/>
    <m/>
    <m/>
    <m/>
    <m/>
    <m/>
    <m/>
    <m/>
    <n v="0"/>
    <s v=""/>
  </r>
  <r>
    <x v="91"/>
    <s v="STP"/>
    <s v="Noel Zagre, Representative"/>
    <s v="Solange Vila Nova, sovilanova@yahoo.com.br"/>
    <s v=""/>
    <s v="01/02/2022"/>
    <s v="Yes"/>
    <s v="70.00%"/>
    <s v="31/12/2022"/>
    <x v="0"/>
    <x v="8"/>
    <s v="Covishield (ChAdOx1_nCoV-19)"/>
    <s v="S359901"/>
    <s v="CC"/>
    <s v="doses"/>
    <x v="1"/>
    <x v="1"/>
    <x v="2"/>
    <x v="0"/>
    <m/>
    <m/>
    <m/>
    <m/>
    <m/>
    <m/>
    <m/>
    <m/>
    <m/>
    <m/>
    <m/>
    <m/>
    <m/>
    <m/>
    <m/>
    <m/>
    <m/>
    <m/>
    <m/>
    <m/>
    <n v="0"/>
    <s v=""/>
  </r>
  <r>
    <x v="91"/>
    <s v="STP"/>
    <s v="Noel Zagre, Representative"/>
    <s v="Solange Vila Nova, sovilanova@yahoo.com.br"/>
    <s v=""/>
    <s v="01/02/2022"/>
    <s v="Yes"/>
    <s v="70.00%"/>
    <s v="31/12/2022"/>
    <x v="1"/>
    <x v="0"/>
    <s v="AZD1222"/>
    <s v="S359902"/>
    <s v="CC"/>
    <s v="doses"/>
    <x v="1"/>
    <x v="1"/>
    <x v="2"/>
    <x v="0"/>
    <m/>
    <m/>
    <m/>
    <m/>
    <m/>
    <m/>
    <m/>
    <m/>
    <m/>
    <m/>
    <m/>
    <m/>
    <m/>
    <m/>
    <m/>
    <m/>
    <m/>
    <m/>
    <m/>
    <m/>
    <n v="0"/>
    <s v=""/>
  </r>
  <r>
    <x v="91"/>
    <s v="STP"/>
    <s v="Noel Zagre, Representative"/>
    <s v="Solange Vila Nova, sovilanova@yahoo.com.br"/>
    <s v=""/>
    <s v="01/02/2022"/>
    <s v="Yes"/>
    <s v="70.00%"/>
    <s v="31/12/2022"/>
    <x v="1"/>
    <x v="1"/>
    <s v="NVX-CoV2373/Covovax"/>
    <s v="S359903"/>
    <s v="CC"/>
    <s v="doses"/>
    <x v="1"/>
    <x v="1"/>
    <x v="2"/>
    <x v="0"/>
    <m/>
    <m/>
    <m/>
    <m/>
    <m/>
    <m/>
    <m/>
    <m/>
    <m/>
    <m/>
    <m/>
    <m/>
    <m/>
    <m/>
    <m/>
    <m/>
    <m/>
    <m/>
    <m/>
    <m/>
    <n v="0"/>
    <s v=""/>
  </r>
  <r>
    <x v="91"/>
    <s v="STP"/>
    <s v="Noel Zagre, Representative"/>
    <s v="Solange Vila Nova, sovilanova@yahoo.com.br"/>
    <s v=""/>
    <s v="01/02/2022"/>
    <s v="Yes"/>
    <s v="70.00%"/>
    <s v="31/12/2022"/>
    <x v="1"/>
    <x v="2"/>
    <s v="mRNA-1273"/>
    <s v="S359911"/>
    <s v="CC"/>
    <s v="doses"/>
    <x v="1"/>
    <x v="1"/>
    <x v="2"/>
    <x v="0"/>
    <m/>
    <m/>
    <m/>
    <m/>
    <m/>
    <m/>
    <m/>
    <m/>
    <m/>
    <m/>
    <m/>
    <m/>
    <m/>
    <m/>
    <m/>
    <m/>
    <m/>
    <m/>
    <m/>
    <m/>
    <n v="0"/>
    <s v=""/>
  </r>
  <r>
    <x v="91"/>
    <s v="STP"/>
    <s v="Noel Zagre, Representative"/>
    <s v="Solange Vila Nova, sovilanova@yahoo.com.br"/>
    <s v=""/>
    <s v="01/02/2022"/>
    <s v="Yes"/>
    <s v="70.00%"/>
    <s v="31/12/2022"/>
    <x v="1"/>
    <x v="3"/>
    <s v="Ad26.COV2.S"/>
    <s v="S359907"/>
    <s v="CC"/>
    <s v="doses"/>
    <x v="1"/>
    <x v="1"/>
    <x v="2"/>
    <x v="0"/>
    <m/>
    <m/>
    <m/>
    <m/>
    <m/>
    <m/>
    <m/>
    <m/>
    <m/>
    <m/>
    <m/>
    <m/>
    <m/>
    <m/>
    <m/>
    <m/>
    <m/>
    <m/>
    <m/>
    <m/>
    <n v="0"/>
    <s v=""/>
  </r>
  <r>
    <x v="91"/>
    <s v="STP"/>
    <s v="Noel Zagre, Representative"/>
    <s v="Solange Vila Nova, sovilanova@yahoo.com.br"/>
    <s v=""/>
    <s v="01/02/2022"/>
    <s v="Yes"/>
    <s v="70.00%"/>
    <s v="31/12/2022"/>
    <x v="1"/>
    <x v="4"/>
    <s v="BNT162b2/COMIRNATY"/>
    <s v="S359904"/>
    <s v="UCC"/>
    <s v="doses"/>
    <x v="1"/>
    <x v="1"/>
    <x v="2"/>
    <x v="0"/>
    <m/>
    <m/>
    <m/>
    <m/>
    <m/>
    <m/>
    <m/>
    <m/>
    <m/>
    <m/>
    <m/>
    <m/>
    <m/>
    <m/>
    <m/>
    <m/>
    <m/>
    <m/>
    <m/>
    <m/>
    <n v="0"/>
    <s v=""/>
  </r>
  <r>
    <x v="91"/>
    <s v="STP"/>
    <s v="Noel Zagre, Representative"/>
    <s v="Solange Vila Nova, sovilanova@yahoo.com.br"/>
    <s v=""/>
    <s v="01/02/2022"/>
    <s v="Yes"/>
    <s v="70.00%"/>
    <s v="31/12/2022"/>
    <x v="1"/>
    <x v="5"/>
    <s v="SCB-2019"/>
    <s v="S359948"/>
    <s v="CC"/>
    <s v="doses"/>
    <x v="1"/>
    <x v="1"/>
    <x v="2"/>
    <x v="0"/>
    <m/>
    <m/>
    <m/>
    <m/>
    <m/>
    <m/>
    <m/>
    <m/>
    <m/>
    <m/>
    <m/>
    <m/>
    <m/>
    <m/>
    <m/>
    <m/>
    <m/>
    <m/>
    <m/>
    <m/>
    <n v="0"/>
    <s v=""/>
  </r>
  <r>
    <x v="91"/>
    <s v="STP"/>
    <s v="Noel Zagre, Representative"/>
    <s v="Solange Vila Nova, sovilanova@yahoo.com.br"/>
    <s v=""/>
    <s v="01/02/2022"/>
    <s v="Yes"/>
    <s v="70.00%"/>
    <s v="31/12/2022"/>
    <x v="1"/>
    <x v="6"/>
    <s v="SARS-CoV-2 Vaccine (Vero Cell), Inactivated"/>
    <s v="S359908"/>
    <s v="CC"/>
    <s v="doses"/>
    <x v="1"/>
    <x v="1"/>
    <x v="2"/>
    <x v="0"/>
    <m/>
    <m/>
    <m/>
    <m/>
    <m/>
    <m/>
    <m/>
    <m/>
    <m/>
    <m/>
    <m/>
    <m/>
    <m/>
    <m/>
    <m/>
    <m/>
    <m/>
    <m/>
    <m/>
    <m/>
    <n v="0"/>
    <s v=""/>
  </r>
  <r>
    <x v="91"/>
    <s v="STP"/>
    <s v="Noel Zagre, Representative"/>
    <s v="Solange Vila Nova, sovilanova@yahoo.com.br"/>
    <s v=""/>
    <s v="01/02/2022"/>
    <s v="Yes"/>
    <s v="70.00%"/>
    <s v="31/12/2022"/>
    <x v="1"/>
    <x v="7"/>
    <s v="SARS-CoV-2 Vaccine (Vero Cell),Inactivated (lnCoV)"/>
    <s v="S359909"/>
    <s v="CC"/>
    <s v="doses"/>
    <x v="1"/>
    <x v="1"/>
    <x v="2"/>
    <x v="0"/>
    <m/>
    <m/>
    <m/>
    <m/>
    <m/>
    <m/>
    <m/>
    <m/>
    <m/>
    <m/>
    <m/>
    <m/>
    <m/>
    <m/>
    <m/>
    <m/>
    <m/>
    <m/>
    <m/>
    <m/>
    <n v="0"/>
    <s v=""/>
  </r>
  <r>
    <x v="91"/>
    <s v="STP"/>
    <s v="Noel Zagre, Representative"/>
    <s v="Solange Vila Nova, sovilanova@yahoo.com.br"/>
    <s v=""/>
    <s v="01/02/2022"/>
    <s v="Yes"/>
    <s v="70.00%"/>
    <s v="31/12/2022"/>
    <x v="1"/>
    <x v="8"/>
    <s v="Covishield (ChAdOx1_nCoV-19)"/>
    <s v="S359901"/>
    <s v="CC"/>
    <s v="doses"/>
    <x v="1"/>
    <x v="1"/>
    <x v="2"/>
    <x v="0"/>
    <m/>
    <m/>
    <m/>
    <m/>
    <m/>
    <m/>
    <m/>
    <m/>
    <m/>
    <m/>
    <m/>
    <m/>
    <m/>
    <m/>
    <m/>
    <m/>
    <m/>
    <m/>
    <m/>
    <m/>
    <n v="0"/>
    <s v=""/>
  </r>
  <r>
    <x v="91"/>
    <s v="STP"/>
    <s v="Noel Zagre, Representative"/>
    <s v="Solange Vila Nova, sovilanova@yahoo.com.br"/>
    <s v=""/>
    <s v="01/02/2022"/>
    <s v="Yes"/>
    <s v="70.00%"/>
    <s v="31/12/2022"/>
    <x v="1"/>
    <x v="10"/>
    <s v="(type in relevant name)"/>
    <s v=""/>
    <s v=""/>
    <s v="doses"/>
    <x v="1"/>
    <x v="1"/>
    <x v="2"/>
    <x v="0"/>
    <m/>
    <m/>
    <m/>
    <m/>
    <m/>
    <m/>
    <m/>
    <m/>
    <m/>
    <m/>
    <m/>
    <m/>
    <m/>
    <m/>
    <m/>
    <m/>
    <m/>
    <m/>
    <m/>
    <m/>
    <n v="0"/>
    <s v=""/>
  </r>
  <r>
    <x v="91"/>
    <s v="STP"/>
    <s v="Noel Zagre, Representative"/>
    <s v="Solange Vila Nova, sovilanova@yahoo.com.br"/>
    <s v=""/>
    <s v="01/02/2022"/>
    <s v="Yes"/>
    <s v="70.00%"/>
    <s v="31/12/2022"/>
    <x v="1"/>
    <x v="10"/>
    <s v="(type in relevant name)"/>
    <s v=""/>
    <s v=""/>
    <s v="doses"/>
    <x v="1"/>
    <x v="1"/>
    <x v="2"/>
    <x v="0"/>
    <m/>
    <m/>
    <m/>
    <m/>
    <m/>
    <m/>
    <m/>
    <m/>
    <m/>
    <m/>
    <m/>
    <m/>
    <m/>
    <m/>
    <m/>
    <m/>
    <m/>
    <m/>
    <m/>
    <m/>
    <n v="0"/>
    <s v=""/>
  </r>
  <r>
    <x v="91"/>
    <s v="STP"/>
    <s v="Noel Zagre, Representative"/>
    <s v="Solange Vila Nova, sovilanova@yahoo.com.br"/>
    <s v=""/>
    <s v="01/02/2022"/>
    <s v="Yes"/>
    <s v="70.00%"/>
    <s v="31/12/2022"/>
    <x v="1"/>
    <x v="10"/>
    <s v="(type in relevant name)"/>
    <s v=""/>
    <s v=""/>
    <s v="doses"/>
    <x v="1"/>
    <x v="1"/>
    <x v="2"/>
    <x v="0"/>
    <m/>
    <m/>
    <m/>
    <m/>
    <m/>
    <m/>
    <m/>
    <m/>
    <m/>
    <m/>
    <m/>
    <m/>
    <m/>
    <m/>
    <m/>
    <m/>
    <m/>
    <m/>
    <m/>
    <m/>
    <n v="0"/>
    <s v=""/>
  </r>
  <r>
    <x v="91"/>
    <s v="STP"/>
    <s v="Noel Zagre, Representative"/>
    <s v="Solange Vila Nova, sovilanova@yahoo.com.br"/>
    <s v=""/>
    <s v="01/02/2022"/>
    <s v="Yes"/>
    <s v="70.00%"/>
    <s v="31/12/2022"/>
    <x v="1"/>
    <x v="10"/>
    <s v="(type in relevant name)"/>
    <s v=""/>
    <s v=""/>
    <s v="doses"/>
    <x v="1"/>
    <x v="1"/>
    <x v="2"/>
    <x v="0"/>
    <m/>
    <m/>
    <m/>
    <m/>
    <m/>
    <m/>
    <m/>
    <m/>
    <m/>
    <m/>
    <m/>
    <m/>
    <m/>
    <m/>
    <m/>
    <m/>
    <m/>
    <m/>
    <m/>
    <m/>
    <n v="0"/>
    <s v=""/>
  </r>
  <r>
    <x v="92"/>
    <s v="SEN"/>
    <s v="OUSSEYNOU BADIANE"/>
    <s v=""/>
    <s v=""/>
    <s v="04/02/2022"/>
    <s v="Yes"/>
    <s v="53.04%"/>
    <s v="31/12/2022"/>
    <x v="0"/>
    <x v="0"/>
    <s v="AZD1222"/>
    <s v="S359902"/>
    <s v="CC"/>
    <s v="doses"/>
    <x v="1"/>
    <x v="1"/>
    <x v="2"/>
    <x v="0"/>
    <m/>
    <m/>
    <m/>
    <n v="300000"/>
    <m/>
    <m/>
    <n v="592040"/>
    <m/>
    <m/>
    <m/>
    <n v="608030"/>
    <m/>
    <n v="608030"/>
    <m/>
    <m/>
    <n v="608030"/>
    <m/>
    <m/>
    <n v="608030"/>
    <m/>
    <n v="3324160"/>
    <s v=""/>
  </r>
  <r>
    <x v="92"/>
    <s v="SEN"/>
    <s v="OUSSEYNOU BADIANE"/>
    <s v=""/>
    <s v=""/>
    <s v="04/02/2022"/>
    <s v="Yes"/>
    <s v="53.04%"/>
    <s v="31/12/2022"/>
    <x v="0"/>
    <x v="1"/>
    <s v="NVX-CoV2373/Covovax"/>
    <s v="S359903"/>
    <s v="CC"/>
    <s v="doses"/>
    <x v="1"/>
    <x v="1"/>
    <x v="2"/>
    <x v="0"/>
    <m/>
    <m/>
    <m/>
    <m/>
    <m/>
    <m/>
    <m/>
    <m/>
    <m/>
    <m/>
    <m/>
    <m/>
    <m/>
    <m/>
    <m/>
    <m/>
    <m/>
    <m/>
    <m/>
    <m/>
    <n v="0"/>
    <s v=""/>
  </r>
  <r>
    <x v="92"/>
    <s v="SEN"/>
    <s v="OUSSEYNOU BADIANE"/>
    <s v=""/>
    <s v=""/>
    <s v="04/02/2022"/>
    <s v="Yes"/>
    <s v="53.04%"/>
    <s v="31/12/2022"/>
    <x v="0"/>
    <x v="2"/>
    <s v="mRNA-1273"/>
    <s v="S359911"/>
    <s v="CC"/>
    <s v="doses"/>
    <x v="1"/>
    <x v="1"/>
    <x v="2"/>
    <x v="0"/>
    <m/>
    <m/>
    <m/>
    <m/>
    <m/>
    <m/>
    <m/>
    <m/>
    <m/>
    <m/>
    <m/>
    <m/>
    <m/>
    <m/>
    <m/>
    <m/>
    <m/>
    <m/>
    <m/>
    <m/>
    <n v="0"/>
    <s v=""/>
  </r>
  <r>
    <x v="92"/>
    <s v="SEN"/>
    <s v="OUSSEYNOU BADIANE"/>
    <s v=""/>
    <s v=""/>
    <s v="04/02/2022"/>
    <s v="Yes"/>
    <s v="53.04%"/>
    <s v="31/12/2022"/>
    <x v="0"/>
    <x v="3"/>
    <s v="Ad26.COV2.S"/>
    <s v="S359907"/>
    <s v="CC"/>
    <s v="doses"/>
    <x v="1"/>
    <x v="1"/>
    <x v="2"/>
    <x v="0"/>
    <m/>
    <m/>
    <m/>
    <n v="300000"/>
    <m/>
    <m/>
    <m/>
    <n v="592040"/>
    <m/>
    <m/>
    <n v="608030"/>
    <m/>
    <m/>
    <n v="608030"/>
    <m/>
    <m/>
    <n v="608030"/>
    <m/>
    <m/>
    <n v="608030"/>
    <n v="3324160"/>
    <s v=""/>
  </r>
  <r>
    <x v="92"/>
    <s v="SEN"/>
    <s v="OUSSEYNOU BADIANE"/>
    <s v=""/>
    <s v=""/>
    <s v="04/02/2022"/>
    <s v="Yes"/>
    <s v="53.04%"/>
    <s v="31/12/2022"/>
    <x v="0"/>
    <x v="4"/>
    <s v="BNT162b2/COMIRNATY"/>
    <s v="S359904"/>
    <s v="UCC"/>
    <s v="doses"/>
    <x v="1"/>
    <x v="1"/>
    <x v="2"/>
    <x v="0"/>
    <m/>
    <m/>
    <m/>
    <m/>
    <m/>
    <m/>
    <m/>
    <m/>
    <m/>
    <m/>
    <m/>
    <m/>
    <m/>
    <m/>
    <m/>
    <m/>
    <m/>
    <m/>
    <m/>
    <m/>
    <n v="0"/>
    <s v=""/>
  </r>
  <r>
    <x v="92"/>
    <s v="SEN"/>
    <s v="OUSSEYNOU BADIANE"/>
    <s v=""/>
    <s v=""/>
    <s v="04/02/2022"/>
    <s v="Yes"/>
    <s v="53.04%"/>
    <s v="31/12/2022"/>
    <x v="0"/>
    <x v="5"/>
    <s v="SCB-2019"/>
    <s v="S359948"/>
    <s v="CC"/>
    <s v="doses"/>
    <x v="1"/>
    <x v="1"/>
    <x v="2"/>
    <x v="0"/>
    <m/>
    <m/>
    <m/>
    <m/>
    <m/>
    <m/>
    <m/>
    <m/>
    <m/>
    <m/>
    <m/>
    <m/>
    <m/>
    <m/>
    <m/>
    <m/>
    <m/>
    <m/>
    <m/>
    <m/>
    <n v="0"/>
    <s v=""/>
  </r>
  <r>
    <x v="92"/>
    <s v="SEN"/>
    <s v="OUSSEYNOU BADIANE"/>
    <s v=""/>
    <s v=""/>
    <s v="04/02/2022"/>
    <s v="Yes"/>
    <s v="53.04%"/>
    <s v="31/12/2022"/>
    <x v="0"/>
    <x v="6"/>
    <s v="SARS-CoV-2 Vaccine (Vero Cell), Inactivated"/>
    <s v="S359908"/>
    <s v="CC"/>
    <s v="doses"/>
    <x v="1"/>
    <x v="1"/>
    <x v="2"/>
    <x v="0"/>
    <m/>
    <m/>
    <m/>
    <m/>
    <m/>
    <m/>
    <m/>
    <m/>
    <m/>
    <m/>
    <m/>
    <m/>
    <m/>
    <m/>
    <m/>
    <m/>
    <m/>
    <m/>
    <m/>
    <m/>
    <n v="0"/>
    <s v=""/>
  </r>
  <r>
    <x v="92"/>
    <s v="SEN"/>
    <s v="OUSSEYNOU BADIANE"/>
    <s v=""/>
    <s v=""/>
    <s v="04/02/2022"/>
    <s v="Yes"/>
    <s v="53.04%"/>
    <s v="31/12/2022"/>
    <x v="0"/>
    <x v="7"/>
    <s v="SARS-CoV-2 Vaccine (Vero Cell),Inactivated (lnCoV)"/>
    <s v="S359909"/>
    <s v="CC"/>
    <s v="doses"/>
    <x v="1"/>
    <x v="1"/>
    <x v="2"/>
    <x v="0"/>
    <m/>
    <m/>
    <m/>
    <m/>
    <m/>
    <m/>
    <m/>
    <m/>
    <m/>
    <m/>
    <m/>
    <m/>
    <m/>
    <m/>
    <m/>
    <m/>
    <m/>
    <m/>
    <m/>
    <m/>
    <n v="0"/>
    <s v=""/>
  </r>
  <r>
    <x v="92"/>
    <s v="SEN"/>
    <s v="OUSSEYNOU BADIANE"/>
    <s v=""/>
    <s v=""/>
    <s v="04/02/2022"/>
    <s v="Yes"/>
    <s v="53.04%"/>
    <s v="31/12/2022"/>
    <x v="0"/>
    <x v="8"/>
    <s v="Covishield (ChAdOx1_nCoV-19)"/>
    <s v="S359901"/>
    <s v="CC"/>
    <s v="doses"/>
    <x v="1"/>
    <x v="1"/>
    <x v="2"/>
    <x v="0"/>
    <m/>
    <m/>
    <m/>
    <m/>
    <m/>
    <m/>
    <m/>
    <m/>
    <m/>
    <m/>
    <m/>
    <m/>
    <m/>
    <m/>
    <m/>
    <m/>
    <m/>
    <m/>
    <m/>
    <m/>
    <n v="0"/>
    <s v=""/>
  </r>
  <r>
    <x v="92"/>
    <s v="SEN"/>
    <s v="OUSSEYNOU BADIANE"/>
    <s v=""/>
    <s v=""/>
    <s v="04/02/2022"/>
    <s v="Yes"/>
    <s v="53.04%"/>
    <s v="31/12/2022"/>
    <x v="1"/>
    <x v="0"/>
    <s v="AZD1222"/>
    <s v="S359902"/>
    <s v="CC"/>
    <s v="doses"/>
    <x v="1"/>
    <x v="1"/>
    <x v="2"/>
    <x v="0"/>
    <m/>
    <m/>
    <m/>
    <m/>
    <m/>
    <m/>
    <m/>
    <m/>
    <m/>
    <m/>
    <m/>
    <m/>
    <m/>
    <m/>
    <m/>
    <m/>
    <m/>
    <m/>
    <m/>
    <m/>
    <n v="0"/>
    <s v=""/>
  </r>
  <r>
    <x v="92"/>
    <s v="SEN"/>
    <s v="OUSSEYNOU BADIANE"/>
    <s v=""/>
    <s v=""/>
    <s v="04/02/2022"/>
    <s v="Yes"/>
    <s v="53.04%"/>
    <s v="31/12/2022"/>
    <x v="1"/>
    <x v="1"/>
    <s v="NVX-CoV2373/Covovax"/>
    <s v="S359903"/>
    <s v="CC"/>
    <s v="doses"/>
    <x v="1"/>
    <x v="1"/>
    <x v="2"/>
    <x v="0"/>
    <m/>
    <m/>
    <m/>
    <m/>
    <m/>
    <m/>
    <m/>
    <m/>
    <m/>
    <m/>
    <m/>
    <m/>
    <m/>
    <m/>
    <m/>
    <m/>
    <m/>
    <m/>
    <m/>
    <m/>
    <n v="0"/>
    <s v=""/>
  </r>
  <r>
    <x v="92"/>
    <s v="SEN"/>
    <s v="OUSSEYNOU BADIANE"/>
    <s v=""/>
    <s v=""/>
    <s v="04/02/2022"/>
    <s v="Yes"/>
    <s v="53.04%"/>
    <s v="31/12/2022"/>
    <x v="1"/>
    <x v="2"/>
    <s v="mRNA-1273"/>
    <s v="S359911"/>
    <s v="CC"/>
    <s v="doses"/>
    <x v="1"/>
    <x v="1"/>
    <x v="2"/>
    <x v="0"/>
    <m/>
    <m/>
    <m/>
    <m/>
    <m/>
    <m/>
    <m/>
    <m/>
    <m/>
    <m/>
    <m/>
    <m/>
    <m/>
    <m/>
    <m/>
    <m/>
    <m/>
    <m/>
    <m/>
    <m/>
    <n v="0"/>
    <s v=""/>
  </r>
  <r>
    <x v="92"/>
    <s v="SEN"/>
    <s v="OUSSEYNOU BADIANE"/>
    <s v=""/>
    <s v=""/>
    <s v="04/02/2022"/>
    <s v="Yes"/>
    <s v="53.04%"/>
    <s v="31/12/2022"/>
    <x v="1"/>
    <x v="3"/>
    <s v="Ad26.COV2.S"/>
    <s v="S359907"/>
    <s v="CC"/>
    <s v="doses"/>
    <x v="1"/>
    <x v="1"/>
    <x v="2"/>
    <x v="0"/>
    <m/>
    <m/>
    <m/>
    <m/>
    <m/>
    <m/>
    <m/>
    <m/>
    <m/>
    <m/>
    <m/>
    <m/>
    <m/>
    <m/>
    <m/>
    <m/>
    <m/>
    <m/>
    <m/>
    <m/>
    <n v="0"/>
    <s v=""/>
  </r>
  <r>
    <x v="92"/>
    <s v="SEN"/>
    <s v="OUSSEYNOU BADIANE"/>
    <s v=""/>
    <s v=""/>
    <s v="04/02/2022"/>
    <s v="Yes"/>
    <s v="53.04%"/>
    <s v="31/12/2022"/>
    <x v="1"/>
    <x v="4"/>
    <s v="BNT162b2/COMIRNATY"/>
    <s v="S359904"/>
    <s v="UCC"/>
    <s v="doses"/>
    <x v="1"/>
    <x v="1"/>
    <x v="2"/>
    <x v="0"/>
    <m/>
    <m/>
    <m/>
    <m/>
    <m/>
    <m/>
    <m/>
    <m/>
    <m/>
    <m/>
    <m/>
    <m/>
    <m/>
    <m/>
    <m/>
    <m/>
    <m/>
    <m/>
    <m/>
    <m/>
    <n v="0"/>
    <s v=""/>
  </r>
  <r>
    <x v="92"/>
    <s v="SEN"/>
    <s v="OUSSEYNOU BADIANE"/>
    <s v=""/>
    <s v=""/>
    <s v="04/02/2022"/>
    <s v="Yes"/>
    <s v="53.04%"/>
    <s v="31/12/2022"/>
    <x v="1"/>
    <x v="5"/>
    <s v="SCB-2019"/>
    <s v="S359948"/>
    <s v="CC"/>
    <s v="doses"/>
    <x v="1"/>
    <x v="1"/>
    <x v="2"/>
    <x v="0"/>
    <m/>
    <m/>
    <m/>
    <m/>
    <m/>
    <m/>
    <m/>
    <m/>
    <m/>
    <m/>
    <m/>
    <m/>
    <m/>
    <m/>
    <m/>
    <m/>
    <m/>
    <m/>
    <m/>
    <m/>
    <n v="0"/>
    <s v=""/>
  </r>
  <r>
    <x v="92"/>
    <s v="SEN"/>
    <s v="OUSSEYNOU BADIANE"/>
    <s v=""/>
    <s v=""/>
    <s v="04/02/2022"/>
    <s v="Yes"/>
    <s v="53.04%"/>
    <s v="31/12/2022"/>
    <x v="1"/>
    <x v="6"/>
    <s v="SARS-CoV-2 Vaccine (Vero Cell), Inactivated"/>
    <s v="S359908"/>
    <s v="CC"/>
    <s v="doses"/>
    <x v="1"/>
    <x v="1"/>
    <x v="2"/>
    <x v="0"/>
    <m/>
    <m/>
    <m/>
    <m/>
    <m/>
    <m/>
    <m/>
    <m/>
    <m/>
    <m/>
    <m/>
    <m/>
    <m/>
    <m/>
    <m/>
    <m/>
    <m/>
    <m/>
    <m/>
    <m/>
    <n v="0"/>
    <s v=""/>
  </r>
  <r>
    <x v="92"/>
    <s v="SEN"/>
    <s v="OUSSEYNOU BADIANE"/>
    <s v=""/>
    <s v=""/>
    <s v="04/02/2022"/>
    <s v="Yes"/>
    <s v="53.04%"/>
    <s v="31/12/2022"/>
    <x v="1"/>
    <x v="7"/>
    <s v="SARS-CoV-2 Vaccine (Vero Cell),Inactivated (lnCoV)"/>
    <s v="S359909"/>
    <s v="CC"/>
    <s v="doses"/>
    <x v="1"/>
    <x v="1"/>
    <x v="2"/>
    <x v="0"/>
    <m/>
    <m/>
    <m/>
    <m/>
    <m/>
    <m/>
    <m/>
    <m/>
    <m/>
    <n v="500000"/>
    <m/>
    <m/>
    <m/>
    <m/>
    <m/>
    <m/>
    <n v="500000"/>
    <m/>
    <m/>
    <m/>
    <n v="1000000"/>
    <s v=""/>
  </r>
  <r>
    <x v="92"/>
    <s v="SEN"/>
    <s v="OUSSEYNOU BADIANE"/>
    <s v=""/>
    <s v=""/>
    <s v="04/02/2022"/>
    <s v="Yes"/>
    <s v="53.04%"/>
    <s v="31/12/2022"/>
    <x v="1"/>
    <x v="8"/>
    <s v="Covishield (ChAdOx1_nCoV-19)"/>
    <s v="S359901"/>
    <s v="CC"/>
    <s v="doses"/>
    <x v="1"/>
    <x v="1"/>
    <x v="2"/>
    <x v="0"/>
    <m/>
    <m/>
    <m/>
    <m/>
    <m/>
    <m/>
    <m/>
    <m/>
    <m/>
    <m/>
    <m/>
    <m/>
    <m/>
    <m/>
    <m/>
    <m/>
    <m/>
    <m/>
    <m/>
    <m/>
    <n v="0"/>
    <s v=""/>
  </r>
  <r>
    <x v="92"/>
    <s v="SEN"/>
    <s v="OUSSEYNOU BADIANE"/>
    <s v=""/>
    <s v=""/>
    <s v="04/02/2022"/>
    <s v="Yes"/>
    <s v="53.04%"/>
    <s v="31/12/2022"/>
    <x v="1"/>
    <x v="12"/>
    <s v="(Entrer le nom du vaccin)"/>
    <s v=""/>
    <s v=""/>
    <s v="doses"/>
    <x v="1"/>
    <x v="1"/>
    <x v="2"/>
    <x v="0"/>
    <m/>
    <m/>
    <m/>
    <m/>
    <m/>
    <m/>
    <m/>
    <m/>
    <m/>
    <m/>
    <m/>
    <m/>
    <m/>
    <m/>
    <m/>
    <m/>
    <m/>
    <m/>
    <m/>
    <m/>
    <n v="0"/>
    <s v=""/>
  </r>
  <r>
    <x v="92"/>
    <s v="SEN"/>
    <s v="OUSSEYNOU BADIANE"/>
    <s v=""/>
    <s v=""/>
    <s v="04/02/2022"/>
    <s v="Yes"/>
    <s v="53.04%"/>
    <s v="31/12/2022"/>
    <x v="1"/>
    <x v="12"/>
    <s v="(Entrer le nom du vaccin)"/>
    <s v=""/>
    <s v=""/>
    <s v="doses"/>
    <x v="1"/>
    <x v="1"/>
    <x v="2"/>
    <x v="0"/>
    <m/>
    <m/>
    <m/>
    <m/>
    <m/>
    <m/>
    <m/>
    <m/>
    <m/>
    <m/>
    <m/>
    <m/>
    <m/>
    <m/>
    <m/>
    <m/>
    <m/>
    <m/>
    <m/>
    <m/>
    <n v="0"/>
    <s v=""/>
  </r>
  <r>
    <x v="92"/>
    <s v="SEN"/>
    <s v="OUSSEYNOU BADIANE"/>
    <s v=""/>
    <s v=""/>
    <s v="04/02/2022"/>
    <s v="Yes"/>
    <s v="53.04%"/>
    <s v="31/12/2022"/>
    <x v="1"/>
    <x v="12"/>
    <s v="(Entrer le nom du vaccin)"/>
    <s v=""/>
    <s v=""/>
    <s v="doses"/>
    <x v="1"/>
    <x v="1"/>
    <x v="2"/>
    <x v="0"/>
    <m/>
    <m/>
    <m/>
    <m/>
    <m/>
    <m/>
    <m/>
    <m/>
    <m/>
    <m/>
    <m/>
    <m/>
    <m/>
    <m/>
    <m/>
    <m/>
    <m/>
    <m/>
    <m/>
    <m/>
    <n v="0"/>
    <s v=""/>
  </r>
  <r>
    <x v="92"/>
    <s v="SEN"/>
    <s v="OUSSEYNOU BADIANE"/>
    <s v=""/>
    <s v=""/>
    <s v="04/02/2022"/>
    <s v="Yes"/>
    <s v="53.04%"/>
    <s v="31/12/2022"/>
    <x v="1"/>
    <x v="12"/>
    <s v="(Entrer le nom du vaccin)"/>
    <s v=""/>
    <s v=""/>
    <s v="doses"/>
    <x v="1"/>
    <x v="1"/>
    <x v="2"/>
    <x v="0"/>
    <m/>
    <m/>
    <m/>
    <m/>
    <m/>
    <m/>
    <m/>
    <m/>
    <m/>
    <m/>
    <m/>
    <m/>
    <m/>
    <m/>
    <m/>
    <m/>
    <m/>
    <m/>
    <m/>
    <m/>
    <n v="0"/>
    <s v=""/>
  </r>
  <r>
    <x v="93"/>
    <s v="SRB"/>
    <s v=""/>
    <s v=""/>
    <s v=""/>
    <s v=""/>
    <s v=""/>
    <s v=""/>
    <s v=""/>
    <x v="0"/>
    <x v="0"/>
    <s v="AZD1222"/>
    <s v="S359902"/>
    <s v="CC"/>
    <s v="doses"/>
    <x v="1"/>
    <x v="1"/>
    <x v="2"/>
    <x v="0"/>
    <m/>
    <m/>
    <m/>
    <m/>
    <m/>
    <m/>
    <m/>
    <m/>
    <m/>
    <m/>
    <m/>
    <m/>
    <m/>
    <m/>
    <m/>
    <m/>
    <m/>
    <m/>
    <m/>
    <m/>
    <n v="0"/>
    <s v=""/>
  </r>
  <r>
    <x v="93"/>
    <s v="SRB"/>
    <s v=""/>
    <s v=""/>
    <s v=""/>
    <s v=""/>
    <s v=""/>
    <s v=""/>
    <s v=""/>
    <x v="0"/>
    <x v="1"/>
    <s v="NVX-CoV2373/Covovax"/>
    <s v="S359903"/>
    <s v="CC"/>
    <s v="doses"/>
    <x v="1"/>
    <x v="1"/>
    <x v="2"/>
    <x v="0"/>
    <m/>
    <m/>
    <m/>
    <m/>
    <m/>
    <m/>
    <m/>
    <m/>
    <m/>
    <m/>
    <m/>
    <m/>
    <m/>
    <m/>
    <m/>
    <m/>
    <m/>
    <m/>
    <m/>
    <m/>
    <n v="0"/>
    <s v=""/>
  </r>
  <r>
    <x v="93"/>
    <s v="SRB"/>
    <s v=""/>
    <s v=""/>
    <s v=""/>
    <s v=""/>
    <s v=""/>
    <s v=""/>
    <s v=""/>
    <x v="0"/>
    <x v="2"/>
    <s v="mRNA-1273"/>
    <s v="S359911"/>
    <s v="CC"/>
    <s v="doses"/>
    <x v="1"/>
    <x v="1"/>
    <x v="2"/>
    <x v="0"/>
    <m/>
    <m/>
    <m/>
    <m/>
    <m/>
    <m/>
    <m/>
    <m/>
    <m/>
    <m/>
    <m/>
    <m/>
    <m/>
    <m/>
    <m/>
    <m/>
    <m/>
    <m/>
    <m/>
    <m/>
    <n v="0"/>
    <s v=""/>
  </r>
  <r>
    <x v="93"/>
    <s v="SRB"/>
    <s v=""/>
    <s v=""/>
    <s v=""/>
    <s v=""/>
    <s v=""/>
    <s v=""/>
    <s v=""/>
    <x v="0"/>
    <x v="3"/>
    <s v="Ad26.COV2.S"/>
    <s v="S359907"/>
    <s v="CC"/>
    <s v="doses"/>
    <x v="1"/>
    <x v="1"/>
    <x v="2"/>
    <x v="0"/>
    <m/>
    <m/>
    <m/>
    <m/>
    <m/>
    <m/>
    <m/>
    <m/>
    <m/>
    <m/>
    <m/>
    <m/>
    <m/>
    <m/>
    <m/>
    <m/>
    <m/>
    <m/>
    <m/>
    <m/>
    <n v="0"/>
    <s v=""/>
  </r>
  <r>
    <x v="93"/>
    <s v="SRB"/>
    <s v=""/>
    <s v=""/>
    <s v=""/>
    <s v=""/>
    <s v=""/>
    <s v=""/>
    <s v=""/>
    <x v="0"/>
    <x v="4"/>
    <s v="BNT162b2/COMIRNATY"/>
    <s v="S359904"/>
    <s v="UCC"/>
    <s v="doses"/>
    <x v="1"/>
    <x v="1"/>
    <x v="2"/>
    <x v="0"/>
    <m/>
    <m/>
    <m/>
    <m/>
    <m/>
    <m/>
    <m/>
    <m/>
    <m/>
    <m/>
    <m/>
    <m/>
    <m/>
    <m/>
    <m/>
    <m/>
    <m/>
    <m/>
    <m/>
    <m/>
    <n v="0"/>
    <s v=""/>
  </r>
  <r>
    <x v="93"/>
    <s v="SRB"/>
    <s v=""/>
    <s v=""/>
    <s v=""/>
    <s v=""/>
    <s v=""/>
    <s v=""/>
    <s v=""/>
    <x v="0"/>
    <x v="5"/>
    <s v="SCB-2019"/>
    <s v="S359948"/>
    <s v="CC"/>
    <s v="doses"/>
    <x v="1"/>
    <x v="1"/>
    <x v="2"/>
    <x v="0"/>
    <m/>
    <m/>
    <m/>
    <m/>
    <m/>
    <m/>
    <m/>
    <m/>
    <m/>
    <m/>
    <m/>
    <m/>
    <m/>
    <m/>
    <m/>
    <m/>
    <m/>
    <m/>
    <m/>
    <m/>
    <n v="0"/>
    <s v=""/>
  </r>
  <r>
    <x v="93"/>
    <s v="SRB"/>
    <s v=""/>
    <s v=""/>
    <s v=""/>
    <s v=""/>
    <s v=""/>
    <s v=""/>
    <s v=""/>
    <x v="0"/>
    <x v="6"/>
    <s v="SARS-CoV-2 Vaccine (Vero Cell), Inactivated"/>
    <s v="S359908"/>
    <s v="CC"/>
    <s v="doses"/>
    <x v="1"/>
    <x v="1"/>
    <x v="2"/>
    <x v="0"/>
    <m/>
    <m/>
    <m/>
    <m/>
    <m/>
    <m/>
    <m/>
    <m/>
    <m/>
    <m/>
    <m/>
    <m/>
    <m/>
    <m/>
    <m/>
    <m/>
    <m/>
    <m/>
    <m/>
    <m/>
    <n v="0"/>
    <s v=""/>
  </r>
  <r>
    <x v="93"/>
    <s v="SRB"/>
    <s v=""/>
    <s v=""/>
    <s v=""/>
    <s v=""/>
    <s v=""/>
    <s v=""/>
    <s v=""/>
    <x v="0"/>
    <x v="7"/>
    <s v="SARS-CoV-2 Vaccine (Vero Cell),Inactivated (lnCoV)"/>
    <s v="S359909"/>
    <s v="CC"/>
    <s v="doses"/>
    <x v="1"/>
    <x v="1"/>
    <x v="2"/>
    <x v="0"/>
    <m/>
    <m/>
    <m/>
    <m/>
    <m/>
    <m/>
    <m/>
    <m/>
    <m/>
    <m/>
    <m/>
    <m/>
    <m/>
    <m/>
    <m/>
    <m/>
    <m/>
    <m/>
    <m/>
    <m/>
    <n v="0"/>
    <s v=""/>
  </r>
  <r>
    <x v="93"/>
    <s v="SRB"/>
    <s v=""/>
    <s v=""/>
    <s v=""/>
    <s v=""/>
    <s v=""/>
    <s v=""/>
    <s v=""/>
    <x v="0"/>
    <x v="8"/>
    <s v="Covishield (ChAdOx1_nCoV-19)"/>
    <s v="S359901"/>
    <s v="CC"/>
    <s v="doses"/>
    <x v="1"/>
    <x v="1"/>
    <x v="2"/>
    <x v="0"/>
    <m/>
    <m/>
    <m/>
    <m/>
    <m/>
    <m/>
    <m/>
    <m/>
    <m/>
    <m/>
    <m/>
    <m/>
    <m/>
    <m/>
    <m/>
    <m/>
    <m/>
    <m/>
    <m/>
    <m/>
    <n v="0"/>
    <s v=""/>
  </r>
  <r>
    <x v="93"/>
    <s v="SRB"/>
    <s v=""/>
    <s v=""/>
    <s v=""/>
    <s v=""/>
    <s v=""/>
    <s v=""/>
    <s v=""/>
    <x v="1"/>
    <x v="0"/>
    <s v="AZD1222"/>
    <s v="S359902"/>
    <s v="CC"/>
    <s v="doses"/>
    <x v="1"/>
    <x v="1"/>
    <x v="2"/>
    <x v="0"/>
    <m/>
    <m/>
    <m/>
    <m/>
    <m/>
    <m/>
    <m/>
    <m/>
    <m/>
    <m/>
    <m/>
    <m/>
    <m/>
    <m/>
    <m/>
    <m/>
    <m/>
    <m/>
    <m/>
    <m/>
    <n v="0"/>
    <s v=""/>
  </r>
  <r>
    <x v="93"/>
    <s v="SRB"/>
    <s v=""/>
    <s v=""/>
    <s v=""/>
    <s v=""/>
    <s v=""/>
    <s v=""/>
    <s v=""/>
    <x v="1"/>
    <x v="1"/>
    <s v="NVX-CoV2373/Covovax"/>
    <s v="S359903"/>
    <s v="CC"/>
    <s v="doses"/>
    <x v="1"/>
    <x v="1"/>
    <x v="2"/>
    <x v="0"/>
    <m/>
    <m/>
    <m/>
    <m/>
    <m/>
    <m/>
    <m/>
    <m/>
    <m/>
    <m/>
    <m/>
    <m/>
    <m/>
    <m/>
    <m/>
    <m/>
    <m/>
    <m/>
    <m/>
    <m/>
    <n v="0"/>
    <s v=""/>
  </r>
  <r>
    <x v="93"/>
    <s v="SRB"/>
    <s v=""/>
    <s v=""/>
    <s v=""/>
    <s v=""/>
    <s v=""/>
    <s v=""/>
    <s v=""/>
    <x v="1"/>
    <x v="2"/>
    <s v="mRNA-1273"/>
    <s v="S359911"/>
    <s v="CC"/>
    <s v="doses"/>
    <x v="1"/>
    <x v="1"/>
    <x v="2"/>
    <x v="0"/>
    <m/>
    <m/>
    <m/>
    <m/>
    <m/>
    <m/>
    <m/>
    <m/>
    <m/>
    <m/>
    <m/>
    <m/>
    <m/>
    <m/>
    <m/>
    <m/>
    <m/>
    <m/>
    <m/>
    <m/>
    <n v="0"/>
    <s v=""/>
  </r>
  <r>
    <x v="93"/>
    <s v="SRB"/>
    <s v=""/>
    <s v=""/>
    <s v=""/>
    <s v=""/>
    <s v=""/>
    <s v=""/>
    <s v=""/>
    <x v="1"/>
    <x v="3"/>
    <s v="Ad26.COV2.S"/>
    <s v="S359907"/>
    <s v="CC"/>
    <s v="doses"/>
    <x v="1"/>
    <x v="1"/>
    <x v="2"/>
    <x v="0"/>
    <m/>
    <m/>
    <m/>
    <m/>
    <m/>
    <m/>
    <m/>
    <m/>
    <m/>
    <m/>
    <m/>
    <m/>
    <m/>
    <m/>
    <m/>
    <m/>
    <m/>
    <m/>
    <m/>
    <m/>
    <n v="0"/>
    <s v=""/>
  </r>
  <r>
    <x v="93"/>
    <s v="SRB"/>
    <s v=""/>
    <s v=""/>
    <s v=""/>
    <s v=""/>
    <s v=""/>
    <s v=""/>
    <s v=""/>
    <x v="1"/>
    <x v="4"/>
    <s v="BNT162b2/COMIRNATY"/>
    <s v="S359904"/>
    <s v="UCC"/>
    <s v="doses"/>
    <x v="1"/>
    <x v="1"/>
    <x v="2"/>
    <x v="0"/>
    <m/>
    <m/>
    <m/>
    <m/>
    <m/>
    <m/>
    <m/>
    <m/>
    <m/>
    <m/>
    <m/>
    <m/>
    <m/>
    <m/>
    <m/>
    <m/>
    <m/>
    <m/>
    <m/>
    <m/>
    <n v="0"/>
    <s v=""/>
  </r>
  <r>
    <x v="93"/>
    <s v="SRB"/>
    <s v=""/>
    <s v=""/>
    <s v=""/>
    <s v=""/>
    <s v=""/>
    <s v=""/>
    <s v=""/>
    <x v="1"/>
    <x v="5"/>
    <s v="SCB-2019"/>
    <s v="S359948"/>
    <s v="CC"/>
    <s v="doses"/>
    <x v="1"/>
    <x v="1"/>
    <x v="2"/>
    <x v="0"/>
    <m/>
    <m/>
    <m/>
    <m/>
    <m/>
    <m/>
    <m/>
    <m/>
    <m/>
    <m/>
    <m/>
    <m/>
    <m/>
    <m/>
    <m/>
    <m/>
    <m/>
    <m/>
    <m/>
    <m/>
    <n v="0"/>
    <s v=""/>
  </r>
  <r>
    <x v="93"/>
    <s v="SRB"/>
    <s v=""/>
    <s v=""/>
    <s v=""/>
    <s v=""/>
    <s v=""/>
    <s v=""/>
    <s v=""/>
    <x v="1"/>
    <x v="6"/>
    <s v="SARS-CoV-2 Vaccine (Vero Cell), Inactivated"/>
    <s v="S359908"/>
    <s v="CC"/>
    <s v="doses"/>
    <x v="1"/>
    <x v="1"/>
    <x v="2"/>
    <x v="0"/>
    <m/>
    <m/>
    <m/>
    <m/>
    <m/>
    <m/>
    <m/>
    <m/>
    <m/>
    <m/>
    <m/>
    <m/>
    <m/>
    <m/>
    <m/>
    <m/>
    <m/>
    <m/>
    <m/>
    <m/>
    <n v="0"/>
    <s v=""/>
  </r>
  <r>
    <x v="93"/>
    <s v="SRB"/>
    <s v=""/>
    <s v=""/>
    <s v=""/>
    <s v=""/>
    <s v=""/>
    <s v=""/>
    <s v=""/>
    <x v="1"/>
    <x v="7"/>
    <s v="SARS-CoV-2 Vaccine (Vero Cell),Inactivated (lnCoV)"/>
    <s v="S359909"/>
    <s v="CC"/>
    <s v="doses"/>
    <x v="1"/>
    <x v="1"/>
    <x v="2"/>
    <x v="0"/>
    <m/>
    <m/>
    <m/>
    <m/>
    <m/>
    <m/>
    <m/>
    <m/>
    <m/>
    <m/>
    <m/>
    <m/>
    <m/>
    <m/>
    <m/>
    <m/>
    <m/>
    <m/>
    <m/>
    <m/>
    <n v="0"/>
    <s v=""/>
  </r>
  <r>
    <x v="93"/>
    <s v="SRB"/>
    <s v=""/>
    <s v=""/>
    <s v=""/>
    <s v=""/>
    <s v=""/>
    <s v=""/>
    <s v=""/>
    <x v="1"/>
    <x v="8"/>
    <s v="Covishield (ChAdOx1_nCoV-19)"/>
    <s v="S359901"/>
    <s v="CC"/>
    <s v="doses"/>
    <x v="1"/>
    <x v="1"/>
    <x v="2"/>
    <x v="0"/>
    <m/>
    <m/>
    <m/>
    <m/>
    <m/>
    <m/>
    <m/>
    <m/>
    <m/>
    <m/>
    <m/>
    <m/>
    <m/>
    <m/>
    <m/>
    <m/>
    <m/>
    <m/>
    <m/>
    <m/>
    <n v="0"/>
    <s v=""/>
  </r>
  <r>
    <x v="93"/>
    <s v="SRB"/>
    <s v=""/>
    <s v=""/>
    <s v=""/>
    <s v=""/>
    <s v=""/>
    <s v=""/>
    <s v=""/>
    <x v="1"/>
    <x v="10"/>
    <s v="(type in relevant name)"/>
    <s v=""/>
    <s v=""/>
    <s v="doses"/>
    <x v="1"/>
    <x v="1"/>
    <x v="2"/>
    <x v="0"/>
    <m/>
    <m/>
    <m/>
    <m/>
    <m/>
    <m/>
    <m/>
    <m/>
    <m/>
    <m/>
    <m/>
    <m/>
    <m/>
    <m/>
    <m/>
    <m/>
    <m/>
    <m/>
    <m/>
    <m/>
    <n v="0"/>
    <s v=""/>
  </r>
  <r>
    <x v="93"/>
    <s v="SRB"/>
    <s v=""/>
    <s v=""/>
    <s v=""/>
    <s v=""/>
    <s v=""/>
    <s v=""/>
    <s v=""/>
    <x v="1"/>
    <x v="10"/>
    <s v="(type in relevant name)"/>
    <s v=""/>
    <s v=""/>
    <s v="doses"/>
    <x v="1"/>
    <x v="1"/>
    <x v="2"/>
    <x v="0"/>
    <m/>
    <m/>
    <m/>
    <m/>
    <m/>
    <m/>
    <m/>
    <m/>
    <m/>
    <m/>
    <m/>
    <m/>
    <m/>
    <m/>
    <m/>
    <m/>
    <m/>
    <m/>
    <m/>
    <m/>
    <n v="0"/>
    <s v=""/>
  </r>
  <r>
    <x v="93"/>
    <s v="SRB"/>
    <s v=""/>
    <s v=""/>
    <s v=""/>
    <s v=""/>
    <s v=""/>
    <s v=""/>
    <s v=""/>
    <x v="1"/>
    <x v="10"/>
    <s v="(type in relevant name)"/>
    <s v=""/>
    <s v=""/>
    <s v="doses"/>
    <x v="1"/>
    <x v="1"/>
    <x v="2"/>
    <x v="0"/>
    <m/>
    <m/>
    <m/>
    <m/>
    <m/>
    <m/>
    <m/>
    <m/>
    <m/>
    <m/>
    <m/>
    <m/>
    <m/>
    <m/>
    <m/>
    <m/>
    <m/>
    <m/>
    <m/>
    <m/>
    <n v="0"/>
    <s v=""/>
  </r>
  <r>
    <x v="93"/>
    <s v="SRB"/>
    <s v=""/>
    <s v=""/>
    <s v=""/>
    <s v=""/>
    <s v=""/>
    <s v=""/>
    <s v=""/>
    <x v="1"/>
    <x v="10"/>
    <s v="(type in relevant name)"/>
    <s v=""/>
    <s v=""/>
    <s v="doses"/>
    <x v="1"/>
    <x v="1"/>
    <x v="2"/>
    <x v="0"/>
    <m/>
    <m/>
    <m/>
    <m/>
    <m/>
    <m/>
    <m/>
    <m/>
    <m/>
    <m/>
    <m/>
    <m/>
    <m/>
    <m/>
    <m/>
    <m/>
    <m/>
    <m/>
    <m/>
    <m/>
    <n v="0"/>
    <s v=""/>
  </r>
  <r>
    <x v="94"/>
    <s v="SYC"/>
    <s v=""/>
    <s v=""/>
    <s v=""/>
    <s v=""/>
    <s v=""/>
    <s v=""/>
    <s v=""/>
    <x v="0"/>
    <x v="0"/>
    <s v="AZD1222"/>
    <s v="S359902"/>
    <s v="CC"/>
    <s v="doses"/>
    <x v="1"/>
    <x v="1"/>
    <x v="2"/>
    <x v="0"/>
    <m/>
    <m/>
    <m/>
    <m/>
    <m/>
    <m/>
    <m/>
    <m/>
    <m/>
    <m/>
    <m/>
    <m/>
    <m/>
    <m/>
    <m/>
    <m/>
    <m/>
    <m/>
    <m/>
    <m/>
    <n v="0"/>
    <s v=""/>
  </r>
  <r>
    <x v="94"/>
    <s v="SYC"/>
    <s v=""/>
    <s v=""/>
    <s v=""/>
    <s v=""/>
    <s v=""/>
    <s v=""/>
    <s v=""/>
    <x v="0"/>
    <x v="1"/>
    <s v="NVX-CoV2373/Covovax"/>
    <s v="S359903"/>
    <s v="CC"/>
    <s v="doses"/>
    <x v="1"/>
    <x v="1"/>
    <x v="2"/>
    <x v="0"/>
    <m/>
    <m/>
    <m/>
    <m/>
    <m/>
    <m/>
    <m/>
    <m/>
    <m/>
    <m/>
    <m/>
    <m/>
    <m/>
    <m/>
    <m/>
    <m/>
    <m/>
    <m/>
    <m/>
    <m/>
    <n v="0"/>
    <s v=""/>
  </r>
  <r>
    <x v="94"/>
    <s v="SYC"/>
    <s v=""/>
    <s v=""/>
    <s v=""/>
    <s v=""/>
    <s v=""/>
    <s v=""/>
    <s v=""/>
    <x v="0"/>
    <x v="2"/>
    <s v="mRNA-1273"/>
    <s v="S359911"/>
    <s v="CC"/>
    <s v="doses"/>
    <x v="1"/>
    <x v="1"/>
    <x v="2"/>
    <x v="0"/>
    <m/>
    <m/>
    <m/>
    <m/>
    <m/>
    <m/>
    <m/>
    <m/>
    <m/>
    <m/>
    <m/>
    <m/>
    <m/>
    <m/>
    <m/>
    <m/>
    <m/>
    <m/>
    <m/>
    <m/>
    <n v="0"/>
    <s v=""/>
  </r>
  <r>
    <x v="94"/>
    <s v="SYC"/>
    <s v=""/>
    <s v=""/>
    <s v=""/>
    <s v=""/>
    <s v=""/>
    <s v=""/>
    <s v=""/>
    <x v="0"/>
    <x v="3"/>
    <s v="Ad26.COV2.S"/>
    <s v="S359907"/>
    <s v="CC"/>
    <s v="doses"/>
    <x v="1"/>
    <x v="1"/>
    <x v="2"/>
    <x v="0"/>
    <m/>
    <m/>
    <m/>
    <m/>
    <m/>
    <m/>
    <m/>
    <m/>
    <m/>
    <m/>
    <m/>
    <m/>
    <m/>
    <m/>
    <m/>
    <m/>
    <m/>
    <m/>
    <m/>
    <m/>
    <n v="0"/>
    <s v=""/>
  </r>
  <r>
    <x v="94"/>
    <s v="SYC"/>
    <s v=""/>
    <s v=""/>
    <s v=""/>
    <s v=""/>
    <s v=""/>
    <s v=""/>
    <s v=""/>
    <x v="0"/>
    <x v="4"/>
    <s v="BNT162b2/COMIRNATY"/>
    <s v="S359904"/>
    <s v="UCC"/>
    <s v="doses"/>
    <x v="1"/>
    <x v="1"/>
    <x v="2"/>
    <x v="0"/>
    <m/>
    <m/>
    <m/>
    <m/>
    <m/>
    <m/>
    <m/>
    <m/>
    <m/>
    <m/>
    <m/>
    <m/>
    <m/>
    <m/>
    <m/>
    <m/>
    <m/>
    <m/>
    <m/>
    <m/>
    <n v="0"/>
    <s v=""/>
  </r>
  <r>
    <x v="94"/>
    <s v="SYC"/>
    <s v=""/>
    <s v=""/>
    <s v=""/>
    <s v=""/>
    <s v=""/>
    <s v=""/>
    <s v=""/>
    <x v="0"/>
    <x v="5"/>
    <s v="SCB-2019"/>
    <s v="S359948"/>
    <s v="CC"/>
    <s v="doses"/>
    <x v="1"/>
    <x v="1"/>
    <x v="2"/>
    <x v="0"/>
    <m/>
    <m/>
    <m/>
    <m/>
    <m/>
    <m/>
    <m/>
    <m/>
    <m/>
    <m/>
    <m/>
    <m/>
    <m/>
    <m/>
    <m/>
    <m/>
    <m/>
    <m/>
    <m/>
    <m/>
    <n v="0"/>
    <s v=""/>
  </r>
  <r>
    <x v="94"/>
    <s v="SYC"/>
    <s v=""/>
    <s v=""/>
    <s v=""/>
    <s v=""/>
    <s v=""/>
    <s v=""/>
    <s v=""/>
    <x v="0"/>
    <x v="6"/>
    <s v="SARS-CoV-2 Vaccine (Vero Cell), Inactivated"/>
    <s v="S359908"/>
    <s v="CC"/>
    <s v="doses"/>
    <x v="1"/>
    <x v="1"/>
    <x v="2"/>
    <x v="0"/>
    <m/>
    <m/>
    <m/>
    <m/>
    <m/>
    <m/>
    <m/>
    <m/>
    <m/>
    <m/>
    <m/>
    <m/>
    <m/>
    <m/>
    <m/>
    <m/>
    <m/>
    <m/>
    <m/>
    <m/>
    <n v="0"/>
    <s v=""/>
  </r>
  <r>
    <x v="94"/>
    <s v="SYC"/>
    <s v=""/>
    <s v=""/>
    <s v=""/>
    <s v=""/>
    <s v=""/>
    <s v=""/>
    <s v=""/>
    <x v="0"/>
    <x v="7"/>
    <s v="SARS-CoV-2 Vaccine (Vero Cell),Inactivated (lnCoV)"/>
    <s v="S359909"/>
    <s v="CC"/>
    <s v="doses"/>
    <x v="1"/>
    <x v="1"/>
    <x v="2"/>
    <x v="0"/>
    <m/>
    <m/>
    <m/>
    <m/>
    <m/>
    <m/>
    <m/>
    <m/>
    <m/>
    <m/>
    <m/>
    <m/>
    <m/>
    <m/>
    <m/>
    <m/>
    <m/>
    <m/>
    <m/>
    <m/>
    <n v="0"/>
    <s v=""/>
  </r>
  <r>
    <x v="94"/>
    <s v="SYC"/>
    <s v=""/>
    <s v=""/>
    <s v=""/>
    <s v=""/>
    <s v=""/>
    <s v=""/>
    <s v=""/>
    <x v="0"/>
    <x v="8"/>
    <s v="Covishield (ChAdOx1_nCoV-19)"/>
    <s v="S359901"/>
    <s v="CC"/>
    <s v="doses"/>
    <x v="1"/>
    <x v="1"/>
    <x v="2"/>
    <x v="0"/>
    <m/>
    <m/>
    <m/>
    <m/>
    <m/>
    <m/>
    <m/>
    <m/>
    <m/>
    <m/>
    <m/>
    <m/>
    <m/>
    <m/>
    <m/>
    <m/>
    <m/>
    <m/>
    <m/>
    <m/>
    <n v="0"/>
    <s v=""/>
  </r>
  <r>
    <x v="94"/>
    <s v="SYC"/>
    <s v=""/>
    <s v=""/>
    <s v=""/>
    <s v=""/>
    <s v=""/>
    <s v=""/>
    <s v=""/>
    <x v="1"/>
    <x v="0"/>
    <s v="AZD1222"/>
    <s v="S359902"/>
    <s v="CC"/>
    <s v="doses"/>
    <x v="1"/>
    <x v="1"/>
    <x v="2"/>
    <x v="0"/>
    <m/>
    <m/>
    <m/>
    <m/>
    <m/>
    <m/>
    <m/>
    <m/>
    <m/>
    <m/>
    <m/>
    <m/>
    <m/>
    <m/>
    <m/>
    <m/>
    <m/>
    <m/>
    <m/>
    <m/>
    <n v="0"/>
    <s v=""/>
  </r>
  <r>
    <x v="94"/>
    <s v="SYC"/>
    <s v=""/>
    <s v=""/>
    <s v=""/>
    <s v=""/>
    <s v=""/>
    <s v=""/>
    <s v=""/>
    <x v="1"/>
    <x v="1"/>
    <s v="NVX-CoV2373/Covovax"/>
    <s v="S359903"/>
    <s v="CC"/>
    <s v="doses"/>
    <x v="1"/>
    <x v="1"/>
    <x v="2"/>
    <x v="0"/>
    <m/>
    <m/>
    <m/>
    <m/>
    <m/>
    <m/>
    <m/>
    <m/>
    <m/>
    <m/>
    <m/>
    <m/>
    <m/>
    <m/>
    <m/>
    <m/>
    <m/>
    <m/>
    <m/>
    <m/>
    <n v="0"/>
    <s v=""/>
  </r>
  <r>
    <x v="94"/>
    <s v="SYC"/>
    <s v=""/>
    <s v=""/>
    <s v=""/>
    <s v=""/>
    <s v=""/>
    <s v=""/>
    <s v=""/>
    <x v="1"/>
    <x v="2"/>
    <s v="mRNA-1273"/>
    <s v="S359911"/>
    <s v="CC"/>
    <s v="doses"/>
    <x v="1"/>
    <x v="1"/>
    <x v="2"/>
    <x v="0"/>
    <m/>
    <m/>
    <m/>
    <m/>
    <m/>
    <m/>
    <m/>
    <m/>
    <m/>
    <m/>
    <m/>
    <m/>
    <m/>
    <m/>
    <m/>
    <m/>
    <m/>
    <m/>
    <m/>
    <m/>
    <n v="0"/>
    <s v=""/>
  </r>
  <r>
    <x v="94"/>
    <s v="SYC"/>
    <s v=""/>
    <s v=""/>
    <s v=""/>
    <s v=""/>
    <s v=""/>
    <s v=""/>
    <s v=""/>
    <x v="1"/>
    <x v="3"/>
    <s v="Ad26.COV2.S"/>
    <s v="S359907"/>
    <s v="CC"/>
    <s v="doses"/>
    <x v="1"/>
    <x v="1"/>
    <x v="2"/>
    <x v="0"/>
    <m/>
    <m/>
    <m/>
    <m/>
    <m/>
    <m/>
    <m/>
    <m/>
    <m/>
    <m/>
    <m/>
    <m/>
    <m/>
    <m/>
    <m/>
    <m/>
    <m/>
    <m/>
    <m/>
    <m/>
    <n v="0"/>
    <s v=""/>
  </r>
  <r>
    <x v="94"/>
    <s v="SYC"/>
    <s v=""/>
    <s v=""/>
    <s v=""/>
    <s v=""/>
    <s v=""/>
    <s v=""/>
    <s v=""/>
    <x v="1"/>
    <x v="4"/>
    <s v="BNT162b2/COMIRNATY"/>
    <s v="S359904"/>
    <s v="UCC"/>
    <s v="doses"/>
    <x v="1"/>
    <x v="1"/>
    <x v="2"/>
    <x v="0"/>
    <m/>
    <m/>
    <m/>
    <m/>
    <m/>
    <m/>
    <m/>
    <m/>
    <m/>
    <m/>
    <m/>
    <m/>
    <m/>
    <m/>
    <m/>
    <m/>
    <m/>
    <m/>
    <m/>
    <m/>
    <n v="0"/>
    <s v=""/>
  </r>
  <r>
    <x v="94"/>
    <s v="SYC"/>
    <s v=""/>
    <s v=""/>
    <s v=""/>
    <s v=""/>
    <s v=""/>
    <s v=""/>
    <s v=""/>
    <x v="1"/>
    <x v="5"/>
    <s v="SCB-2019"/>
    <s v="S359948"/>
    <s v="CC"/>
    <s v="doses"/>
    <x v="1"/>
    <x v="1"/>
    <x v="2"/>
    <x v="0"/>
    <m/>
    <m/>
    <m/>
    <m/>
    <m/>
    <m/>
    <m/>
    <m/>
    <m/>
    <m/>
    <m/>
    <m/>
    <m/>
    <m/>
    <m/>
    <m/>
    <m/>
    <m/>
    <m/>
    <m/>
    <n v="0"/>
    <s v=""/>
  </r>
  <r>
    <x v="94"/>
    <s v="SYC"/>
    <s v=""/>
    <s v=""/>
    <s v=""/>
    <s v=""/>
    <s v=""/>
    <s v=""/>
    <s v=""/>
    <x v="1"/>
    <x v="6"/>
    <s v="SARS-CoV-2 Vaccine (Vero Cell), Inactivated"/>
    <s v="S359908"/>
    <s v="CC"/>
    <s v="doses"/>
    <x v="1"/>
    <x v="1"/>
    <x v="2"/>
    <x v="0"/>
    <m/>
    <m/>
    <m/>
    <m/>
    <m/>
    <m/>
    <m/>
    <m/>
    <m/>
    <m/>
    <m/>
    <m/>
    <m/>
    <m/>
    <m/>
    <m/>
    <m/>
    <m/>
    <m/>
    <m/>
    <n v="0"/>
    <s v=""/>
  </r>
  <r>
    <x v="94"/>
    <s v="SYC"/>
    <s v=""/>
    <s v=""/>
    <s v=""/>
    <s v=""/>
    <s v=""/>
    <s v=""/>
    <s v=""/>
    <x v="1"/>
    <x v="7"/>
    <s v="SARS-CoV-2 Vaccine (Vero Cell),Inactivated (lnCoV)"/>
    <s v="S359909"/>
    <s v="CC"/>
    <s v="doses"/>
    <x v="1"/>
    <x v="1"/>
    <x v="2"/>
    <x v="0"/>
    <m/>
    <m/>
    <m/>
    <m/>
    <m/>
    <m/>
    <m/>
    <m/>
    <m/>
    <m/>
    <m/>
    <m/>
    <m/>
    <m/>
    <m/>
    <m/>
    <m/>
    <m/>
    <m/>
    <m/>
    <n v="0"/>
    <s v=""/>
  </r>
  <r>
    <x v="94"/>
    <s v="SYC"/>
    <s v=""/>
    <s v=""/>
    <s v=""/>
    <s v=""/>
    <s v=""/>
    <s v=""/>
    <s v=""/>
    <x v="1"/>
    <x v="8"/>
    <s v="Covishield (ChAdOx1_nCoV-19)"/>
    <s v="S359901"/>
    <s v="CC"/>
    <s v="doses"/>
    <x v="1"/>
    <x v="1"/>
    <x v="2"/>
    <x v="0"/>
    <m/>
    <m/>
    <m/>
    <m/>
    <m/>
    <m/>
    <m/>
    <m/>
    <m/>
    <m/>
    <m/>
    <m/>
    <m/>
    <m/>
    <m/>
    <m/>
    <m/>
    <m/>
    <m/>
    <m/>
    <n v="0"/>
    <s v=""/>
  </r>
  <r>
    <x v="94"/>
    <s v="SYC"/>
    <s v=""/>
    <s v=""/>
    <s v=""/>
    <s v=""/>
    <s v=""/>
    <s v=""/>
    <s v=""/>
    <x v="1"/>
    <x v="10"/>
    <s v="(type in relevant name)"/>
    <s v=""/>
    <s v=""/>
    <s v="doses"/>
    <x v="1"/>
    <x v="1"/>
    <x v="2"/>
    <x v="0"/>
    <m/>
    <m/>
    <m/>
    <m/>
    <m/>
    <m/>
    <m/>
    <m/>
    <m/>
    <m/>
    <m/>
    <m/>
    <m/>
    <m/>
    <m/>
    <m/>
    <m/>
    <m/>
    <m/>
    <m/>
    <n v="0"/>
    <s v=""/>
  </r>
  <r>
    <x v="94"/>
    <s v="SYC"/>
    <s v=""/>
    <s v=""/>
    <s v=""/>
    <s v=""/>
    <s v=""/>
    <s v=""/>
    <s v=""/>
    <x v="1"/>
    <x v="10"/>
    <s v="(type in relevant name)"/>
    <s v=""/>
    <s v=""/>
    <s v="doses"/>
    <x v="1"/>
    <x v="1"/>
    <x v="2"/>
    <x v="0"/>
    <m/>
    <m/>
    <m/>
    <m/>
    <m/>
    <m/>
    <m/>
    <m/>
    <m/>
    <m/>
    <m/>
    <m/>
    <m/>
    <m/>
    <m/>
    <m/>
    <m/>
    <m/>
    <m/>
    <m/>
    <n v="0"/>
    <s v=""/>
  </r>
  <r>
    <x v="94"/>
    <s v="SYC"/>
    <s v=""/>
    <s v=""/>
    <s v=""/>
    <s v=""/>
    <s v=""/>
    <s v=""/>
    <s v=""/>
    <x v="1"/>
    <x v="10"/>
    <s v="(type in relevant name)"/>
    <s v=""/>
    <s v=""/>
    <s v="doses"/>
    <x v="1"/>
    <x v="1"/>
    <x v="2"/>
    <x v="0"/>
    <m/>
    <m/>
    <m/>
    <m/>
    <m/>
    <m/>
    <m/>
    <m/>
    <m/>
    <m/>
    <m/>
    <m/>
    <m/>
    <m/>
    <m/>
    <m/>
    <m/>
    <m/>
    <m/>
    <m/>
    <n v="0"/>
    <s v=""/>
  </r>
  <r>
    <x v="94"/>
    <s v="SYC"/>
    <s v=""/>
    <s v=""/>
    <s v=""/>
    <s v=""/>
    <s v=""/>
    <s v=""/>
    <s v=""/>
    <x v="1"/>
    <x v="10"/>
    <s v="(type in relevant name)"/>
    <s v=""/>
    <s v=""/>
    <s v="doses"/>
    <x v="1"/>
    <x v="1"/>
    <x v="2"/>
    <x v="0"/>
    <m/>
    <m/>
    <m/>
    <m/>
    <m/>
    <m/>
    <m/>
    <m/>
    <m/>
    <m/>
    <m/>
    <m/>
    <m/>
    <m/>
    <m/>
    <m/>
    <m/>
    <m/>
    <m/>
    <m/>
    <n v="0"/>
    <s v=""/>
  </r>
  <r>
    <x v="95"/>
    <s v="SLE"/>
    <s v="Dr Desmond Kangbai"/>
    <s v="Yuki Suihero, ysuihero@unicef.org"/>
    <s v="Baboucarr Boye, bboye@unicef.org"/>
    <s v="02/02/2022"/>
    <s v="Yes"/>
    <s v="40.00%"/>
    <s v="30/06/2022"/>
    <x v="0"/>
    <x v="0"/>
    <s v="AZD1222"/>
    <s v="S359902"/>
    <s v="CC"/>
    <s v="doses"/>
    <x v="1"/>
    <x v="1"/>
    <x v="2"/>
    <x v="0"/>
    <n v="300000"/>
    <m/>
    <m/>
    <m/>
    <m/>
    <m/>
    <m/>
    <m/>
    <m/>
    <m/>
    <m/>
    <m/>
    <m/>
    <m/>
    <m/>
    <m/>
    <m/>
    <m/>
    <m/>
    <m/>
    <n v="300000"/>
    <s v=""/>
  </r>
  <r>
    <x v="95"/>
    <s v="SLE"/>
    <s v="Dr Desmond Kangbai"/>
    <s v="Yuki Suihero, ysuihero@unicef.org"/>
    <s v="Baboucarr Boye, bboye@unicef.org"/>
    <s v="02/02/2022"/>
    <s v="Yes"/>
    <s v="40.00%"/>
    <s v="30/06/2022"/>
    <x v="0"/>
    <x v="1"/>
    <s v="NVX-CoV2373/Covovax"/>
    <s v="S359903"/>
    <s v="CC"/>
    <s v="doses"/>
    <x v="1"/>
    <x v="1"/>
    <x v="2"/>
    <x v="0"/>
    <m/>
    <m/>
    <m/>
    <m/>
    <m/>
    <m/>
    <m/>
    <m/>
    <m/>
    <m/>
    <m/>
    <m/>
    <m/>
    <m/>
    <m/>
    <m/>
    <m/>
    <m/>
    <m/>
    <m/>
    <n v="0"/>
    <s v=""/>
  </r>
  <r>
    <x v="95"/>
    <s v="SLE"/>
    <s v="Dr Desmond Kangbai"/>
    <s v="Yuki Suihero, ysuihero@unicef.org"/>
    <s v="Baboucarr Boye, bboye@unicef.org"/>
    <s v="02/02/2022"/>
    <s v="Yes"/>
    <s v="40.00%"/>
    <s v="30/06/2022"/>
    <x v="0"/>
    <x v="2"/>
    <s v="mRNA-1273"/>
    <s v="S359911"/>
    <s v="CC"/>
    <s v="doses"/>
    <x v="1"/>
    <x v="1"/>
    <x v="2"/>
    <x v="0"/>
    <m/>
    <m/>
    <m/>
    <m/>
    <m/>
    <m/>
    <m/>
    <m/>
    <m/>
    <m/>
    <m/>
    <m/>
    <m/>
    <m/>
    <m/>
    <m/>
    <m/>
    <m/>
    <m/>
    <m/>
    <n v="0"/>
    <s v=""/>
  </r>
  <r>
    <x v="95"/>
    <s v="SLE"/>
    <s v="Dr Desmond Kangbai"/>
    <s v="Yuki Suihero, ysuihero@unicef.org"/>
    <s v="Baboucarr Boye, bboye@unicef.org"/>
    <s v="02/02/2022"/>
    <s v="Yes"/>
    <s v="40.00%"/>
    <s v="30/06/2022"/>
    <x v="0"/>
    <x v="3"/>
    <s v="Ad26.COV2.S"/>
    <s v="S359907"/>
    <s v="CC"/>
    <s v="doses"/>
    <x v="1"/>
    <x v="44"/>
    <x v="2"/>
    <x v="8"/>
    <m/>
    <n v="300000"/>
    <m/>
    <m/>
    <m/>
    <m/>
    <m/>
    <m/>
    <m/>
    <m/>
    <m/>
    <m/>
    <m/>
    <m/>
    <m/>
    <m/>
    <m/>
    <m/>
    <m/>
    <m/>
    <n v="900000"/>
    <s v=""/>
  </r>
  <r>
    <x v="95"/>
    <s v="SLE"/>
    <s v="Dr Desmond Kangbai"/>
    <s v="Yuki Suihero, ysuihero@unicef.org"/>
    <s v="Baboucarr Boye, bboye@unicef.org"/>
    <s v="02/02/2022"/>
    <s v="Yes"/>
    <s v="40.00%"/>
    <s v="30/06/2022"/>
    <x v="0"/>
    <x v="4"/>
    <s v="BNT162b2/COMIRNATY"/>
    <s v="S359904"/>
    <s v="UCC"/>
    <s v="doses"/>
    <x v="1"/>
    <x v="1"/>
    <x v="2"/>
    <x v="0"/>
    <m/>
    <m/>
    <m/>
    <m/>
    <m/>
    <m/>
    <m/>
    <m/>
    <m/>
    <m/>
    <m/>
    <m/>
    <m/>
    <m/>
    <m/>
    <m/>
    <m/>
    <m/>
    <m/>
    <m/>
    <n v="0"/>
    <s v=""/>
  </r>
  <r>
    <x v="95"/>
    <s v="SLE"/>
    <s v="Dr Desmond Kangbai"/>
    <s v="Yuki Suihero, ysuihero@unicef.org"/>
    <s v="Baboucarr Boye, bboye@unicef.org"/>
    <s v="02/02/2022"/>
    <s v="Yes"/>
    <s v="40.00%"/>
    <s v="30/06/2022"/>
    <x v="0"/>
    <x v="5"/>
    <s v="SCB-2019"/>
    <s v="S359948"/>
    <s v="CC"/>
    <s v="doses"/>
    <x v="1"/>
    <x v="1"/>
    <x v="2"/>
    <x v="0"/>
    <m/>
    <m/>
    <m/>
    <m/>
    <m/>
    <m/>
    <m/>
    <m/>
    <m/>
    <m/>
    <m/>
    <m/>
    <m/>
    <m/>
    <m/>
    <m/>
    <m/>
    <m/>
    <m/>
    <m/>
    <n v="0"/>
    <s v=""/>
  </r>
  <r>
    <x v="95"/>
    <s v="SLE"/>
    <s v="Dr Desmond Kangbai"/>
    <s v="Yuki Suihero, ysuihero@unicef.org"/>
    <s v="Baboucarr Boye, bboye@unicef.org"/>
    <s v="02/02/2022"/>
    <s v="Yes"/>
    <s v="40.00%"/>
    <s v="30/06/2022"/>
    <x v="0"/>
    <x v="6"/>
    <s v="SARS-CoV-2 Vaccine (Vero Cell), Inactivated"/>
    <s v="S359908"/>
    <s v="CC"/>
    <s v="doses"/>
    <x v="1"/>
    <x v="1"/>
    <x v="2"/>
    <x v="0"/>
    <m/>
    <m/>
    <m/>
    <m/>
    <m/>
    <m/>
    <m/>
    <m/>
    <m/>
    <m/>
    <m/>
    <m/>
    <m/>
    <m/>
    <m/>
    <m/>
    <m/>
    <m/>
    <m/>
    <m/>
    <n v="0"/>
    <s v=""/>
  </r>
  <r>
    <x v="95"/>
    <s v="SLE"/>
    <s v="Dr Desmond Kangbai"/>
    <s v="Yuki Suihero, ysuihero@unicef.org"/>
    <s v="Baboucarr Boye, bboye@unicef.org"/>
    <s v="02/02/2022"/>
    <s v="Yes"/>
    <s v="40.00%"/>
    <s v="30/06/2022"/>
    <x v="0"/>
    <x v="7"/>
    <s v="SARS-CoV-2 Vaccine (Vero Cell),Inactivated (lnCoV)"/>
    <s v="S359909"/>
    <s v="CC"/>
    <s v="doses"/>
    <x v="1"/>
    <x v="1"/>
    <x v="2"/>
    <x v="0"/>
    <m/>
    <m/>
    <m/>
    <m/>
    <m/>
    <m/>
    <m/>
    <m/>
    <m/>
    <m/>
    <m/>
    <m/>
    <m/>
    <m/>
    <m/>
    <m/>
    <m/>
    <m/>
    <m/>
    <m/>
    <n v="0"/>
    <s v=""/>
  </r>
  <r>
    <x v="95"/>
    <s v="SLE"/>
    <s v="Dr Desmond Kangbai"/>
    <s v="Yuki Suihero, ysuihero@unicef.org"/>
    <s v="Baboucarr Boye, bboye@unicef.org"/>
    <s v="02/02/2022"/>
    <s v="Yes"/>
    <s v="40.00%"/>
    <s v="30/06/2022"/>
    <x v="0"/>
    <x v="8"/>
    <s v="Covishield (ChAdOx1_nCoV-19)"/>
    <s v="S359901"/>
    <s v="CC"/>
    <s v="doses"/>
    <x v="1"/>
    <x v="1"/>
    <x v="2"/>
    <x v="0"/>
    <m/>
    <m/>
    <m/>
    <m/>
    <m/>
    <m/>
    <m/>
    <m/>
    <m/>
    <m/>
    <m/>
    <m/>
    <m/>
    <m/>
    <m/>
    <m/>
    <m/>
    <m/>
    <m/>
    <m/>
    <n v="0"/>
    <s v=""/>
  </r>
  <r>
    <x v="95"/>
    <s v="SLE"/>
    <s v="Dr Desmond Kangbai"/>
    <s v="Yuki Suihero, ysuihero@unicef.org"/>
    <s v="Baboucarr Boye, bboye@unicef.org"/>
    <s v="02/02/2022"/>
    <s v="Yes"/>
    <s v="40.00%"/>
    <s v="30/06/2022"/>
    <x v="1"/>
    <x v="0"/>
    <s v="AZD1222"/>
    <s v="S359902"/>
    <s v="CC"/>
    <s v="doses"/>
    <x v="1"/>
    <x v="1"/>
    <x v="2"/>
    <x v="0"/>
    <m/>
    <m/>
    <m/>
    <m/>
    <m/>
    <m/>
    <m/>
    <m/>
    <m/>
    <m/>
    <m/>
    <m/>
    <m/>
    <m/>
    <m/>
    <m/>
    <m/>
    <m/>
    <m/>
    <m/>
    <n v="0"/>
    <s v=""/>
  </r>
  <r>
    <x v="95"/>
    <s v="SLE"/>
    <s v="Dr Desmond Kangbai"/>
    <s v="Yuki Suihero, ysuihero@unicef.org"/>
    <s v="Baboucarr Boye, bboye@unicef.org"/>
    <s v="02/02/2022"/>
    <s v="Yes"/>
    <s v="40.00%"/>
    <s v="30/06/2022"/>
    <x v="1"/>
    <x v="1"/>
    <s v="NVX-CoV2373/Covovax"/>
    <s v="S359903"/>
    <s v="CC"/>
    <s v="doses"/>
    <x v="1"/>
    <x v="1"/>
    <x v="2"/>
    <x v="0"/>
    <m/>
    <m/>
    <m/>
    <m/>
    <m/>
    <m/>
    <m/>
    <m/>
    <m/>
    <m/>
    <m/>
    <m/>
    <m/>
    <m/>
    <m/>
    <m/>
    <m/>
    <m/>
    <m/>
    <m/>
    <n v="0"/>
    <s v=""/>
  </r>
  <r>
    <x v="95"/>
    <s v="SLE"/>
    <s v="Dr Desmond Kangbai"/>
    <s v="Yuki Suihero, ysuihero@unicef.org"/>
    <s v="Baboucarr Boye, bboye@unicef.org"/>
    <s v="02/02/2022"/>
    <s v="Yes"/>
    <s v="40.00%"/>
    <s v="30/06/2022"/>
    <x v="1"/>
    <x v="2"/>
    <s v="mRNA-1273"/>
    <s v="S359911"/>
    <s v="CC"/>
    <s v="doses"/>
    <x v="1"/>
    <x v="1"/>
    <x v="2"/>
    <x v="0"/>
    <m/>
    <m/>
    <m/>
    <m/>
    <m/>
    <m/>
    <m/>
    <m/>
    <m/>
    <m/>
    <m/>
    <m/>
    <m/>
    <m/>
    <m/>
    <m/>
    <m/>
    <m/>
    <m/>
    <m/>
    <n v="0"/>
    <s v=""/>
  </r>
  <r>
    <x v="95"/>
    <s v="SLE"/>
    <s v="Dr Desmond Kangbai"/>
    <s v="Yuki Suihero, ysuihero@unicef.org"/>
    <s v="Baboucarr Boye, bboye@unicef.org"/>
    <s v="02/02/2022"/>
    <s v="Yes"/>
    <s v="40.00%"/>
    <s v="30/06/2022"/>
    <x v="1"/>
    <x v="3"/>
    <s v="Ad26.COV2.S"/>
    <s v="S359907"/>
    <s v="CC"/>
    <s v="doses"/>
    <x v="1"/>
    <x v="44"/>
    <x v="2"/>
    <x v="8"/>
    <m/>
    <n v="300000"/>
    <m/>
    <m/>
    <m/>
    <m/>
    <m/>
    <m/>
    <m/>
    <m/>
    <m/>
    <m/>
    <m/>
    <m/>
    <m/>
    <m/>
    <m/>
    <m/>
    <m/>
    <m/>
    <n v="900000"/>
    <s v=""/>
  </r>
  <r>
    <x v="95"/>
    <s v="SLE"/>
    <s v="Dr Desmond Kangbai"/>
    <s v="Yuki Suihero, ysuihero@unicef.org"/>
    <s v="Baboucarr Boye, bboye@unicef.org"/>
    <s v="02/02/2022"/>
    <s v="Yes"/>
    <s v="40.00%"/>
    <s v="30/06/2022"/>
    <x v="1"/>
    <x v="4"/>
    <s v="BNT162b2/COMIRNATY"/>
    <s v="S359904"/>
    <s v="UCC"/>
    <s v="doses"/>
    <x v="1"/>
    <x v="1"/>
    <x v="2"/>
    <x v="0"/>
    <m/>
    <m/>
    <m/>
    <m/>
    <m/>
    <m/>
    <m/>
    <m/>
    <m/>
    <m/>
    <m/>
    <m/>
    <m/>
    <m/>
    <m/>
    <m/>
    <m/>
    <m/>
    <m/>
    <m/>
    <n v="0"/>
    <s v=""/>
  </r>
  <r>
    <x v="95"/>
    <s v="SLE"/>
    <s v="Dr Desmond Kangbai"/>
    <s v="Yuki Suihero, ysuihero@unicef.org"/>
    <s v="Baboucarr Boye, bboye@unicef.org"/>
    <s v="02/02/2022"/>
    <s v="Yes"/>
    <s v="40.00%"/>
    <s v="30/06/2022"/>
    <x v="1"/>
    <x v="5"/>
    <s v="SCB-2019"/>
    <s v="S359948"/>
    <s v="CC"/>
    <s v="doses"/>
    <x v="1"/>
    <x v="1"/>
    <x v="2"/>
    <x v="0"/>
    <m/>
    <m/>
    <m/>
    <m/>
    <m/>
    <m/>
    <m/>
    <m/>
    <m/>
    <m/>
    <m/>
    <m/>
    <m/>
    <m/>
    <m/>
    <m/>
    <m/>
    <m/>
    <m/>
    <m/>
    <n v="0"/>
    <s v=""/>
  </r>
  <r>
    <x v="95"/>
    <s v="SLE"/>
    <s v="Dr Desmond Kangbai"/>
    <s v="Yuki Suihero, ysuihero@unicef.org"/>
    <s v="Baboucarr Boye, bboye@unicef.org"/>
    <s v="02/02/2022"/>
    <s v="Yes"/>
    <s v="40.00%"/>
    <s v="30/06/2022"/>
    <x v="1"/>
    <x v="6"/>
    <s v="SARS-CoV-2 Vaccine (Vero Cell), Inactivated"/>
    <s v="S359908"/>
    <s v="CC"/>
    <s v="doses"/>
    <x v="1"/>
    <x v="1"/>
    <x v="2"/>
    <x v="0"/>
    <m/>
    <m/>
    <m/>
    <m/>
    <m/>
    <m/>
    <m/>
    <m/>
    <m/>
    <m/>
    <m/>
    <m/>
    <m/>
    <m/>
    <m/>
    <m/>
    <m/>
    <m/>
    <m/>
    <m/>
    <n v="0"/>
    <s v=""/>
  </r>
  <r>
    <x v="95"/>
    <s v="SLE"/>
    <s v="Dr Desmond Kangbai"/>
    <s v="Yuki Suihero, ysuihero@unicef.org"/>
    <s v="Baboucarr Boye, bboye@unicef.org"/>
    <s v="02/02/2022"/>
    <s v="Yes"/>
    <s v="40.00%"/>
    <s v="30/06/2022"/>
    <x v="1"/>
    <x v="7"/>
    <s v="SARS-CoV-2 Vaccine (Vero Cell),Inactivated (lnCoV)"/>
    <s v="S359909"/>
    <s v="CC"/>
    <s v="doses"/>
    <x v="1"/>
    <x v="1"/>
    <x v="2"/>
    <x v="0"/>
    <m/>
    <m/>
    <m/>
    <m/>
    <m/>
    <m/>
    <m/>
    <m/>
    <m/>
    <m/>
    <m/>
    <m/>
    <m/>
    <m/>
    <m/>
    <m/>
    <m/>
    <m/>
    <m/>
    <m/>
    <n v="0"/>
    <s v=""/>
  </r>
  <r>
    <x v="95"/>
    <s v="SLE"/>
    <s v="Dr Desmond Kangbai"/>
    <s v="Yuki Suihero, ysuihero@unicef.org"/>
    <s v="Baboucarr Boye, bboye@unicef.org"/>
    <s v="02/02/2022"/>
    <s v="Yes"/>
    <s v="40.00%"/>
    <s v="30/06/2022"/>
    <x v="1"/>
    <x v="8"/>
    <s v="Covishield (ChAdOx1_nCoV-19)"/>
    <s v="S359901"/>
    <s v="CC"/>
    <s v="doses"/>
    <x v="1"/>
    <x v="1"/>
    <x v="2"/>
    <x v="0"/>
    <m/>
    <m/>
    <m/>
    <m/>
    <m/>
    <m/>
    <m/>
    <m/>
    <m/>
    <m/>
    <m/>
    <m/>
    <m/>
    <m/>
    <m/>
    <m/>
    <m/>
    <m/>
    <m/>
    <m/>
    <n v="0"/>
    <s v=""/>
  </r>
  <r>
    <x v="95"/>
    <s v="SLE"/>
    <s v="Dr Desmond Kangbai"/>
    <s v="Yuki Suihero, ysuihero@unicef.org"/>
    <s v="Baboucarr Boye, bboye@unicef.org"/>
    <s v="02/02/2022"/>
    <s v="Yes"/>
    <s v="40.00%"/>
    <s v="30/06/2022"/>
    <x v="1"/>
    <x v="10"/>
    <s v="(type in relevant name)"/>
    <s v=""/>
    <s v=""/>
    <s v="doses"/>
    <x v="1"/>
    <x v="1"/>
    <x v="2"/>
    <x v="0"/>
    <m/>
    <m/>
    <m/>
    <m/>
    <m/>
    <m/>
    <m/>
    <m/>
    <m/>
    <m/>
    <m/>
    <m/>
    <m/>
    <m/>
    <m/>
    <m/>
    <m/>
    <m/>
    <m/>
    <m/>
    <n v="0"/>
    <s v=""/>
  </r>
  <r>
    <x v="95"/>
    <s v="SLE"/>
    <s v="Dr Desmond Kangbai"/>
    <s v="Yuki Suihero, ysuihero@unicef.org"/>
    <s v="Baboucarr Boye, bboye@unicef.org"/>
    <s v="02/02/2022"/>
    <s v="Yes"/>
    <s v="40.00%"/>
    <s v="30/06/2022"/>
    <x v="1"/>
    <x v="10"/>
    <s v="(type in relevant name)"/>
    <s v=""/>
    <s v=""/>
    <s v="doses"/>
    <x v="1"/>
    <x v="1"/>
    <x v="2"/>
    <x v="0"/>
    <m/>
    <m/>
    <m/>
    <m/>
    <m/>
    <m/>
    <m/>
    <m/>
    <m/>
    <m/>
    <m/>
    <m/>
    <m/>
    <m/>
    <m/>
    <m/>
    <m/>
    <m/>
    <m/>
    <m/>
    <n v="0"/>
    <s v=""/>
  </r>
  <r>
    <x v="95"/>
    <s v="SLE"/>
    <s v="Dr Desmond Kangbai"/>
    <s v="Yuki Suihero, ysuihero@unicef.org"/>
    <s v="Baboucarr Boye, bboye@unicef.org"/>
    <s v="02/02/2022"/>
    <s v="Yes"/>
    <s v="40.00%"/>
    <s v="30/06/2022"/>
    <x v="1"/>
    <x v="10"/>
    <s v="(type in relevant name)"/>
    <s v=""/>
    <s v=""/>
    <s v="doses"/>
    <x v="1"/>
    <x v="1"/>
    <x v="2"/>
    <x v="0"/>
    <m/>
    <m/>
    <m/>
    <m/>
    <m/>
    <m/>
    <m/>
    <m/>
    <m/>
    <m/>
    <m/>
    <m/>
    <m/>
    <m/>
    <m/>
    <m/>
    <m/>
    <m/>
    <m/>
    <m/>
    <n v="0"/>
    <s v=""/>
  </r>
  <r>
    <x v="95"/>
    <s v="SLE"/>
    <s v="Dr Desmond Kangbai"/>
    <s v="Yuki Suihero, ysuihero@unicef.org"/>
    <s v="Baboucarr Boye, bboye@unicef.org"/>
    <s v="02/02/2022"/>
    <s v="Yes"/>
    <s v="40.00%"/>
    <s v="30/06/2022"/>
    <x v="1"/>
    <x v="10"/>
    <s v="(type in relevant name)"/>
    <s v=""/>
    <s v=""/>
    <s v="doses"/>
    <x v="1"/>
    <x v="1"/>
    <x v="2"/>
    <x v="0"/>
    <m/>
    <m/>
    <m/>
    <m/>
    <m/>
    <m/>
    <m/>
    <m/>
    <m/>
    <m/>
    <m/>
    <m/>
    <m/>
    <m/>
    <m/>
    <m/>
    <m/>
    <m/>
    <m/>
    <m/>
    <n v="0"/>
    <s v=""/>
  </r>
  <r>
    <x v="96"/>
    <s v="SLB"/>
    <s v=""/>
    <s v=""/>
    <s v=""/>
    <s v=""/>
    <s v=""/>
    <s v=""/>
    <s v=""/>
    <x v="0"/>
    <x v="0"/>
    <s v="AZD1222"/>
    <s v="S359902"/>
    <s v="CC"/>
    <s v="doses"/>
    <x v="1"/>
    <x v="1"/>
    <x v="2"/>
    <x v="0"/>
    <m/>
    <m/>
    <m/>
    <m/>
    <m/>
    <m/>
    <m/>
    <m/>
    <m/>
    <m/>
    <m/>
    <m/>
    <m/>
    <m/>
    <m/>
    <m/>
    <m/>
    <m/>
    <m/>
    <m/>
    <n v="0"/>
    <s v=""/>
  </r>
  <r>
    <x v="96"/>
    <s v="SLB"/>
    <s v=""/>
    <s v=""/>
    <s v=""/>
    <s v=""/>
    <s v=""/>
    <s v=""/>
    <s v=""/>
    <x v="0"/>
    <x v="1"/>
    <s v="NVX-CoV2373/Covovax"/>
    <s v="S359903"/>
    <s v="CC"/>
    <s v="doses"/>
    <x v="1"/>
    <x v="1"/>
    <x v="2"/>
    <x v="0"/>
    <m/>
    <m/>
    <m/>
    <m/>
    <m/>
    <m/>
    <m/>
    <m/>
    <m/>
    <m/>
    <m/>
    <m/>
    <m/>
    <m/>
    <m/>
    <m/>
    <m/>
    <m/>
    <m/>
    <m/>
    <n v="0"/>
    <s v=""/>
  </r>
  <r>
    <x v="96"/>
    <s v="SLB"/>
    <s v=""/>
    <s v=""/>
    <s v=""/>
    <s v=""/>
    <s v=""/>
    <s v=""/>
    <s v=""/>
    <x v="0"/>
    <x v="2"/>
    <s v="mRNA-1273"/>
    <s v="S359911"/>
    <s v="CC"/>
    <s v="doses"/>
    <x v="1"/>
    <x v="1"/>
    <x v="2"/>
    <x v="0"/>
    <m/>
    <m/>
    <m/>
    <m/>
    <m/>
    <m/>
    <m/>
    <m/>
    <m/>
    <m/>
    <m/>
    <m/>
    <m/>
    <m/>
    <m/>
    <m/>
    <m/>
    <m/>
    <m/>
    <m/>
    <n v="0"/>
    <s v=""/>
  </r>
  <r>
    <x v="96"/>
    <s v="SLB"/>
    <s v=""/>
    <s v=""/>
    <s v=""/>
    <s v=""/>
    <s v=""/>
    <s v=""/>
    <s v=""/>
    <x v="0"/>
    <x v="3"/>
    <s v="Ad26.COV2.S"/>
    <s v="S359907"/>
    <s v="CC"/>
    <s v="doses"/>
    <x v="1"/>
    <x v="1"/>
    <x v="2"/>
    <x v="0"/>
    <m/>
    <m/>
    <m/>
    <m/>
    <m/>
    <m/>
    <m/>
    <m/>
    <m/>
    <m/>
    <m/>
    <m/>
    <m/>
    <m/>
    <m/>
    <m/>
    <m/>
    <m/>
    <m/>
    <m/>
    <n v="0"/>
    <s v=""/>
  </r>
  <r>
    <x v="96"/>
    <s v="SLB"/>
    <s v=""/>
    <s v=""/>
    <s v=""/>
    <s v=""/>
    <s v=""/>
    <s v=""/>
    <s v=""/>
    <x v="0"/>
    <x v="4"/>
    <s v="BNT162b2/COMIRNATY"/>
    <s v="S359904"/>
    <s v="UCC"/>
    <s v="doses"/>
    <x v="1"/>
    <x v="1"/>
    <x v="2"/>
    <x v="0"/>
    <m/>
    <m/>
    <m/>
    <m/>
    <m/>
    <m/>
    <m/>
    <m/>
    <m/>
    <m/>
    <m/>
    <m/>
    <m/>
    <m/>
    <m/>
    <m/>
    <m/>
    <m/>
    <m/>
    <m/>
    <n v="0"/>
    <s v=""/>
  </r>
  <r>
    <x v="96"/>
    <s v="SLB"/>
    <s v=""/>
    <s v=""/>
    <s v=""/>
    <s v=""/>
    <s v=""/>
    <s v=""/>
    <s v=""/>
    <x v="0"/>
    <x v="5"/>
    <s v="SCB-2019"/>
    <s v="S359948"/>
    <s v="CC"/>
    <s v="doses"/>
    <x v="1"/>
    <x v="1"/>
    <x v="2"/>
    <x v="0"/>
    <m/>
    <m/>
    <m/>
    <m/>
    <m/>
    <m/>
    <m/>
    <m/>
    <m/>
    <m/>
    <m/>
    <m/>
    <m/>
    <m/>
    <m/>
    <m/>
    <m/>
    <m/>
    <m/>
    <m/>
    <n v="0"/>
    <s v=""/>
  </r>
  <r>
    <x v="96"/>
    <s v="SLB"/>
    <s v=""/>
    <s v=""/>
    <s v=""/>
    <s v=""/>
    <s v=""/>
    <s v=""/>
    <s v=""/>
    <x v="0"/>
    <x v="6"/>
    <s v="SARS-CoV-2 Vaccine (Vero Cell), Inactivated"/>
    <s v="S359908"/>
    <s v="CC"/>
    <s v="doses"/>
    <x v="1"/>
    <x v="1"/>
    <x v="2"/>
    <x v="0"/>
    <m/>
    <m/>
    <m/>
    <m/>
    <m/>
    <m/>
    <m/>
    <m/>
    <m/>
    <m/>
    <m/>
    <m/>
    <m/>
    <m/>
    <m/>
    <m/>
    <m/>
    <m/>
    <m/>
    <m/>
    <n v="0"/>
    <s v=""/>
  </r>
  <r>
    <x v="96"/>
    <s v="SLB"/>
    <s v=""/>
    <s v=""/>
    <s v=""/>
    <s v=""/>
    <s v=""/>
    <s v=""/>
    <s v=""/>
    <x v="0"/>
    <x v="7"/>
    <s v="SARS-CoV-2 Vaccine (Vero Cell),Inactivated (lnCoV)"/>
    <s v="S359909"/>
    <s v="CC"/>
    <s v="doses"/>
    <x v="1"/>
    <x v="1"/>
    <x v="2"/>
    <x v="0"/>
    <m/>
    <m/>
    <m/>
    <m/>
    <m/>
    <m/>
    <m/>
    <m/>
    <m/>
    <m/>
    <m/>
    <m/>
    <m/>
    <m/>
    <m/>
    <m/>
    <m/>
    <m/>
    <m/>
    <m/>
    <n v="0"/>
    <s v=""/>
  </r>
  <r>
    <x v="96"/>
    <s v="SLB"/>
    <s v=""/>
    <s v=""/>
    <s v=""/>
    <s v=""/>
    <s v=""/>
    <s v=""/>
    <s v=""/>
    <x v="0"/>
    <x v="8"/>
    <s v="Covishield (ChAdOx1_nCoV-19)"/>
    <s v="S359901"/>
    <s v="CC"/>
    <s v="doses"/>
    <x v="1"/>
    <x v="1"/>
    <x v="2"/>
    <x v="0"/>
    <m/>
    <m/>
    <m/>
    <m/>
    <m/>
    <m/>
    <m/>
    <m/>
    <m/>
    <m/>
    <m/>
    <m/>
    <m/>
    <m/>
    <m/>
    <m/>
    <m/>
    <m/>
    <m/>
    <m/>
    <n v="0"/>
    <s v=""/>
  </r>
  <r>
    <x v="96"/>
    <s v="SLB"/>
    <s v=""/>
    <s v=""/>
    <s v=""/>
    <s v=""/>
    <s v=""/>
    <s v=""/>
    <s v=""/>
    <x v="1"/>
    <x v="0"/>
    <s v="AZD1222"/>
    <s v="S359902"/>
    <s v="CC"/>
    <s v="doses"/>
    <x v="1"/>
    <x v="1"/>
    <x v="2"/>
    <x v="0"/>
    <m/>
    <m/>
    <m/>
    <m/>
    <m/>
    <m/>
    <m/>
    <m/>
    <m/>
    <m/>
    <m/>
    <m/>
    <m/>
    <m/>
    <m/>
    <m/>
    <m/>
    <m/>
    <m/>
    <m/>
    <n v="0"/>
    <s v=""/>
  </r>
  <r>
    <x v="96"/>
    <s v="SLB"/>
    <s v=""/>
    <s v=""/>
    <s v=""/>
    <s v=""/>
    <s v=""/>
    <s v=""/>
    <s v=""/>
    <x v="1"/>
    <x v="1"/>
    <s v="NVX-CoV2373/Covovax"/>
    <s v="S359903"/>
    <s v="CC"/>
    <s v="doses"/>
    <x v="1"/>
    <x v="1"/>
    <x v="2"/>
    <x v="0"/>
    <m/>
    <m/>
    <m/>
    <m/>
    <m/>
    <m/>
    <m/>
    <m/>
    <m/>
    <m/>
    <m/>
    <m/>
    <m/>
    <m/>
    <m/>
    <m/>
    <m/>
    <m/>
    <m/>
    <m/>
    <n v="0"/>
    <s v=""/>
  </r>
  <r>
    <x v="96"/>
    <s v="SLB"/>
    <s v=""/>
    <s v=""/>
    <s v=""/>
    <s v=""/>
    <s v=""/>
    <s v=""/>
    <s v=""/>
    <x v="1"/>
    <x v="2"/>
    <s v="mRNA-1273"/>
    <s v="S359911"/>
    <s v="CC"/>
    <s v="doses"/>
    <x v="1"/>
    <x v="1"/>
    <x v="2"/>
    <x v="0"/>
    <m/>
    <m/>
    <m/>
    <m/>
    <m/>
    <m/>
    <m/>
    <m/>
    <m/>
    <m/>
    <m/>
    <m/>
    <m/>
    <m/>
    <m/>
    <m/>
    <m/>
    <m/>
    <m/>
    <m/>
    <n v="0"/>
    <s v=""/>
  </r>
  <r>
    <x v="96"/>
    <s v="SLB"/>
    <s v=""/>
    <s v=""/>
    <s v=""/>
    <s v=""/>
    <s v=""/>
    <s v=""/>
    <s v=""/>
    <x v="1"/>
    <x v="3"/>
    <s v="Ad26.COV2.S"/>
    <s v="S359907"/>
    <s v="CC"/>
    <s v="doses"/>
    <x v="1"/>
    <x v="1"/>
    <x v="2"/>
    <x v="0"/>
    <m/>
    <m/>
    <m/>
    <m/>
    <m/>
    <m/>
    <m/>
    <m/>
    <m/>
    <m/>
    <m/>
    <m/>
    <m/>
    <m/>
    <m/>
    <m/>
    <m/>
    <m/>
    <m/>
    <m/>
    <n v="0"/>
    <s v=""/>
  </r>
  <r>
    <x v="96"/>
    <s v="SLB"/>
    <s v=""/>
    <s v=""/>
    <s v=""/>
    <s v=""/>
    <s v=""/>
    <s v=""/>
    <s v=""/>
    <x v="1"/>
    <x v="4"/>
    <s v="BNT162b2/COMIRNATY"/>
    <s v="S359904"/>
    <s v="UCC"/>
    <s v="doses"/>
    <x v="1"/>
    <x v="1"/>
    <x v="2"/>
    <x v="0"/>
    <m/>
    <m/>
    <m/>
    <m/>
    <m/>
    <m/>
    <m/>
    <m/>
    <m/>
    <m/>
    <m/>
    <m/>
    <m/>
    <m/>
    <m/>
    <m/>
    <m/>
    <m/>
    <m/>
    <m/>
    <n v="0"/>
    <s v=""/>
  </r>
  <r>
    <x v="96"/>
    <s v="SLB"/>
    <s v=""/>
    <s v=""/>
    <s v=""/>
    <s v=""/>
    <s v=""/>
    <s v=""/>
    <s v=""/>
    <x v="1"/>
    <x v="5"/>
    <s v="SCB-2019"/>
    <s v="S359948"/>
    <s v="CC"/>
    <s v="doses"/>
    <x v="1"/>
    <x v="1"/>
    <x v="2"/>
    <x v="0"/>
    <m/>
    <m/>
    <m/>
    <m/>
    <m/>
    <m/>
    <m/>
    <m/>
    <m/>
    <m/>
    <m/>
    <m/>
    <m/>
    <m/>
    <m/>
    <m/>
    <m/>
    <m/>
    <m/>
    <m/>
    <n v="0"/>
    <s v=""/>
  </r>
  <r>
    <x v="96"/>
    <s v="SLB"/>
    <s v=""/>
    <s v=""/>
    <s v=""/>
    <s v=""/>
    <s v=""/>
    <s v=""/>
    <s v=""/>
    <x v="1"/>
    <x v="6"/>
    <s v="SARS-CoV-2 Vaccine (Vero Cell), Inactivated"/>
    <s v="S359908"/>
    <s v="CC"/>
    <s v="doses"/>
    <x v="1"/>
    <x v="1"/>
    <x v="2"/>
    <x v="0"/>
    <m/>
    <m/>
    <m/>
    <m/>
    <m/>
    <m/>
    <m/>
    <m/>
    <m/>
    <m/>
    <m/>
    <m/>
    <m/>
    <m/>
    <m/>
    <m/>
    <m/>
    <m/>
    <m/>
    <m/>
    <n v="0"/>
    <s v=""/>
  </r>
  <r>
    <x v="96"/>
    <s v="SLB"/>
    <s v=""/>
    <s v=""/>
    <s v=""/>
    <s v=""/>
    <s v=""/>
    <s v=""/>
    <s v=""/>
    <x v="1"/>
    <x v="7"/>
    <s v="SARS-CoV-2 Vaccine (Vero Cell),Inactivated (lnCoV)"/>
    <s v="S359909"/>
    <s v="CC"/>
    <s v="doses"/>
    <x v="1"/>
    <x v="1"/>
    <x v="2"/>
    <x v="0"/>
    <m/>
    <m/>
    <m/>
    <m/>
    <m/>
    <m/>
    <m/>
    <m/>
    <m/>
    <m/>
    <m/>
    <m/>
    <m/>
    <m/>
    <m/>
    <m/>
    <m/>
    <m/>
    <m/>
    <m/>
    <n v="0"/>
    <s v=""/>
  </r>
  <r>
    <x v="96"/>
    <s v="SLB"/>
    <s v=""/>
    <s v=""/>
    <s v=""/>
    <s v=""/>
    <s v=""/>
    <s v=""/>
    <s v=""/>
    <x v="1"/>
    <x v="8"/>
    <s v="Covishield (ChAdOx1_nCoV-19)"/>
    <s v="S359901"/>
    <s v="CC"/>
    <s v="doses"/>
    <x v="1"/>
    <x v="1"/>
    <x v="2"/>
    <x v="0"/>
    <m/>
    <m/>
    <m/>
    <m/>
    <m/>
    <m/>
    <m/>
    <m/>
    <m/>
    <m/>
    <m/>
    <m/>
    <m/>
    <m/>
    <m/>
    <m/>
    <m/>
    <m/>
    <m/>
    <m/>
    <n v="0"/>
    <s v=""/>
  </r>
  <r>
    <x v="96"/>
    <s v="SLB"/>
    <s v=""/>
    <s v=""/>
    <s v=""/>
    <s v=""/>
    <s v=""/>
    <s v=""/>
    <s v=""/>
    <x v="1"/>
    <x v="10"/>
    <s v="(type in relevant name)"/>
    <s v=""/>
    <s v=""/>
    <s v="doses"/>
    <x v="1"/>
    <x v="1"/>
    <x v="2"/>
    <x v="0"/>
    <m/>
    <m/>
    <m/>
    <m/>
    <m/>
    <m/>
    <m/>
    <m/>
    <m/>
    <m/>
    <m/>
    <m/>
    <m/>
    <m/>
    <m/>
    <m/>
    <m/>
    <m/>
    <m/>
    <m/>
    <n v="0"/>
    <s v=""/>
  </r>
  <r>
    <x v="96"/>
    <s v="SLB"/>
    <s v=""/>
    <s v=""/>
    <s v=""/>
    <s v=""/>
    <s v=""/>
    <s v=""/>
    <s v=""/>
    <x v="1"/>
    <x v="10"/>
    <s v="(type in relevant name)"/>
    <s v=""/>
    <s v=""/>
    <s v="doses"/>
    <x v="1"/>
    <x v="1"/>
    <x v="2"/>
    <x v="0"/>
    <m/>
    <m/>
    <m/>
    <m/>
    <m/>
    <m/>
    <m/>
    <m/>
    <m/>
    <m/>
    <m/>
    <m/>
    <m/>
    <m/>
    <m/>
    <m/>
    <m/>
    <m/>
    <m/>
    <m/>
    <n v="0"/>
    <s v=""/>
  </r>
  <r>
    <x v="96"/>
    <s v="SLB"/>
    <s v=""/>
    <s v=""/>
    <s v=""/>
    <s v=""/>
    <s v=""/>
    <s v=""/>
    <s v=""/>
    <x v="1"/>
    <x v="10"/>
    <s v="(type in relevant name)"/>
    <s v=""/>
    <s v=""/>
    <s v="doses"/>
    <x v="1"/>
    <x v="1"/>
    <x v="2"/>
    <x v="0"/>
    <m/>
    <m/>
    <m/>
    <m/>
    <m/>
    <m/>
    <m/>
    <m/>
    <m/>
    <m/>
    <m/>
    <m/>
    <m/>
    <m/>
    <m/>
    <m/>
    <m/>
    <m/>
    <m/>
    <m/>
    <n v="0"/>
    <s v=""/>
  </r>
  <r>
    <x v="96"/>
    <s v="SLB"/>
    <s v=""/>
    <s v=""/>
    <s v=""/>
    <s v=""/>
    <s v=""/>
    <s v=""/>
    <s v=""/>
    <x v="1"/>
    <x v="10"/>
    <s v="(type in relevant name)"/>
    <s v=""/>
    <s v=""/>
    <s v="doses"/>
    <x v="1"/>
    <x v="1"/>
    <x v="2"/>
    <x v="0"/>
    <m/>
    <m/>
    <m/>
    <m/>
    <m/>
    <m/>
    <m/>
    <m/>
    <m/>
    <m/>
    <m/>
    <m/>
    <m/>
    <m/>
    <m/>
    <m/>
    <m/>
    <m/>
    <m/>
    <m/>
    <n v="0"/>
    <s v=""/>
  </r>
  <r>
    <x v="97"/>
    <s v="SOM"/>
    <s v="Penelope Campbell, pcampbell@unicef.org"/>
    <s v="Mukwaya Douglas, dmukwaya@unicef.org"/>
    <s v="Kyandindi Sumaili, ksumaili@unicef.org"/>
    <s v="02/02/2022"/>
    <s v="Yes"/>
    <s v="40.00%"/>
    <s v="01/12/2022"/>
    <x v="0"/>
    <x v="0"/>
    <s v="AZD1222"/>
    <s v="S359902"/>
    <s v="CC"/>
    <s v="doses"/>
    <x v="1"/>
    <x v="1"/>
    <x v="2"/>
    <x v="0"/>
    <n v="880800"/>
    <m/>
    <m/>
    <n v="880800"/>
    <m/>
    <m/>
    <m/>
    <m/>
    <m/>
    <m/>
    <m/>
    <m/>
    <m/>
    <m/>
    <m/>
    <m/>
    <m/>
    <m/>
    <m/>
    <m/>
    <n v="1761600"/>
    <s v=""/>
  </r>
  <r>
    <x v="97"/>
    <s v="SOM"/>
    <s v="Penelope Campbell, pcampbell@unicef.org"/>
    <s v="Mukwaya Douglas, dmukwaya@unicef.org"/>
    <s v="Kyandindi Sumaili, ksumaili@unicef.org"/>
    <s v="02/02/2022"/>
    <s v="Yes"/>
    <s v="40.00%"/>
    <s v="01/12/2022"/>
    <x v="0"/>
    <x v="1"/>
    <s v="NVX-CoV2373/Covovax"/>
    <s v="S359903"/>
    <s v="CC"/>
    <s v="doses"/>
    <x v="1"/>
    <x v="1"/>
    <x v="2"/>
    <x v="0"/>
    <m/>
    <m/>
    <m/>
    <m/>
    <m/>
    <m/>
    <m/>
    <m/>
    <m/>
    <m/>
    <m/>
    <m/>
    <m/>
    <m/>
    <m/>
    <m/>
    <m/>
    <m/>
    <m/>
    <m/>
    <n v="0"/>
    <s v=""/>
  </r>
  <r>
    <x v="97"/>
    <s v="SOM"/>
    <s v="Penelope Campbell, pcampbell@unicef.org"/>
    <s v="Mukwaya Douglas, dmukwaya@unicef.org"/>
    <s v="Kyandindi Sumaili, ksumaili@unicef.org"/>
    <s v="02/02/2022"/>
    <s v="Yes"/>
    <s v="40.00%"/>
    <s v="01/12/2022"/>
    <x v="0"/>
    <x v="2"/>
    <s v="mRNA-1273"/>
    <s v="S359911"/>
    <s v="CC"/>
    <s v="doses"/>
    <x v="1"/>
    <x v="1"/>
    <x v="2"/>
    <x v="0"/>
    <m/>
    <m/>
    <m/>
    <m/>
    <m/>
    <m/>
    <m/>
    <m/>
    <m/>
    <m/>
    <m/>
    <m/>
    <m/>
    <m/>
    <m/>
    <m/>
    <m/>
    <m/>
    <m/>
    <m/>
    <n v="0"/>
    <s v=""/>
  </r>
  <r>
    <x v="97"/>
    <s v="SOM"/>
    <s v="Penelope Campbell, pcampbell@unicef.org"/>
    <s v="Mukwaya Douglas, dmukwaya@unicef.org"/>
    <s v="Kyandindi Sumaili, ksumaili@unicef.org"/>
    <s v="02/02/2022"/>
    <s v="Yes"/>
    <s v="40.00%"/>
    <s v="01/12/2022"/>
    <x v="0"/>
    <x v="3"/>
    <s v="Ad26.COV2.S"/>
    <s v="S359907"/>
    <s v="CC"/>
    <s v="doses"/>
    <x v="1"/>
    <x v="1"/>
    <x v="2"/>
    <x v="0"/>
    <m/>
    <n v="3144500"/>
    <m/>
    <m/>
    <m/>
    <m/>
    <n v="3144500"/>
    <m/>
    <m/>
    <m/>
    <m/>
    <m/>
    <m/>
    <m/>
    <m/>
    <m/>
    <m/>
    <m/>
    <m/>
    <m/>
    <n v="6289000"/>
    <s v="This is based on average monthly consumption"/>
  </r>
  <r>
    <x v="97"/>
    <s v="SOM"/>
    <s v="Penelope Campbell, pcampbell@unicef.org"/>
    <s v="Mukwaya Douglas, dmukwaya@unicef.org"/>
    <s v="Kyandindi Sumaili, ksumaili@unicef.org"/>
    <s v="02/02/2022"/>
    <s v="Yes"/>
    <s v="40.00%"/>
    <s v="01/12/2022"/>
    <x v="0"/>
    <x v="4"/>
    <s v="BNT162b2/COMIRNATY"/>
    <s v="S359904"/>
    <s v="UCC"/>
    <s v="doses"/>
    <x v="1"/>
    <x v="45"/>
    <x v="2"/>
    <x v="52"/>
    <m/>
    <n v="198900"/>
    <m/>
    <m/>
    <m/>
    <m/>
    <m/>
    <m/>
    <m/>
    <m/>
    <m/>
    <m/>
    <m/>
    <m/>
    <m/>
    <m/>
    <m/>
    <m/>
    <m/>
    <m/>
    <n v="735930"/>
    <s v=""/>
  </r>
  <r>
    <x v="97"/>
    <s v="SOM"/>
    <s v="Penelope Campbell, pcampbell@unicef.org"/>
    <s v="Mukwaya Douglas, dmukwaya@unicef.org"/>
    <s v="Kyandindi Sumaili, ksumaili@unicef.org"/>
    <s v="02/02/2022"/>
    <s v="Yes"/>
    <s v="40.00%"/>
    <s v="01/12/2022"/>
    <x v="0"/>
    <x v="5"/>
    <s v="SCB-2019"/>
    <s v="S359948"/>
    <s v="CC"/>
    <s v="doses"/>
    <x v="1"/>
    <x v="1"/>
    <x v="2"/>
    <x v="0"/>
    <m/>
    <m/>
    <m/>
    <m/>
    <m/>
    <m/>
    <m/>
    <m/>
    <m/>
    <m/>
    <m/>
    <m/>
    <m/>
    <m/>
    <m/>
    <m/>
    <m/>
    <m/>
    <m/>
    <m/>
    <n v="0"/>
    <s v=""/>
  </r>
  <r>
    <x v="97"/>
    <s v="SOM"/>
    <s v="Penelope Campbell, pcampbell@unicef.org"/>
    <s v="Mukwaya Douglas, dmukwaya@unicef.org"/>
    <s v="Kyandindi Sumaili, ksumaili@unicef.org"/>
    <s v="02/02/2022"/>
    <s v="Yes"/>
    <s v="40.00%"/>
    <s v="01/12/2022"/>
    <x v="0"/>
    <x v="6"/>
    <s v="SARS-CoV-2 Vaccine (Vero Cell), Inactivated"/>
    <s v="S359908"/>
    <s v="CC"/>
    <s v="doses"/>
    <x v="1"/>
    <x v="1"/>
    <x v="2"/>
    <x v="0"/>
    <m/>
    <m/>
    <m/>
    <m/>
    <m/>
    <m/>
    <m/>
    <m/>
    <m/>
    <m/>
    <m/>
    <m/>
    <m/>
    <m/>
    <m/>
    <m/>
    <m/>
    <m/>
    <m/>
    <m/>
    <n v="0"/>
    <s v=""/>
  </r>
  <r>
    <x v="97"/>
    <s v="SOM"/>
    <s v="Penelope Campbell, pcampbell@unicef.org"/>
    <s v="Mukwaya Douglas, dmukwaya@unicef.org"/>
    <s v="Kyandindi Sumaili, ksumaili@unicef.org"/>
    <s v="02/02/2022"/>
    <s v="Yes"/>
    <s v="40.00%"/>
    <s v="01/12/2022"/>
    <x v="0"/>
    <x v="7"/>
    <s v="SARS-CoV-2 Vaccine (Vero Cell),Inactivated (lnCoV)"/>
    <s v="S359909"/>
    <s v="CC"/>
    <s v="doses"/>
    <x v="1"/>
    <x v="1"/>
    <x v="2"/>
    <x v="0"/>
    <m/>
    <m/>
    <m/>
    <m/>
    <m/>
    <m/>
    <m/>
    <m/>
    <m/>
    <m/>
    <m/>
    <m/>
    <m/>
    <m/>
    <m/>
    <m/>
    <m/>
    <m/>
    <m/>
    <m/>
    <n v="0"/>
    <s v=""/>
  </r>
  <r>
    <x v="97"/>
    <s v="SOM"/>
    <s v="Penelope Campbell, pcampbell@unicef.org"/>
    <s v="Mukwaya Douglas, dmukwaya@unicef.org"/>
    <s v="Kyandindi Sumaili, ksumaili@unicef.org"/>
    <s v="02/02/2022"/>
    <s v="Yes"/>
    <s v="40.00%"/>
    <s v="01/12/2022"/>
    <x v="0"/>
    <x v="8"/>
    <s v="Covishield (ChAdOx1_nCoV-19)"/>
    <s v="S359901"/>
    <s v="CC"/>
    <s v="doses"/>
    <x v="1"/>
    <x v="1"/>
    <x v="2"/>
    <x v="0"/>
    <m/>
    <m/>
    <m/>
    <m/>
    <m/>
    <m/>
    <m/>
    <m/>
    <m/>
    <m/>
    <m/>
    <m/>
    <m/>
    <m/>
    <m/>
    <m/>
    <m/>
    <m/>
    <m/>
    <m/>
    <n v="0"/>
    <s v=""/>
  </r>
  <r>
    <x v="97"/>
    <s v="SOM"/>
    <s v="Penelope Campbell, pcampbell@unicef.org"/>
    <s v="Mukwaya Douglas, dmukwaya@unicef.org"/>
    <s v="Kyandindi Sumaili, ksumaili@unicef.org"/>
    <s v="02/02/2022"/>
    <s v="Yes"/>
    <s v="40.00%"/>
    <s v="01/12/2022"/>
    <x v="1"/>
    <x v="0"/>
    <s v="AZD1222"/>
    <s v="S359902"/>
    <s v="CC"/>
    <s v="doses"/>
    <x v="1"/>
    <x v="1"/>
    <x v="2"/>
    <x v="0"/>
    <m/>
    <m/>
    <m/>
    <m/>
    <m/>
    <m/>
    <m/>
    <m/>
    <m/>
    <m/>
    <m/>
    <m/>
    <m/>
    <m/>
    <m/>
    <m/>
    <m/>
    <m/>
    <m/>
    <m/>
    <n v="0"/>
    <s v=""/>
  </r>
  <r>
    <x v="97"/>
    <s v="SOM"/>
    <s v="Penelope Campbell, pcampbell@unicef.org"/>
    <s v="Mukwaya Douglas, dmukwaya@unicef.org"/>
    <s v="Kyandindi Sumaili, ksumaili@unicef.org"/>
    <s v="02/02/2022"/>
    <s v="Yes"/>
    <s v="40.00%"/>
    <s v="01/12/2022"/>
    <x v="1"/>
    <x v="1"/>
    <s v="NVX-CoV2373/Covovax"/>
    <s v="S359903"/>
    <s v="CC"/>
    <s v="doses"/>
    <x v="1"/>
    <x v="1"/>
    <x v="2"/>
    <x v="0"/>
    <m/>
    <m/>
    <m/>
    <m/>
    <m/>
    <m/>
    <m/>
    <m/>
    <m/>
    <m/>
    <m/>
    <m/>
    <m/>
    <m/>
    <m/>
    <m/>
    <m/>
    <m/>
    <m/>
    <m/>
    <n v="0"/>
    <s v=""/>
  </r>
  <r>
    <x v="97"/>
    <s v="SOM"/>
    <s v="Penelope Campbell, pcampbell@unicef.org"/>
    <s v="Mukwaya Douglas, dmukwaya@unicef.org"/>
    <s v="Kyandindi Sumaili, ksumaili@unicef.org"/>
    <s v="02/02/2022"/>
    <s v="Yes"/>
    <s v="40.00%"/>
    <s v="01/12/2022"/>
    <x v="1"/>
    <x v="2"/>
    <s v="mRNA-1273"/>
    <s v="S359911"/>
    <s v="CC"/>
    <s v="doses"/>
    <x v="1"/>
    <x v="1"/>
    <x v="2"/>
    <x v="0"/>
    <m/>
    <m/>
    <m/>
    <m/>
    <m/>
    <m/>
    <m/>
    <m/>
    <m/>
    <m/>
    <m/>
    <m/>
    <m/>
    <m/>
    <m/>
    <m/>
    <m/>
    <m/>
    <m/>
    <m/>
    <n v="0"/>
    <s v=""/>
  </r>
  <r>
    <x v="97"/>
    <s v="SOM"/>
    <s v="Penelope Campbell, pcampbell@unicef.org"/>
    <s v="Mukwaya Douglas, dmukwaya@unicef.org"/>
    <s v="Kyandindi Sumaili, ksumaili@unicef.org"/>
    <s v="02/02/2022"/>
    <s v="Yes"/>
    <s v="40.00%"/>
    <s v="01/12/2022"/>
    <x v="1"/>
    <x v="3"/>
    <s v="Ad26.COV2.S"/>
    <s v="S359907"/>
    <s v="CC"/>
    <s v="doses"/>
    <x v="1"/>
    <x v="1"/>
    <x v="2"/>
    <x v="0"/>
    <m/>
    <m/>
    <m/>
    <m/>
    <m/>
    <m/>
    <m/>
    <m/>
    <m/>
    <m/>
    <m/>
    <m/>
    <m/>
    <m/>
    <m/>
    <m/>
    <m/>
    <m/>
    <m/>
    <m/>
    <n v="0"/>
    <s v=""/>
  </r>
  <r>
    <x v="97"/>
    <s v="SOM"/>
    <s v="Penelope Campbell, pcampbell@unicef.org"/>
    <s v="Mukwaya Douglas, dmukwaya@unicef.org"/>
    <s v="Kyandindi Sumaili, ksumaili@unicef.org"/>
    <s v="02/02/2022"/>
    <s v="Yes"/>
    <s v="40.00%"/>
    <s v="01/12/2022"/>
    <x v="1"/>
    <x v="4"/>
    <s v="BNT162b2/COMIRNATY"/>
    <s v="S359904"/>
    <s v="UCC"/>
    <s v="doses"/>
    <x v="1"/>
    <x v="1"/>
    <x v="2"/>
    <x v="0"/>
    <m/>
    <m/>
    <m/>
    <m/>
    <m/>
    <m/>
    <m/>
    <m/>
    <m/>
    <m/>
    <m/>
    <m/>
    <m/>
    <m/>
    <m/>
    <m/>
    <m/>
    <m/>
    <m/>
    <m/>
    <n v="0"/>
    <s v=""/>
  </r>
  <r>
    <x v="97"/>
    <s v="SOM"/>
    <s v="Penelope Campbell, pcampbell@unicef.org"/>
    <s v="Mukwaya Douglas, dmukwaya@unicef.org"/>
    <s v="Kyandindi Sumaili, ksumaili@unicef.org"/>
    <s v="02/02/2022"/>
    <s v="Yes"/>
    <s v="40.00%"/>
    <s v="01/12/2022"/>
    <x v="1"/>
    <x v="5"/>
    <s v="SCB-2019"/>
    <s v="S359948"/>
    <s v="CC"/>
    <s v="doses"/>
    <x v="1"/>
    <x v="1"/>
    <x v="2"/>
    <x v="0"/>
    <m/>
    <m/>
    <m/>
    <m/>
    <m/>
    <m/>
    <m/>
    <m/>
    <m/>
    <m/>
    <m/>
    <m/>
    <m/>
    <m/>
    <m/>
    <m/>
    <m/>
    <m/>
    <m/>
    <m/>
    <n v="0"/>
    <s v=""/>
  </r>
  <r>
    <x v="97"/>
    <s v="SOM"/>
    <s v="Penelope Campbell, pcampbell@unicef.org"/>
    <s v="Mukwaya Douglas, dmukwaya@unicef.org"/>
    <s v="Kyandindi Sumaili, ksumaili@unicef.org"/>
    <s v="02/02/2022"/>
    <s v="Yes"/>
    <s v="40.00%"/>
    <s v="01/12/2022"/>
    <x v="1"/>
    <x v="6"/>
    <s v="SARS-CoV-2 Vaccine (Vero Cell), Inactivated"/>
    <s v="S359908"/>
    <s v="CC"/>
    <s v="doses"/>
    <x v="1"/>
    <x v="1"/>
    <x v="2"/>
    <x v="0"/>
    <m/>
    <m/>
    <m/>
    <m/>
    <m/>
    <m/>
    <m/>
    <m/>
    <m/>
    <m/>
    <m/>
    <m/>
    <m/>
    <m/>
    <m/>
    <m/>
    <m/>
    <m/>
    <m/>
    <m/>
    <n v="0"/>
    <s v=""/>
  </r>
  <r>
    <x v="97"/>
    <s v="SOM"/>
    <s v="Penelope Campbell, pcampbell@unicef.org"/>
    <s v="Mukwaya Douglas, dmukwaya@unicef.org"/>
    <s v="Kyandindi Sumaili, ksumaili@unicef.org"/>
    <s v="02/02/2022"/>
    <s v="Yes"/>
    <s v="40.00%"/>
    <s v="01/12/2022"/>
    <x v="1"/>
    <x v="7"/>
    <s v="SARS-CoV-2 Vaccine (Vero Cell),Inactivated (lnCoV)"/>
    <s v="S359909"/>
    <s v="CC"/>
    <s v="doses"/>
    <x v="1"/>
    <x v="1"/>
    <x v="2"/>
    <x v="0"/>
    <m/>
    <m/>
    <m/>
    <m/>
    <m/>
    <m/>
    <m/>
    <m/>
    <m/>
    <m/>
    <m/>
    <m/>
    <m/>
    <m/>
    <m/>
    <m/>
    <m/>
    <m/>
    <m/>
    <m/>
    <n v="0"/>
    <s v=""/>
  </r>
  <r>
    <x v="97"/>
    <s v="SOM"/>
    <s v="Penelope Campbell, pcampbell@unicef.org"/>
    <s v="Mukwaya Douglas, dmukwaya@unicef.org"/>
    <s v="Kyandindi Sumaili, ksumaili@unicef.org"/>
    <s v="02/02/2022"/>
    <s v="Yes"/>
    <s v="40.00%"/>
    <s v="01/12/2022"/>
    <x v="1"/>
    <x v="8"/>
    <s v="Covishield (ChAdOx1_nCoV-19)"/>
    <s v="S359901"/>
    <s v="CC"/>
    <s v="doses"/>
    <x v="1"/>
    <x v="1"/>
    <x v="2"/>
    <x v="0"/>
    <m/>
    <m/>
    <m/>
    <m/>
    <m/>
    <m/>
    <m/>
    <m/>
    <m/>
    <m/>
    <m/>
    <m/>
    <m/>
    <m/>
    <m/>
    <m/>
    <m/>
    <m/>
    <m/>
    <m/>
    <n v="0"/>
    <s v=""/>
  </r>
  <r>
    <x v="97"/>
    <s v="SOM"/>
    <s v="Penelope Campbell, pcampbell@unicef.org"/>
    <s v="Mukwaya Douglas, dmukwaya@unicef.org"/>
    <s v="Kyandindi Sumaili, ksumaili@unicef.org"/>
    <s v="02/02/2022"/>
    <s v="Yes"/>
    <s v="40.00%"/>
    <s v="01/12/2022"/>
    <x v="1"/>
    <x v="10"/>
    <s v="(type in relevant name)"/>
    <s v=""/>
    <s v=""/>
    <s v="doses"/>
    <x v="1"/>
    <x v="1"/>
    <x v="2"/>
    <x v="0"/>
    <m/>
    <m/>
    <m/>
    <m/>
    <m/>
    <m/>
    <m/>
    <m/>
    <m/>
    <m/>
    <m/>
    <m/>
    <m/>
    <m/>
    <m/>
    <m/>
    <m/>
    <m/>
    <m/>
    <m/>
    <n v="0"/>
    <s v=""/>
  </r>
  <r>
    <x v="97"/>
    <s v="SOM"/>
    <s v="Penelope Campbell, pcampbell@unicef.org"/>
    <s v="Mukwaya Douglas, dmukwaya@unicef.org"/>
    <s v="Kyandindi Sumaili, ksumaili@unicef.org"/>
    <s v="02/02/2022"/>
    <s v="Yes"/>
    <s v="40.00%"/>
    <s v="01/12/2022"/>
    <x v="1"/>
    <x v="10"/>
    <s v="(type in relevant name)"/>
    <s v=""/>
    <s v=""/>
    <s v="doses"/>
    <x v="1"/>
    <x v="1"/>
    <x v="2"/>
    <x v="0"/>
    <m/>
    <m/>
    <m/>
    <m/>
    <m/>
    <m/>
    <m/>
    <m/>
    <m/>
    <m/>
    <m/>
    <m/>
    <m/>
    <m/>
    <m/>
    <m/>
    <m/>
    <m/>
    <m/>
    <m/>
    <n v="0"/>
    <s v=""/>
  </r>
  <r>
    <x v="97"/>
    <s v="SOM"/>
    <s v="Penelope Campbell, pcampbell@unicef.org"/>
    <s v="Mukwaya Douglas, dmukwaya@unicef.org"/>
    <s v="Kyandindi Sumaili, ksumaili@unicef.org"/>
    <s v="02/02/2022"/>
    <s v="Yes"/>
    <s v="40.00%"/>
    <s v="01/12/2022"/>
    <x v="1"/>
    <x v="10"/>
    <s v="(type in relevant name)"/>
    <s v=""/>
    <s v=""/>
    <s v="doses"/>
    <x v="1"/>
    <x v="1"/>
    <x v="2"/>
    <x v="0"/>
    <m/>
    <m/>
    <m/>
    <m/>
    <m/>
    <m/>
    <m/>
    <m/>
    <m/>
    <m/>
    <m/>
    <m/>
    <m/>
    <m/>
    <m/>
    <m/>
    <m/>
    <m/>
    <m/>
    <m/>
    <n v="0"/>
    <s v=""/>
  </r>
  <r>
    <x v="97"/>
    <s v="SOM"/>
    <s v="Penelope Campbell, pcampbell@unicef.org"/>
    <s v="Mukwaya Douglas, dmukwaya@unicef.org"/>
    <s v="Kyandindi Sumaili, ksumaili@unicef.org"/>
    <s v="02/02/2022"/>
    <s v="Yes"/>
    <s v="40.00%"/>
    <s v="01/12/2022"/>
    <x v="1"/>
    <x v="10"/>
    <s v="(type in relevant name)"/>
    <s v=""/>
    <s v=""/>
    <s v="doses"/>
    <x v="1"/>
    <x v="1"/>
    <x v="2"/>
    <x v="0"/>
    <m/>
    <m/>
    <m/>
    <m/>
    <m/>
    <m/>
    <m/>
    <m/>
    <m/>
    <m/>
    <m/>
    <m/>
    <m/>
    <m/>
    <m/>
    <m/>
    <m/>
    <m/>
    <m/>
    <m/>
    <n v="0"/>
    <s v=""/>
  </r>
  <r>
    <x v="98"/>
    <s v="ZAF"/>
    <s v=""/>
    <s v=""/>
    <s v=""/>
    <s v="04/02/2022"/>
    <s v="Yes"/>
    <s v="70.00%"/>
    <s v="31/12/2021"/>
    <x v="0"/>
    <x v="0"/>
    <s v="AZD1222"/>
    <s v="S359902"/>
    <s v="CC"/>
    <s v="doses"/>
    <x v="1"/>
    <x v="1"/>
    <x v="2"/>
    <x v="0"/>
    <m/>
    <m/>
    <m/>
    <m/>
    <m/>
    <m/>
    <m/>
    <m/>
    <m/>
    <m/>
    <m/>
    <m/>
    <m/>
    <m/>
    <m/>
    <m/>
    <m/>
    <m/>
    <m/>
    <m/>
    <n v="0"/>
    <s v=""/>
  </r>
  <r>
    <x v="98"/>
    <s v="ZAF"/>
    <s v=""/>
    <s v=""/>
    <s v=""/>
    <s v="04/02/2022"/>
    <s v="Yes"/>
    <s v="70.00%"/>
    <s v="31/12/2021"/>
    <x v="0"/>
    <x v="1"/>
    <s v="NVX-CoV2373/Covovax"/>
    <s v="S359903"/>
    <s v="CC"/>
    <s v="doses"/>
    <x v="1"/>
    <x v="1"/>
    <x v="2"/>
    <x v="0"/>
    <m/>
    <m/>
    <m/>
    <m/>
    <m/>
    <m/>
    <m/>
    <m/>
    <m/>
    <m/>
    <m/>
    <m/>
    <m/>
    <m/>
    <m/>
    <m/>
    <m/>
    <m/>
    <m/>
    <m/>
    <n v="0"/>
    <s v=""/>
  </r>
  <r>
    <x v="98"/>
    <s v="ZAF"/>
    <s v=""/>
    <s v=""/>
    <s v=""/>
    <s v="04/02/2022"/>
    <s v="Yes"/>
    <s v="70.00%"/>
    <s v="31/12/2021"/>
    <x v="0"/>
    <x v="2"/>
    <s v="mRNA-1273"/>
    <s v="S359911"/>
    <s v="CC"/>
    <s v="doses"/>
    <x v="1"/>
    <x v="1"/>
    <x v="2"/>
    <x v="0"/>
    <m/>
    <m/>
    <m/>
    <m/>
    <m/>
    <m/>
    <m/>
    <m/>
    <m/>
    <m/>
    <m/>
    <m/>
    <m/>
    <m/>
    <m/>
    <m/>
    <m/>
    <m/>
    <m/>
    <m/>
    <n v="0"/>
    <s v=""/>
  </r>
  <r>
    <x v="98"/>
    <s v="ZAF"/>
    <s v=""/>
    <s v=""/>
    <s v=""/>
    <s v="04/02/2022"/>
    <s v="Yes"/>
    <s v="70.00%"/>
    <s v="31/12/2021"/>
    <x v="0"/>
    <x v="3"/>
    <s v="Ad26.COV2.S"/>
    <s v="S359907"/>
    <s v="CC"/>
    <s v="doses"/>
    <x v="1"/>
    <x v="1"/>
    <x v="2"/>
    <x v="0"/>
    <m/>
    <m/>
    <m/>
    <m/>
    <m/>
    <m/>
    <m/>
    <m/>
    <m/>
    <m/>
    <m/>
    <m/>
    <m/>
    <m/>
    <m/>
    <m/>
    <m/>
    <m/>
    <m/>
    <m/>
    <n v="0"/>
    <s v=""/>
  </r>
  <r>
    <x v="98"/>
    <s v="ZAF"/>
    <s v=""/>
    <s v=""/>
    <s v=""/>
    <s v="04/02/2022"/>
    <s v="Yes"/>
    <s v="70.00%"/>
    <s v="31/12/2021"/>
    <x v="0"/>
    <x v="4"/>
    <s v="BNT162b2/COMIRNATY"/>
    <s v="S359904"/>
    <s v="UCC"/>
    <s v="doses"/>
    <x v="1"/>
    <x v="1"/>
    <x v="2"/>
    <x v="0"/>
    <m/>
    <m/>
    <m/>
    <m/>
    <m/>
    <m/>
    <m/>
    <m/>
    <m/>
    <m/>
    <m/>
    <m/>
    <m/>
    <m/>
    <m/>
    <m/>
    <m/>
    <m/>
    <m/>
    <m/>
    <n v="0"/>
    <s v="RSA has indicated that they have enough vaccine stock for the next few months and will not be ordering any either from the COVAX facility or from bilateral agreements at least for the next few months. No expected date of reordering was provided."/>
  </r>
  <r>
    <x v="98"/>
    <s v="ZAF"/>
    <s v=""/>
    <s v=""/>
    <s v=""/>
    <s v="04/02/2022"/>
    <s v="Yes"/>
    <s v="70.00%"/>
    <s v="31/12/2021"/>
    <x v="0"/>
    <x v="5"/>
    <s v="SCB-2019"/>
    <s v="S359948"/>
    <s v="CC"/>
    <s v="doses"/>
    <x v="1"/>
    <x v="1"/>
    <x v="2"/>
    <x v="0"/>
    <m/>
    <m/>
    <m/>
    <m/>
    <m/>
    <m/>
    <m/>
    <m/>
    <m/>
    <m/>
    <m/>
    <m/>
    <m/>
    <m/>
    <m/>
    <m/>
    <m/>
    <m/>
    <m/>
    <m/>
    <n v="0"/>
    <s v=""/>
  </r>
  <r>
    <x v="98"/>
    <s v="ZAF"/>
    <s v=""/>
    <s v=""/>
    <s v=""/>
    <s v="04/02/2022"/>
    <s v="Yes"/>
    <s v="70.00%"/>
    <s v="31/12/2021"/>
    <x v="0"/>
    <x v="6"/>
    <s v="SARS-CoV-2 Vaccine (Vero Cell), Inactivated"/>
    <s v="S359908"/>
    <s v="CC"/>
    <s v="doses"/>
    <x v="1"/>
    <x v="1"/>
    <x v="2"/>
    <x v="0"/>
    <m/>
    <m/>
    <m/>
    <m/>
    <m/>
    <m/>
    <m/>
    <m/>
    <m/>
    <m/>
    <m/>
    <m/>
    <m/>
    <m/>
    <m/>
    <m/>
    <m/>
    <m/>
    <m/>
    <m/>
    <n v="0"/>
    <s v=""/>
  </r>
  <r>
    <x v="98"/>
    <s v="ZAF"/>
    <s v=""/>
    <s v=""/>
    <s v=""/>
    <s v="04/02/2022"/>
    <s v="Yes"/>
    <s v="70.00%"/>
    <s v="31/12/2021"/>
    <x v="0"/>
    <x v="7"/>
    <s v="SARS-CoV-2 Vaccine (Vero Cell),Inactivated (lnCoV)"/>
    <s v="S359909"/>
    <s v="CC"/>
    <s v="doses"/>
    <x v="1"/>
    <x v="1"/>
    <x v="2"/>
    <x v="0"/>
    <m/>
    <m/>
    <m/>
    <m/>
    <m/>
    <m/>
    <m/>
    <m/>
    <m/>
    <m/>
    <m/>
    <m/>
    <m/>
    <m/>
    <m/>
    <m/>
    <m/>
    <m/>
    <m/>
    <m/>
    <n v="0"/>
    <s v=""/>
  </r>
  <r>
    <x v="98"/>
    <s v="ZAF"/>
    <s v=""/>
    <s v=""/>
    <s v=""/>
    <s v="04/02/2022"/>
    <s v="Yes"/>
    <s v="70.00%"/>
    <s v="31/12/2021"/>
    <x v="0"/>
    <x v="8"/>
    <s v="Covishield (ChAdOx1_nCoV-19)"/>
    <s v="S359901"/>
    <s v="CC"/>
    <s v="doses"/>
    <x v="1"/>
    <x v="1"/>
    <x v="2"/>
    <x v="0"/>
    <m/>
    <m/>
    <m/>
    <m/>
    <m/>
    <m/>
    <m/>
    <m/>
    <m/>
    <m/>
    <m/>
    <m/>
    <m/>
    <m/>
    <m/>
    <m/>
    <m/>
    <m/>
    <m/>
    <m/>
    <n v="0"/>
    <s v=""/>
  </r>
  <r>
    <x v="98"/>
    <s v="ZAF"/>
    <s v=""/>
    <s v=""/>
    <s v=""/>
    <s v="04/02/2022"/>
    <s v="Yes"/>
    <s v="70.00%"/>
    <s v="31/12/2021"/>
    <x v="1"/>
    <x v="0"/>
    <s v="AZD1222"/>
    <s v="S359902"/>
    <s v="CC"/>
    <s v="doses"/>
    <x v="1"/>
    <x v="1"/>
    <x v="2"/>
    <x v="0"/>
    <m/>
    <m/>
    <m/>
    <m/>
    <m/>
    <m/>
    <m/>
    <m/>
    <m/>
    <m/>
    <m/>
    <m/>
    <m/>
    <m/>
    <m/>
    <m/>
    <m/>
    <m/>
    <m/>
    <m/>
    <n v="0"/>
    <s v=""/>
  </r>
  <r>
    <x v="98"/>
    <s v="ZAF"/>
    <s v=""/>
    <s v=""/>
    <s v=""/>
    <s v="04/02/2022"/>
    <s v="Yes"/>
    <s v="70.00%"/>
    <s v="31/12/2021"/>
    <x v="1"/>
    <x v="1"/>
    <s v="NVX-CoV2373/Covovax"/>
    <s v="S359903"/>
    <s v="CC"/>
    <s v="doses"/>
    <x v="1"/>
    <x v="1"/>
    <x v="2"/>
    <x v="0"/>
    <m/>
    <m/>
    <m/>
    <m/>
    <m/>
    <m/>
    <m/>
    <m/>
    <m/>
    <m/>
    <m/>
    <m/>
    <m/>
    <m/>
    <m/>
    <m/>
    <m/>
    <m/>
    <m/>
    <m/>
    <n v="0"/>
    <s v=""/>
  </r>
  <r>
    <x v="98"/>
    <s v="ZAF"/>
    <s v=""/>
    <s v=""/>
    <s v=""/>
    <s v="04/02/2022"/>
    <s v="Yes"/>
    <s v="70.00%"/>
    <s v="31/12/2021"/>
    <x v="1"/>
    <x v="2"/>
    <s v="mRNA-1273"/>
    <s v="S359911"/>
    <s v="CC"/>
    <s v="doses"/>
    <x v="1"/>
    <x v="1"/>
    <x v="2"/>
    <x v="0"/>
    <m/>
    <m/>
    <m/>
    <m/>
    <m/>
    <m/>
    <m/>
    <m/>
    <m/>
    <m/>
    <m/>
    <m/>
    <m/>
    <m/>
    <m/>
    <m/>
    <m/>
    <m/>
    <m/>
    <m/>
    <n v="0"/>
    <s v=""/>
  </r>
  <r>
    <x v="98"/>
    <s v="ZAF"/>
    <s v=""/>
    <s v=""/>
    <s v=""/>
    <s v="04/02/2022"/>
    <s v="Yes"/>
    <s v="70.00%"/>
    <s v="31/12/2021"/>
    <x v="1"/>
    <x v="3"/>
    <s v="Ad26.COV2.S"/>
    <s v="S359907"/>
    <s v="CC"/>
    <s v="doses"/>
    <x v="1"/>
    <x v="1"/>
    <x v="2"/>
    <x v="0"/>
    <m/>
    <m/>
    <m/>
    <m/>
    <m/>
    <m/>
    <m/>
    <m/>
    <m/>
    <m/>
    <m/>
    <m/>
    <m/>
    <m/>
    <m/>
    <m/>
    <m/>
    <m/>
    <m/>
    <m/>
    <n v="0"/>
    <s v=""/>
  </r>
  <r>
    <x v="98"/>
    <s v="ZAF"/>
    <s v=""/>
    <s v=""/>
    <s v=""/>
    <s v="04/02/2022"/>
    <s v="Yes"/>
    <s v="70.00%"/>
    <s v="31/12/2021"/>
    <x v="1"/>
    <x v="4"/>
    <s v="BNT162b2/COMIRNATY"/>
    <s v="S359904"/>
    <s v="UCC"/>
    <s v="doses"/>
    <x v="1"/>
    <x v="1"/>
    <x v="2"/>
    <x v="0"/>
    <m/>
    <m/>
    <m/>
    <m/>
    <m/>
    <m/>
    <m/>
    <m/>
    <m/>
    <m/>
    <m/>
    <m/>
    <m/>
    <m/>
    <m/>
    <m/>
    <m/>
    <m/>
    <m/>
    <m/>
    <n v="0"/>
    <s v=""/>
  </r>
  <r>
    <x v="98"/>
    <s v="ZAF"/>
    <s v=""/>
    <s v=""/>
    <s v=""/>
    <s v="04/02/2022"/>
    <s v="Yes"/>
    <s v="70.00%"/>
    <s v="31/12/2021"/>
    <x v="1"/>
    <x v="5"/>
    <s v="SCB-2019"/>
    <s v="S359948"/>
    <s v="CC"/>
    <s v="doses"/>
    <x v="1"/>
    <x v="1"/>
    <x v="2"/>
    <x v="0"/>
    <m/>
    <m/>
    <m/>
    <m/>
    <m/>
    <m/>
    <m/>
    <m/>
    <m/>
    <m/>
    <m/>
    <m/>
    <m/>
    <m/>
    <m/>
    <m/>
    <m/>
    <m/>
    <m/>
    <m/>
    <n v="0"/>
    <s v=""/>
  </r>
  <r>
    <x v="98"/>
    <s v="ZAF"/>
    <s v=""/>
    <s v=""/>
    <s v=""/>
    <s v="04/02/2022"/>
    <s v="Yes"/>
    <s v="70.00%"/>
    <s v="31/12/2021"/>
    <x v="1"/>
    <x v="6"/>
    <s v="SARS-CoV-2 Vaccine (Vero Cell), Inactivated"/>
    <s v="S359908"/>
    <s v="CC"/>
    <s v="doses"/>
    <x v="1"/>
    <x v="1"/>
    <x v="2"/>
    <x v="0"/>
    <m/>
    <m/>
    <m/>
    <m/>
    <m/>
    <m/>
    <m/>
    <m/>
    <m/>
    <m/>
    <m/>
    <m/>
    <m/>
    <m/>
    <m/>
    <m/>
    <m/>
    <m/>
    <m/>
    <m/>
    <n v="0"/>
    <s v=""/>
  </r>
  <r>
    <x v="98"/>
    <s v="ZAF"/>
    <s v=""/>
    <s v=""/>
    <s v=""/>
    <s v="04/02/2022"/>
    <s v="Yes"/>
    <s v="70.00%"/>
    <s v="31/12/2021"/>
    <x v="1"/>
    <x v="7"/>
    <s v="SARS-CoV-2 Vaccine (Vero Cell),Inactivated (lnCoV)"/>
    <s v="S359909"/>
    <s v="CC"/>
    <s v="doses"/>
    <x v="1"/>
    <x v="1"/>
    <x v="2"/>
    <x v="0"/>
    <m/>
    <m/>
    <m/>
    <m/>
    <m/>
    <m/>
    <m/>
    <m/>
    <m/>
    <m/>
    <m/>
    <m/>
    <m/>
    <m/>
    <m/>
    <m/>
    <m/>
    <m/>
    <m/>
    <m/>
    <n v="0"/>
    <s v=""/>
  </r>
  <r>
    <x v="98"/>
    <s v="ZAF"/>
    <s v=""/>
    <s v=""/>
    <s v=""/>
    <s v="04/02/2022"/>
    <s v="Yes"/>
    <s v="70.00%"/>
    <s v="31/12/2021"/>
    <x v="1"/>
    <x v="8"/>
    <s v="Covishield (ChAdOx1_nCoV-19)"/>
    <s v="S359901"/>
    <s v="CC"/>
    <s v="doses"/>
    <x v="1"/>
    <x v="1"/>
    <x v="2"/>
    <x v="0"/>
    <m/>
    <m/>
    <m/>
    <m/>
    <m/>
    <m/>
    <m/>
    <m/>
    <m/>
    <m/>
    <m/>
    <m/>
    <m/>
    <m/>
    <m/>
    <m/>
    <m/>
    <m/>
    <m/>
    <m/>
    <n v="0"/>
    <s v=""/>
  </r>
  <r>
    <x v="98"/>
    <s v="ZAF"/>
    <s v=""/>
    <s v=""/>
    <s v=""/>
    <s v="04/02/2022"/>
    <s v="Yes"/>
    <s v="70.00%"/>
    <s v="31/12/2021"/>
    <x v="1"/>
    <x v="10"/>
    <s v="(type in relevant name)"/>
    <s v=""/>
    <s v=""/>
    <s v="doses"/>
    <x v="1"/>
    <x v="1"/>
    <x v="2"/>
    <x v="0"/>
    <m/>
    <m/>
    <m/>
    <m/>
    <m/>
    <m/>
    <m/>
    <m/>
    <m/>
    <m/>
    <m/>
    <m/>
    <m/>
    <m/>
    <m/>
    <m/>
    <m/>
    <m/>
    <m/>
    <m/>
    <n v="0"/>
    <s v=""/>
  </r>
  <r>
    <x v="98"/>
    <s v="ZAF"/>
    <s v=""/>
    <s v=""/>
    <s v=""/>
    <s v="04/02/2022"/>
    <s v="Yes"/>
    <s v="70.00%"/>
    <s v="31/12/2021"/>
    <x v="1"/>
    <x v="10"/>
    <s v="(type in relevant name)"/>
    <s v=""/>
    <s v=""/>
    <s v="doses"/>
    <x v="1"/>
    <x v="1"/>
    <x v="2"/>
    <x v="0"/>
    <m/>
    <m/>
    <m/>
    <m/>
    <m/>
    <m/>
    <m/>
    <m/>
    <m/>
    <m/>
    <m/>
    <m/>
    <m/>
    <m/>
    <m/>
    <m/>
    <m/>
    <m/>
    <m/>
    <m/>
    <n v="0"/>
    <s v=""/>
  </r>
  <r>
    <x v="98"/>
    <s v="ZAF"/>
    <s v=""/>
    <s v=""/>
    <s v=""/>
    <s v="04/02/2022"/>
    <s v="Yes"/>
    <s v="70.00%"/>
    <s v="31/12/2021"/>
    <x v="1"/>
    <x v="10"/>
    <s v="(type in relevant name)"/>
    <s v=""/>
    <s v=""/>
    <s v="doses"/>
    <x v="1"/>
    <x v="1"/>
    <x v="2"/>
    <x v="0"/>
    <m/>
    <m/>
    <m/>
    <m/>
    <m/>
    <m/>
    <m/>
    <m/>
    <m/>
    <m/>
    <m/>
    <m/>
    <m/>
    <m/>
    <m/>
    <m/>
    <m/>
    <m/>
    <m/>
    <m/>
    <n v="0"/>
    <s v=""/>
  </r>
  <r>
    <x v="98"/>
    <s v="ZAF"/>
    <s v=""/>
    <s v=""/>
    <s v=""/>
    <s v="04/02/2022"/>
    <s v="Yes"/>
    <s v="70.00%"/>
    <s v="31/12/2021"/>
    <x v="1"/>
    <x v="10"/>
    <s v="(type in relevant name)"/>
    <s v=""/>
    <s v=""/>
    <s v="doses"/>
    <x v="1"/>
    <x v="1"/>
    <x v="2"/>
    <x v="0"/>
    <m/>
    <m/>
    <m/>
    <m/>
    <m/>
    <m/>
    <m/>
    <m/>
    <m/>
    <m/>
    <m/>
    <m/>
    <m/>
    <m/>
    <m/>
    <m/>
    <m/>
    <m/>
    <m/>
    <m/>
    <n v="0"/>
    <s v=""/>
  </r>
  <r>
    <x v="99"/>
    <s v="SSD"/>
    <s v="George Awzenio Legge"/>
    <s v="Muhammad Tariq Iqbal (mtiqbal@unicef.org)"/>
    <s v="Hamida Ramadhani &lt;hramadhani@unicef.org&gt;"/>
    <s v="04/02/2022"/>
    <s v=""/>
    <s v="50.00%"/>
    <s v="31/12/2022"/>
    <x v="0"/>
    <x v="0"/>
    <s v="AZD1222"/>
    <s v="S359902"/>
    <s v="CC"/>
    <s v="doses"/>
    <x v="1"/>
    <x v="1"/>
    <x v="2"/>
    <x v="0"/>
    <m/>
    <m/>
    <m/>
    <m/>
    <m/>
    <m/>
    <m/>
    <m/>
    <m/>
    <m/>
    <m/>
    <m/>
    <m/>
    <m/>
    <m/>
    <m/>
    <m/>
    <m/>
    <m/>
    <m/>
    <n v="0"/>
    <s v=""/>
  </r>
  <r>
    <x v="99"/>
    <s v="SSD"/>
    <s v="George Awzenio Legge"/>
    <s v="Muhammad Tariq Iqbal (mtiqbal@unicef.org)"/>
    <s v="Hamida Ramadhani &lt;hramadhani@unicef.org&gt;"/>
    <s v="04/02/2022"/>
    <s v=""/>
    <s v="50.00%"/>
    <s v="31/12/2022"/>
    <x v="0"/>
    <x v="1"/>
    <s v="NVX-CoV2373/Covovax"/>
    <s v="S359903"/>
    <s v="CC"/>
    <s v="doses"/>
    <x v="1"/>
    <x v="1"/>
    <x v="2"/>
    <x v="0"/>
    <m/>
    <m/>
    <m/>
    <m/>
    <m/>
    <m/>
    <m/>
    <m/>
    <m/>
    <m/>
    <m/>
    <m/>
    <m/>
    <m/>
    <m/>
    <m/>
    <m/>
    <m/>
    <m/>
    <m/>
    <n v="0"/>
    <s v=""/>
  </r>
  <r>
    <x v="99"/>
    <s v="SSD"/>
    <s v="George Awzenio Legge"/>
    <s v="Muhammad Tariq Iqbal (mtiqbal@unicef.org)"/>
    <s v="Hamida Ramadhani &lt;hramadhani@unicef.org&gt;"/>
    <s v="04/02/2022"/>
    <s v=""/>
    <s v="50.00%"/>
    <s v="31/12/2022"/>
    <x v="0"/>
    <x v="2"/>
    <s v="mRNA-1273"/>
    <s v="S359911"/>
    <s v="CC"/>
    <s v="doses"/>
    <x v="1"/>
    <x v="1"/>
    <x v="2"/>
    <x v="0"/>
    <m/>
    <m/>
    <m/>
    <m/>
    <m/>
    <m/>
    <m/>
    <m/>
    <m/>
    <m/>
    <m/>
    <m/>
    <m/>
    <m/>
    <m/>
    <m/>
    <m/>
    <m/>
    <m/>
    <m/>
    <n v="0"/>
    <s v=""/>
  </r>
  <r>
    <x v="99"/>
    <s v="SSD"/>
    <s v="George Awzenio Legge"/>
    <s v="Muhammad Tariq Iqbal (mtiqbal@unicef.org)"/>
    <s v="Hamida Ramadhani &lt;hramadhani@unicef.org&gt;"/>
    <s v="04/02/2022"/>
    <s v=""/>
    <s v="50.00%"/>
    <s v="31/12/2022"/>
    <x v="0"/>
    <x v="3"/>
    <s v="Ad26.COV2.S"/>
    <s v="S359907"/>
    <s v="CC"/>
    <s v="doses"/>
    <x v="1"/>
    <x v="1"/>
    <x v="53"/>
    <x v="53"/>
    <n v="300000"/>
    <n v="150000"/>
    <n v="150000"/>
    <n v="150000"/>
    <n v="150000"/>
    <n v="150000"/>
    <n v="150000"/>
    <n v="150000"/>
    <m/>
    <m/>
    <m/>
    <m/>
    <m/>
    <m/>
    <m/>
    <m/>
    <m/>
    <m/>
    <m/>
    <m/>
    <n v="2750000"/>
    <s v="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
  </r>
  <r>
    <x v="99"/>
    <s v="SSD"/>
    <s v="George Awzenio Legge"/>
    <s v="Muhammad Tariq Iqbal (mtiqbal@unicef.org)"/>
    <s v="Hamida Ramadhani &lt;hramadhani@unicef.org&gt;"/>
    <s v="04/02/2022"/>
    <s v=""/>
    <s v="50.00%"/>
    <s v="31/12/2022"/>
    <x v="0"/>
    <x v="4"/>
    <s v="BNT162b2/COMIRNATY"/>
    <s v="S359904"/>
    <s v="UCC"/>
    <s v="doses"/>
    <x v="1"/>
    <x v="1"/>
    <x v="2"/>
    <x v="0"/>
    <m/>
    <m/>
    <m/>
    <m/>
    <m/>
    <m/>
    <m/>
    <m/>
    <m/>
    <m/>
    <m/>
    <m/>
    <m/>
    <m/>
    <m/>
    <m/>
    <m/>
    <m/>
    <m/>
    <m/>
    <n v="0"/>
    <s v=""/>
  </r>
  <r>
    <x v="99"/>
    <s v="SSD"/>
    <s v="George Awzenio Legge"/>
    <s v="Muhammad Tariq Iqbal (mtiqbal@unicef.org)"/>
    <s v="Hamida Ramadhani &lt;hramadhani@unicef.org&gt;"/>
    <s v="04/02/2022"/>
    <s v=""/>
    <s v="50.00%"/>
    <s v="31/12/2022"/>
    <x v="0"/>
    <x v="5"/>
    <s v="SCB-2019"/>
    <s v="S359948"/>
    <s v="CC"/>
    <s v="doses"/>
    <x v="1"/>
    <x v="1"/>
    <x v="2"/>
    <x v="0"/>
    <m/>
    <m/>
    <m/>
    <m/>
    <m/>
    <m/>
    <m/>
    <m/>
    <m/>
    <m/>
    <m/>
    <m/>
    <m/>
    <m/>
    <m/>
    <m/>
    <m/>
    <m/>
    <m/>
    <m/>
    <n v="0"/>
    <s v=""/>
  </r>
  <r>
    <x v="99"/>
    <s v="SSD"/>
    <s v="George Awzenio Legge"/>
    <s v="Muhammad Tariq Iqbal (mtiqbal@unicef.org)"/>
    <s v="Hamida Ramadhani &lt;hramadhani@unicef.org&gt;"/>
    <s v="04/02/2022"/>
    <s v=""/>
    <s v="50.00%"/>
    <s v="31/12/2022"/>
    <x v="0"/>
    <x v="6"/>
    <s v="SARS-CoV-2 Vaccine (Vero Cell), Inactivated"/>
    <s v="S359908"/>
    <s v="CC"/>
    <s v="doses"/>
    <x v="1"/>
    <x v="1"/>
    <x v="2"/>
    <x v="0"/>
    <m/>
    <m/>
    <m/>
    <m/>
    <m/>
    <m/>
    <m/>
    <m/>
    <m/>
    <m/>
    <m/>
    <m/>
    <m/>
    <m/>
    <m/>
    <m/>
    <m/>
    <m/>
    <m/>
    <m/>
    <n v="0"/>
    <s v=""/>
  </r>
  <r>
    <x v="99"/>
    <s v="SSD"/>
    <s v="George Awzenio Legge"/>
    <s v="Muhammad Tariq Iqbal (mtiqbal@unicef.org)"/>
    <s v="Hamida Ramadhani &lt;hramadhani@unicef.org&gt;"/>
    <s v="04/02/2022"/>
    <s v=""/>
    <s v="50.00%"/>
    <s v="31/12/2022"/>
    <x v="0"/>
    <x v="7"/>
    <s v="SARS-CoV-2 Vaccine (Vero Cell),Inactivated (lnCoV)"/>
    <s v="S359909"/>
    <s v="CC"/>
    <s v="doses"/>
    <x v="1"/>
    <x v="1"/>
    <x v="2"/>
    <x v="0"/>
    <m/>
    <m/>
    <m/>
    <m/>
    <m/>
    <m/>
    <m/>
    <m/>
    <m/>
    <m/>
    <m/>
    <m/>
    <m/>
    <m/>
    <m/>
    <m/>
    <m/>
    <m/>
    <m/>
    <m/>
    <n v="0"/>
    <s v=""/>
  </r>
  <r>
    <x v="99"/>
    <s v="SSD"/>
    <s v="George Awzenio Legge"/>
    <s v="Muhammad Tariq Iqbal (mtiqbal@unicef.org)"/>
    <s v="Hamida Ramadhani &lt;hramadhani@unicef.org&gt;"/>
    <s v="04/02/2022"/>
    <s v=""/>
    <s v="50.00%"/>
    <s v="31/12/2022"/>
    <x v="0"/>
    <x v="8"/>
    <s v="Covishield (ChAdOx1_nCoV-19)"/>
    <s v="S359901"/>
    <s v="CC"/>
    <s v="doses"/>
    <x v="1"/>
    <x v="1"/>
    <x v="2"/>
    <x v="0"/>
    <m/>
    <m/>
    <m/>
    <m/>
    <m/>
    <m/>
    <m/>
    <m/>
    <m/>
    <m/>
    <m/>
    <m/>
    <m/>
    <m/>
    <m/>
    <m/>
    <m/>
    <m/>
    <m/>
    <m/>
    <n v="0"/>
    <s v=""/>
  </r>
  <r>
    <x v="99"/>
    <s v="SSD"/>
    <s v="George Awzenio Legge"/>
    <s v="Muhammad Tariq Iqbal (mtiqbal@unicef.org)"/>
    <s v="Hamida Ramadhani &lt;hramadhani@unicef.org&gt;"/>
    <s v="04/02/2022"/>
    <s v=""/>
    <s v="50.00%"/>
    <s v="31/12/2022"/>
    <x v="1"/>
    <x v="0"/>
    <s v="AZD1222"/>
    <s v="S359902"/>
    <s v="CC"/>
    <s v="doses"/>
    <x v="1"/>
    <x v="1"/>
    <x v="2"/>
    <x v="0"/>
    <m/>
    <m/>
    <m/>
    <m/>
    <m/>
    <m/>
    <m/>
    <m/>
    <m/>
    <m/>
    <m/>
    <m/>
    <m/>
    <m/>
    <m/>
    <m/>
    <m/>
    <m/>
    <m/>
    <m/>
    <n v="0"/>
    <s v=""/>
  </r>
  <r>
    <x v="99"/>
    <s v="SSD"/>
    <s v="George Awzenio Legge"/>
    <s v="Muhammad Tariq Iqbal (mtiqbal@unicef.org)"/>
    <s v="Hamida Ramadhani &lt;hramadhani@unicef.org&gt;"/>
    <s v="04/02/2022"/>
    <s v=""/>
    <s v="50.00%"/>
    <s v="31/12/2022"/>
    <x v="1"/>
    <x v="1"/>
    <s v="NVX-CoV2373/Covovax"/>
    <s v="S359903"/>
    <s v="CC"/>
    <s v="doses"/>
    <x v="1"/>
    <x v="1"/>
    <x v="2"/>
    <x v="0"/>
    <m/>
    <m/>
    <m/>
    <m/>
    <m/>
    <m/>
    <m/>
    <m/>
    <m/>
    <m/>
    <m/>
    <m/>
    <m/>
    <m/>
    <m/>
    <m/>
    <m/>
    <m/>
    <m/>
    <m/>
    <n v="0"/>
    <s v=""/>
  </r>
  <r>
    <x v="99"/>
    <s v="SSD"/>
    <s v="George Awzenio Legge"/>
    <s v="Muhammad Tariq Iqbal (mtiqbal@unicef.org)"/>
    <s v="Hamida Ramadhani &lt;hramadhani@unicef.org&gt;"/>
    <s v="04/02/2022"/>
    <s v=""/>
    <s v="50.00%"/>
    <s v="31/12/2022"/>
    <x v="1"/>
    <x v="2"/>
    <s v="mRNA-1273"/>
    <s v="S359911"/>
    <s v="CC"/>
    <s v="doses"/>
    <x v="1"/>
    <x v="1"/>
    <x v="2"/>
    <x v="0"/>
    <m/>
    <m/>
    <m/>
    <m/>
    <m/>
    <m/>
    <m/>
    <m/>
    <m/>
    <m/>
    <m/>
    <m/>
    <m/>
    <m/>
    <m/>
    <m/>
    <m/>
    <m/>
    <m/>
    <m/>
    <n v="0"/>
    <s v=""/>
  </r>
  <r>
    <x v="99"/>
    <s v="SSD"/>
    <s v="George Awzenio Legge"/>
    <s v="Muhammad Tariq Iqbal (mtiqbal@unicef.org)"/>
    <s v="Hamida Ramadhani &lt;hramadhani@unicef.org&gt;"/>
    <s v="04/02/2022"/>
    <s v=""/>
    <s v="50.00%"/>
    <s v="31/12/2022"/>
    <x v="1"/>
    <x v="3"/>
    <s v="Ad26.COV2.S"/>
    <s v="S359907"/>
    <s v="CC"/>
    <s v="doses"/>
    <x v="1"/>
    <x v="1"/>
    <x v="2"/>
    <x v="0"/>
    <m/>
    <m/>
    <m/>
    <m/>
    <m/>
    <m/>
    <m/>
    <m/>
    <m/>
    <m/>
    <m/>
    <m/>
    <m/>
    <m/>
    <m/>
    <m/>
    <m/>
    <m/>
    <m/>
    <m/>
    <n v="0"/>
    <s v=""/>
  </r>
  <r>
    <x v="99"/>
    <s v="SSD"/>
    <s v="George Awzenio Legge"/>
    <s v="Muhammad Tariq Iqbal (mtiqbal@unicef.org)"/>
    <s v="Hamida Ramadhani &lt;hramadhani@unicef.org&gt;"/>
    <s v="04/02/2022"/>
    <s v=""/>
    <s v="50.00%"/>
    <s v="31/12/2022"/>
    <x v="1"/>
    <x v="4"/>
    <s v="BNT162b2/COMIRNATY"/>
    <s v="S359904"/>
    <s v="UCC"/>
    <s v="doses"/>
    <x v="1"/>
    <x v="1"/>
    <x v="2"/>
    <x v="0"/>
    <m/>
    <m/>
    <m/>
    <m/>
    <m/>
    <m/>
    <m/>
    <m/>
    <m/>
    <m/>
    <m/>
    <m/>
    <m/>
    <m/>
    <m/>
    <m/>
    <m/>
    <m/>
    <m/>
    <m/>
    <n v="0"/>
    <s v=""/>
  </r>
  <r>
    <x v="99"/>
    <s v="SSD"/>
    <s v="George Awzenio Legge"/>
    <s v="Muhammad Tariq Iqbal (mtiqbal@unicef.org)"/>
    <s v="Hamida Ramadhani &lt;hramadhani@unicef.org&gt;"/>
    <s v="04/02/2022"/>
    <s v=""/>
    <s v="50.00%"/>
    <s v="31/12/2022"/>
    <x v="1"/>
    <x v="5"/>
    <s v="SCB-2019"/>
    <s v="S359948"/>
    <s v="CC"/>
    <s v="doses"/>
    <x v="1"/>
    <x v="1"/>
    <x v="2"/>
    <x v="0"/>
    <m/>
    <m/>
    <m/>
    <m/>
    <m/>
    <m/>
    <m/>
    <m/>
    <m/>
    <m/>
    <m/>
    <m/>
    <m/>
    <m/>
    <m/>
    <m/>
    <m/>
    <m/>
    <m/>
    <m/>
    <n v="0"/>
    <s v=""/>
  </r>
  <r>
    <x v="99"/>
    <s v="SSD"/>
    <s v="George Awzenio Legge"/>
    <s v="Muhammad Tariq Iqbal (mtiqbal@unicef.org)"/>
    <s v="Hamida Ramadhani &lt;hramadhani@unicef.org&gt;"/>
    <s v="04/02/2022"/>
    <s v=""/>
    <s v="50.00%"/>
    <s v="31/12/2022"/>
    <x v="1"/>
    <x v="6"/>
    <s v="SARS-CoV-2 Vaccine (Vero Cell), Inactivated"/>
    <s v="S359908"/>
    <s v="CC"/>
    <s v="doses"/>
    <x v="1"/>
    <x v="1"/>
    <x v="2"/>
    <x v="0"/>
    <m/>
    <m/>
    <m/>
    <m/>
    <m/>
    <m/>
    <m/>
    <m/>
    <m/>
    <m/>
    <m/>
    <m/>
    <m/>
    <m/>
    <m/>
    <m/>
    <m/>
    <m/>
    <m/>
    <m/>
    <n v="0"/>
    <s v=""/>
  </r>
  <r>
    <x v="99"/>
    <s v="SSD"/>
    <s v="George Awzenio Legge"/>
    <s v="Muhammad Tariq Iqbal (mtiqbal@unicef.org)"/>
    <s v="Hamida Ramadhani &lt;hramadhani@unicef.org&gt;"/>
    <s v="04/02/2022"/>
    <s v=""/>
    <s v="50.00%"/>
    <s v="31/12/2022"/>
    <x v="1"/>
    <x v="7"/>
    <s v="SARS-CoV-2 Vaccine (Vero Cell),Inactivated (lnCoV)"/>
    <s v="S359909"/>
    <s v="CC"/>
    <s v="doses"/>
    <x v="1"/>
    <x v="1"/>
    <x v="2"/>
    <x v="0"/>
    <m/>
    <m/>
    <m/>
    <m/>
    <m/>
    <m/>
    <m/>
    <m/>
    <m/>
    <m/>
    <m/>
    <m/>
    <m/>
    <m/>
    <m/>
    <m/>
    <m/>
    <m/>
    <m/>
    <m/>
    <n v="0"/>
    <s v=""/>
  </r>
  <r>
    <x v="99"/>
    <s v="SSD"/>
    <s v="George Awzenio Legge"/>
    <s v="Muhammad Tariq Iqbal (mtiqbal@unicef.org)"/>
    <s v="Hamida Ramadhani &lt;hramadhani@unicef.org&gt;"/>
    <s v="04/02/2022"/>
    <s v=""/>
    <s v="50.00%"/>
    <s v="31/12/2022"/>
    <x v="1"/>
    <x v="8"/>
    <s v="Covishield (ChAdOx1_nCoV-19)"/>
    <s v="S359901"/>
    <s v="CC"/>
    <s v="doses"/>
    <x v="1"/>
    <x v="1"/>
    <x v="2"/>
    <x v="0"/>
    <m/>
    <m/>
    <m/>
    <m/>
    <m/>
    <m/>
    <m/>
    <m/>
    <m/>
    <m/>
    <m/>
    <m/>
    <m/>
    <m/>
    <m/>
    <m/>
    <m/>
    <m/>
    <m/>
    <m/>
    <n v="0"/>
    <s v=""/>
  </r>
  <r>
    <x v="99"/>
    <s v="SSD"/>
    <s v="George Awzenio Legge"/>
    <s v="Muhammad Tariq Iqbal (mtiqbal@unicef.org)"/>
    <s v="Hamida Ramadhani &lt;hramadhani@unicef.org&gt;"/>
    <s v="04/02/2022"/>
    <s v=""/>
    <s v="50.00%"/>
    <s v="31/12/2022"/>
    <x v="1"/>
    <x v="10"/>
    <s v="(type in relevant name)"/>
    <s v=""/>
    <s v=""/>
    <s v="doses"/>
    <x v="1"/>
    <x v="1"/>
    <x v="2"/>
    <x v="0"/>
    <m/>
    <m/>
    <m/>
    <m/>
    <m/>
    <m/>
    <m/>
    <m/>
    <m/>
    <m/>
    <m/>
    <m/>
    <m/>
    <m/>
    <m/>
    <m/>
    <m/>
    <m/>
    <m/>
    <m/>
    <n v="0"/>
    <s v=""/>
  </r>
  <r>
    <x v="99"/>
    <s v="SSD"/>
    <s v="George Awzenio Legge"/>
    <s v="Muhammad Tariq Iqbal (mtiqbal@unicef.org)"/>
    <s v="Hamida Ramadhani &lt;hramadhani@unicef.org&gt;"/>
    <s v="04/02/2022"/>
    <s v=""/>
    <s v="50.00%"/>
    <s v="31/12/2022"/>
    <x v="1"/>
    <x v="10"/>
    <s v="(type in relevant name)"/>
    <s v=""/>
    <s v=""/>
    <s v="doses"/>
    <x v="1"/>
    <x v="1"/>
    <x v="2"/>
    <x v="0"/>
    <m/>
    <m/>
    <m/>
    <m/>
    <m/>
    <m/>
    <m/>
    <m/>
    <m/>
    <m/>
    <m/>
    <m/>
    <m/>
    <m/>
    <m/>
    <m/>
    <m/>
    <m/>
    <m/>
    <m/>
    <n v="0"/>
    <s v=""/>
  </r>
  <r>
    <x v="99"/>
    <s v="SSD"/>
    <s v="George Awzenio Legge"/>
    <s v="Muhammad Tariq Iqbal (mtiqbal@unicef.org)"/>
    <s v="Hamida Ramadhani &lt;hramadhani@unicef.org&gt;"/>
    <s v="04/02/2022"/>
    <s v=""/>
    <s v="50.00%"/>
    <s v="31/12/2022"/>
    <x v="1"/>
    <x v="10"/>
    <s v="(type in relevant name)"/>
    <s v=""/>
    <s v=""/>
    <s v="doses"/>
    <x v="1"/>
    <x v="1"/>
    <x v="2"/>
    <x v="0"/>
    <m/>
    <m/>
    <m/>
    <m/>
    <m/>
    <m/>
    <m/>
    <m/>
    <m/>
    <m/>
    <m/>
    <m/>
    <m/>
    <m/>
    <m/>
    <m/>
    <m/>
    <m/>
    <m/>
    <m/>
    <n v="0"/>
    <s v=""/>
  </r>
  <r>
    <x v="99"/>
    <s v="SSD"/>
    <s v="George Awzenio Legge"/>
    <s v="Muhammad Tariq Iqbal (mtiqbal@unicef.org)"/>
    <s v="Hamida Ramadhani &lt;hramadhani@unicef.org&gt;"/>
    <s v="04/02/2022"/>
    <s v=""/>
    <s v="50.00%"/>
    <s v="31/12/2022"/>
    <x v="1"/>
    <x v="10"/>
    <s v="(type in relevant name)"/>
    <s v=""/>
    <s v=""/>
    <s v="doses"/>
    <x v="1"/>
    <x v="1"/>
    <x v="2"/>
    <x v="0"/>
    <m/>
    <m/>
    <m/>
    <m/>
    <m/>
    <m/>
    <m/>
    <m/>
    <m/>
    <m/>
    <m/>
    <m/>
    <m/>
    <m/>
    <m/>
    <m/>
    <m/>
    <m/>
    <m/>
    <m/>
    <n v="0"/>
    <s v=""/>
  </r>
  <r>
    <x v="100"/>
    <s v="LKA"/>
    <s v=""/>
    <s v=""/>
    <s v=""/>
    <s v="22/02/2022"/>
    <s v="Yes"/>
    <s v=""/>
    <s v=""/>
    <x v="0"/>
    <x v="0"/>
    <s v="AZD1222"/>
    <s v="S359902"/>
    <s v="CC"/>
    <s v="doses"/>
    <x v="1"/>
    <x v="1"/>
    <x v="2"/>
    <x v="0"/>
    <m/>
    <m/>
    <m/>
    <m/>
    <m/>
    <m/>
    <m/>
    <m/>
    <m/>
    <m/>
    <m/>
    <m/>
    <m/>
    <m/>
    <m/>
    <m/>
    <m/>
    <m/>
    <m/>
    <m/>
    <n v="0"/>
    <s v="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
  </r>
  <r>
    <x v="100"/>
    <s v="LKA"/>
    <s v=""/>
    <s v=""/>
    <s v=""/>
    <s v="22/02/2022"/>
    <s v="Yes"/>
    <s v=""/>
    <s v=""/>
    <x v="0"/>
    <x v="1"/>
    <s v="NVX-CoV2373/Covovax"/>
    <s v="S359903"/>
    <s v="CC"/>
    <s v="doses"/>
    <x v="1"/>
    <x v="1"/>
    <x v="2"/>
    <x v="0"/>
    <m/>
    <m/>
    <m/>
    <m/>
    <m/>
    <m/>
    <m/>
    <m/>
    <m/>
    <m/>
    <m/>
    <m/>
    <m/>
    <m/>
    <m/>
    <m/>
    <m/>
    <m/>
    <m/>
    <m/>
    <n v="0"/>
    <s v=""/>
  </r>
  <r>
    <x v="100"/>
    <s v="LKA"/>
    <s v=""/>
    <s v=""/>
    <s v=""/>
    <s v="22/02/2022"/>
    <s v="Yes"/>
    <s v=""/>
    <s v=""/>
    <x v="0"/>
    <x v="2"/>
    <s v="mRNA-1273"/>
    <s v="S359911"/>
    <s v="CC"/>
    <s v="doses"/>
    <x v="1"/>
    <x v="1"/>
    <x v="2"/>
    <x v="0"/>
    <m/>
    <m/>
    <m/>
    <m/>
    <m/>
    <m/>
    <m/>
    <m/>
    <m/>
    <m/>
    <m/>
    <m/>
    <m/>
    <m/>
    <m/>
    <m/>
    <m/>
    <m/>
    <m/>
    <m/>
    <n v="0"/>
    <s v=""/>
  </r>
  <r>
    <x v="100"/>
    <s v="LKA"/>
    <s v=""/>
    <s v=""/>
    <s v=""/>
    <s v="22/02/2022"/>
    <s v="Yes"/>
    <s v=""/>
    <s v=""/>
    <x v="0"/>
    <x v="3"/>
    <s v="Ad26.COV2.S"/>
    <s v="S359907"/>
    <s v="CC"/>
    <s v="doses"/>
    <x v="1"/>
    <x v="1"/>
    <x v="2"/>
    <x v="0"/>
    <m/>
    <m/>
    <m/>
    <m/>
    <m/>
    <m/>
    <m/>
    <m/>
    <m/>
    <m/>
    <m/>
    <m/>
    <m/>
    <m/>
    <m/>
    <m/>
    <m/>
    <m/>
    <m/>
    <m/>
    <n v="0"/>
    <s v=""/>
  </r>
  <r>
    <x v="100"/>
    <s v="LKA"/>
    <s v=""/>
    <s v=""/>
    <s v=""/>
    <s v="22/02/2022"/>
    <s v="Yes"/>
    <s v=""/>
    <s v=""/>
    <x v="0"/>
    <x v="4"/>
    <s v="BNT162b2/COMIRNATY"/>
    <s v="S359904"/>
    <s v="UCC"/>
    <s v="doses"/>
    <x v="1"/>
    <x v="1"/>
    <x v="2"/>
    <x v="0"/>
    <m/>
    <m/>
    <m/>
    <m/>
    <m/>
    <m/>
    <m/>
    <m/>
    <m/>
    <m/>
    <m/>
    <m/>
    <m/>
    <m/>
    <m/>
    <m/>
    <m/>
    <m/>
    <m/>
    <m/>
    <n v="0"/>
    <s v=""/>
  </r>
  <r>
    <x v="100"/>
    <s v="LKA"/>
    <s v=""/>
    <s v=""/>
    <s v=""/>
    <s v="22/02/2022"/>
    <s v="Yes"/>
    <s v=""/>
    <s v=""/>
    <x v="0"/>
    <x v="5"/>
    <s v="SCB-2019"/>
    <s v="S359948"/>
    <s v="CC"/>
    <s v="doses"/>
    <x v="1"/>
    <x v="1"/>
    <x v="2"/>
    <x v="0"/>
    <m/>
    <m/>
    <m/>
    <m/>
    <m/>
    <m/>
    <m/>
    <m/>
    <m/>
    <m/>
    <m/>
    <m/>
    <m/>
    <m/>
    <m/>
    <m/>
    <m/>
    <m/>
    <m/>
    <m/>
    <n v="0"/>
    <s v=""/>
  </r>
  <r>
    <x v="100"/>
    <s v="LKA"/>
    <s v=""/>
    <s v=""/>
    <s v=""/>
    <s v="22/02/2022"/>
    <s v="Yes"/>
    <s v=""/>
    <s v=""/>
    <x v="0"/>
    <x v="6"/>
    <s v="SARS-CoV-2 Vaccine (Vero Cell), Inactivated"/>
    <s v="S359908"/>
    <s v="CC"/>
    <s v="doses"/>
    <x v="1"/>
    <x v="1"/>
    <x v="2"/>
    <x v="0"/>
    <m/>
    <m/>
    <m/>
    <m/>
    <m/>
    <m/>
    <m/>
    <m/>
    <m/>
    <m/>
    <m/>
    <m/>
    <m/>
    <m/>
    <m/>
    <m/>
    <m/>
    <m/>
    <m/>
    <m/>
    <n v="0"/>
    <s v=""/>
  </r>
  <r>
    <x v="100"/>
    <s v="LKA"/>
    <s v=""/>
    <s v=""/>
    <s v=""/>
    <s v="22/02/2022"/>
    <s v="Yes"/>
    <s v=""/>
    <s v=""/>
    <x v="0"/>
    <x v="7"/>
    <s v="SARS-CoV-2 Vaccine (Vero Cell),Inactivated (lnCoV)"/>
    <s v="S359909"/>
    <s v="CC"/>
    <s v="doses"/>
    <x v="1"/>
    <x v="1"/>
    <x v="2"/>
    <x v="0"/>
    <m/>
    <m/>
    <m/>
    <m/>
    <m/>
    <m/>
    <m/>
    <m/>
    <m/>
    <m/>
    <m/>
    <m/>
    <m/>
    <m/>
    <m/>
    <m/>
    <m/>
    <m/>
    <m/>
    <m/>
    <n v="0"/>
    <s v=""/>
  </r>
  <r>
    <x v="100"/>
    <s v="LKA"/>
    <s v=""/>
    <s v=""/>
    <s v=""/>
    <s v="22/02/2022"/>
    <s v="Yes"/>
    <s v=""/>
    <s v=""/>
    <x v="0"/>
    <x v="8"/>
    <s v="Covishield (ChAdOx1_nCoV-19)"/>
    <s v="S359901"/>
    <s v="CC"/>
    <s v="doses"/>
    <x v="1"/>
    <x v="1"/>
    <x v="2"/>
    <x v="0"/>
    <m/>
    <m/>
    <m/>
    <m/>
    <m/>
    <m/>
    <m/>
    <m/>
    <m/>
    <m/>
    <m/>
    <m/>
    <m/>
    <m/>
    <m/>
    <m/>
    <m/>
    <m/>
    <m/>
    <m/>
    <n v="0"/>
    <s v=""/>
  </r>
  <r>
    <x v="100"/>
    <s v="LKA"/>
    <s v=""/>
    <s v=""/>
    <s v=""/>
    <s v="22/02/2022"/>
    <s v="Yes"/>
    <s v=""/>
    <s v=""/>
    <x v="1"/>
    <x v="0"/>
    <s v="AZD1222"/>
    <s v="S359902"/>
    <s v="CC"/>
    <s v="doses"/>
    <x v="1"/>
    <x v="1"/>
    <x v="2"/>
    <x v="0"/>
    <m/>
    <m/>
    <m/>
    <m/>
    <m/>
    <m/>
    <m/>
    <m/>
    <m/>
    <m/>
    <m/>
    <m/>
    <m/>
    <m/>
    <m/>
    <m/>
    <m/>
    <m/>
    <m/>
    <m/>
    <n v="0"/>
    <s v=""/>
  </r>
  <r>
    <x v="100"/>
    <s v="LKA"/>
    <s v=""/>
    <s v=""/>
    <s v=""/>
    <s v="22/02/2022"/>
    <s v="Yes"/>
    <s v=""/>
    <s v=""/>
    <x v="1"/>
    <x v="1"/>
    <s v="NVX-CoV2373/Covovax"/>
    <s v="S359903"/>
    <s v="CC"/>
    <s v="doses"/>
    <x v="1"/>
    <x v="1"/>
    <x v="2"/>
    <x v="0"/>
    <m/>
    <m/>
    <m/>
    <m/>
    <m/>
    <m/>
    <m/>
    <m/>
    <m/>
    <m/>
    <m/>
    <m/>
    <m/>
    <m/>
    <m/>
    <m/>
    <m/>
    <m/>
    <m/>
    <m/>
    <n v="0"/>
    <s v=""/>
  </r>
  <r>
    <x v="100"/>
    <s v="LKA"/>
    <s v=""/>
    <s v=""/>
    <s v=""/>
    <s v="22/02/2022"/>
    <s v="Yes"/>
    <s v=""/>
    <s v=""/>
    <x v="1"/>
    <x v="2"/>
    <s v="mRNA-1273"/>
    <s v="S359911"/>
    <s v="CC"/>
    <s v="doses"/>
    <x v="1"/>
    <x v="1"/>
    <x v="2"/>
    <x v="0"/>
    <m/>
    <m/>
    <m/>
    <m/>
    <m/>
    <m/>
    <m/>
    <m/>
    <m/>
    <m/>
    <m/>
    <m/>
    <m/>
    <m/>
    <m/>
    <m/>
    <m/>
    <m/>
    <m/>
    <m/>
    <n v="0"/>
    <s v=""/>
  </r>
  <r>
    <x v="100"/>
    <s v="LKA"/>
    <s v=""/>
    <s v=""/>
    <s v=""/>
    <s v="22/02/2022"/>
    <s v="Yes"/>
    <s v=""/>
    <s v=""/>
    <x v="1"/>
    <x v="3"/>
    <s v="Ad26.COV2.S"/>
    <s v="S359907"/>
    <s v="CC"/>
    <s v="doses"/>
    <x v="1"/>
    <x v="1"/>
    <x v="2"/>
    <x v="0"/>
    <m/>
    <m/>
    <m/>
    <m/>
    <m/>
    <m/>
    <m/>
    <m/>
    <m/>
    <m/>
    <m/>
    <m/>
    <m/>
    <m/>
    <m/>
    <m/>
    <m/>
    <m/>
    <m/>
    <m/>
    <n v="0"/>
    <s v=""/>
  </r>
  <r>
    <x v="100"/>
    <s v="LKA"/>
    <s v=""/>
    <s v=""/>
    <s v=""/>
    <s v="22/02/2022"/>
    <s v="Yes"/>
    <s v=""/>
    <s v=""/>
    <x v="1"/>
    <x v="4"/>
    <s v="BNT162b2/COMIRNATY"/>
    <s v="S359904"/>
    <s v="UCC"/>
    <s v="doses"/>
    <x v="1"/>
    <x v="1"/>
    <x v="2"/>
    <x v="0"/>
    <m/>
    <m/>
    <m/>
    <m/>
    <m/>
    <m/>
    <m/>
    <m/>
    <m/>
    <m/>
    <m/>
    <m/>
    <m/>
    <m/>
    <m/>
    <m/>
    <m/>
    <m/>
    <m/>
    <m/>
    <n v="0"/>
    <s v=""/>
  </r>
  <r>
    <x v="100"/>
    <s v="LKA"/>
    <s v=""/>
    <s v=""/>
    <s v=""/>
    <s v="22/02/2022"/>
    <s v="Yes"/>
    <s v=""/>
    <s v=""/>
    <x v="1"/>
    <x v="5"/>
    <s v="SCB-2019"/>
    <s v="S359948"/>
    <s v="CC"/>
    <s v="doses"/>
    <x v="1"/>
    <x v="1"/>
    <x v="2"/>
    <x v="0"/>
    <m/>
    <m/>
    <m/>
    <m/>
    <m/>
    <m/>
    <m/>
    <m/>
    <m/>
    <m/>
    <m/>
    <m/>
    <m/>
    <m/>
    <m/>
    <m/>
    <m/>
    <m/>
    <m/>
    <m/>
    <n v="0"/>
    <s v=""/>
  </r>
  <r>
    <x v="100"/>
    <s v="LKA"/>
    <s v=""/>
    <s v=""/>
    <s v=""/>
    <s v="22/02/2022"/>
    <s v="Yes"/>
    <s v=""/>
    <s v=""/>
    <x v="1"/>
    <x v="6"/>
    <s v="SARS-CoV-2 Vaccine (Vero Cell), Inactivated"/>
    <s v="S359908"/>
    <s v="CC"/>
    <s v="doses"/>
    <x v="1"/>
    <x v="1"/>
    <x v="2"/>
    <x v="0"/>
    <m/>
    <m/>
    <m/>
    <m/>
    <m/>
    <m/>
    <m/>
    <m/>
    <m/>
    <m/>
    <m/>
    <m/>
    <m/>
    <m/>
    <m/>
    <m/>
    <m/>
    <m/>
    <m/>
    <m/>
    <n v="0"/>
    <s v=""/>
  </r>
  <r>
    <x v="100"/>
    <s v="LKA"/>
    <s v=""/>
    <s v=""/>
    <s v=""/>
    <s v="22/02/2022"/>
    <s v="Yes"/>
    <s v=""/>
    <s v=""/>
    <x v="1"/>
    <x v="7"/>
    <s v="SARS-CoV-2 Vaccine (Vero Cell),Inactivated (lnCoV)"/>
    <s v="S359909"/>
    <s v="CC"/>
    <s v="doses"/>
    <x v="1"/>
    <x v="1"/>
    <x v="2"/>
    <x v="0"/>
    <m/>
    <m/>
    <m/>
    <m/>
    <m/>
    <m/>
    <m/>
    <m/>
    <m/>
    <m/>
    <m/>
    <m/>
    <m/>
    <m/>
    <m/>
    <m/>
    <m/>
    <m/>
    <m/>
    <m/>
    <n v="0"/>
    <s v=""/>
  </r>
  <r>
    <x v="100"/>
    <s v="LKA"/>
    <s v=""/>
    <s v=""/>
    <s v=""/>
    <s v="22/02/2022"/>
    <s v="Yes"/>
    <s v=""/>
    <s v=""/>
    <x v="1"/>
    <x v="8"/>
    <s v="Covishield (ChAdOx1_nCoV-19)"/>
    <s v="S359901"/>
    <s v="CC"/>
    <s v="doses"/>
    <x v="1"/>
    <x v="1"/>
    <x v="2"/>
    <x v="0"/>
    <m/>
    <m/>
    <m/>
    <m/>
    <m/>
    <m/>
    <m/>
    <m/>
    <m/>
    <m/>
    <m/>
    <m/>
    <m/>
    <m/>
    <m/>
    <m/>
    <m/>
    <m/>
    <m/>
    <m/>
    <n v="0"/>
    <s v=""/>
  </r>
  <r>
    <x v="100"/>
    <s v="LKA"/>
    <s v=""/>
    <s v=""/>
    <s v=""/>
    <s v="22/02/2022"/>
    <s v="Yes"/>
    <s v=""/>
    <s v=""/>
    <x v="1"/>
    <x v="10"/>
    <s v="(type in relevant name)"/>
    <s v=""/>
    <s v=""/>
    <s v="doses"/>
    <x v="1"/>
    <x v="1"/>
    <x v="2"/>
    <x v="0"/>
    <m/>
    <m/>
    <m/>
    <m/>
    <m/>
    <m/>
    <m/>
    <m/>
    <m/>
    <m/>
    <m/>
    <m/>
    <m/>
    <m/>
    <m/>
    <m/>
    <m/>
    <m/>
    <m/>
    <m/>
    <n v="0"/>
    <s v=""/>
  </r>
  <r>
    <x v="100"/>
    <s v="LKA"/>
    <s v=""/>
    <s v=""/>
    <s v=""/>
    <s v="22/02/2022"/>
    <s v="Yes"/>
    <s v=""/>
    <s v=""/>
    <x v="1"/>
    <x v="10"/>
    <s v="(type in relevant name)"/>
    <s v=""/>
    <s v=""/>
    <s v="doses"/>
    <x v="1"/>
    <x v="1"/>
    <x v="2"/>
    <x v="0"/>
    <m/>
    <m/>
    <m/>
    <m/>
    <m/>
    <m/>
    <m/>
    <m/>
    <m/>
    <m/>
    <m/>
    <m/>
    <m/>
    <m/>
    <m/>
    <m/>
    <m/>
    <m/>
    <m/>
    <m/>
    <n v="0"/>
    <s v=""/>
  </r>
  <r>
    <x v="100"/>
    <s v="LKA"/>
    <s v=""/>
    <s v=""/>
    <s v=""/>
    <s v="22/02/2022"/>
    <s v="Yes"/>
    <s v=""/>
    <s v=""/>
    <x v="1"/>
    <x v="10"/>
    <s v="(type in relevant name)"/>
    <s v=""/>
    <s v=""/>
    <s v="doses"/>
    <x v="1"/>
    <x v="1"/>
    <x v="2"/>
    <x v="0"/>
    <m/>
    <m/>
    <m/>
    <m/>
    <m/>
    <m/>
    <m/>
    <m/>
    <m/>
    <m/>
    <m/>
    <m/>
    <m/>
    <m/>
    <m/>
    <m/>
    <m/>
    <m/>
    <m/>
    <m/>
    <n v="0"/>
    <s v=""/>
  </r>
  <r>
    <x v="100"/>
    <s v="LKA"/>
    <s v=""/>
    <s v=""/>
    <s v=""/>
    <s v="22/02/2022"/>
    <s v="Yes"/>
    <s v=""/>
    <s v=""/>
    <x v="1"/>
    <x v="10"/>
    <s v="(type in relevant name)"/>
    <s v=""/>
    <s v=""/>
    <s v="doses"/>
    <x v="1"/>
    <x v="1"/>
    <x v="2"/>
    <x v="0"/>
    <m/>
    <m/>
    <m/>
    <m/>
    <m/>
    <m/>
    <m/>
    <m/>
    <m/>
    <m/>
    <m/>
    <m/>
    <m/>
    <m/>
    <m/>
    <m/>
    <m/>
    <m/>
    <m/>
    <m/>
    <n v="0"/>
    <s v=""/>
  </r>
  <r>
    <x v="101"/>
    <s v="PSE"/>
    <s v=""/>
    <s v=""/>
    <s v=""/>
    <s v=""/>
    <s v=""/>
    <s v=""/>
    <s v=""/>
    <x v="0"/>
    <x v="0"/>
    <s v="AZD1222"/>
    <s v="S359902"/>
    <s v="CC"/>
    <s v="doses"/>
    <x v="1"/>
    <x v="1"/>
    <x v="2"/>
    <x v="0"/>
    <m/>
    <m/>
    <m/>
    <m/>
    <m/>
    <m/>
    <m/>
    <m/>
    <m/>
    <m/>
    <m/>
    <m/>
    <m/>
    <m/>
    <m/>
    <m/>
    <m/>
    <m/>
    <m/>
    <m/>
    <n v="0"/>
    <s v=""/>
  </r>
  <r>
    <x v="101"/>
    <s v="PSE"/>
    <s v=""/>
    <s v=""/>
    <s v=""/>
    <s v=""/>
    <s v=""/>
    <s v=""/>
    <s v=""/>
    <x v="0"/>
    <x v="1"/>
    <s v="NVX-CoV2373/Covovax"/>
    <s v="S359903"/>
    <s v="CC"/>
    <s v="doses"/>
    <x v="1"/>
    <x v="1"/>
    <x v="2"/>
    <x v="0"/>
    <m/>
    <m/>
    <m/>
    <m/>
    <m/>
    <m/>
    <m/>
    <m/>
    <m/>
    <m/>
    <m/>
    <m/>
    <m/>
    <m/>
    <m/>
    <m/>
    <m/>
    <m/>
    <m/>
    <m/>
    <n v="0"/>
    <s v=""/>
  </r>
  <r>
    <x v="101"/>
    <s v="PSE"/>
    <s v=""/>
    <s v=""/>
    <s v=""/>
    <s v=""/>
    <s v=""/>
    <s v=""/>
    <s v=""/>
    <x v="0"/>
    <x v="2"/>
    <s v="mRNA-1273"/>
    <s v="S359911"/>
    <s v="CC"/>
    <s v="doses"/>
    <x v="1"/>
    <x v="1"/>
    <x v="2"/>
    <x v="0"/>
    <m/>
    <m/>
    <m/>
    <m/>
    <m/>
    <m/>
    <m/>
    <m/>
    <m/>
    <m/>
    <m/>
    <m/>
    <m/>
    <m/>
    <m/>
    <m/>
    <m/>
    <m/>
    <m/>
    <m/>
    <n v="0"/>
    <s v=""/>
  </r>
  <r>
    <x v="101"/>
    <s v="PSE"/>
    <s v=""/>
    <s v=""/>
    <s v=""/>
    <s v=""/>
    <s v=""/>
    <s v=""/>
    <s v=""/>
    <x v="0"/>
    <x v="3"/>
    <s v="Ad26.COV2.S"/>
    <s v="S359907"/>
    <s v="CC"/>
    <s v="doses"/>
    <x v="1"/>
    <x v="1"/>
    <x v="2"/>
    <x v="0"/>
    <m/>
    <m/>
    <m/>
    <m/>
    <m/>
    <m/>
    <m/>
    <m/>
    <m/>
    <m/>
    <m/>
    <m/>
    <m/>
    <m/>
    <m/>
    <m/>
    <m/>
    <m/>
    <m/>
    <m/>
    <n v="0"/>
    <s v=""/>
  </r>
  <r>
    <x v="101"/>
    <s v="PSE"/>
    <s v=""/>
    <s v=""/>
    <s v=""/>
    <s v=""/>
    <s v=""/>
    <s v=""/>
    <s v=""/>
    <x v="0"/>
    <x v="4"/>
    <s v="BNT162b2/COMIRNATY"/>
    <s v="S359904"/>
    <s v="UCC"/>
    <s v="doses"/>
    <x v="1"/>
    <x v="1"/>
    <x v="2"/>
    <x v="0"/>
    <m/>
    <m/>
    <m/>
    <m/>
    <m/>
    <m/>
    <m/>
    <m/>
    <m/>
    <m/>
    <m/>
    <m/>
    <m/>
    <m/>
    <m/>
    <m/>
    <m/>
    <m/>
    <m/>
    <m/>
    <n v="0"/>
    <s v=""/>
  </r>
  <r>
    <x v="101"/>
    <s v="PSE"/>
    <s v=""/>
    <s v=""/>
    <s v=""/>
    <s v=""/>
    <s v=""/>
    <s v=""/>
    <s v=""/>
    <x v="0"/>
    <x v="5"/>
    <s v="SCB-2019"/>
    <s v="S359948"/>
    <s v="CC"/>
    <s v="doses"/>
    <x v="1"/>
    <x v="1"/>
    <x v="2"/>
    <x v="0"/>
    <m/>
    <m/>
    <m/>
    <m/>
    <m/>
    <m/>
    <m/>
    <m/>
    <m/>
    <m/>
    <m/>
    <m/>
    <m/>
    <m/>
    <m/>
    <m/>
    <m/>
    <m/>
    <m/>
    <m/>
    <n v="0"/>
    <s v=""/>
  </r>
  <r>
    <x v="101"/>
    <s v="PSE"/>
    <s v=""/>
    <s v=""/>
    <s v=""/>
    <s v=""/>
    <s v=""/>
    <s v=""/>
    <s v=""/>
    <x v="0"/>
    <x v="6"/>
    <s v="SARS-CoV-2 Vaccine (Vero Cell), Inactivated"/>
    <s v="S359908"/>
    <s v="CC"/>
    <s v="doses"/>
    <x v="1"/>
    <x v="1"/>
    <x v="2"/>
    <x v="0"/>
    <m/>
    <m/>
    <m/>
    <m/>
    <m/>
    <m/>
    <m/>
    <m/>
    <m/>
    <m/>
    <m/>
    <m/>
    <m/>
    <m/>
    <m/>
    <m/>
    <m/>
    <m/>
    <m/>
    <m/>
    <n v="0"/>
    <s v=""/>
  </r>
  <r>
    <x v="101"/>
    <s v="PSE"/>
    <s v=""/>
    <s v=""/>
    <s v=""/>
    <s v=""/>
    <s v=""/>
    <s v=""/>
    <s v=""/>
    <x v="0"/>
    <x v="7"/>
    <s v="SARS-CoV-2 Vaccine (Vero Cell),Inactivated (lnCoV)"/>
    <s v="S359909"/>
    <s v="CC"/>
    <s v="doses"/>
    <x v="1"/>
    <x v="1"/>
    <x v="2"/>
    <x v="0"/>
    <m/>
    <m/>
    <m/>
    <m/>
    <m/>
    <m/>
    <m/>
    <m/>
    <m/>
    <m/>
    <m/>
    <m/>
    <m/>
    <m/>
    <m/>
    <m/>
    <m/>
    <m/>
    <m/>
    <m/>
    <n v="0"/>
    <s v=""/>
  </r>
  <r>
    <x v="101"/>
    <s v="PSE"/>
    <s v=""/>
    <s v=""/>
    <s v=""/>
    <s v=""/>
    <s v=""/>
    <s v=""/>
    <s v=""/>
    <x v="0"/>
    <x v="8"/>
    <s v="Covishield (ChAdOx1_nCoV-19)"/>
    <s v="S359901"/>
    <s v="CC"/>
    <s v="doses"/>
    <x v="1"/>
    <x v="1"/>
    <x v="2"/>
    <x v="0"/>
    <m/>
    <m/>
    <m/>
    <m/>
    <m/>
    <m/>
    <m/>
    <m/>
    <m/>
    <m/>
    <m/>
    <m/>
    <m/>
    <m/>
    <m/>
    <m/>
    <m/>
    <m/>
    <m/>
    <m/>
    <n v="0"/>
    <s v=""/>
  </r>
  <r>
    <x v="101"/>
    <s v="PSE"/>
    <s v=""/>
    <s v=""/>
    <s v=""/>
    <s v=""/>
    <s v=""/>
    <s v=""/>
    <s v=""/>
    <x v="1"/>
    <x v="0"/>
    <s v="AZD1222"/>
    <s v="S359902"/>
    <s v="CC"/>
    <s v="doses"/>
    <x v="1"/>
    <x v="1"/>
    <x v="2"/>
    <x v="0"/>
    <m/>
    <m/>
    <m/>
    <m/>
    <m/>
    <m/>
    <m/>
    <m/>
    <m/>
    <m/>
    <m/>
    <m/>
    <m/>
    <m/>
    <m/>
    <m/>
    <m/>
    <m/>
    <m/>
    <m/>
    <n v="0"/>
    <s v=""/>
  </r>
  <r>
    <x v="101"/>
    <s v="PSE"/>
    <s v=""/>
    <s v=""/>
    <s v=""/>
    <s v=""/>
    <s v=""/>
    <s v=""/>
    <s v=""/>
    <x v="1"/>
    <x v="1"/>
    <s v="NVX-CoV2373/Covovax"/>
    <s v="S359903"/>
    <s v="CC"/>
    <s v="doses"/>
    <x v="1"/>
    <x v="1"/>
    <x v="2"/>
    <x v="0"/>
    <m/>
    <m/>
    <m/>
    <m/>
    <m/>
    <m/>
    <m/>
    <m/>
    <m/>
    <m/>
    <m/>
    <m/>
    <m/>
    <m/>
    <m/>
    <m/>
    <m/>
    <m/>
    <m/>
    <m/>
    <n v="0"/>
    <s v=""/>
  </r>
  <r>
    <x v="101"/>
    <s v="PSE"/>
    <s v=""/>
    <s v=""/>
    <s v=""/>
    <s v=""/>
    <s v=""/>
    <s v=""/>
    <s v=""/>
    <x v="1"/>
    <x v="2"/>
    <s v="mRNA-1273"/>
    <s v="S359911"/>
    <s v="CC"/>
    <s v="doses"/>
    <x v="1"/>
    <x v="1"/>
    <x v="2"/>
    <x v="0"/>
    <m/>
    <m/>
    <m/>
    <m/>
    <m/>
    <m/>
    <m/>
    <m/>
    <m/>
    <m/>
    <m/>
    <m/>
    <m/>
    <m/>
    <m/>
    <m/>
    <m/>
    <m/>
    <m/>
    <m/>
    <n v="0"/>
    <s v=""/>
  </r>
  <r>
    <x v="101"/>
    <s v="PSE"/>
    <s v=""/>
    <s v=""/>
    <s v=""/>
    <s v=""/>
    <s v=""/>
    <s v=""/>
    <s v=""/>
    <x v="1"/>
    <x v="3"/>
    <s v="Ad26.COV2.S"/>
    <s v="S359907"/>
    <s v="CC"/>
    <s v="doses"/>
    <x v="1"/>
    <x v="1"/>
    <x v="2"/>
    <x v="0"/>
    <m/>
    <m/>
    <m/>
    <m/>
    <m/>
    <m/>
    <m/>
    <m/>
    <m/>
    <m/>
    <m/>
    <m/>
    <m/>
    <m/>
    <m/>
    <m/>
    <m/>
    <m/>
    <m/>
    <m/>
    <n v="0"/>
    <s v=""/>
  </r>
  <r>
    <x v="101"/>
    <s v="PSE"/>
    <s v=""/>
    <s v=""/>
    <s v=""/>
    <s v=""/>
    <s v=""/>
    <s v=""/>
    <s v=""/>
    <x v="1"/>
    <x v="4"/>
    <s v="BNT162b2/COMIRNATY"/>
    <s v="S359904"/>
    <s v="UCC"/>
    <s v="doses"/>
    <x v="1"/>
    <x v="1"/>
    <x v="2"/>
    <x v="0"/>
    <m/>
    <m/>
    <m/>
    <m/>
    <m/>
    <m/>
    <m/>
    <m/>
    <m/>
    <m/>
    <m/>
    <m/>
    <m/>
    <m/>
    <m/>
    <m/>
    <m/>
    <m/>
    <m/>
    <m/>
    <n v="0"/>
    <s v=""/>
  </r>
  <r>
    <x v="101"/>
    <s v="PSE"/>
    <s v=""/>
    <s v=""/>
    <s v=""/>
    <s v=""/>
    <s v=""/>
    <s v=""/>
    <s v=""/>
    <x v="1"/>
    <x v="5"/>
    <s v="SCB-2019"/>
    <s v="S359948"/>
    <s v="CC"/>
    <s v="doses"/>
    <x v="1"/>
    <x v="1"/>
    <x v="2"/>
    <x v="0"/>
    <m/>
    <m/>
    <m/>
    <m/>
    <m/>
    <m/>
    <m/>
    <m/>
    <m/>
    <m/>
    <m/>
    <m/>
    <m/>
    <m/>
    <m/>
    <m/>
    <m/>
    <m/>
    <m/>
    <m/>
    <n v="0"/>
    <s v=""/>
  </r>
  <r>
    <x v="101"/>
    <s v="PSE"/>
    <s v=""/>
    <s v=""/>
    <s v=""/>
    <s v=""/>
    <s v=""/>
    <s v=""/>
    <s v=""/>
    <x v="1"/>
    <x v="6"/>
    <s v="SARS-CoV-2 Vaccine (Vero Cell), Inactivated"/>
    <s v="S359908"/>
    <s v="CC"/>
    <s v="doses"/>
    <x v="1"/>
    <x v="1"/>
    <x v="2"/>
    <x v="0"/>
    <m/>
    <m/>
    <m/>
    <m/>
    <m/>
    <m/>
    <m/>
    <m/>
    <m/>
    <m/>
    <m/>
    <m/>
    <m/>
    <m/>
    <m/>
    <m/>
    <m/>
    <m/>
    <m/>
    <m/>
    <n v="0"/>
    <s v=""/>
  </r>
  <r>
    <x v="101"/>
    <s v="PSE"/>
    <s v=""/>
    <s v=""/>
    <s v=""/>
    <s v=""/>
    <s v=""/>
    <s v=""/>
    <s v=""/>
    <x v="1"/>
    <x v="7"/>
    <s v="SARS-CoV-2 Vaccine (Vero Cell),Inactivated (lnCoV)"/>
    <s v="S359909"/>
    <s v="CC"/>
    <s v="doses"/>
    <x v="1"/>
    <x v="1"/>
    <x v="2"/>
    <x v="0"/>
    <m/>
    <m/>
    <m/>
    <m/>
    <m/>
    <m/>
    <m/>
    <m/>
    <m/>
    <m/>
    <m/>
    <m/>
    <m/>
    <m/>
    <m/>
    <m/>
    <m/>
    <m/>
    <m/>
    <m/>
    <n v="0"/>
    <s v=""/>
  </r>
  <r>
    <x v="101"/>
    <s v="PSE"/>
    <s v=""/>
    <s v=""/>
    <s v=""/>
    <s v=""/>
    <s v=""/>
    <s v=""/>
    <s v=""/>
    <x v="1"/>
    <x v="8"/>
    <s v="Covishield (ChAdOx1_nCoV-19)"/>
    <s v="S359901"/>
    <s v="CC"/>
    <s v="doses"/>
    <x v="1"/>
    <x v="1"/>
    <x v="2"/>
    <x v="0"/>
    <m/>
    <m/>
    <m/>
    <m/>
    <m/>
    <m/>
    <m/>
    <m/>
    <m/>
    <m/>
    <m/>
    <m/>
    <m/>
    <m/>
    <m/>
    <m/>
    <m/>
    <m/>
    <m/>
    <m/>
    <n v="0"/>
    <s v=""/>
  </r>
  <r>
    <x v="101"/>
    <s v="PSE"/>
    <s v=""/>
    <s v=""/>
    <s v=""/>
    <s v=""/>
    <s v=""/>
    <s v=""/>
    <s v=""/>
    <x v="1"/>
    <x v="10"/>
    <s v="(type in relevant name)"/>
    <s v=""/>
    <s v=""/>
    <s v="doses"/>
    <x v="1"/>
    <x v="1"/>
    <x v="2"/>
    <x v="0"/>
    <m/>
    <m/>
    <m/>
    <m/>
    <m/>
    <m/>
    <m/>
    <m/>
    <m/>
    <m/>
    <m/>
    <m/>
    <m/>
    <m/>
    <m/>
    <m/>
    <m/>
    <m/>
    <m/>
    <m/>
    <n v="0"/>
    <s v=""/>
  </r>
  <r>
    <x v="101"/>
    <s v="PSE"/>
    <s v=""/>
    <s v=""/>
    <s v=""/>
    <s v=""/>
    <s v=""/>
    <s v=""/>
    <s v=""/>
    <x v="1"/>
    <x v="10"/>
    <s v="(type in relevant name)"/>
    <s v=""/>
    <s v=""/>
    <s v="doses"/>
    <x v="1"/>
    <x v="1"/>
    <x v="2"/>
    <x v="0"/>
    <m/>
    <m/>
    <m/>
    <m/>
    <m/>
    <m/>
    <m/>
    <m/>
    <m/>
    <m/>
    <m/>
    <m/>
    <m/>
    <m/>
    <m/>
    <m/>
    <m/>
    <m/>
    <m/>
    <m/>
    <n v="0"/>
    <s v=""/>
  </r>
  <r>
    <x v="101"/>
    <s v="PSE"/>
    <s v=""/>
    <s v=""/>
    <s v=""/>
    <s v=""/>
    <s v=""/>
    <s v=""/>
    <s v=""/>
    <x v="1"/>
    <x v="10"/>
    <s v="(type in relevant name)"/>
    <s v=""/>
    <s v=""/>
    <s v="doses"/>
    <x v="1"/>
    <x v="1"/>
    <x v="2"/>
    <x v="0"/>
    <m/>
    <m/>
    <m/>
    <m/>
    <m/>
    <m/>
    <m/>
    <m/>
    <m/>
    <m/>
    <m/>
    <m/>
    <m/>
    <m/>
    <m/>
    <m/>
    <m/>
    <m/>
    <m/>
    <m/>
    <n v="0"/>
    <s v=""/>
  </r>
  <r>
    <x v="101"/>
    <s v="PSE"/>
    <s v=""/>
    <s v=""/>
    <s v=""/>
    <s v=""/>
    <s v=""/>
    <s v=""/>
    <s v=""/>
    <x v="1"/>
    <x v="10"/>
    <s v="(type in relevant name)"/>
    <s v=""/>
    <s v=""/>
    <s v="doses"/>
    <x v="1"/>
    <x v="1"/>
    <x v="2"/>
    <x v="0"/>
    <m/>
    <m/>
    <m/>
    <m/>
    <m/>
    <m/>
    <m/>
    <m/>
    <m/>
    <m/>
    <m/>
    <m/>
    <m/>
    <m/>
    <m/>
    <m/>
    <m/>
    <m/>
    <m/>
    <m/>
    <n v="0"/>
    <s v=""/>
  </r>
  <r>
    <x v="102"/>
    <s v="SDN"/>
    <s v=""/>
    <s v=""/>
    <s v=""/>
    <s v="30/01/2022"/>
    <s v="Yes"/>
    <s v="20.00%"/>
    <s v="30/06/2022"/>
    <x v="0"/>
    <x v="0"/>
    <s v="AZD1222"/>
    <s v="S359902"/>
    <s v="CC"/>
    <s v="doses"/>
    <x v="1"/>
    <x v="1"/>
    <x v="2"/>
    <x v="0"/>
    <m/>
    <m/>
    <m/>
    <m/>
    <m/>
    <m/>
    <m/>
    <m/>
    <m/>
    <m/>
    <m/>
    <m/>
    <m/>
    <m/>
    <m/>
    <m/>
    <m/>
    <m/>
    <m/>
    <m/>
    <n v="0"/>
    <s v=""/>
  </r>
  <r>
    <x v="102"/>
    <s v="SDN"/>
    <s v=""/>
    <s v=""/>
    <s v=""/>
    <s v="30/01/2022"/>
    <s v="Yes"/>
    <s v="20.00%"/>
    <s v="30/06/2022"/>
    <x v="0"/>
    <x v="1"/>
    <s v="NVX-CoV2373/Covovax"/>
    <s v="S359903"/>
    <s v="CC"/>
    <s v="doses"/>
    <x v="1"/>
    <x v="1"/>
    <x v="2"/>
    <x v="0"/>
    <m/>
    <m/>
    <m/>
    <m/>
    <m/>
    <m/>
    <m/>
    <m/>
    <m/>
    <m/>
    <m/>
    <m/>
    <m/>
    <m/>
    <m/>
    <m/>
    <m/>
    <m/>
    <m/>
    <m/>
    <n v="0"/>
    <s v=""/>
  </r>
  <r>
    <x v="102"/>
    <s v="SDN"/>
    <s v=""/>
    <s v=""/>
    <s v=""/>
    <s v="30/01/2022"/>
    <s v="Yes"/>
    <s v="20.00%"/>
    <s v="30/06/2022"/>
    <x v="0"/>
    <x v="2"/>
    <s v="mRNA-1273"/>
    <s v="S359911"/>
    <s v="CC"/>
    <s v="doses"/>
    <x v="1"/>
    <x v="1"/>
    <x v="2"/>
    <x v="0"/>
    <m/>
    <m/>
    <m/>
    <m/>
    <m/>
    <m/>
    <m/>
    <m/>
    <m/>
    <m/>
    <m/>
    <m/>
    <m/>
    <m/>
    <m/>
    <m/>
    <m/>
    <m/>
    <m/>
    <m/>
    <n v="0"/>
    <s v=""/>
  </r>
  <r>
    <x v="102"/>
    <s v="SDN"/>
    <s v=""/>
    <s v=""/>
    <s v=""/>
    <s v="30/01/2022"/>
    <s v="Yes"/>
    <s v="20.00%"/>
    <s v="30/06/2022"/>
    <x v="0"/>
    <x v="3"/>
    <s v="Ad26.COV2.S"/>
    <s v="S359907"/>
    <s v="CC"/>
    <s v="doses"/>
    <x v="0"/>
    <x v="0"/>
    <x v="0"/>
    <x v="6"/>
    <n v="1000000"/>
    <n v="0"/>
    <m/>
    <m/>
    <m/>
    <m/>
    <m/>
    <m/>
    <m/>
    <m/>
    <m/>
    <m/>
    <m/>
    <m/>
    <m/>
    <m/>
    <m/>
    <m/>
    <m/>
    <m/>
    <n v="1000000"/>
    <s v=""/>
  </r>
  <r>
    <x v="102"/>
    <s v="SDN"/>
    <s v=""/>
    <s v=""/>
    <s v=""/>
    <s v="30/01/2022"/>
    <s v="Yes"/>
    <s v="20.00%"/>
    <s v="30/06/2022"/>
    <x v="0"/>
    <x v="4"/>
    <s v="BNT162b2/COMIRNATY"/>
    <s v="S359904"/>
    <s v="UCC"/>
    <s v="doses"/>
    <x v="1"/>
    <x v="1"/>
    <x v="2"/>
    <x v="0"/>
    <m/>
    <m/>
    <m/>
    <m/>
    <m/>
    <m/>
    <m/>
    <m/>
    <m/>
    <m/>
    <m/>
    <m/>
    <m/>
    <m/>
    <m/>
    <m/>
    <m/>
    <m/>
    <m/>
    <m/>
    <n v="0"/>
    <s v=""/>
  </r>
  <r>
    <x v="102"/>
    <s v="SDN"/>
    <s v=""/>
    <s v=""/>
    <s v=""/>
    <s v="30/01/2022"/>
    <s v="Yes"/>
    <s v="20.00%"/>
    <s v="30/06/2022"/>
    <x v="0"/>
    <x v="5"/>
    <s v="SCB-2019"/>
    <s v="S359948"/>
    <s v="CC"/>
    <s v="doses"/>
    <x v="1"/>
    <x v="1"/>
    <x v="2"/>
    <x v="0"/>
    <m/>
    <m/>
    <m/>
    <m/>
    <m/>
    <m/>
    <m/>
    <m/>
    <m/>
    <m/>
    <m/>
    <m/>
    <m/>
    <m/>
    <m/>
    <m/>
    <m/>
    <m/>
    <m/>
    <m/>
    <n v="0"/>
    <s v=""/>
  </r>
  <r>
    <x v="102"/>
    <s v="SDN"/>
    <s v=""/>
    <s v=""/>
    <s v=""/>
    <s v="30/01/2022"/>
    <s v="Yes"/>
    <s v="20.00%"/>
    <s v="30/06/2022"/>
    <x v="0"/>
    <x v="6"/>
    <s v="SARS-CoV-2 Vaccine (Vero Cell), Inactivated"/>
    <s v="S359908"/>
    <s v="CC"/>
    <s v="doses"/>
    <x v="1"/>
    <x v="1"/>
    <x v="2"/>
    <x v="0"/>
    <m/>
    <m/>
    <m/>
    <m/>
    <m/>
    <m/>
    <m/>
    <m/>
    <m/>
    <m/>
    <m/>
    <m/>
    <m/>
    <m/>
    <m/>
    <m/>
    <m/>
    <m/>
    <m/>
    <m/>
    <n v="0"/>
    <s v=""/>
  </r>
  <r>
    <x v="102"/>
    <s v="SDN"/>
    <s v=""/>
    <s v=""/>
    <s v=""/>
    <s v="30/01/2022"/>
    <s v="Yes"/>
    <s v="20.00%"/>
    <s v="30/06/2022"/>
    <x v="0"/>
    <x v="7"/>
    <s v="SARS-CoV-2 Vaccine (Vero Cell),Inactivated (lnCoV)"/>
    <s v="S359909"/>
    <s v="CC"/>
    <s v="doses"/>
    <x v="1"/>
    <x v="1"/>
    <x v="2"/>
    <x v="0"/>
    <m/>
    <m/>
    <m/>
    <m/>
    <m/>
    <m/>
    <m/>
    <m/>
    <m/>
    <m/>
    <m/>
    <m/>
    <m/>
    <m/>
    <m/>
    <m/>
    <m/>
    <m/>
    <m/>
    <m/>
    <n v="0"/>
    <s v=""/>
  </r>
  <r>
    <x v="102"/>
    <s v="SDN"/>
    <s v=""/>
    <s v=""/>
    <s v=""/>
    <s v="30/01/2022"/>
    <s v="Yes"/>
    <s v="20.00%"/>
    <s v="30/06/2022"/>
    <x v="0"/>
    <x v="8"/>
    <s v="Covishield (ChAdOx1_nCoV-19)"/>
    <s v="S359901"/>
    <s v="CC"/>
    <s v="doses"/>
    <x v="1"/>
    <x v="1"/>
    <x v="2"/>
    <x v="0"/>
    <m/>
    <m/>
    <m/>
    <m/>
    <m/>
    <m/>
    <m/>
    <m/>
    <m/>
    <m/>
    <m/>
    <m/>
    <m/>
    <m/>
    <m/>
    <m/>
    <m/>
    <m/>
    <m/>
    <m/>
    <n v="0"/>
    <s v=""/>
  </r>
  <r>
    <x v="102"/>
    <s v="SDN"/>
    <s v=""/>
    <s v=""/>
    <s v=""/>
    <s v="30/01/2022"/>
    <s v="Yes"/>
    <s v="20.00%"/>
    <s v="30/06/2022"/>
    <x v="1"/>
    <x v="0"/>
    <s v="AZD1222"/>
    <s v="S359902"/>
    <s v="CC"/>
    <s v="doses"/>
    <x v="1"/>
    <x v="1"/>
    <x v="2"/>
    <x v="0"/>
    <m/>
    <m/>
    <m/>
    <m/>
    <m/>
    <m/>
    <m/>
    <m/>
    <m/>
    <m/>
    <m/>
    <m/>
    <m/>
    <m/>
    <m/>
    <m/>
    <m/>
    <m/>
    <m/>
    <m/>
    <n v="0"/>
    <s v=""/>
  </r>
  <r>
    <x v="102"/>
    <s v="SDN"/>
    <s v=""/>
    <s v=""/>
    <s v=""/>
    <s v="30/01/2022"/>
    <s v="Yes"/>
    <s v="20.00%"/>
    <s v="30/06/2022"/>
    <x v="1"/>
    <x v="1"/>
    <s v="NVX-CoV2373/Covovax"/>
    <s v="S359903"/>
    <s v="CC"/>
    <s v="doses"/>
    <x v="1"/>
    <x v="1"/>
    <x v="2"/>
    <x v="0"/>
    <m/>
    <m/>
    <m/>
    <m/>
    <m/>
    <m/>
    <m/>
    <m/>
    <m/>
    <m/>
    <m/>
    <m/>
    <m/>
    <m/>
    <m/>
    <m/>
    <m/>
    <m/>
    <m/>
    <m/>
    <n v="0"/>
    <s v=""/>
  </r>
  <r>
    <x v="102"/>
    <s v="SDN"/>
    <s v=""/>
    <s v=""/>
    <s v=""/>
    <s v="30/01/2022"/>
    <s v="Yes"/>
    <s v="20.00%"/>
    <s v="30/06/2022"/>
    <x v="1"/>
    <x v="2"/>
    <s v="mRNA-1273"/>
    <s v="S359911"/>
    <s v="CC"/>
    <s v="doses"/>
    <x v="1"/>
    <x v="1"/>
    <x v="2"/>
    <x v="0"/>
    <m/>
    <m/>
    <m/>
    <m/>
    <m/>
    <m/>
    <m/>
    <m/>
    <m/>
    <m/>
    <m/>
    <m/>
    <m/>
    <m/>
    <m/>
    <m/>
    <m/>
    <m/>
    <m/>
    <m/>
    <n v="0"/>
    <s v=""/>
  </r>
  <r>
    <x v="102"/>
    <s v="SDN"/>
    <s v=""/>
    <s v=""/>
    <s v=""/>
    <s v="30/01/2022"/>
    <s v="Yes"/>
    <s v="20.00%"/>
    <s v="30/06/2022"/>
    <x v="1"/>
    <x v="3"/>
    <s v="Ad26.COV2.S"/>
    <s v="S359907"/>
    <s v="CC"/>
    <s v="doses"/>
    <x v="1"/>
    <x v="1"/>
    <x v="2"/>
    <x v="0"/>
    <m/>
    <m/>
    <m/>
    <m/>
    <m/>
    <m/>
    <m/>
    <m/>
    <m/>
    <m/>
    <m/>
    <m/>
    <m/>
    <m/>
    <m/>
    <m/>
    <m/>
    <m/>
    <m/>
    <m/>
    <n v="0"/>
    <s v=""/>
  </r>
  <r>
    <x v="102"/>
    <s v="SDN"/>
    <s v=""/>
    <s v=""/>
    <s v=""/>
    <s v="30/01/2022"/>
    <s v="Yes"/>
    <s v="20.00%"/>
    <s v="30/06/2022"/>
    <x v="1"/>
    <x v="4"/>
    <s v="BNT162b2/COMIRNATY"/>
    <s v="S359904"/>
    <s v="UCC"/>
    <s v="doses"/>
    <x v="1"/>
    <x v="1"/>
    <x v="2"/>
    <x v="0"/>
    <m/>
    <m/>
    <m/>
    <m/>
    <m/>
    <m/>
    <m/>
    <m/>
    <m/>
    <m/>
    <m/>
    <m/>
    <m/>
    <m/>
    <m/>
    <m/>
    <m/>
    <m/>
    <m/>
    <m/>
    <n v="0"/>
    <s v=""/>
  </r>
  <r>
    <x v="102"/>
    <s v="SDN"/>
    <s v=""/>
    <s v=""/>
    <s v=""/>
    <s v="30/01/2022"/>
    <s v="Yes"/>
    <s v="20.00%"/>
    <s v="30/06/2022"/>
    <x v="1"/>
    <x v="5"/>
    <s v="SCB-2019"/>
    <s v="S359948"/>
    <s v="CC"/>
    <s v="doses"/>
    <x v="1"/>
    <x v="1"/>
    <x v="2"/>
    <x v="0"/>
    <m/>
    <m/>
    <m/>
    <m/>
    <m/>
    <m/>
    <m/>
    <m/>
    <m/>
    <m/>
    <m/>
    <m/>
    <m/>
    <m/>
    <m/>
    <m/>
    <m/>
    <m/>
    <m/>
    <m/>
    <n v="0"/>
    <s v=""/>
  </r>
  <r>
    <x v="102"/>
    <s v="SDN"/>
    <s v=""/>
    <s v=""/>
    <s v=""/>
    <s v="30/01/2022"/>
    <s v="Yes"/>
    <s v="20.00%"/>
    <s v="30/06/2022"/>
    <x v="1"/>
    <x v="6"/>
    <s v="SARS-CoV-2 Vaccine (Vero Cell), Inactivated"/>
    <s v="S359908"/>
    <s v="CC"/>
    <s v="doses"/>
    <x v="1"/>
    <x v="1"/>
    <x v="2"/>
    <x v="0"/>
    <m/>
    <m/>
    <m/>
    <m/>
    <m/>
    <m/>
    <m/>
    <m/>
    <m/>
    <m/>
    <m/>
    <m/>
    <m/>
    <m/>
    <m/>
    <m/>
    <m/>
    <m/>
    <m/>
    <m/>
    <n v="0"/>
    <s v=""/>
  </r>
  <r>
    <x v="102"/>
    <s v="SDN"/>
    <s v=""/>
    <s v=""/>
    <s v=""/>
    <s v="30/01/2022"/>
    <s v="Yes"/>
    <s v="20.00%"/>
    <s v="30/06/2022"/>
    <x v="1"/>
    <x v="7"/>
    <s v="SARS-CoV-2 Vaccine (Vero Cell),Inactivated (lnCoV)"/>
    <s v="S359909"/>
    <s v="CC"/>
    <s v="doses"/>
    <x v="1"/>
    <x v="1"/>
    <x v="2"/>
    <x v="0"/>
    <m/>
    <m/>
    <m/>
    <m/>
    <m/>
    <m/>
    <m/>
    <m/>
    <m/>
    <m/>
    <m/>
    <m/>
    <m/>
    <m/>
    <m/>
    <m/>
    <m/>
    <m/>
    <m/>
    <m/>
    <n v="0"/>
    <s v=""/>
  </r>
  <r>
    <x v="102"/>
    <s v="SDN"/>
    <s v=""/>
    <s v=""/>
    <s v=""/>
    <s v="30/01/2022"/>
    <s v="Yes"/>
    <s v="20.00%"/>
    <s v="30/06/2022"/>
    <x v="1"/>
    <x v="8"/>
    <s v="Covishield (ChAdOx1_nCoV-19)"/>
    <s v="S359901"/>
    <s v="CC"/>
    <s v="doses"/>
    <x v="1"/>
    <x v="1"/>
    <x v="2"/>
    <x v="0"/>
    <m/>
    <m/>
    <m/>
    <m/>
    <m/>
    <m/>
    <m/>
    <m/>
    <m/>
    <m/>
    <m/>
    <m/>
    <m/>
    <m/>
    <m/>
    <m/>
    <m/>
    <m/>
    <m/>
    <m/>
    <n v="0"/>
    <s v=""/>
  </r>
  <r>
    <x v="102"/>
    <s v="SDN"/>
    <s v=""/>
    <s v=""/>
    <s v=""/>
    <s v="30/01/2022"/>
    <s v="Yes"/>
    <s v="20.00%"/>
    <s v="30/06/2022"/>
    <x v="1"/>
    <x v="10"/>
    <s v="(type in relevant name)"/>
    <s v=""/>
    <s v=""/>
    <s v="doses"/>
    <x v="1"/>
    <x v="1"/>
    <x v="2"/>
    <x v="0"/>
    <m/>
    <m/>
    <m/>
    <m/>
    <m/>
    <m/>
    <m/>
    <m/>
    <m/>
    <m/>
    <m/>
    <m/>
    <m/>
    <m/>
    <m/>
    <m/>
    <m/>
    <m/>
    <m/>
    <m/>
    <n v="0"/>
    <s v=""/>
  </r>
  <r>
    <x v="102"/>
    <s v="SDN"/>
    <s v=""/>
    <s v=""/>
    <s v=""/>
    <s v="30/01/2022"/>
    <s v="Yes"/>
    <s v="20.00%"/>
    <s v="30/06/2022"/>
    <x v="1"/>
    <x v="10"/>
    <s v="(type in relevant name)"/>
    <s v=""/>
    <s v=""/>
    <s v="doses"/>
    <x v="1"/>
    <x v="1"/>
    <x v="2"/>
    <x v="0"/>
    <m/>
    <m/>
    <m/>
    <m/>
    <m/>
    <m/>
    <m/>
    <m/>
    <m/>
    <m/>
    <m/>
    <m/>
    <m/>
    <m/>
    <m/>
    <m/>
    <m/>
    <m/>
    <m/>
    <m/>
    <n v="0"/>
    <s v=""/>
  </r>
  <r>
    <x v="102"/>
    <s v="SDN"/>
    <s v=""/>
    <s v=""/>
    <s v=""/>
    <s v="30/01/2022"/>
    <s v="Yes"/>
    <s v="20.00%"/>
    <s v="30/06/2022"/>
    <x v="1"/>
    <x v="10"/>
    <s v="(type in relevant name)"/>
    <s v=""/>
    <s v=""/>
    <s v="doses"/>
    <x v="1"/>
    <x v="1"/>
    <x v="2"/>
    <x v="0"/>
    <m/>
    <m/>
    <m/>
    <m/>
    <m/>
    <m/>
    <m/>
    <m/>
    <m/>
    <m/>
    <m/>
    <m/>
    <m/>
    <m/>
    <m/>
    <m/>
    <m/>
    <m/>
    <m/>
    <m/>
    <n v="0"/>
    <s v=""/>
  </r>
  <r>
    <x v="102"/>
    <s v="SDN"/>
    <s v=""/>
    <s v=""/>
    <s v=""/>
    <s v="30/01/2022"/>
    <s v="Yes"/>
    <s v="20.00%"/>
    <s v="30/06/2022"/>
    <x v="1"/>
    <x v="10"/>
    <s v="(type in relevant name)"/>
    <s v=""/>
    <s v=""/>
    <s v="doses"/>
    <x v="1"/>
    <x v="1"/>
    <x v="2"/>
    <x v="0"/>
    <m/>
    <m/>
    <m/>
    <m/>
    <m/>
    <m/>
    <m/>
    <m/>
    <m/>
    <m/>
    <m/>
    <m/>
    <m/>
    <m/>
    <m/>
    <m/>
    <m/>
    <m/>
    <m/>
    <m/>
    <n v="0"/>
    <s v=""/>
  </r>
  <r>
    <x v="103"/>
    <s v="SYR"/>
    <s v="Dr. Razan Al Tarabishi"/>
    <s v="Dr. Nidhal Abourshaid (naburshaid@unicef.org("/>
    <s v="Muaadh Thabit (mthabit@who.int)"/>
    <s v="26/01/2022"/>
    <s v="Yes"/>
    <s v="70.00%"/>
    <s v="31/12/2022"/>
    <x v="0"/>
    <x v="0"/>
    <s v="AZD1222"/>
    <s v="S359902"/>
    <s v="CC"/>
    <s v="doses"/>
    <x v="1"/>
    <x v="1"/>
    <x v="2"/>
    <x v="0"/>
    <m/>
    <m/>
    <n v="2000000"/>
    <m/>
    <m/>
    <n v="2000000"/>
    <m/>
    <m/>
    <m/>
    <m/>
    <m/>
    <m/>
    <m/>
    <m/>
    <m/>
    <m/>
    <m/>
    <m/>
    <m/>
    <m/>
    <n v="4000000"/>
    <s v=""/>
  </r>
  <r>
    <x v="103"/>
    <s v="SYR"/>
    <s v="Dr. Razan Al Tarabishi"/>
    <s v="Dr. Nidhal Abourshaid (naburshaid@unicef.org("/>
    <s v="Muaadh Thabit (mthabit@who.int)"/>
    <s v="26/01/2022"/>
    <s v="Yes"/>
    <s v="70.00%"/>
    <s v="31/12/2022"/>
    <x v="0"/>
    <x v="1"/>
    <s v="NVX-CoV2373/Covovax"/>
    <s v="S359903"/>
    <s v="CC"/>
    <s v="doses"/>
    <x v="1"/>
    <x v="1"/>
    <x v="2"/>
    <x v="0"/>
    <m/>
    <m/>
    <m/>
    <m/>
    <m/>
    <m/>
    <m/>
    <m/>
    <m/>
    <m/>
    <m/>
    <m/>
    <m/>
    <m/>
    <m/>
    <m/>
    <m/>
    <m/>
    <m/>
    <m/>
    <n v="0"/>
    <s v=""/>
  </r>
  <r>
    <x v="103"/>
    <s v="SYR"/>
    <s v="Dr. Razan Al Tarabishi"/>
    <s v="Dr. Nidhal Abourshaid (naburshaid@unicef.org("/>
    <s v="Muaadh Thabit (mthabit@who.int)"/>
    <s v="26/01/2022"/>
    <s v="Yes"/>
    <s v="70.00%"/>
    <s v="31/12/2022"/>
    <x v="0"/>
    <x v="2"/>
    <s v="mRNA-1273"/>
    <s v="S359911"/>
    <s v="CC"/>
    <s v="doses"/>
    <x v="1"/>
    <x v="1"/>
    <x v="2"/>
    <x v="0"/>
    <m/>
    <m/>
    <m/>
    <m/>
    <m/>
    <m/>
    <m/>
    <m/>
    <m/>
    <m/>
    <m/>
    <m/>
    <m/>
    <m/>
    <m/>
    <m/>
    <m/>
    <m/>
    <m/>
    <m/>
    <n v="0"/>
    <s v=""/>
  </r>
  <r>
    <x v="103"/>
    <s v="SYR"/>
    <s v="Dr. Razan Al Tarabishi"/>
    <s v="Dr. Nidhal Abourshaid (naburshaid@unicef.org("/>
    <s v="Muaadh Thabit (mthabit@who.int)"/>
    <s v="26/01/2022"/>
    <s v="Yes"/>
    <s v="70.00%"/>
    <s v="31/12/2022"/>
    <x v="0"/>
    <x v="3"/>
    <s v="Ad26.COV2.S"/>
    <s v="S359907"/>
    <s v="CC"/>
    <s v="doses"/>
    <x v="1"/>
    <x v="1"/>
    <x v="2"/>
    <x v="0"/>
    <m/>
    <m/>
    <m/>
    <m/>
    <m/>
    <n v="2000000"/>
    <m/>
    <m/>
    <m/>
    <m/>
    <m/>
    <m/>
    <m/>
    <m/>
    <m/>
    <m/>
    <m/>
    <m/>
    <m/>
    <m/>
    <n v="2000000"/>
    <s v=""/>
  </r>
  <r>
    <x v="103"/>
    <s v="SYR"/>
    <s v="Dr. Razan Al Tarabishi"/>
    <s v="Dr. Nidhal Abourshaid (naburshaid@unicef.org("/>
    <s v="Muaadh Thabit (mthabit@who.int)"/>
    <s v="26/01/2022"/>
    <s v="Yes"/>
    <s v="70.00%"/>
    <s v="31/12/2022"/>
    <x v="0"/>
    <x v="4"/>
    <s v="BNT162b2/COMIRNATY"/>
    <s v="S359904"/>
    <s v="UCC"/>
    <s v="doses"/>
    <x v="1"/>
    <x v="1"/>
    <x v="2"/>
    <x v="0"/>
    <m/>
    <m/>
    <m/>
    <m/>
    <m/>
    <m/>
    <m/>
    <m/>
    <m/>
    <m/>
    <m/>
    <m/>
    <m/>
    <m/>
    <m/>
    <m/>
    <m/>
    <m/>
    <m/>
    <m/>
    <n v="0"/>
    <s v=""/>
  </r>
  <r>
    <x v="103"/>
    <s v="SYR"/>
    <s v="Dr. Razan Al Tarabishi"/>
    <s v="Dr. Nidhal Abourshaid (naburshaid@unicef.org("/>
    <s v="Muaadh Thabit (mthabit@who.int)"/>
    <s v="26/01/2022"/>
    <s v="Yes"/>
    <s v="70.00%"/>
    <s v="31/12/2022"/>
    <x v="0"/>
    <x v="5"/>
    <s v="SCB-2019"/>
    <s v="S359948"/>
    <s v="CC"/>
    <s v="doses"/>
    <x v="1"/>
    <x v="1"/>
    <x v="2"/>
    <x v="0"/>
    <m/>
    <m/>
    <m/>
    <m/>
    <m/>
    <m/>
    <m/>
    <m/>
    <m/>
    <m/>
    <m/>
    <m/>
    <m/>
    <m/>
    <m/>
    <m/>
    <m/>
    <m/>
    <m/>
    <m/>
    <n v="0"/>
    <s v=""/>
  </r>
  <r>
    <x v="103"/>
    <s v="SYR"/>
    <s v="Dr. Razan Al Tarabishi"/>
    <s v="Dr. Nidhal Abourshaid (naburshaid@unicef.org("/>
    <s v="Muaadh Thabit (mthabit@who.int)"/>
    <s v="26/01/2022"/>
    <s v="Yes"/>
    <s v="70.00%"/>
    <s v="31/12/2022"/>
    <x v="0"/>
    <x v="6"/>
    <s v="SARS-CoV-2 Vaccine (Vero Cell), Inactivated"/>
    <s v="S359908"/>
    <s v="CC"/>
    <s v="doses"/>
    <x v="1"/>
    <x v="1"/>
    <x v="2"/>
    <x v="0"/>
    <m/>
    <m/>
    <m/>
    <m/>
    <m/>
    <m/>
    <m/>
    <m/>
    <m/>
    <m/>
    <m/>
    <m/>
    <m/>
    <m/>
    <m/>
    <m/>
    <m/>
    <m/>
    <m/>
    <m/>
    <n v="0"/>
    <s v=""/>
  </r>
  <r>
    <x v="103"/>
    <s v="SYR"/>
    <s v="Dr. Razan Al Tarabishi"/>
    <s v="Dr. Nidhal Abourshaid (naburshaid@unicef.org("/>
    <s v="Muaadh Thabit (mthabit@who.int)"/>
    <s v="26/01/2022"/>
    <s v="Yes"/>
    <s v="70.00%"/>
    <s v="31/12/2022"/>
    <x v="0"/>
    <x v="7"/>
    <s v="SARS-CoV-2 Vaccine (Vero Cell),Inactivated (lnCoV)"/>
    <s v="S359909"/>
    <s v="CC"/>
    <s v="doses"/>
    <x v="1"/>
    <x v="1"/>
    <x v="2"/>
    <x v="0"/>
    <m/>
    <m/>
    <m/>
    <m/>
    <m/>
    <m/>
    <m/>
    <m/>
    <m/>
    <m/>
    <m/>
    <m/>
    <m/>
    <m/>
    <m/>
    <m/>
    <m/>
    <m/>
    <m/>
    <m/>
    <n v="0"/>
    <s v=""/>
  </r>
  <r>
    <x v="103"/>
    <s v="SYR"/>
    <s v="Dr. Razan Al Tarabishi"/>
    <s v="Dr. Nidhal Abourshaid (naburshaid@unicef.org("/>
    <s v="Muaadh Thabit (mthabit@who.int)"/>
    <s v="26/01/2022"/>
    <s v="Yes"/>
    <s v="70.00%"/>
    <s v="31/12/2022"/>
    <x v="0"/>
    <x v="8"/>
    <s v="Covishield (ChAdOx1_nCoV-19)"/>
    <s v="S359901"/>
    <s v="CC"/>
    <s v="doses"/>
    <x v="1"/>
    <x v="1"/>
    <x v="2"/>
    <x v="0"/>
    <m/>
    <m/>
    <m/>
    <m/>
    <m/>
    <m/>
    <m/>
    <m/>
    <m/>
    <m/>
    <m/>
    <m/>
    <m/>
    <m/>
    <m/>
    <m/>
    <m/>
    <m/>
    <m/>
    <m/>
    <n v="0"/>
    <s v=""/>
  </r>
  <r>
    <x v="103"/>
    <s v="SYR"/>
    <s v="Dr. Razan Al Tarabishi"/>
    <s v="Dr. Nidhal Abourshaid (naburshaid@unicef.org("/>
    <s v="Muaadh Thabit (mthabit@who.int)"/>
    <s v="26/01/2022"/>
    <s v="Yes"/>
    <s v="70.00%"/>
    <s v="31/12/2022"/>
    <x v="1"/>
    <x v="0"/>
    <s v="AZD1222"/>
    <s v="S359902"/>
    <s v="CC"/>
    <s v="doses"/>
    <x v="1"/>
    <x v="1"/>
    <x v="2"/>
    <x v="0"/>
    <m/>
    <m/>
    <m/>
    <m/>
    <m/>
    <m/>
    <m/>
    <m/>
    <m/>
    <m/>
    <m/>
    <m/>
    <m/>
    <m/>
    <m/>
    <m/>
    <m/>
    <m/>
    <m/>
    <m/>
    <n v="0"/>
    <s v=""/>
  </r>
  <r>
    <x v="103"/>
    <s v="SYR"/>
    <s v="Dr. Razan Al Tarabishi"/>
    <s v="Dr. Nidhal Abourshaid (naburshaid@unicef.org("/>
    <s v="Muaadh Thabit (mthabit@who.int)"/>
    <s v="26/01/2022"/>
    <s v="Yes"/>
    <s v="70.00%"/>
    <s v="31/12/2022"/>
    <x v="1"/>
    <x v="1"/>
    <s v="NVX-CoV2373/Covovax"/>
    <s v="S359903"/>
    <s v="CC"/>
    <s v="doses"/>
    <x v="1"/>
    <x v="1"/>
    <x v="2"/>
    <x v="0"/>
    <m/>
    <m/>
    <m/>
    <m/>
    <m/>
    <m/>
    <m/>
    <m/>
    <m/>
    <m/>
    <m/>
    <m/>
    <m/>
    <m/>
    <m/>
    <m/>
    <m/>
    <m/>
    <m/>
    <m/>
    <n v="0"/>
    <s v=""/>
  </r>
  <r>
    <x v="103"/>
    <s v="SYR"/>
    <s v="Dr. Razan Al Tarabishi"/>
    <s v="Dr. Nidhal Abourshaid (naburshaid@unicef.org("/>
    <s v="Muaadh Thabit (mthabit@who.int)"/>
    <s v="26/01/2022"/>
    <s v="Yes"/>
    <s v="70.00%"/>
    <s v="31/12/2022"/>
    <x v="1"/>
    <x v="2"/>
    <s v="mRNA-1273"/>
    <s v="S359911"/>
    <s v="CC"/>
    <s v="doses"/>
    <x v="1"/>
    <x v="1"/>
    <x v="2"/>
    <x v="0"/>
    <m/>
    <m/>
    <m/>
    <m/>
    <m/>
    <m/>
    <m/>
    <m/>
    <m/>
    <m/>
    <m/>
    <m/>
    <m/>
    <m/>
    <m/>
    <m/>
    <m/>
    <m/>
    <m/>
    <m/>
    <n v="0"/>
    <s v=""/>
  </r>
  <r>
    <x v="103"/>
    <s v="SYR"/>
    <s v="Dr. Razan Al Tarabishi"/>
    <s v="Dr. Nidhal Abourshaid (naburshaid@unicef.org("/>
    <s v="Muaadh Thabit (mthabit@who.int)"/>
    <s v="26/01/2022"/>
    <s v="Yes"/>
    <s v="70.00%"/>
    <s v="31/12/2022"/>
    <x v="1"/>
    <x v="3"/>
    <s v="Ad26.COV2.S"/>
    <s v="S359907"/>
    <s v="CC"/>
    <s v="doses"/>
    <x v="1"/>
    <x v="1"/>
    <x v="2"/>
    <x v="0"/>
    <m/>
    <m/>
    <m/>
    <m/>
    <m/>
    <m/>
    <m/>
    <m/>
    <m/>
    <m/>
    <m/>
    <m/>
    <m/>
    <m/>
    <m/>
    <m/>
    <m/>
    <m/>
    <m/>
    <m/>
    <n v="0"/>
    <s v=""/>
  </r>
  <r>
    <x v="103"/>
    <s v="SYR"/>
    <s v="Dr. Razan Al Tarabishi"/>
    <s v="Dr. Nidhal Abourshaid (naburshaid@unicef.org("/>
    <s v="Muaadh Thabit (mthabit@who.int)"/>
    <s v="26/01/2022"/>
    <s v="Yes"/>
    <s v="70.00%"/>
    <s v="31/12/2022"/>
    <x v="1"/>
    <x v="4"/>
    <s v="BNT162b2/COMIRNATY"/>
    <s v="S359904"/>
    <s v="UCC"/>
    <s v="doses"/>
    <x v="1"/>
    <x v="1"/>
    <x v="2"/>
    <x v="0"/>
    <m/>
    <m/>
    <m/>
    <m/>
    <m/>
    <m/>
    <m/>
    <m/>
    <m/>
    <m/>
    <m/>
    <m/>
    <m/>
    <m/>
    <m/>
    <m/>
    <m/>
    <m/>
    <m/>
    <m/>
    <n v="0"/>
    <s v=""/>
  </r>
  <r>
    <x v="103"/>
    <s v="SYR"/>
    <s v="Dr. Razan Al Tarabishi"/>
    <s v="Dr. Nidhal Abourshaid (naburshaid@unicef.org("/>
    <s v="Muaadh Thabit (mthabit@who.int)"/>
    <s v="26/01/2022"/>
    <s v="Yes"/>
    <s v="70.00%"/>
    <s v="31/12/2022"/>
    <x v="1"/>
    <x v="5"/>
    <s v="SCB-2019"/>
    <s v="S359948"/>
    <s v="CC"/>
    <s v="doses"/>
    <x v="1"/>
    <x v="1"/>
    <x v="2"/>
    <x v="0"/>
    <m/>
    <m/>
    <m/>
    <m/>
    <m/>
    <m/>
    <m/>
    <m/>
    <m/>
    <m/>
    <m/>
    <m/>
    <m/>
    <m/>
    <m/>
    <m/>
    <m/>
    <m/>
    <m/>
    <m/>
    <n v="0"/>
    <s v=""/>
  </r>
  <r>
    <x v="103"/>
    <s v="SYR"/>
    <s v="Dr. Razan Al Tarabishi"/>
    <s v="Dr. Nidhal Abourshaid (naburshaid@unicef.org("/>
    <s v="Muaadh Thabit (mthabit@who.int)"/>
    <s v="26/01/2022"/>
    <s v="Yes"/>
    <s v="70.00%"/>
    <s v="31/12/2022"/>
    <x v="1"/>
    <x v="6"/>
    <s v="SARS-CoV-2 Vaccine (Vero Cell), Inactivated"/>
    <s v="S359908"/>
    <s v="CC"/>
    <s v="doses"/>
    <x v="1"/>
    <x v="1"/>
    <x v="2"/>
    <x v="0"/>
    <m/>
    <m/>
    <m/>
    <m/>
    <m/>
    <m/>
    <m/>
    <m/>
    <m/>
    <m/>
    <m/>
    <m/>
    <m/>
    <m/>
    <m/>
    <m/>
    <m/>
    <m/>
    <m/>
    <m/>
    <n v="0"/>
    <s v=""/>
  </r>
  <r>
    <x v="103"/>
    <s v="SYR"/>
    <s v="Dr. Razan Al Tarabishi"/>
    <s v="Dr. Nidhal Abourshaid (naburshaid@unicef.org("/>
    <s v="Muaadh Thabit (mthabit@who.int)"/>
    <s v="26/01/2022"/>
    <s v="Yes"/>
    <s v="70.00%"/>
    <s v="31/12/2022"/>
    <x v="1"/>
    <x v="7"/>
    <s v="SARS-CoV-2 Vaccine (Vero Cell),Inactivated (lnCoV)"/>
    <s v="S359909"/>
    <s v="CC"/>
    <s v="doses"/>
    <x v="1"/>
    <x v="1"/>
    <x v="2"/>
    <x v="0"/>
    <m/>
    <m/>
    <m/>
    <m/>
    <m/>
    <m/>
    <m/>
    <m/>
    <m/>
    <m/>
    <m/>
    <m/>
    <m/>
    <m/>
    <m/>
    <m/>
    <m/>
    <m/>
    <m/>
    <m/>
    <n v="0"/>
    <s v=""/>
  </r>
  <r>
    <x v="103"/>
    <s v="SYR"/>
    <s v="Dr. Razan Al Tarabishi"/>
    <s v="Dr. Nidhal Abourshaid (naburshaid@unicef.org("/>
    <s v="Muaadh Thabit (mthabit@who.int)"/>
    <s v="26/01/2022"/>
    <s v="Yes"/>
    <s v="70.00%"/>
    <s v="31/12/2022"/>
    <x v="1"/>
    <x v="8"/>
    <s v="Covishield (ChAdOx1_nCoV-19)"/>
    <s v="S359901"/>
    <s v="CC"/>
    <s v="doses"/>
    <x v="1"/>
    <x v="1"/>
    <x v="2"/>
    <x v="0"/>
    <m/>
    <m/>
    <m/>
    <m/>
    <m/>
    <m/>
    <m/>
    <m/>
    <m/>
    <m/>
    <m/>
    <m/>
    <m/>
    <m/>
    <m/>
    <m/>
    <m/>
    <m/>
    <m/>
    <m/>
    <n v="0"/>
    <s v=""/>
  </r>
  <r>
    <x v="103"/>
    <s v="SYR"/>
    <s v="Dr. Razan Al Tarabishi"/>
    <s v="Dr. Nidhal Abourshaid (naburshaid@unicef.org("/>
    <s v="Muaadh Thabit (mthabit@who.int)"/>
    <s v="26/01/2022"/>
    <s v="Yes"/>
    <s v="70.00%"/>
    <s v="31/12/2022"/>
    <x v="1"/>
    <x v="10"/>
    <s v="(type in relevant name)"/>
    <s v=""/>
    <s v=""/>
    <s v="doses"/>
    <x v="1"/>
    <x v="1"/>
    <x v="2"/>
    <x v="0"/>
    <m/>
    <m/>
    <m/>
    <m/>
    <m/>
    <m/>
    <m/>
    <m/>
    <m/>
    <m/>
    <m/>
    <m/>
    <m/>
    <m/>
    <m/>
    <m/>
    <m/>
    <m/>
    <m/>
    <m/>
    <n v="0"/>
    <s v=""/>
  </r>
  <r>
    <x v="103"/>
    <s v="SYR"/>
    <s v="Dr. Razan Al Tarabishi"/>
    <s v="Dr. Nidhal Abourshaid (naburshaid@unicef.org("/>
    <s v="Muaadh Thabit (mthabit@who.int)"/>
    <s v="26/01/2022"/>
    <s v="Yes"/>
    <s v="70.00%"/>
    <s v="31/12/2022"/>
    <x v="1"/>
    <x v="10"/>
    <s v="(type in relevant name)"/>
    <s v=""/>
    <s v=""/>
    <s v="doses"/>
    <x v="1"/>
    <x v="1"/>
    <x v="2"/>
    <x v="0"/>
    <m/>
    <m/>
    <m/>
    <m/>
    <m/>
    <m/>
    <m/>
    <m/>
    <m/>
    <m/>
    <m/>
    <m/>
    <m/>
    <m/>
    <m/>
    <m/>
    <m/>
    <m/>
    <m/>
    <m/>
    <n v="0"/>
    <s v=""/>
  </r>
  <r>
    <x v="103"/>
    <s v="SYR"/>
    <s v="Dr. Razan Al Tarabishi"/>
    <s v="Dr. Nidhal Abourshaid (naburshaid@unicef.org("/>
    <s v="Muaadh Thabit (mthabit@who.int)"/>
    <s v="26/01/2022"/>
    <s v="Yes"/>
    <s v="70.00%"/>
    <s v="31/12/2022"/>
    <x v="1"/>
    <x v="10"/>
    <s v="(type in relevant name)"/>
    <s v=""/>
    <s v=""/>
    <s v="doses"/>
    <x v="1"/>
    <x v="1"/>
    <x v="2"/>
    <x v="0"/>
    <m/>
    <m/>
    <m/>
    <m/>
    <m/>
    <m/>
    <m/>
    <m/>
    <m/>
    <m/>
    <m/>
    <m/>
    <m/>
    <m/>
    <m/>
    <m/>
    <m/>
    <m/>
    <m/>
    <m/>
    <n v="0"/>
    <s v=""/>
  </r>
  <r>
    <x v="103"/>
    <s v="SYR"/>
    <s v="Dr. Razan Al Tarabishi"/>
    <s v="Dr. Nidhal Abourshaid (naburshaid@unicef.org("/>
    <s v="Muaadh Thabit (mthabit@who.int)"/>
    <s v="26/01/2022"/>
    <s v="Yes"/>
    <s v="70.00%"/>
    <s v="31/12/2022"/>
    <x v="1"/>
    <x v="10"/>
    <s v="(type in relevant name)"/>
    <s v=""/>
    <s v=""/>
    <s v="doses"/>
    <x v="1"/>
    <x v="1"/>
    <x v="2"/>
    <x v="0"/>
    <m/>
    <m/>
    <m/>
    <m/>
    <m/>
    <m/>
    <m/>
    <m/>
    <m/>
    <m/>
    <m/>
    <m/>
    <m/>
    <m/>
    <m/>
    <m/>
    <m/>
    <m/>
    <m/>
    <m/>
    <n v="0"/>
    <s v=""/>
  </r>
  <r>
    <x v="104"/>
    <n v="0"/>
    <s v="Dr. Yaser Najeeb"/>
    <s v="Nadeen Al-hebshi UNICEF (nalhebshi@unicef.org)"/>
    <s v=" IDRIS, Elrasheed &lt;idrise@who.int&gt;"/>
    <s v="04/02/2022"/>
    <s v="Yes"/>
    <s v="48.00%"/>
    <s v="31/12/2023"/>
    <x v="0"/>
    <x v="0"/>
    <s v="AZD1222"/>
    <s v="S359902"/>
    <s v="CC"/>
    <s v="doses"/>
    <x v="0"/>
    <x v="0"/>
    <x v="54"/>
    <x v="54"/>
    <n v="27000"/>
    <n v="27000"/>
    <n v="27000"/>
    <n v="27000"/>
    <n v="27000"/>
    <n v="27000"/>
    <n v="27000"/>
    <n v="27000"/>
    <n v="0"/>
    <n v="0"/>
    <n v="0"/>
    <n v="0"/>
    <n v="0"/>
    <n v="0"/>
    <n v="0"/>
    <n v="0"/>
    <n v="0"/>
    <n v="0"/>
    <n v="0"/>
    <n v="0"/>
    <n v="270000"/>
    <s v=""/>
  </r>
  <r>
    <x v="104"/>
    <n v="0"/>
    <s v="Dr. Yaser Najeeb"/>
    <s v="Nadeen Al-hebshi UNICEF (nalhebshi@unicef.org)"/>
    <s v=" IDRIS, Elrasheed &lt;idrise@who.int&gt;"/>
    <s v="04/02/2022"/>
    <s v="Yes"/>
    <s v="48.00%"/>
    <s v="31/12/2023"/>
    <x v="0"/>
    <x v="1"/>
    <s v="NVX-CoV2373/Covovax"/>
    <s v="S359903"/>
    <s v="CC"/>
    <s v="doses"/>
    <x v="1"/>
    <x v="1"/>
    <x v="2"/>
    <x v="0"/>
    <m/>
    <m/>
    <m/>
    <m/>
    <m/>
    <m/>
    <m/>
    <m/>
    <m/>
    <m/>
    <m/>
    <m/>
    <m/>
    <m/>
    <m/>
    <m/>
    <m/>
    <m/>
    <m/>
    <m/>
    <n v="0"/>
    <s v=""/>
  </r>
  <r>
    <x v="104"/>
    <n v="0"/>
    <s v="Dr. Yaser Najeeb"/>
    <s v="Nadeen Al-hebshi UNICEF (nalhebshi@unicef.org)"/>
    <s v=" IDRIS, Elrasheed &lt;idrise@who.int&gt;"/>
    <s v="04/02/2022"/>
    <s v="Yes"/>
    <s v="48.00%"/>
    <s v="31/12/2023"/>
    <x v="0"/>
    <x v="2"/>
    <s v="mRNA-1273"/>
    <s v="S359911"/>
    <s v="CC"/>
    <s v="doses"/>
    <x v="1"/>
    <x v="1"/>
    <x v="2"/>
    <x v="0"/>
    <m/>
    <m/>
    <m/>
    <m/>
    <m/>
    <m/>
    <m/>
    <m/>
    <m/>
    <m/>
    <m/>
    <m/>
    <m/>
    <m/>
    <m/>
    <m/>
    <m/>
    <m/>
    <m/>
    <m/>
    <n v="0"/>
    <s v=""/>
  </r>
  <r>
    <x v="104"/>
    <n v="0"/>
    <s v="Dr. Yaser Najeeb"/>
    <s v="Nadeen Al-hebshi UNICEF (nalhebshi@unicef.org)"/>
    <s v=" IDRIS, Elrasheed &lt;idrise@who.int&gt;"/>
    <s v="04/02/2022"/>
    <s v="Yes"/>
    <s v="48.00%"/>
    <s v="31/12/2023"/>
    <x v="0"/>
    <x v="3"/>
    <s v="Ad26.COV2.S"/>
    <s v="S359907"/>
    <s v="CC"/>
    <s v="doses"/>
    <x v="0"/>
    <x v="0"/>
    <x v="0"/>
    <x v="6"/>
    <n v="0"/>
    <n v="0"/>
    <n v="0"/>
    <n v="0"/>
    <n v="0"/>
    <n v="0"/>
    <n v="0"/>
    <n v="0"/>
    <n v="0"/>
    <n v="0"/>
    <n v="0"/>
    <n v="0"/>
    <n v="0"/>
    <n v="0"/>
    <n v="0"/>
    <n v="51500"/>
    <n v="51500"/>
    <n v="51500"/>
    <n v="51500"/>
    <n v="51500"/>
    <n v="257500"/>
    <s v=""/>
  </r>
  <r>
    <x v="104"/>
    <n v="0"/>
    <s v="Dr. Yaser Najeeb"/>
    <s v="Nadeen Al-hebshi UNICEF (nalhebshi@unicef.org)"/>
    <s v=" IDRIS, Elrasheed &lt;idrise@who.int&gt;"/>
    <s v="04/02/2022"/>
    <s v="Yes"/>
    <s v="48.00%"/>
    <s v="31/12/2023"/>
    <x v="0"/>
    <x v="4"/>
    <s v="BNT162b2/COMIRNATY"/>
    <s v="S359904"/>
    <s v="UCC"/>
    <s v="doses"/>
    <x v="1"/>
    <x v="1"/>
    <x v="2"/>
    <x v="0"/>
    <m/>
    <m/>
    <m/>
    <m/>
    <m/>
    <m/>
    <m/>
    <m/>
    <m/>
    <m/>
    <m/>
    <m/>
    <m/>
    <m/>
    <m/>
    <m/>
    <m/>
    <m/>
    <m/>
    <m/>
    <n v="0"/>
    <s v=""/>
  </r>
  <r>
    <x v="104"/>
    <n v="0"/>
    <s v="Dr. Yaser Najeeb"/>
    <s v="Nadeen Al-hebshi UNICEF (nalhebshi@unicef.org)"/>
    <s v=" IDRIS, Elrasheed &lt;idrise@who.int&gt;"/>
    <s v="04/02/2022"/>
    <s v="Yes"/>
    <s v="48.00%"/>
    <s v="31/12/2023"/>
    <x v="0"/>
    <x v="5"/>
    <s v="SCB-2019"/>
    <s v="S359948"/>
    <s v="CC"/>
    <s v="doses"/>
    <x v="1"/>
    <x v="1"/>
    <x v="2"/>
    <x v="0"/>
    <m/>
    <m/>
    <m/>
    <m/>
    <m/>
    <m/>
    <m/>
    <m/>
    <m/>
    <m/>
    <m/>
    <m/>
    <m/>
    <m/>
    <m/>
    <m/>
    <m/>
    <m/>
    <m/>
    <m/>
    <n v="0"/>
    <s v=""/>
  </r>
  <r>
    <x v="104"/>
    <n v="0"/>
    <s v="Dr. Yaser Najeeb"/>
    <s v="Nadeen Al-hebshi UNICEF (nalhebshi@unicef.org)"/>
    <s v=" IDRIS, Elrasheed &lt;idrise@who.int&gt;"/>
    <s v="04/02/2022"/>
    <s v="Yes"/>
    <s v="48.00%"/>
    <s v="31/12/2023"/>
    <x v="0"/>
    <x v="6"/>
    <s v="SARS-CoV-2 Vaccine (Vero Cell), Inactivated"/>
    <s v="S359908"/>
    <s v="CC"/>
    <s v="doses"/>
    <x v="0"/>
    <x v="0"/>
    <x v="0"/>
    <x v="6"/>
    <n v="0"/>
    <n v="0"/>
    <n v="0"/>
    <n v="121000"/>
    <n v="121000"/>
    <n v="121000"/>
    <n v="121000"/>
    <n v="121000"/>
    <n v="121000"/>
    <n v="121000"/>
    <n v="121000"/>
    <n v="121000"/>
    <n v="121000"/>
    <n v="121000"/>
    <n v="121000"/>
    <n v="121000"/>
    <n v="121000"/>
    <n v="121000"/>
    <n v="121000"/>
    <n v="121000"/>
    <n v="2057000"/>
    <s v=""/>
  </r>
  <r>
    <x v="104"/>
    <n v="0"/>
    <s v="Dr. Yaser Najeeb"/>
    <s v="Nadeen Al-hebshi UNICEF (nalhebshi@unicef.org)"/>
    <s v=" IDRIS, Elrasheed &lt;idrise@who.int&gt;"/>
    <s v="04/02/2022"/>
    <s v="Yes"/>
    <s v="48.00%"/>
    <s v="31/12/2023"/>
    <x v="0"/>
    <x v="7"/>
    <s v="SARS-CoV-2 Vaccine (Vero Cell),Inactivated (lnCoV)"/>
    <s v="S359909"/>
    <s v="CC"/>
    <s v="doses"/>
    <x v="1"/>
    <x v="1"/>
    <x v="2"/>
    <x v="0"/>
    <m/>
    <m/>
    <m/>
    <m/>
    <m/>
    <m/>
    <m/>
    <m/>
    <m/>
    <m/>
    <m/>
    <m/>
    <m/>
    <m/>
    <m/>
    <m/>
    <m/>
    <m/>
    <m/>
    <m/>
    <n v="0"/>
    <s v=""/>
  </r>
  <r>
    <x v="104"/>
    <n v="0"/>
    <s v="Dr. Yaser Najeeb"/>
    <s v="Nadeen Al-hebshi UNICEF (nalhebshi@unicef.org)"/>
    <s v=" IDRIS, Elrasheed &lt;idrise@who.int&gt;"/>
    <s v="04/02/2022"/>
    <s v="Yes"/>
    <s v="48.00%"/>
    <s v="31/12/2023"/>
    <x v="0"/>
    <x v="8"/>
    <s v="Covishield (ChAdOx1_nCoV-19)"/>
    <s v="S359901"/>
    <s v="CC"/>
    <s v="doses"/>
    <x v="1"/>
    <x v="1"/>
    <x v="2"/>
    <x v="0"/>
    <m/>
    <m/>
    <m/>
    <m/>
    <m/>
    <m/>
    <m/>
    <m/>
    <m/>
    <m/>
    <m/>
    <m/>
    <m/>
    <m/>
    <m/>
    <m/>
    <m/>
    <m/>
    <m/>
    <m/>
    <n v="0"/>
    <s v=""/>
  </r>
  <r>
    <x v="104"/>
    <n v="0"/>
    <s v="Dr. Yaser Najeeb"/>
    <s v="Nadeen Al-hebshi UNICEF (nalhebshi@unicef.org)"/>
    <s v=" IDRIS, Elrasheed &lt;idrise@who.int&gt;"/>
    <s v="04/02/2022"/>
    <s v="Yes"/>
    <s v="48.00%"/>
    <s v="31/12/2023"/>
    <x v="1"/>
    <x v="0"/>
    <s v="AZD1222"/>
    <s v="S359902"/>
    <s v="CC"/>
    <s v="doses"/>
    <x v="1"/>
    <x v="1"/>
    <x v="2"/>
    <x v="0"/>
    <m/>
    <m/>
    <m/>
    <m/>
    <m/>
    <m/>
    <m/>
    <m/>
    <m/>
    <m/>
    <m/>
    <m/>
    <m/>
    <m/>
    <m/>
    <m/>
    <m/>
    <m/>
    <m/>
    <m/>
    <n v="0"/>
    <s v=""/>
  </r>
  <r>
    <x v="104"/>
    <n v="0"/>
    <s v="Dr. Yaser Najeeb"/>
    <s v="Nadeen Al-hebshi UNICEF (nalhebshi@unicef.org)"/>
    <s v=" IDRIS, Elrasheed &lt;idrise@who.int&gt;"/>
    <s v="04/02/2022"/>
    <s v="Yes"/>
    <s v="48.00%"/>
    <s v="31/12/2023"/>
    <x v="1"/>
    <x v="1"/>
    <s v="NVX-CoV2373/Covovax"/>
    <s v="S359903"/>
    <s v="CC"/>
    <s v="doses"/>
    <x v="1"/>
    <x v="1"/>
    <x v="2"/>
    <x v="0"/>
    <m/>
    <m/>
    <m/>
    <m/>
    <m/>
    <m/>
    <m/>
    <m/>
    <m/>
    <m/>
    <m/>
    <m/>
    <m/>
    <m/>
    <m/>
    <m/>
    <m/>
    <m/>
    <m/>
    <m/>
    <n v="0"/>
    <s v=""/>
  </r>
  <r>
    <x v="104"/>
    <n v="0"/>
    <s v="Dr. Yaser Najeeb"/>
    <s v="Nadeen Al-hebshi UNICEF (nalhebshi@unicef.org)"/>
    <s v=" IDRIS, Elrasheed &lt;idrise@who.int&gt;"/>
    <s v="04/02/2022"/>
    <s v="Yes"/>
    <s v="48.00%"/>
    <s v="31/12/2023"/>
    <x v="1"/>
    <x v="2"/>
    <s v="mRNA-1273"/>
    <s v="S359911"/>
    <s v="CC"/>
    <s v="doses"/>
    <x v="1"/>
    <x v="1"/>
    <x v="2"/>
    <x v="0"/>
    <m/>
    <m/>
    <m/>
    <m/>
    <m/>
    <m/>
    <m/>
    <m/>
    <m/>
    <m/>
    <m/>
    <m/>
    <m/>
    <m/>
    <m/>
    <m/>
    <m/>
    <m/>
    <m/>
    <m/>
    <n v="0"/>
    <s v=""/>
  </r>
  <r>
    <x v="104"/>
    <n v="0"/>
    <s v="Dr. Yaser Najeeb"/>
    <s v="Nadeen Al-hebshi UNICEF (nalhebshi@unicef.org)"/>
    <s v=" IDRIS, Elrasheed &lt;idrise@who.int&gt;"/>
    <s v="04/02/2022"/>
    <s v="Yes"/>
    <s v="48.00%"/>
    <s v="31/12/2023"/>
    <x v="1"/>
    <x v="3"/>
    <s v="Ad26.COV2.S"/>
    <s v="S359907"/>
    <s v="CC"/>
    <s v="doses"/>
    <x v="1"/>
    <x v="1"/>
    <x v="2"/>
    <x v="0"/>
    <m/>
    <m/>
    <m/>
    <m/>
    <m/>
    <m/>
    <m/>
    <m/>
    <m/>
    <m/>
    <m/>
    <m/>
    <m/>
    <m/>
    <m/>
    <m/>
    <m/>
    <m/>
    <m/>
    <m/>
    <n v="0"/>
    <s v=""/>
  </r>
  <r>
    <x v="104"/>
    <n v="0"/>
    <s v="Dr. Yaser Najeeb"/>
    <s v="Nadeen Al-hebshi UNICEF (nalhebshi@unicef.org)"/>
    <s v=" IDRIS, Elrasheed &lt;idrise@who.int&gt;"/>
    <s v="04/02/2022"/>
    <s v="Yes"/>
    <s v="48.00%"/>
    <s v="31/12/2023"/>
    <x v="1"/>
    <x v="4"/>
    <s v="BNT162b2/COMIRNATY"/>
    <s v="S359904"/>
    <s v="UCC"/>
    <s v="doses"/>
    <x v="1"/>
    <x v="1"/>
    <x v="2"/>
    <x v="0"/>
    <m/>
    <m/>
    <m/>
    <m/>
    <m/>
    <m/>
    <m/>
    <m/>
    <m/>
    <m/>
    <m/>
    <m/>
    <m/>
    <m/>
    <m/>
    <m/>
    <m/>
    <m/>
    <m/>
    <m/>
    <n v="0"/>
    <s v=""/>
  </r>
  <r>
    <x v="104"/>
    <n v="0"/>
    <s v="Dr. Yaser Najeeb"/>
    <s v="Nadeen Al-hebshi UNICEF (nalhebshi@unicef.org)"/>
    <s v=" IDRIS, Elrasheed &lt;idrise@who.int&gt;"/>
    <s v="04/02/2022"/>
    <s v="Yes"/>
    <s v="48.00%"/>
    <s v="31/12/2023"/>
    <x v="1"/>
    <x v="5"/>
    <s v="SCB-2019"/>
    <s v="S359948"/>
    <s v="CC"/>
    <s v="doses"/>
    <x v="1"/>
    <x v="1"/>
    <x v="2"/>
    <x v="0"/>
    <m/>
    <m/>
    <m/>
    <m/>
    <m/>
    <m/>
    <m/>
    <m/>
    <m/>
    <m/>
    <m/>
    <m/>
    <m/>
    <m/>
    <m/>
    <m/>
    <m/>
    <m/>
    <m/>
    <m/>
    <n v="0"/>
    <s v=""/>
  </r>
  <r>
    <x v="104"/>
    <n v="0"/>
    <s v="Dr. Yaser Najeeb"/>
    <s v="Nadeen Al-hebshi UNICEF (nalhebshi@unicef.org)"/>
    <s v=" IDRIS, Elrasheed &lt;idrise@who.int&gt;"/>
    <s v="04/02/2022"/>
    <s v="Yes"/>
    <s v="48.00%"/>
    <s v="31/12/2023"/>
    <x v="1"/>
    <x v="6"/>
    <s v="SARS-CoV-2 Vaccine (Vero Cell), Inactivated"/>
    <s v="S359908"/>
    <s v="CC"/>
    <s v="doses"/>
    <x v="1"/>
    <x v="1"/>
    <x v="2"/>
    <x v="0"/>
    <m/>
    <m/>
    <m/>
    <m/>
    <m/>
    <m/>
    <m/>
    <m/>
    <m/>
    <m/>
    <m/>
    <m/>
    <m/>
    <m/>
    <m/>
    <m/>
    <m/>
    <m/>
    <m/>
    <m/>
    <n v="0"/>
    <s v=""/>
  </r>
  <r>
    <x v="104"/>
    <n v="0"/>
    <s v="Dr. Yaser Najeeb"/>
    <s v="Nadeen Al-hebshi UNICEF (nalhebshi@unicef.org)"/>
    <s v=" IDRIS, Elrasheed &lt;idrise@who.int&gt;"/>
    <s v="04/02/2022"/>
    <s v="Yes"/>
    <s v="48.00%"/>
    <s v="31/12/2023"/>
    <x v="1"/>
    <x v="7"/>
    <s v="SARS-CoV-2 Vaccine (Vero Cell),Inactivated (lnCoV)"/>
    <s v="S359909"/>
    <s v="CC"/>
    <s v="doses"/>
    <x v="1"/>
    <x v="1"/>
    <x v="2"/>
    <x v="0"/>
    <m/>
    <m/>
    <m/>
    <m/>
    <m/>
    <m/>
    <m/>
    <m/>
    <m/>
    <m/>
    <m/>
    <m/>
    <m/>
    <m/>
    <m/>
    <m/>
    <m/>
    <m/>
    <m/>
    <m/>
    <n v="0"/>
    <s v=""/>
  </r>
  <r>
    <x v="104"/>
    <n v="0"/>
    <s v="Dr. Yaser Najeeb"/>
    <s v="Nadeen Al-hebshi UNICEF (nalhebshi@unicef.org)"/>
    <s v=" IDRIS, Elrasheed &lt;idrise@who.int&gt;"/>
    <s v="04/02/2022"/>
    <s v="Yes"/>
    <s v="48.00%"/>
    <s v="31/12/2023"/>
    <x v="1"/>
    <x v="8"/>
    <s v="Covishield (ChAdOx1_nCoV-19)"/>
    <s v="S359901"/>
    <s v="CC"/>
    <s v="doses"/>
    <x v="1"/>
    <x v="1"/>
    <x v="2"/>
    <x v="0"/>
    <m/>
    <m/>
    <m/>
    <m/>
    <m/>
    <m/>
    <m/>
    <m/>
    <m/>
    <m/>
    <m/>
    <m/>
    <m/>
    <m/>
    <m/>
    <m/>
    <m/>
    <m/>
    <m/>
    <m/>
    <n v="0"/>
    <s v=""/>
  </r>
  <r>
    <x v="104"/>
    <n v="0"/>
    <s v="Dr. Yaser Najeeb"/>
    <s v="Nadeen Al-hebshi UNICEF (nalhebshi@unicef.org)"/>
    <s v=" IDRIS, Elrasheed &lt;idrise@who.int&gt;"/>
    <s v="04/02/2022"/>
    <s v="Yes"/>
    <s v="48.00%"/>
    <s v="31/12/2023"/>
    <x v="1"/>
    <x v="10"/>
    <s v="(type in relevant name)"/>
    <s v=""/>
    <s v=""/>
    <s v="doses"/>
    <x v="1"/>
    <x v="1"/>
    <x v="2"/>
    <x v="0"/>
    <m/>
    <m/>
    <m/>
    <m/>
    <m/>
    <m/>
    <m/>
    <m/>
    <m/>
    <m/>
    <m/>
    <m/>
    <m/>
    <m/>
    <m/>
    <m/>
    <m/>
    <m/>
    <m/>
    <m/>
    <n v="0"/>
    <s v=""/>
  </r>
  <r>
    <x v="104"/>
    <n v="0"/>
    <s v="Dr. Yaser Najeeb"/>
    <s v="Nadeen Al-hebshi UNICEF (nalhebshi@unicef.org)"/>
    <s v=" IDRIS, Elrasheed &lt;idrise@who.int&gt;"/>
    <s v="04/02/2022"/>
    <s v="Yes"/>
    <s v="48.00%"/>
    <s v="31/12/2023"/>
    <x v="1"/>
    <x v="10"/>
    <s v="(type in relevant name)"/>
    <s v=""/>
    <s v=""/>
    <s v="doses"/>
    <x v="1"/>
    <x v="1"/>
    <x v="2"/>
    <x v="0"/>
    <m/>
    <m/>
    <m/>
    <m/>
    <m/>
    <m/>
    <m/>
    <m/>
    <m/>
    <m/>
    <m/>
    <m/>
    <m/>
    <m/>
    <m/>
    <m/>
    <m/>
    <m/>
    <m/>
    <m/>
    <n v="0"/>
    <s v=""/>
  </r>
  <r>
    <x v="104"/>
    <n v="0"/>
    <s v="Dr. Yaser Najeeb"/>
    <s v="Nadeen Al-hebshi UNICEF (nalhebshi@unicef.org)"/>
    <s v=" IDRIS, Elrasheed &lt;idrise@who.int&gt;"/>
    <s v="04/02/2022"/>
    <s v="Yes"/>
    <s v="48.00%"/>
    <s v="31/12/2023"/>
    <x v="1"/>
    <x v="10"/>
    <s v="(type in relevant name)"/>
    <s v=""/>
    <s v=""/>
    <s v="doses"/>
    <x v="1"/>
    <x v="1"/>
    <x v="2"/>
    <x v="0"/>
    <m/>
    <m/>
    <m/>
    <m/>
    <m/>
    <m/>
    <m/>
    <m/>
    <m/>
    <m/>
    <m/>
    <m/>
    <m/>
    <m/>
    <m/>
    <m/>
    <m/>
    <m/>
    <m/>
    <m/>
    <n v="0"/>
    <s v=""/>
  </r>
  <r>
    <x v="104"/>
    <n v="0"/>
    <s v="Dr. Yaser Najeeb"/>
    <s v="Nadeen Al-hebshi UNICEF (nalhebshi@unicef.org)"/>
    <s v=" IDRIS, Elrasheed &lt;idrise@who.int&gt;"/>
    <s v="04/02/2022"/>
    <s v="Yes"/>
    <s v="48.00%"/>
    <s v="31/12/2023"/>
    <x v="1"/>
    <x v="10"/>
    <s v="(type in relevant name)"/>
    <s v=""/>
    <s v=""/>
    <s v="doses"/>
    <x v="1"/>
    <x v="1"/>
    <x v="2"/>
    <x v="0"/>
    <m/>
    <m/>
    <m/>
    <m/>
    <m/>
    <m/>
    <m/>
    <m/>
    <m/>
    <m/>
    <m/>
    <m/>
    <m/>
    <m/>
    <m/>
    <m/>
    <m/>
    <m/>
    <m/>
    <m/>
    <n v="0"/>
    <s v=""/>
  </r>
  <r>
    <x v="105"/>
    <s v="TJK"/>
    <s v="Dr Saidzoda F.B."/>
    <s v=""/>
    <s v=""/>
    <s v=""/>
    <s v="Yes"/>
    <s v="70.00%"/>
    <s v="01/12/2022"/>
    <x v="0"/>
    <x v="0"/>
    <s v="AZD1222"/>
    <s v="S359902"/>
    <s v="CC"/>
    <s v="doses"/>
    <x v="1"/>
    <x v="1"/>
    <x v="53"/>
    <x v="0"/>
    <m/>
    <n v="500000"/>
    <m/>
    <m/>
    <n v="632870"/>
    <m/>
    <m/>
    <m/>
    <m/>
    <m/>
    <m/>
    <m/>
    <m/>
    <m/>
    <m/>
    <m/>
    <m/>
    <m/>
    <m/>
    <m/>
    <n v="1632870"/>
    <s v=""/>
  </r>
  <r>
    <x v="105"/>
    <s v="TJK"/>
    <s v="Dr Saidzoda F.B."/>
    <s v=""/>
    <s v=""/>
    <s v=""/>
    <s v="Yes"/>
    <s v="70.00%"/>
    <s v="01/12/2022"/>
    <x v="0"/>
    <x v="1"/>
    <s v="NVX-CoV2373/Covovax"/>
    <s v="S359903"/>
    <s v="CC"/>
    <s v="doses"/>
    <x v="1"/>
    <x v="1"/>
    <x v="2"/>
    <x v="0"/>
    <m/>
    <m/>
    <m/>
    <m/>
    <m/>
    <m/>
    <m/>
    <m/>
    <m/>
    <m/>
    <m/>
    <m/>
    <m/>
    <m/>
    <m/>
    <m/>
    <m/>
    <m/>
    <m/>
    <m/>
    <n v="0"/>
    <s v=""/>
  </r>
  <r>
    <x v="105"/>
    <s v="TJK"/>
    <s v="Dr Saidzoda F.B."/>
    <s v=""/>
    <s v=""/>
    <s v=""/>
    <s v="Yes"/>
    <s v="70.00%"/>
    <s v="01/12/2022"/>
    <x v="0"/>
    <x v="2"/>
    <s v="mRNA-1273"/>
    <s v="S359911"/>
    <s v="CC"/>
    <s v="doses"/>
    <x v="1"/>
    <x v="1"/>
    <x v="2"/>
    <x v="0"/>
    <m/>
    <m/>
    <m/>
    <m/>
    <m/>
    <n v="343037"/>
    <m/>
    <m/>
    <m/>
    <m/>
    <m/>
    <m/>
    <m/>
    <m/>
    <m/>
    <m/>
    <m/>
    <m/>
    <m/>
    <m/>
    <n v="343037"/>
    <s v=""/>
  </r>
  <r>
    <x v="105"/>
    <s v="TJK"/>
    <s v="Dr Saidzoda F.B."/>
    <s v=""/>
    <s v=""/>
    <s v=""/>
    <s v="Yes"/>
    <s v="70.00%"/>
    <s v="01/12/2022"/>
    <x v="0"/>
    <x v="3"/>
    <s v="Ad26.COV2.S"/>
    <s v="S359907"/>
    <s v="CC"/>
    <s v="doses"/>
    <x v="1"/>
    <x v="1"/>
    <x v="2"/>
    <x v="0"/>
    <m/>
    <m/>
    <m/>
    <m/>
    <m/>
    <m/>
    <m/>
    <m/>
    <m/>
    <m/>
    <m/>
    <m/>
    <m/>
    <m/>
    <m/>
    <m/>
    <m/>
    <m/>
    <m/>
    <m/>
    <n v="0"/>
    <s v=""/>
  </r>
  <r>
    <x v="105"/>
    <s v="TJK"/>
    <s v="Dr Saidzoda F.B."/>
    <s v=""/>
    <s v=""/>
    <s v=""/>
    <s v="Yes"/>
    <s v="70.00%"/>
    <s v="01/12/2022"/>
    <x v="0"/>
    <x v="4"/>
    <s v="BNT162b2/COMIRNATY"/>
    <s v="S359904"/>
    <s v="UCC"/>
    <s v="doses"/>
    <x v="1"/>
    <x v="1"/>
    <x v="2"/>
    <x v="0"/>
    <m/>
    <m/>
    <m/>
    <m/>
    <n v="400000"/>
    <n v="400000"/>
    <n v="366817"/>
    <n v="400000"/>
    <m/>
    <m/>
    <m/>
    <m/>
    <m/>
    <m/>
    <m/>
    <m/>
    <m/>
    <m/>
    <m/>
    <m/>
    <n v="1566817"/>
    <s v=""/>
  </r>
  <r>
    <x v="105"/>
    <s v="TJK"/>
    <s v="Dr Saidzoda F.B."/>
    <s v=""/>
    <s v=""/>
    <s v=""/>
    <s v="Yes"/>
    <s v="70.00%"/>
    <s v="01/12/2022"/>
    <x v="0"/>
    <x v="5"/>
    <s v="SCB-2019"/>
    <s v="S359948"/>
    <s v="CC"/>
    <s v="doses"/>
    <x v="1"/>
    <x v="1"/>
    <x v="2"/>
    <x v="0"/>
    <m/>
    <m/>
    <m/>
    <m/>
    <m/>
    <m/>
    <m/>
    <m/>
    <m/>
    <m/>
    <m/>
    <m/>
    <m/>
    <m/>
    <m/>
    <m/>
    <m/>
    <m/>
    <m/>
    <m/>
    <n v="0"/>
    <s v=""/>
  </r>
  <r>
    <x v="105"/>
    <s v="TJK"/>
    <s v="Dr Saidzoda F.B."/>
    <s v=""/>
    <s v=""/>
    <s v=""/>
    <s v="Yes"/>
    <s v="70.00%"/>
    <s v="01/12/2022"/>
    <x v="0"/>
    <x v="6"/>
    <s v="SARS-CoV-2 Vaccine (Vero Cell), Inactivated"/>
    <s v="S359908"/>
    <s v="CC"/>
    <s v="doses"/>
    <x v="1"/>
    <x v="1"/>
    <x v="2"/>
    <x v="0"/>
    <m/>
    <m/>
    <m/>
    <n v="827561"/>
    <m/>
    <m/>
    <m/>
    <m/>
    <m/>
    <m/>
    <m/>
    <m/>
    <m/>
    <m/>
    <m/>
    <m/>
    <m/>
    <m/>
    <m/>
    <m/>
    <n v="827561"/>
    <s v=""/>
  </r>
  <r>
    <x v="105"/>
    <s v="TJK"/>
    <s v="Dr Saidzoda F.B."/>
    <s v=""/>
    <s v=""/>
    <s v=""/>
    <s v="Yes"/>
    <s v="70.00%"/>
    <s v="01/12/2022"/>
    <x v="0"/>
    <x v="7"/>
    <s v="SARS-CoV-2 Vaccine (Vero Cell),Inactivated (lnCoV)"/>
    <s v="S359909"/>
    <s v="CC"/>
    <s v="doses"/>
    <x v="1"/>
    <x v="1"/>
    <x v="2"/>
    <x v="0"/>
    <m/>
    <m/>
    <m/>
    <m/>
    <m/>
    <m/>
    <m/>
    <m/>
    <m/>
    <m/>
    <m/>
    <m/>
    <m/>
    <m/>
    <m/>
    <m/>
    <m/>
    <m/>
    <m/>
    <m/>
    <n v="0"/>
    <s v=""/>
  </r>
  <r>
    <x v="105"/>
    <s v="TJK"/>
    <s v="Dr Saidzoda F.B."/>
    <s v=""/>
    <s v=""/>
    <s v=""/>
    <s v="Yes"/>
    <s v="70.00%"/>
    <s v="01/12/2022"/>
    <x v="0"/>
    <x v="8"/>
    <s v="Covishield (ChAdOx1_nCoV-19)"/>
    <s v="S359901"/>
    <s v="CC"/>
    <s v="doses"/>
    <x v="1"/>
    <x v="1"/>
    <x v="2"/>
    <x v="0"/>
    <m/>
    <m/>
    <m/>
    <m/>
    <m/>
    <m/>
    <m/>
    <m/>
    <m/>
    <m/>
    <m/>
    <m/>
    <m/>
    <m/>
    <m/>
    <m/>
    <m/>
    <m/>
    <m/>
    <m/>
    <n v="0"/>
    <s v=""/>
  </r>
  <r>
    <x v="105"/>
    <s v="TJK"/>
    <s v="Dr Saidzoda F.B."/>
    <s v=""/>
    <s v=""/>
    <s v=""/>
    <s v="Yes"/>
    <s v="70.00%"/>
    <s v="01/12/2022"/>
    <x v="1"/>
    <x v="0"/>
    <s v="AZD1222"/>
    <s v="S359902"/>
    <s v="CC"/>
    <s v="doses"/>
    <x v="1"/>
    <x v="1"/>
    <x v="2"/>
    <x v="0"/>
    <m/>
    <m/>
    <m/>
    <m/>
    <m/>
    <m/>
    <m/>
    <m/>
    <m/>
    <m/>
    <m/>
    <m/>
    <m/>
    <m/>
    <m/>
    <m/>
    <m/>
    <m/>
    <m/>
    <m/>
    <n v="0"/>
    <s v=""/>
  </r>
  <r>
    <x v="105"/>
    <s v="TJK"/>
    <s v="Dr Saidzoda F.B."/>
    <s v=""/>
    <s v=""/>
    <s v=""/>
    <s v="Yes"/>
    <s v="70.00%"/>
    <s v="01/12/2022"/>
    <x v="1"/>
    <x v="1"/>
    <s v="NVX-CoV2373/Covovax"/>
    <s v="S359903"/>
    <s v="CC"/>
    <s v="doses"/>
    <x v="1"/>
    <x v="1"/>
    <x v="2"/>
    <x v="0"/>
    <m/>
    <m/>
    <m/>
    <m/>
    <m/>
    <m/>
    <m/>
    <m/>
    <m/>
    <m/>
    <m/>
    <m/>
    <m/>
    <m/>
    <m/>
    <m/>
    <m/>
    <m/>
    <m/>
    <m/>
    <n v="0"/>
    <s v=""/>
  </r>
  <r>
    <x v="105"/>
    <s v="TJK"/>
    <s v="Dr Saidzoda F.B."/>
    <s v=""/>
    <s v=""/>
    <s v=""/>
    <s v="Yes"/>
    <s v="70.00%"/>
    <s v="01/12/2022"/>
    <x v="1"/>
    <x v="2"/>
    <s v="mRNA-1273"/>
    <s v="S359911"/>
    <s v="CC"/>
    <s v="doses"/>
    <x v="1"/>
    <x v="1"/>
    <x v="2"/>
    <x v="0"/>
    <m/>
    <m/>
    <m/>
    <m/>
    <m/>
    <m/>
    <m/>
    <m/>
    <m/>
    <m/>
    <m/>
    <m/>
    <m/>
    <m/>
    <m/>
    <m/>
    <m/>
    <m/>
    <m/>
    <m/>
    <n v="0"/>
    <s v=""/>
  </r>
  <r>
    <x v="105"/>
    <s v="TJK"/>
    <s v="Dr Saidzoda F.B."/>
    <s v=""/>
    <s v=""/>
    <s v=""/>
    <s v="Yes"/>
    <s v="70.00%"/>
    <s v="01/12/2022"/>
    <x v="1"/>
    <x v="3"/>
    <s v="Ad26.COV2.S"/>
    <s v="S359907"/>
    <s v="CC"/>
    <s v="doses"/>
    <x v="1"/>
    <x v="1"/>
    <x v="2"/>
    <x v="0"/>
    <m/>
    <m/>
    <m/>
    <m/>
    <m/>
    <m/>
    <m/>
    <m/>
    <m/>
    <m/>
    <m/>
    <m/>
    <m/>
    <m/>
    <m/>
    <m/>
    <m/>
    <m/>
    <m/>
    <m/>
    <n v="0"/>
    <s v=""/>
  </r>
  <r>
    <x v="105"/>
    <s v="TJK"/>
    <s v="Dr Saidzoda F.B."/>
    <s v=""/>
    <s v=""/>
    <s v=""/>
    <s v="Yes"/>
    <s v="70.00%"/>
    <s v="01/12/2022"/>
    <x v="1"/>
    <x v="4"/>
    <s v="BNT162b2/COMIRNATY"/>
    <s v="S359904"/>
    <s v="UCC"/>
    <s v="doses"/>
    <x v="1"/>
    <x v="1"/>
    <x v="2"/>
    <x v="0"/>
    <m/>
    <m/>
    <m/>
    <m/>
    <m/>
    <m/>
    <m/>
    <m/>
    <m/>
    <m/>
    <m/>
    <m/>
    <m/>
    <m/>
    <m/>
    <m/>
    <m/>
    <m/>
    <m/>
    <m/>
    <n v="0"/>
    <s v=""/>
  </r>
  <r>
    <x v="105"/>
    <s v="TJK"/>
    <s v="Dr Saidzoda F.B."/>
    <s v=""/>
    <s v=""/>
    <s v=""/>
    <s v="Yes"/>
    <s v="70.00%"/>
    <s v="01/12/2022"/>
    <x v="1"/>
    <x v="5"/>
    <s v="SCB-2019"/>
    <s v="S359948"/>
    <s v="CC"/>
    <s v="doses"/>
    <x v="1"/>
    <x v="1"/>
    <x v="2"/>
    <x v="0"/>
    <m/>
    <m/>
    <m/>
    <m/>
    <m/>
    <m/>
    <m/>
    <m/>
    <m/>
    <m/>
    <m/>
    <m/>
    <m/>
    <m/>
    <m/>
    <m/>
    <m/>
    <m/>
    <m/>
    <m/>
    <n v="0"/>
    <s v=""/>
  </r>
  <r>
    <x v="105"/>
    <s v="TJK"/>
    <s v="Dr Saidzoda F.B."/>
    <s v=""/>
    <s v=""/>
    <s v=""/>
    <s v="Yes"/>
    <s v="70.00%"/>
    <s v="01/12/2022"/>
    <x v="1"/>
    <x v="6"/>
    <s v="SARS-CoV-2 Vaccine (Vero Cell), Inactivated"/>
    <s v="S359908"/>
    <s v="CC"/>
    <s v="doses"/>
    <x v="1"/>
    <x v="1"/>
    <x v="2"/>
    <x v="0"/>
    <m/>
    <m/>
    <m/>
    <m/>
    <m/>
    <m/>
    <m/>
    <m/>
    <m/>
    <m/>
    <m/>
    <m/>
    <m/>
    <m/>
    <m/>
    <m/>
    <m/>
    <m/>
    <m/>
    <m/>
    <n v="0"/>
    <s v=""/>
  </r>
  <r>
    <x v="105"/>
    <s v="TJK"/>
    <s v="Dr Saidzoda F.B."/>
    <s v=""/>
    <s v=""/>
    <s v=""/>
    <s v="Yes"/>
    <s v="70.00%"/>
    <s v="01/12/2022"/>
    <x v="1"/>
    <x v="7"/>
    <s v="SARS-CoV-2 Vaccine (Vero Cell),Inactivated (lnCoV)"/>
    <s v="S359909"/>
    <s v="CC"/>
    <s v="doses"/>
    <x v="1"/>
    <x v="1"/>
    <x v="2"/>
    <x v="0"/>
    <m/>
    <m/>
    <m/>
    <m/>
    <m/>
    <m/>
    <m/>
    <m/>
    <m/>
    <m/>
    <m/>
    <m/>
    <m/>
    <m/>
    <m/>
    <m/>
    <m/>
    <m/>
    <m/>
    <m/>
    <n v="0"/>
    <s v=""/>
  </r>
  <r>
    <x v="105"/>
    <s v="TJK"/>
    <s v="Dr Saidzoda F.B."/>
    <s v=""/>
    <s v=""/>
    <s v=""/>
    <s v="Yes"/>
    <s v="70.00%"/>
    <s v="01/12/2022"/>
    <x v="1"/>
    <x v="8"/>
    <s v="Covishield (ChAdOx1_nCoV-19)"/>
    <s v="S359901"/>
    <s v="CC"/>
    <s v="doses"/>
    <x v="1"/>
    <x v="1"/>
    <x v="2"/>
    <x v="0"/>
    <m/>
    <m/>
    <m/>
    <m/>
    <m/>
    <m/>
    <m/>
    <m/>
    <m/>
    <m/>
    <m/>
    <m/>
    <m/>
    <m/>
    <m/>
    <m/>
    <m/>
    <m/>
    <m/>
    <m/>
    <n v="0"/>
    <s v=""/>
  </r>
  <r>
    <x v="105"/>
    <s v="TJK"/>
    <s v="Dr Saidzoda F.B."/>
    <s v=""/>
    <s v=""/>
    <s v=""/>
    <s v="Yes"/>
    <s v="70.00%"/>
    <s v="01/12/2022"/>
    <x v="1"/>
    <x v="10"/>
    <s v="(type in relevant name)"/>
    <s v=""/>
    <s v=""/>
    <s v="doses"/>
    <x v="1"/>
    <x v="1"/>
    <x v="2"/>
    <x v="0"/>
    <m/>
    <m/>
    <m/>
    <m/>
    <m/>
    <m/>
    <m/>
    <m/>
    <m/>
    <m/>
    <m/>
    <m/>
    <m/>
    <m/>
    <m/>
    <m/>
    <m/>
    <m/>
    <m/>
    <m/>
    <n v="0"/>
    <s v=""/>
  </r>
  <r>
    <x v="105"/>
    <s v="TJK"/>
    <s v="Dr Saidzoda F.B."/>
    <s v=""/>
    <s v=""/>
    <s v=""/>
    <s v="Yes"/>
    <s v="70.00%"/>
    <s v="01/12/2022"/>
    <x v="1"/>
    <x v="10"/>
    <s v="(type in relevant name)"/>
    <s v=""/>
    <s v=""/>
    <s v="doses"/>
    <x v="1"/>
    <x v="1"/>
    <x v="2"/>
    <x v="0"/>
    <m/>
    <m/>
    <m/>
    <m/>
    <m/>
    <m/>
    <m/>
    <m/>
    <m/>
    <m/>
    <m/>
    <m/>
    <m/>
    <m/>
    <m/>
    <m/>
    <m/>
    <m/>
    <m/>
    <m/>
    <n v="0"/>
    <s v=""/>
  </r>
  <r>
    <x v="105"/>
    <s v="TJK"/>
    <s v="Dr Saidzoda F.B."/>
    <s v=""/>
    <s v=""/>
    <s v=""/>
    <s v="Yes"/>
    <s v="70.00%"/>
    <s v="01/12/2022"/>
    <x v="1"/>
    <x v="10"/>
    <s v="(type in relevant name)"/>
    <s v=""/>
    <s v=""/>
    <s v="doses"/>
    <x v="1"/>
    <x v="1"/>
    <x v="2"/>
    <x v="0"/>
    <m/>
    <m/>
    <m/>
    <m/>
    <m/>
    <m/>
    <m/>
    <m/>
    <m/>
    <m/>
    <m/>
    <m/>
    <m/>
    <m/>
    <m/>
    <m/>
    <m/>
    <m/>
    <m/>
    <m/>
    <n v="0"/>
    <s v=""/>
  </r>
  <r>
    <x v="105"/>
    <s v="TJK"/>
    <s v="Dr Saidzoda F.B."/>
    <s v=""/>
    <s v=""/>
    <s v=""/>
    <s v="Yes"/>
    <s v="70.00%"/>
    <s v="01/12/2022"/>
    <x v="1"/>
    <x v="10"/>
    <s v="(type in relevant name)"/>
    <s v=""/>
    <s v=""/>
    <s v="doses"/>
    <x v="1"/>
    <x v="1"/>
    <x v="2"/>
    <x v="0"/>
    <m/>
    <m/>
    <m/>
    <m/>
    <m/>
    <m/>
    <m/>
    <m/>
    <m/>
    <m/>
    <m/>
    <m/>
    <m/>
    <m/>
    <m/>
    <m/>
    <m/>
    <m/>
    <m/>
    <m/>
    <n v="0"/>
    <s v=""/>
  </r>
  <r>
    <x v="106"/>
    <s v="TZA"/>
    <s v="FLORIAN TINUGA"/>
    <s v="Ngwegwe Bulula (nbulula@unicef.org)"/>
    <s v="Alex Mphuru (amphuru@unicef.org)"/>
    <s v="25/01/2022"/>
    <s v="Yes"/>
    <s v="70.00%"/>
    <s v="30/10/2022"/>
    <x v="0"/>
    <x v="0"/>
    <s v="AZD1222"/>
    <s v="S359902"/>
    <s v="CC"/>
    <s v="doses"/>
    <x v="1"/>
    <x v="1"/>
    <x v="2"/>
    <x v="0"/>
    <m/>
    <m/>
    <m/>
    <m/>
    <m/>
    <m/>
    <m/>
    <m/>
    <m/>
    <m/>
    <m/>
    <m/>
    <m/>
    <m/>
    <m/>
    <m/>
    <m/>
    <m/>
    <m/>
    <m/>
    <n v="0"/>
    <s v=""/>
  </r>
  <r>
    <x v="106"/>
    <s v="TZA"/>
    <s v="FLORIAN TINUGA"/>
    <s v="Ngwegwe Bulula (nbulula@unicef.org)"/>
    <s v="Alex Mphuru (amphuru@unicef.org)"/>
    <s v="25/01/2022"/>
    <s v="Yes"/>
    <s v="70.00%"/>
    <s v="30/10/2022"/>
    <x v="0"/>
    <x v="1"/>
    <s v="NVX-CoV2373/Covovax"/>
    <s v="S359903"/>
    <s v="CC"/>
    <s v="doses"/>
    <x v="1"/>
    <x v="1"/>
    <x v="2"/>
    <x v="0"/>
    <m/>
    <m/>
    <m/>
    <m/>
    <m/>
    <m/>
    <m/>
    <m/>
    <m/>
    <m/>
    <m/>
    <m/>
    <m/>
    <m/>
    <m/>
    <m/>
    <m/>
    <m/>
    <m/>
    <m/>
    <n v="0"/>
    <s v=""/>
  </r>
  <r>
    <x v="106"/>
    <s v="TZA"/>
    <s v="FLORIAN TINUGA"/>
    <s v="Ngwegwe Bulula (nbulula@unicef.org)"/>
    <s v="Alex Mphuru (amphuru@unicef.org)"/>
    <s v="25/01/2022"/>
    <s v="Yes"/>
    <s v="70.00%"/>
    <s v="30/10/2022"/>
    <x v="0"/>
    <x v="2"/>
    <s v="mRNA-1273"/>
    <s v="S359911"/>
    <s v="CC"/>
    <s v="doses"/>
    <x v="1"/>
    <x v="1"/>
    <x v="2"/>
    <x v="0"/>
    <m/>
    <m/>
    <m/>
    <m/>
    <m/>
    <m/>
    <m/>
    <m/>
    <m/>
    <m/>
    <m/>
    <m/>
    <m/>
    <m/>
    <m/>
    <m/>
    <m/>
    <m/>
    <m/>
    <m/>
    <n v="0"/>
    <s v=""/>
  </r>
  <r>
    <x v="106"/>
    <s v="TZA"/>
    <s v="FLORIAN TINUGA"/>
    <s v="Ngwegwe Bulula (nbulula@unicef.org)"/>
    <s v="Alex Mphuru (amphuru@unicef.org)"/>
    <s v="25/01/2022"/>
    <s v="Yes"/>
    <s v="70.00%"/>
    <s v="30/10/2022"/>
    <x v="0"/>
    <x v="3"/>
    <s v="Ad26.COV2.S"/>
    <s v="S359907"/>
    <s v="CC"/>
    <s v="doses"/>
    <x v="1"/>
    <x v="46"/>
    <x v="2"/>
    <x v="0"/>
    <n v="4000000"/>
    <m/>
    <m/>
    <m/>
    <m/>
    <m/>
    <m/>
    <m/>
    <m/>
    <m/>
    <m/>
    <m/>
    <m/>
    <m/>
    <m/>
    <m/>
    <m/>
    <m/>
    <m/>
    <m/>
    <n v="4336000"/>
    <s v="336,000 doses re-deployment from Rwanda"/>
  </r>
  <r>
    <x v="106"/>
    <s v="TZA"/>
    <s v="FLORIAN TINUGA"/>
    <s v="Ngwegwe Bulula (nbulula@unicef.org)"/>
    <s v="Alex Mphuru (amphuru@unicef.org)"/>
    <s v="25/01/2022"/>
    <s v="Yes"/>
    <s v="70.00%"/>
    <s v="30/10/2022"/>
    <x v="0"/>
    <x v="4"/>
    <s v="BNT162b2/COMIRNATY"/>
    <s v="S359904"/>
    <s v="UCC"/>
    <s v="doses"/>
    <x v="1"/>
    <x v="1"/>
    <x v="2"/>
    <x v="0"/>
    <m/>
    <m/>
    <m/>
    <m/>
    <m/>
    <m/>
    <m/>
    <m/>
    <m/>
    <m/>
    <m/>
    <m/>
    <m/>
    <m/>
    <m/>
    <m/>
    <m/>
    <m/>
    <m/>
    <m/>
    <n v="0"/>
    <s v=""/>
  </r>
  <r>
    <x v="106"/>
    <s v="TZA"/>
    <s v="FLORIAN TINUGA"/>
    <s v="Ngwegwe Bulula (nbulula@unicef.org)"/>
    <s v="Alex Mphuru (amphuru@unicef.org)"/>
    <s v="25/01/2022"/>
    <s v="Yes"/>
    <s v="70.00%"/>
    <s v="30/10/2022"/>
    <x v="0"/>
    <x v="5"/>
    <s v="SCB-2019"/>
    <s v="S359948"/>
    <s v="CC"/>
    <s v="doses"/>
    <x v="1"/>
    <x v="1"/>
    <x v="2"/>
    <x v="0"/>
    <m/>
    <m/>
    <m/>
    <m/>
    <m/>
    <m/>
    <m/>
    <m/>
    <m/>
    <m/>
    <m/>
    <m/>
    <m/>
    <m/>
    <m/>
    <m/>
    <m/>
    <m/>
    <m/>
    <m/>
    <n v="0"/>
    <s v=""/>
  </r>
  <r>
    <x v="106"/>
    <s v="TZA"/>
    <s v="FLORIAN TINUGA"/>
    <s v="Ngwegwe Bulula (nbulula@unicef.org)"/>
    <s v="Alex Mphuru (amphuru@unicef.org)"/>
    <s v="25/01/2022"/>
    <s v="Yes"/>
    <s v="70.00%"/>
    <s v="30/10/2022"/>
    <x v="0"/>
    <x v="6"/>
    <s v="SARS-CoV-2 Vaccine (Vero Cell), Inactivated"/>
    <s v="S359908"/>
    <s v="CC"/>
    <s v="doses"/>
    <x v="1"/>
    <x v="1"/>
    <x v="2"/>
    <x v="0"/>
    <m/>
    <m/>
    <m/>
    <m/>
    <m/>
    <m/>
    <m/>
    <m/>
    <m/>
    <m/>
    <m/>
    <m/>
    <m/>
    <m/>
    <m/>
    <m/>
    <m/>
    <m/>
    <m/>
    <m/>
    <n v="0"/>
    <s v=""/>
  </r>
  <r>
    <x v="106"/>
    <s v="TZA"/>
    <s v="FLORIAN TINUGA"/>
    <s v="Ngwegwe Bulula (nbulula@unicef.org)"/>
    <s v="Alex Mphuru (amphuru@unicef.org)"/>
    <s v="25/01/2022"/>
    <s v="Yes"/>
    <s v="70.00%"/>
    <s v="30/10/2022"/>
    <x v="0"/>
    <x v="7"/>
    <s v="SARS-CoV-2 Vaccine (Vero Cell),Inactivated (lnCoV)"/>
    <s v="S359909"/>
    <s v="CC"/>
    <s v="doses"/>
    <x v="1"/>
    <x v="1"/>
    <x v="2"/>
    <x v="0"/>
    <m/>
    <m/>
    <m/>
    <m/>
    <m/>
    <m/>
    <m/>
    <m/>
    <m/>
    <m/>
    <m/>
    <m/>
    <m/>
    <m/>
    <m/>
    <m/>
    <m/>
    <m/>
    <m/>
    <m/>
    <n v="0"/>
    <s v=""/>
  </r>
  <r>
    <x v="106"/>
    <s v="TZA"/>
    <s v="FLORIAN TINUGA"/>
    <s v="Ngwegwe Bulula (nbulula@unicef.org)"/>
    <s v="Alex Mphuru (amphuru@unicef.org)"/>
    <s v="25/01/2022"/>
    <s v="Yes"/>
    <s v="70.00%"/>
    <s v="30/10/2022"/>
    <x v="0"/>
    <x v="8"/>
    <s v="Covishield (ChAdOx1_nCoV-19)"/>
    <s v="S359901"/>
    <s v="CC"/>
    <s v="doses"/>
    <x v="1"/>
    <x v="1"/>
    <x v="2"/>
    <x v="0"/>
    <m/>
    <m/>
    <m/>
    <m/>
    <m/>
    <m/>
    <m/>
    <m/>
    <m/>
    <m/>
    <m/>
    <m/>
    <m/>
    <m/>
    <m/>
    <m/>
    <m/>
    <m/>
    <m/>
    <m/>
    <n v="0"/>
    <s v=""/>
  </r>
  <r>
    <x v="106"/>
    <s v="TZA"/>
    <s v="FLORIAN TINUGA"/>
    <s v="Ngwegwe Bulula (nbulula@unicef.org)"/>
    <s v="Alex Mphuru (amphuru@unicef.org)"/>
    <s v="25/01/2022"/>
    <s v="Yes"/>
    <s v="70.00%"/>
    <s v="30/10/2022"/>
    <x v="1"/>
    <x v="0"/>
    <s v="AZD1222"/>
    <s v="S359902"/>
    <s v="CC"/>
    <s v="doses"/>
    <x v="1"/>
    <x v="1"/>
    <x v="2"/>
    <x v="0"/>
    <m/>
    <m/>
    <m/>
    <m/>
    <m/>
    <m/>
    <m/>
    <m/>
    <m/>
    <m/>
    <m/>
    <m/>
    <m/>
    <m/>
    <m/>
    <m/>
    <m/>
    <m/>
    <m/>
    <m/>
    <n v="0"/>
    <s v=""/>
  </r>
  <r>
    <x v="106"/>
    <s v="TZA"/>
    <s v="FLORIAN TINUGA"/>
    <s v="Ngwegwe Bulula (nbulula@unicef.org)"/>
    <s v="Alex Mphuru (amphuru@unicef.org)"/>
    <s v="25/01/2022"/>
    <s v="Yes"/>
    <s v="70.00%"/>
    <s v="30/10/2022"/>
    <x v="1"/>
    <x v="1"/>
    <s v="NVX-CoV2373/Covovax"/>
    <s v="S359903"/>
    <s v="CC"/>
    <s v="doses"/>
    <x v="1"/>
    <x v="1"/>
    <x v="2"/>
    <x v="0"/>
    <m/>
    <m/>
    <m/>
    <m/>
    <m/>
    <m/>
    <m/>
    <m/>
    <m/>
    <m/>
    <m/>
    <m/>
    <m/>
    <m/>
    <m/>
    <m/>
    <m/>
    <m/>
    <m/>
    <m/>
    <n v="0"/>
    <s v=""/>
  </r>
  <r>
    <x v="106"/>
    <s v="TZA"/>
    <s v="FLORIAN TINUGA"/>
    <s v="Ngwegwe Bulula (nbulula@unicef.org)"/>
    <s v="Alex Mphuru (amphuru@unicef.org)"/>
    <s v="25/01/2022"/>
    <s v="Yes"/>
    <s v="70.00%"/>
    <s v="30/10/2022"/>
    <x v="1"/>
    <x v="2"/>
    <s v="mRNA-1273"/>
    <s v="S359911"/>
    <s v="CC"/>
    <s v="doses"/>
    <x v="1"/>
    <x v="1"/>
    <x v="2"/>
    <x v="0"/>
    <m/>
    <m/>
    <m/>
    <m/>
    <m/>
    <m/>
    <m/>
    <m/>
    <m/>
    <m/>
    <m/>
    <m/>
    <m/>
    <m/>
    <m/>
    <m/>
    <m/>
    <m/>
    <m/>
    <m/>
    <n v="0"/>
    <s v=""/>
  </r>
  <r>
    <x v="106"/>
    <s v="TZA"/>
    <s v="FLORIAN TINUGA"/>
    <s v="Ngwegwe Bulula (nbulula@unicef.org)"/>
    <s v="Alex Mphuru (amphuru@unicef.org)"/>
    <s v="25/01/2022"/>
    <s v="Yes"/>
    <s v="70.00%"/>
    <s v="30/10/2022"/>
    <x v="1"/>
    <x v="3"/>
    <s v="Ad26.COV2.S"/>
    <s v="S359907"/>
    <s v="CC"/>
    <s v="doses"/>
    <x v="1"/>
    <x v="1"/>
    <x v="2"/>
    <x v="0"/>
    <m/>
    <m/>
    <m/>
    <m/>
    <m/>
    <m/>
    <m/>
    <m/>
    <m/>
    <m/>
    <m/>
    <m/>
    <m/>
    <m/>
    <m/>
    <m/>
    <m/>
    <m/>
    <m/>
    <m/>
    <n v="0"/>
    <s v=""/>
  </r>
  <r>
    <x v="106"/>
    <s v="TZA"/>
    <s v="FLORIAN TINUGA"/>
    <s v="Ngwegwe Bulula (nbulula@unicef.org)"/>
    <s v="Alex Mphuru (amphuru@unicef.org)"/>
    <s v="25/01/2022"/>
    <s v="Yes"/>
    <s v="70.00%"/>
    <s v="30/10/2022"/>
    <x v="1"/>
    <x v="4"/>
    <s v="BNT162b2/COMIRNATY"/>
    <s v="S359904"/>
    <s v="UCC"/>
    <s v="doses"/>
    <x v="1"/>
    <x v="1"/>
    <x v="2"/>
    <x v="0"/>
    <m/>
    <m/>
    <m/>
    <m/>
    <m/>
    <m/>
    <m/>
    <m/>
    <m/>
    <m/>
    <m/>
    <m/>
    <m/>
    <m/>
    <m/>
    <m/>
    <m/>
    <m/>
    <m/>
    <m/>
    <n v="0"/>
    <s v=""/>
  </r>
  <r>
    <x v="106"/>
    <s v="TZA"/>
    <s v="FLORIAN TINUGA"/>
    <s v="Ngwegwe Bulula (nbulula@unicef.org)"/>
    <s v="Alex Mphuru (amphuru@unicef.org)"/>
    <s v="25/01/2022"/>
    <s v="Yes"/>
    <s v="70.00%"/>
    <s v="30/10/2022"/>
    <x v="1"/>
    <x v="5"/>
    <s v="SCB-2019"/>
    <s v="S359948"/>
    <s v="CC"/>
    <s v="doses"/>
    <x v="1"/>
    <x v="1"/>
    <x v="2"/>
    <x v="0"/>
    <m/>
    <m/>
    <m/>
    <m/>
    <m/>
    <m/>
    <m/>
    <m/>
    <m/>
    <m/>
    <m/>
    <m/>
    <m/>
    <m/>
    <m/>
    <m/>
    <m/>
    <m/>
    <m/>
    <m/>
    <n v="0"/>
    <s v=""/>
  </r>
  <r>
    <x v="106"/>
    <s v="TZA"/>
    <s v="FLORIAN TINUGA"/>
    <s v="Ngwegwe Bulula (nbulula@unicef.org)"/>
    <s v="Alex Mphuru (amphuru@unicef.org)"/>
    <s v="25/01/2022"/>
    <s v="Yes"/>
    <s v="70.00%"/>
    <s v="30/10/2022"/>
    <x v="1"/>
    <x v="6"/>
    <s v="SARS-CoV-2 Vaccine (Vero Cell), Inactivated"/>
    <s v="S359908"/>
    <s v="CC"/>
    <s v="doses"/>
    <x v="1"/>
    <x v="47"/>
    <x v="42"/>
    <x v="0"/>
    <m/>
    <m/>
    <m/>
    <m/>
    <m/>
    <m/>
    <m/>
    <m/>
    <m/>
    <m/>
    <m/>
    <m/>
    <m/>
    <m/>
    <m/>
    <m/>
    <m/>
    <m/>
    <m/>
    <m/>
    <n v="4000000"/>
    <s v="Donation from China (1m) and Turkey (3m) which are on the pipeline, not yet delivered."/>
  </r>
  <r>
    <x v="106"/>
    <s v="TZA"/>
    <s v="FLORIAN TINUGA"/>
    <s v="Ngwegwe Bulula (nbulula@unicef.org)"/>
    <s v="Alex Mphuru (amphuru@unicef.org)"/>
    <s v="25/01/2022"/>
    <s v="Yes"/>
    <s v="70.00%"/>
    <s v="30/10/2022"/>
    <x v="1"/>
    <x v="7"/>
    <s v="SARS-CoV-2 Vaccine (Vero Cell),Inactivated (lnCoV)"/>
    <s v="S359909"/>
    <s v="CC"/>
    <s v="doses"/>
    <x v="5"/>
    <x v="48"/>
    <x v="2"/>
    <x v="0"/>
    <m/>
    <m/>
    <m/>
    <m/>
    <m/>
    <m/>
    <m/>
    <m/>
    <m/>
    <m/>
    <m/>
    <m/>
    <m/>
    <m/>
    <m/>
    <m/>
    <m/>
    <m/>
    <m/>
    <m/>
    <n v="1488564"/>
    <s v="688564 is donation from Rwanda received through bilateral agreement or donation."/>
  </r>
  <r>
    <x v="106"/>
    <s v="TZA"/>
    <s v="FLORIAN TINUGA"/>
    <s v="Ngwegwe Bulula (nbulula@unicef.org)"/>
    <s v="Alex Mphuru (amphuru@unicef.org)"/>
    <s v="25/01/2022"/>
    <s v="Yes"/>
    <s v="70.00%"/>
    <s v="30/10/2022"/>
    <x v="1"/>
    <x v="8"/>
    <s v="Covishield (ChAdOx1_nCoV-19)"/>
    <s v="S359901"/>
    <s v="CC"/>
    <s v="doses"/>
    <x v="1"/>
    <x v="1"/>
    <x v="2"/>
    <x v="0"/>
    <m/>
    <m/>
    <m/>
    <m/>
    <m/>
    <m/>
    <m/>
    <m/>
    <m/>
    <m/>
    <m/>
    <m/>
    <m/>
    <m/>
    <m/>
    <m/>
    <m/>
    <m/>
    <m/>
    <m/>
    <n v="0"/>
    <s v=""/>
  </r>
  <r>
    <x v="106"/>
    <s v="TZA"/>
    <s v="FLORIAN TINUGA"/>
    <s v="Ngwegwe Bulula (nbulula@unicef.org)"/>
    <s v="Alex Mphuru (amphuru@unicef.org)"/>
    <s v="25/01/2022"/>
    <s v="Yes"/>
    <s v="70.00%"/>
    <s v="30/10/2022"/>
    <x v="1"/>
    <x v="10"/>
    <s v="(type in relevant name)"/>
    <s v=""/>
    <s v=""/>
    <s v="doses"/>
    <x v="1"/>
    <x v="1"/>
    <x v="2"/>
    <x v="0"/>
    <m/>
    <m/>
    <m/>
    <m/>
    <m/>
    <m/>
    <m/>
    <m/>
    <m/>
    <m/>
    <m/>
    <m/>
    <m/>
    <m/>
    <m/>
    <m/>
    <m/>
    <m/>
    <m/>
    <m/>
    <n v="0"/>
    <s v=""/>
  </r>
  <r>
    <x v="106"/>
    <s v="TZA"/>
    <s v="FLORIAN TINUGA"/>
    <s v="Ngwegwe Bulula (nbulula@unicef.org)"/>
    <s v="Alex Mphuru (amphuru@unicef.org)"/>
    <s v="25/01/2022"/>
    <s v="Yes"/>
    <s v="70.00%"/>
    <s v="30/10/2022"/>
    <x v="1"/>
    <x v="10"/>
    <s v="(type in relevant name)"/>
    <s v=""/>
    <s v=""/>
    <s v="doses"/>
    <x v="1"/>
    <x v="1"/>
    <x v="2"/>
    <x v="0"/>
    <m/>
    <m/>
    <m/>
    <m/>
    <m/>
    <m/>
    <m/>
    <m/>
    <m/>
    <m/>
    <m/>
    <m/>
    <m/>
    <m/>
    <m/>
    <m/>
    <m/>
    <m/>
    <m/>
    <m/>
    <n v="0"/>
    <s v=""/>
  </r>
  <r>
    <x v="106"/>
    <s v="TZA"/>
    <s v="FLORIAN TINUGA"/>
    <s v="Ngwegwe Bulula (nbulula@unicef.org)"/>
    <s v="Alex Mphuru (amphuru@unicef.org)"/>
    <s v="25/01/2022"/>
    <s v="Yes"/>
    <s v="70.00%"/>
    <s v="30/10/2022"/>
    <x v="1"/>
    <x v="10"/>
    <s v="(type in relevant name)"/>
    <s v=""/>
    <s v=""/>
    <s v="doses"/>
    <x v="1"/>
    <x v="1"/>
    <x v="2"/>
    <x v="0"/>
    <m/>
    <m/>
    <m/>
    <m/>
    <m/>
    <m/>
    <m/>
    <m/>
    <m/>
    <m/>
    <m/>
    <m/>
    <m/>
    <m/>
    <m/>
    <m/>
    <m/>
    <m/>
    <m/>
    <m/>
    <n v="0"/>
    <s v=""/>
  </r>
  <r>
    <x v="106"/>
    <s v="TZA"/>
    <s v="FLORIAN TINUGA"/>
    <s v="Ngwegwe Bulula (nbulula@unicef.org)"/>
    <s v="Alex Mphuru (amphuru@unicef.org)"/>
    <s v="25/01/2022"/>
    <s v="Yes"/>
    <s v="70.00%"/>
    <s v="30/10/2022"/>
    <x v="1"/>
    <x v="10"/>
    <s v="(type in relevant name)"/>
    <s v=""/>
    <s v=""/>
    <s v="doses"/>
    <x v="1"/>
    <x v="1"/>
    <x v="2"/>
    <x v="0"/>
    <m/>
    <m/>
    <m/>
    <m/>
    <m/>
    <m/>
    <m/>
    <m/>
    <m/>
    <m/>
    <m/>
    <m/>
    <m/>
    <m/>
    <m/>
    <m/>
    <m/>
    <m/>
    <m/>
    <m/>
    <n v="0"/>
    <s v=""/>
  </r>
  <r>
    <x v="107"/>
    <s v="TLS"/>
    <s v=""/>
    <s v=""/>
    <s v=""/>
    <s v=""/>
    <s v="Yes"/>
    <s v="70.00%"/>
    <s v="30/06/2022"/>
    <x v="0"/>
    <x v="0"/>
    <s v="AZD1222"/>
    <s v="S359902"/>
    <s v="CC"/>
    <s v="doses"/>
    <x v="1"/>
    <x v="1"/>
    <x v="2"/>
    <x v="0"/>
    <m/>
    <m/>
    <m/>
    <m/>
    <m/>
    <m/>
    <m/>
    <m/>
    <m/>
    <m/>
    <m/>
    <m/>
    <m/>
    <m/>
    <m/>
    <m/>
    <m/>
    <m/>
    <m/>
    <m/>
    <n v="0"/>
    <s v=""/>
  </r>
  <r>
    <x v="107"/>
    <s v="TLS"/>
    <s v=""/>
    <s v=""/>
    <s v=""/>
    <s v=""/>
    <s v="Yes"/>
    <s v="70.00%"/>
    <s v="30/06/2022"/>
    <x v="0"/>
    <x v="1"/>
    <s v="NVX-CoV2373/Covovax"/>
    <s v="S359903"/>
    <s v="CC"/>
    <s v="doses"/>
    <x v="1"/>
    <x v="1"/>
    <x v="2"/>
    <x v="0"/>
    <m/>
    <m/>
    <m/>
    <m/>
    <m/>
    <m/>
    <m/>
    <m/>
    <m/>
    <m/>
    <m/>
    <m/>
    <m/>
    <m/>
    <m/>
    <m/>
    <m/>
    <m/>
    <m/>
    <m/>
    <n v="0"/>
    <s v=""/>
  </r>
  <r>
    <x v="107"/>
    <s v="TLS"/>
    <s v=""/>
    <s v=""/>
    <s v=""/>
    <s v=""/>
    <s v="Yes"/>
    <s v="70.00%"/>
    <s v="30/06/2022"/>
    <x v="0"/>
    <x v="2"/>
    <s v="mRNA-1273"/>
    <s v="S359911"/>
    <s v="CC"/>
    <s v="doses"/>
    <x v="1"/>
    <x v="1"/>
    <x v="2"/>
    <x v="0"/>
    <m/>
    <m/>
    <m/>
    <m/>
    <m/>
    <m/>
    <m/>
    <m/>
    <m/>
    <m/>
    <m/>
    <m/>
    <m/>
    <m/>
    <m/>
    <m/>
    <m/>
    <m/>
    <m/>
    <m/>
    <n v="0"/>
    <s v=""/>
  </r>
  <r>
    <x v="107"/>
    <s v="TLS"/>
    <s v=""/>
    <s v=""/>
    <s v=""/>
    <s v=""/>
    <s v="Yes"/>
    <s v="70.00%"/>
    <s v="30/06/2022"/>
    <x v="0"/>
    <x v="3"/>
    <s v="Ad26.COV2.S"/>
    <s v="S359907"/>
    <s v="CC"/>
    <s v="doses"/>
    <x v="1"/>
    <x v="1"/>
    <x v="2"/>
    <x v="0"/>
    <m/>
    <m/>
    <m/>
    <m/>
    <m/>
    <m/>
    <m/>
    <m/>
    <m/>
    <m/>
    <m/>
    <m/>
    <m/>
    <m/>
    <m/>
    <m/>
    <m/>
    <m/>
    <m/>
    <m/>
    <n v="0"/>
    <s v=""/>
  </r>
  <r>
    <x v="107"/>
    <s v="TLS"/>
    <s v=""/>
    <s v=""/>
    <s v=""/>
    <s v=""/>
    <s v="Yes"/>
    <s v="70.00%"/>
    <s v="30/06/2022"/>
    <x v="0"/>
    <x v="4"/>
    <s v="BNT162b2/COMIRNATY"/>
    <s v="S359904"/>
    <s v="UCC"/>
    <s v="doses"/>
    <x v="1"/>
    <x v="1"/>
    <x v="2"/>
    <x v="0"/>
    <m/>
    <m/>
    <m/>
    <m/>
    <m/>
    <m/>
    <m/>
    <m/>
    <m/>
    <m/>
    <m/>
    <m/>
    <m/>
    <m/>
    <m/>
    <m/>
    <m/>
    <m/>
    <m/>
    <m/>
    <n v="0"/>
    <s v=""/>
  </r>
  <r>
    <x v="107"/>
    <s v="TLS"/>
    <s v=""/>
    <s v=""/>
    <s v=""/>
    <s v=""/>
    <s v="Yes"/>
    <s v="70.00%"/>
    <s v="30/06/2022"/>
    <x v="0"/>
    <x v="5"/>
    <s v="SCB-2019"/>
    <s v="S359948"/>
    <s v="CC"/>
    <s v="doses"/>
    <x v="1"/>
    <x v="1"/>
    <x v="2"/>
    <x v="0"/>
    <m/>
    <m/>
    <m/>
    <m/>
    <m/>
    <m/>
    <m/>
    <m/>
    <m/>
    <m/>
    <m/>
    <m/>
    <m/>
    <m/>
    <m/>
    <m/>
    <m/>
    <m/>
    <m/>
    <m/>
    <n v="0"/>
    <s v=""/>
  </r>
  <r>
    <x v="107"/>
    <s v="TLS"/>
    <s v=""/>
    <s v=""/>
    <s v=""/>
    <s v=""/>
    <s v="Yes"/>
    <s v="70.00%"/>
    <s v="30/06/2022"/>
    <x v="0"/>
    <x v="6"/>
    <s v="SARS-CoV-2 Vaccine (Vero Cell), Inactivated"/>
    <s v="S359908"/>
    <s v="CC"/>
    <s v="doses"/>
    <x v="1"/>
    <x v="1"/>
    <x v="2"/>
    <x v="0"/>
    <m/>
    <m/>
    <m/>
    <m/>
    <m/>
    <m/>
    <m/>
    <m/>
    <m/>
    <m/>
    <m/>
    <m/>
    <m/>
    <m/>
    <m/>
    <m/>
    <m/>
    <m/>
    <m/>
    <m/>
    <n v="0"/>
    <s v=""/>
  </r>
  <r>
    <x v="107"/>
    <s v="TLS"/>
    <s v=""/>
    <s v=""/>
    <s v=""/>
    <s v=""/>
    <s v="Yes"/>
    <s v="70.00%"/>
    <s v="30/06/2022"/>
    <x v="0"/>
    <x v="7"/>
    <s v="SARS-CoV-2 Vaccine (Vero Cell),Inactivated (lnCoV)"/>
    <s v="S359909"/>
    <s v="CC"/>
    <s v="doses"/>
    <x v="1"/>
    <x v="1"/>
    <x v="2"/>
    <x v="0"/>
    <m/>
    <m/>
    <m/>
    <m/>
    <m/>
    <m/>
    <m/>
    <m/>
    <m/>
    <m/>
    <m/>
    <m/>
    <m/>
    <m/>
    <m/>
    <m/>
    <m/>
    <m/>
    <m/>
    <m/>
    <n v="0"/>
    <s v=""/>
  </r>
  <r>
    <x v="107"/>
    <s v="TLS"/>
    <s v=""/>
    <s v=""/>
    <s v=""/>
    <s v=""/>
    <s v="Yes"/>
    <s v="70.00%"/>
    <s v="30/06/2022"/>
    <x v="0"/>
    <x v="8"/>
    <s v="Covishield (ChAdOx1_nCoV-19)"/>
    <s v="S359901"/>
    <s v="CC"/>
    <s v="doses"/>
    <x v="1"/>
    <x v="1"/>
    <x v="2"/>
    <x v="0"/>
    <m/>
    <m/>
    <m/>
    <m/>
    <m/>
    <m/>
    <m/>
    <m/>
    <m/>
    <m/>
    <m/>
    <m/>
    <m/>
    <m/>
    <m/>
    <m/>
    <m/>
    <m/>
    <m/>
    <m/>
    <n v="0"/>
    <s v=""/>
  </r>
  <r>
    <x v="107"/>
    <s v="TLS"/>
    <s v=""/>
    <s v=""/>
    <s v=""/>
    <s v=""/>
    <s v="Yes"/>
    <s v="70.00%"/>
    <s v="30/06/2022"/>
    <x v="1"/>
    <x v="0"/>
    <s v="AZD1222"/>
    <s v="S359902"/>
    <s v="CC"/>
    <s v="doses"/>
    <x v="1"/>
    <x v="1"/>
    <x v="2"/>
    <x v="0"/>
    <m/>
    <m/>
    <m/>
    <m/>
    <m/>
    <m/>
    <m/>
    <m/>
    <m/>
    <m/>
    <m/>
    <m/>
    <m/>
    <m/>
    <m/>
    <m/>
    <m/>
    <m/>
    <m/>
    <m/>
    <n v="0"/>
    <s v=""/>
  </r>
  <r>
    <x v="107"/>
    <s v="TLS"/>
    <s v=""/>
    <s v=""/>
    <s v=""/>
    <s v=""/>
    <s v="Yes"/>
    <s v="70.00%"/>
    <s v="30/06/2022"/>
    <x v="1"/>
    <x v="1"/>
    <s v="NVX-CoV2373/Covovax"/>
    <s v="S359903"/>
    <s v="CC"/>
    <s v="doses"/>
    <x v="1"/>
    <x v="1"/>
    <x v="2"/>
    <x v="0"/>
    <m/>
    <m/>
    <m/>
    <m/>
    <m/>
    <m/>
    <m/>
    <m/>
    <m/>
    <m/>
    <m/>
    <m/>
    <m/>
    <m/>
    <m/>
    <m/>
    <m/>
    <m/>
    <m/>
    <m/>
    <n v="0"/>
    <s v=""/>
  </r>
  <r>
    <x v="107"/>
    <s v="TLS"/>
    <s v=""/>
    <s v=""/>
    <s v=""/>
    <s v=""/>
    <s v="Yes"/>
    <s v="70.00%"/>
    <s v="30/06/2022"/>
    <x v="1"/>
    <x v="2"/>
    <s v="mRNA-1273"/>
    <s v="S359911"/>
    <s v="CC"/>
    <s v="doses"/>
    <x v="1"/>
    <x v="1"/>
    <x v="2"/>
    <x v="0"/>
    <m/>
    <m/>
    <m/>
    <m/>
    <m/>
    <m/>
    <m/>
    <m/>
    <m/>
    <m/>
    <m/>
    <m/>
    <m/>
    <m/>
    <m/>
    <m/>
    <m/>
    <m/>
    <m/>
    <m/>
    <n v="0"/>
    <s v=""/>
  </r>
  <r>
    <x v="107"/>
    <s v="TLS"/>
    <s v=""/>
    <s v=""/>
    <s v=""/>
    <s v=""/>
    <s v="Yes"/>
    <s v="70.00%"/>
    <s v="30/06/2022"/>
    <x v="1"/>
    <x v="3"/>
    <s v="Ad26.COV2.S"/>
    <s v="S359907"/>
    <s v="CC"/>
    <s v="doses"/>
    <x v="1"/>
    <x v="1"/>
    <x v="2"/>
    <x v="0"/>
    <m/>
    <m/>
    <m/>
    <m/>
    <m/>
    <m/>
    <m/>
    <m/>
    <m/>
    <m/>
    <m/>
    <m/>
    <m/>
    <m/>
    <m/>
    <m/>
    <m/>
    <m/>
    <m/>
    <m/>
    <n v="0"/>
    <s v=""/>
  </r>
  <r>
    <x v="107"/>
    <s v="TLS"/>
    <s v=""/>
    <s v=""/>
    <s v=""/>
    <s v=""/>
    <s v="Yes"/>
    <s v="70.00%"/>
    <s v="30/06/2022"/>
    <x v="1"/>
    <x v="4"/>
    <s v="BNT162b2/COMIRNATY"/>
    <s v="S359904"/>
    <s v="UCC"/>
    <s v="doses"/>
    <x v="1"/>
    <x v="1"/>
    <x v="55"/>
    <x v="0"/>
    <n v="500175"/>
    <m/>
    <m/>
    <m/>
    <m/>
    <m/>
    <m/>
    <m/>
    <m/>
    <m/>
    <m/>
    <m/>
    <m/>
    <m/>
    <m/>
    <m/>
    <m/>
    <m/>
    <m/>
    <m/>
    <n v="1000350"/>
    <s v=""/>
  </r>
  <r>
    <x v="107"/>
    <s v="TLS"/>
    <s v=""/>
    <s v=""/>
    <s v=""/>
    <s v=""/>
    <s v="Yes"/>
    <s v="70.00%"/>
    <s v="30/06/2022"/>
    <x v="1"/>
    <x v="5"/>
    <s v="SCB-2019"/>
    <s v="S359948"/>
    <s v="CC"/>
    <s v="doses"/>
    <x v="1"/>
    <x v="1"/>
    <x v="2"/>
    <x v="0"/>
    <m/>
    <m/>
    <m/>
    <m/>
    <m/>
    <m/>
    <m/>
    <m/>
    <m/>
    <m/>
    <m/>
    <m/>
    <m/>
    <m/>
    <m/>
    <m/>
    <m/>
    <m/>
    <m/>
    <m/>
    <n v="0"/>
    <s v=""/>
  </r>
  <r>
    <x v="107"/>
    <s v="TLS"/>
    <s v=""/>
    <s v=""/>
    <s v=""/>
    <s v=""/>
    <s v="Yes"/>
    <s v="70.00%"/>
    <s v="30/06/2022"/>
    <x v="1"/>
    <x v="6"/>
    <s v="SARS-CoV-2 Vaccine (Vero Cell), Inactivated"/>
    <s v="S359908"/>
    <s v="CC"/>
    <s v="doses"/>
    <x v="1"/>
    <x v="1"/>
    <x v="2"/>
    <x v="0"/>
    <m/>
    <m/>
    <m/>
    <m/>
    <m/>
    <m/>
    <m/>
    <m/>
    <m/>
    <m/>
    <m/>
    <m/>
    <m/>
    <m/>
    <m/>
    <m/>
    <m/>
    <m/>
    <m/>
    <m/>
    <n v="0"/>
    <s v=""/>
  </r>
  <r>
    <x v="107"/>
    <s v="TLS"/>
    <s v=""/>
    <s v=""/>
    <s v=""/>
    <s v=""/>
    <s v="Yes"/>
    <s v="70.00%"/>
    <s v="30/06/2022"/>
    <x v="1"/>
    <x v="7"/>
    <s v="SARS-CoV-2 Vaccine (Vero Cell),Inactivated (lnCoV)"/>
    <s v="S359909"/>
    <s v="CC"/>
    <s v="doses"/>
    <x v="1"/>
    <x v="1"/>
    <x v="2"/>
    <x v="0"/>
    <m/>
    <m/>
    <m/>
    <m/>
    <m/>
    <m/>
    <m/>
    <m/>
    <m/>
    <m/>
    <m/>
    <m/>
    <m/>
    <m/>
    <m/>
    <m/>
    <m/>
    <m/>
    <m/>
    <m/>
    <n v="0"/>
    <s v=""/>
  </r>
  <r>
    <x v="107"/>
    <s v="TLS"/>
    <s v=""/>
    <s v=""/>
    <s v=""/>
    <s v=""/>
    <s v="Yes"/>
    <s v="70.00%"/>
    <s v="30/06/2022"/>
    <x v="1"/>
    <x v="8"/>
    <s v="Covishield (ChAdOx1_nCoV-19)"/>
    <s v="S359901"/>
    <s v="CC"/>
    <s v="doses"/>
    <x v="1"/>
    <x v="1"/>
    <x v="2"/>
    <x v="0"/>
    <m/>
    <m/>
    <m/>
    <m/>
    <m/>
    <m/>
    <m/>
    <m/>
    <m/>
    <m/>
    <m/>
    <m/>
    <m/>
    <m/>
    <m/>
    <m/>
    <m/>
    <m/>
    <m/>
    <m/>
    <n v="0"/>
    <s v=""/>
  </r>
  <r>
    <x v="107"/>
    <s v="TLS"/>
    <s v=""/>
    <s v=""/>
    <s v=""/>
    <s v=""/>
    <s v="Yes"/>
    <s v="70.00%"/>
    <s v="30/06/2022"/>
    <x v="1"/>
    <x v="10"/>
    <s v="(type in relevant name)"/>
    <s v=""/>
    <s v=""/>
    <s v="doses"/>
    <x v="1"/>
    <x v="1"/>
    <x v="2"/>
    <x v="0"/>
    <m/>
    <m/>
    <m/>
    <m/>
    <m/>
    <m/>
    <m/>
    <m/>
    <m/>
    <m/>
    <m/>
    <m/>
    <m/>
    <m/>
    <m/>
    <m/>
    <m/>
    <m/>
    <m/>
    <m/>
    <n v="0"/>
    <s v=""/>
  </r>
  <r>
    <x v="107"/>
    <s v="TLS"/>
    <s v=""/>
    <s v=""/>
    <s v=""/>
    <s v=""/>
    <s v="Yes"/>
    <s v="70.00%"/>
    <s v="30/06/2022"/>
    <x v="1"/>
    <x v="10"/>
    <s v="(type in relevant name)"/>
    <s v=""/>
    <s v=""/>
    <s v="doses"/>
    <x v="1"/>
    <x v="1"/>
    <x v="2"/>
    <x v="0"/>
    <m/>
    <m/>
    <m/>
    <m/>
    <m/>
    <m/>
    <m/>
    <m/>
    <m/>
    <m/>
    <m/>
    <m/>
    <m/>
    <m/>
    <m/>
    <m/>
    <m/>
    <m/>
    <m/>
    <m/>
    <n v="0"/>
    <s v=""/>
  </r>
  <r>
    <x v="107"/>
    <s v="TLS"/>
    <s v=""/>
    <s v=""/>
    <s v=""/>
    <s v=""/>
    <s v="Yes"/>
    <s v="70.00%"/>
    <s v="30/06/2022"/>
    <x v="1"/>
    <x v="10"/>
    <s v="(type in relevant name)"/>
    <s v=""/>
    <s v=""/>
    <s v="doses"/>
    <x v="1"/>
    <x v="1"/>
    <x v="2"/>
    <x v="0"/>
    <m/>
    <m/>
    <m/>
    <m/>
    <m/>
    <m/>
    <m/>
    <m/>
    <m/>
    <m/>
    <m/>
    <m/>
    <m/>
    <m/>
    <m/>
    <m/>
    <m/>
    <m/>
    <m/>
    <m/>
    <n v="0"/>
    <s v=""/>
  </r>
  <r>
    <x v="107"/>
    <s v="TLS"/>
    <s v=""/>
    <s v=""/>
    <s v=""/>
    <s v=""/>
    <s v="Yes"/>
    <s v="70.00%"/>
    <s v="30/06/2022"/>
    <x v="1"/>
    <x v="10"/>
    <s v="(type in relevant name)"/>
    <s v=""/>
    <s v=""/>
    <s v="doses"/>
    <x v="1"/>
    <x v="1"/>
    <x v="2"/>
    <x v="0"/>
    <m/>
    <m/>
    <m/>
    <m/>
    <m/>
    <m/>
    <m/>
    <m/>
    <m/>
    <m/>
    <m/>
    <m/>
    <m/>
    <m/>
    <m/>
    <m/>
    <m/>
    <m/>
    <m/>
    <m/>
    <n v="0"/>
    <s v=""/>
  </r>
  <r>
    <x v="108"/>
    <s v="TGO"/>
    <s v="Dr Amevegbe Kodjo B, amevegbe12@yahoo.fr"/>
    <s v="Dr Yaovi Toke, ytoke@unicef.org"/>
    <s v=""/>
    <s v="04/02/2022"/>
    <s v="Yes"/>
    <s v="70.00%"/>
    <s v="31/12/2022"/>
    <x v="0"/>
    <x v="0"/>
    <s v="AZD1222"/>
    <s v="S359902"/>
    <s v="CC"/>
    <s v="doses"/>
    <x v="1"/>
    <x v="1"/>
    <x v="0"/>
    <x v="6"/>
    <n v="0"/>
    <n v="0"/>
    <n v="0"/>
    <n v="0"/>
    <m/>
    <m/>
    <m/>
    <m/>
    <m/>
    <m/>
    <m/>
    <m/>
    <m/>
    <m/>
    <m/>
    <m/>
    <m/>
    <m/>
    <m/>
    <m/>
    <n v="0"/>
    <s v=""/>
  </r>
  <r>
    <x v="108"/>
    <s v="TGO"/>
    <s v="Dr Amevegbe Kodjo B, amevegbe12@yahoo.fr"/>
    <s v="Dr Yaovi Toke, ytoke@unicef.org"/>
    <s v=""/>
    <s v="04/02/2022"/>
    <s v="Yes"/>
    <s v="70.00%"/>
    <s v="31/12/2022"/>
    <x v="0"/>
    <x v="1"/>
    <s v="NVX-CoV2373/Covovax"/>
    <s v="S359903"/>
    <s v="CC"/>
    <s v="doses"/>
    <x v="1"/>
    <x v="1"/>
    <x v="0"/>
    <x v="6"/>
    <n v="0"/>
    <n v="0"/>
    <n v="0"/>
    <n v="0"/>
    <m/>
    <m/>
    <m/>
    <m/>
    <m/>
    <m/>
    <m/>
    <m/>
    <m/>
    <m/>
    <m/>
    <m/>
    <m/>
    <m/>
    <m/>
    <m/>
    <n v="0"/>
    <s v=""/>
  </r>
  <r>
    <x v="108"/>
    <s v="TGO"/>
    <s v="Dr Amevegbe Kodjo B, amevegbe12@yahoo.fr"/>
    <s v="Dr Yaovi Toke, ytoke@unicef.org"/>
    <s v=""/>
    <s v="04/02/2022"/>
    <s v="Yes"/>
    <s v="70.00%"/>
    <s v="31/12/2022"/>
    <x v="0"/>
    <x v="2"/>
    <s v="mRNA-1273"/>
    <s v="S359911"/>
    <s v="CC"/>
    <s v="doses"/>
    <x v="1"/>
    <x v="1"/>
    <x v="0"/>
    <x v="6"/>
    <n v="0"/>
    <n v="0"/>
    <n v="0"/>
    <n v="0"/>
    <m/>
    <m/>
    <m/>
    <m/>
    <m/>
    <m/>
    <m/>
    <m/>
    <m/>
    <m/>
    <m/>
    <m/>
    <m/>
    <m/>
    <m/>
    <m/>
    <n v="0"/>
    <s v=""/>
  </r>
  <r>
    <x v="108"/>
    <s v="TGO"/>
    <s v="Dr Amevegbe Kodjo B, amevegbe12@yahoo.fr"/>
    <s v="Dr Yaovi Toke, ytoke@unicef.org"/>
    <s v=""/>
    <s v="04/02/2022"/>
    <s v="Yes"/>
    <s v="70.00%"/>
    <s v="31/12/2022"/>
    <x v="0"/>
    <x v="3"/>
    <s v="Ad26.COV2.S"/>
    <s v="S359907"/>
    <s v="CC"/>
    <s v="doses"/>
    <x v="1"/>
    <x v="1"/>
    <x v="0"/>
    <x v="6"/>
    <n v="0"/>
    <n v="0"/>
    <n v="0"/>
    <n v="0"/>
    <m/>
    <m/>
    <m/>
    <m/>
    <m/>
    <m/>
    <m/>
    <m/>
    <m/>
    <m/>
    <m/>
    <m/>
    <m/>
    <m/>
    <m/>
    <m/>
    <n v="0"/>
    <s v=""/>
  </r>
  <r>
    <x v="108"/>
    <s v="TGO"/>
    <s v="Dr Amevegbe Kodjo B, amevegbe12@yahoo.fr"/>
    <s v="Dr Yaovi Toke, ytoke@unicef.org"/>
    <s v=""/>
    <s v="04/02/2022"/>
    <s v="Yes"/>
    <s v="70.00%"/>
    <s v="31/12/2022"/>
    <x v="0"/>
    <x v="4"/>
    <s v="BNT162b2/COMIRNATY"/>
    <s v="S359904"/>
    <s v="UCC"/>
    <s v="doses"/>
    <x v="1"/>
    <x v="1"/>
    <x v="56"/>
    <x v="55"/>
    <n v="77952"/>
    <n v="77952"/>
    <n v="77952"/>
    <n v="77952"/>
    <m/>
    <m/>
    <m/>
    <m/>
    <m/>
    <m/>
    <m/>
    <m/>
    <m/>
    <m/>
    <m/>
    <m/>
    <m/>
    <m/>
    <m/>
    <m/>
    <n v="467712"/>
    <s v=""/>
  </r>
  <r>
    <x v="108"/>
    <s v="TGO"/>
    <s v="Dr Amevegbe Kodjo B, amevegbe12@yahoo.fr"/>
    <s v="Dr Yaovi Toke, ytoke@unicef.org"/>
    <s v=""/>
    <s v="04/02/2022"/>
    <s v="Yes"/>
    <s v="70.00%"/>
    <s v="31/12/2022"/>
    <x v="0"/>
    <x v="5"/>
    <s v="SCB-2019"/>
    <s v="S359948"/>
    <s v="CC"/>
    <s v="doses"/>
    <x v="1"/>
    <x v="1"/>
    <x v="0"/>
    <x v="6"/>
    <n v="0"/>
    <n v="0"/>
    <n v="0"/>
    <n v="0"/>
    <m/>
    <m/>
    <m/>
    <m/>
    <m/>
    <m/>
    <m/>
    <m/>
    <m/>
    <m/>
    <m/>
    <m/>
    <m/>
    <m/>
    <m/>
    <m/>
    <n v="0"/>
    <s v=""/>
  </r>
  <r>
    <x v="108"/>
    <s v="TGO"/>
    <s v="Dr Amevegbe Kodjo B, amevegbe12@yahoo.fr"/>
    <s v="Dr Yaovi Toke, ytoke@unicef.org"/>
    <s v=""/>
    <s v="04/02/2022"/>
    <s v="Yes"/>
    <s v="70.00%"/>
    <s v="31/12/2022"/>
    <x v="0"/>
    <x v="6"/>
    <s v="SARS-CoV-2 Vaccine (Vero Cell), Inactivated"/>
    <s v="S359908"/>
    <s v="CC"/>
    <s v="doses"/>
    <x v="1"/>
    <x v="1"/>
    <x v="0"/>
    <x v="6"/>
    <n v="0"/>
    <n v="0"/>
    <n v="0"/>
    <n v="0"/>
    <m/>
    <m/>
    <m/>
    <m/>
    <m/>
    <m/>
    <m/>
    <m/>
    <m/>
    <m/>
    <m/>
    <m/>
    <m/>
    <m/>
    <m/>
    <m/>
    <n v="0"/>
    <s v=""/>
  </r>
  <r>
    <x v="108"/>
    <s v="TGO"/>
    <s v="Dr Amevegbe Kodjo B, amevegbe12@yahoo.fr"/>
    <s v="Dr Yaovi Toke, ytoke@unicef.org"/>
    <s v=""/>
    <s v="04/02/2022"/>
    <s v="Yes"/>
    <s v="70.00%"/>
    <s v="31/12/2022"/>
    <x v="0"/>
    <x v="7"/>
    <s v="SARS-CoV-2 Vaccine (Vero Cell),Inactivated (lnCoV)"/>
    <s v="S359909"/>
    <s v="CC"/>
    <s v="doses"/>
    <x v="1"/>
    <x v="1"/>
    <x v="0"/>
    <x v="6"/>
    <n v="0"/>
    <n v="0"/>
    <n v="0"/>
    <n v="0"/>
    <m/>
    <m/>
    <m/>
    <m/>
    <m/>
    <m/>
    <m/>
    <m/>
    <m/>
    <m/>
    <m/>
    <m/>
    <m/>
    <m/>
    <m/>
    <m/>
    <n v="0"/>
    <s v=""/>
  </r>
  <r>
    <x v="108"/>
    <s v="TGO"/>
    <s v="Dr Amevegbe Kodjo B, amevegbe12@yahoo.fr"/>
    <s v="Dr Yaovi Toke, ytoke@unicef.org"/>
    <s v=""/>
    <s v="04/02/2022"/>
    <s v="Yes"/>
    <s v="70.00%"/>
    <s v="31/12/2022"/>
    <x v="0"/>
    <x v="8"/>
    <s v="Covishield (ChAdOx1_nCoV-19)"/>
    <s v="S359901"/>
    <s v="CC"/>
    <s v="doses"/>
    <x v="1"/>
    <x v="1"/>
    <x v="0"/>
    <x v="6"/>
    <n v="0"/>
    <n v="0"/>
    <n v="0"/>
    <n v="0"/>
    <m/>
    <m/>
    <m/>
    <m/>
    <m/>
    <m/>
    <m/>
    <m/>
    <m/>
    <m/>
    <m/>
    <m/>
    <m/>
    <m/>
    <m/>
    <m/>
    <n v="0"/>
    <s v=""/>
  </r>
  <r>
    <x v="108"/>
    <s v="TGO"/>
    <s v="Dr Amevegbe Kodjo B, amevegbe12@yahoo.fr"/>
    <s v="Dr Yaovi Toke, ytoke@unicef.org"/>
    <s v=""/>
    <s v="04/02/2022"/>
    <s v="Yes"/>
    <s v="70.00%"/>
    <s v="31/12/2022"/>
    <x v="1"/>
    <x v="0"/>
    <s v="AZD1222"/>
    <s v="S359902"/>
    <s v="CC"/>
    <s v="doses"/>
    <x v="1"/>
    <x v="1"/>
    <x v="57"/>
    <x v="56"/>
    <n v="115538"/>
    <n v="115538"/>
    <n v="115538"/>
    <n v="115538"/>
    <m/>
    <m/>
    <s v=" "/>
    <m/>
    <m/>
    <m/>
    <m/>
    <m/>
    <m/>
    <m/>
    <m/>
    <m/>
    <m/>
    <m/>
    <m/>
    <m/>
    <n v="693228"/>
    <s v="Donation bilaterale"/>
  </r>
  <r>
    <x v="108"/>
    <s v="TGO"/>
    <s v="Dr Amevegbe Kodjo B, amevegbe12@yahoo.fr"/>
    <s v="Dr Yaovi Toke, ytoke@unicef.org"/>
    <s v=""/>
    <s v="04/02/2022"/>
    <s v="Yes"/>
    <s v="70.00%"/>
    <s v="31/12/2022"/>
    <x v="1"/>
    <x v="1"/>
    <s v="NVX-CoV2373/Covovax"/>
    <s v="S359903"/>
    <s v="CC"/>
    <s v="doses"/>
    <x v="1"/>
    <x v="1"/>
    <x v="2"/>
    <x v="0"/>
    <m/>
    <m/>
    <m/>
    <m/>
    <m/>
    <m/>
    <m/>
    <m/>
    <m/>
    <m/>
    <m/>
    <m/>
    <m/>
    <m/>
    <m/>
    <m/>
    <m/>
    <m/>
    <m/>
    <m/>
    <n v="0"/>
    <s v=""/>
  </r>
  <r>
    <x v="108"/>
    <s v="TGO"/>
    <s v="Dr Amevegbe Kodjo B, amevegbe12@yahoo.fr"/>
    <s v="Dr Yaovi Toke, ytoke@unicef.org"/>
    <s v=""/>
    <s v="04/02/2022"/>
    <s v="Yes"/>
    <s v="70.00%"/>
    <s v="31/12/2022"/>
    <x v="1"/>
    <x v="2"/>
    <s v="mRNA-1273"/>
    <s v="S359911"/>
    <s v="CC"/>
    <s v="doses"/>
    <x v="1"/>
    <x v="1"/>
    <x v="2"/>
    <x v="0"/>
    <m/>
    <m/>
    <m/>
    <m/>
    <m/>
    <m/>
    <m/>
    <m/>
    <m/>
    <m/>
    <m/>
    <m/>
    <m/>
    <m/>
    <m/>
    <m/>
    <m/>
    <m/>
    <m/>
    <m/>
    <n v="0"/>
    <s v=""/>
  </r>
  <r>
    <x v="108"/>
    <s v="TGO"/>
    <s v="Dr Amevegbe Kodjo B, amevegbe12@yahoo.fr"/>
    <s v="Dr Yaovi Toke, ytoke@unicef.org"/>
    <s v=""/>
    <s v="04/02/2022"/>
    <s v="Yes"/>
    <s v="70.00%"/>
    <s v="31/12/2022"/>
    <x v="1"/>
    <x v="3"/>
    <s v="Ad26.COV2.S"/>
    <s v="S359907"/>
    <s v="CC"/>
    <s v="doses"/>
    <x v="1"/>
    <x v="1"/>
    <x v="2"/>
    <x v="0"/>
    <m/>
    <m/>
    <m/>
    <m/>
    <m/>
    <m/>
    <m/>
    <m/>
    <m/>
    <m/>
    <m/>
    <m/>
    <m/>
    <m/>
    <m/>
    <m/>
    <m/>
    <m/>
    <m/>
    <m/>
    <n v="0"/>
    <s v=""/>
  </r>
  <r>
    <x v="108"/>
    <s v="TGO"/>
    <s v="Dr Amevegbe Kodjo B, amevegbe12@yahoo.fr"/>
    <s v="Dr Yaovi Toke, ytoke@unicef.org"/>
    <s v=""/>
    <s v="04/02/2022"/>
    <s v="Yes"/>
    <s v="70.00%"/>
    <s v="31/12/2022"/>
    <x v="1"/>
    <x v="4"/>
    <s v="BNT162b2/COMIRNATY"/>
    <s v="S359904"/>
    <s v="UCC"/>
    <s v="doses"/>
    <x v="1"/>
    <x v="1"/>
    <x v="2"/>
    <x v="0"/>
    <m/>
    <m/>
    <m/>
    <m/>
    <m/>
    <m/>
    <m/>
    <m/>
    <m/>
    <m/>
    <m/>
    <m/>
    <m/>
    <m/>
    <m/>
    <m/>
    <m/>
    <m/>
    <m/>
    <m/>
    <n v="0"/>
    <s v=""/>
  </r>
  <r>
    <x v="108"/>
    <s v="TGO"/>
    <s v="Dr Amevegbe Kodjo B, amevegbe12@yahoo.fr"/>
    <s v="Dr Yaovi Toke, ytoke@unicef.org"/>
    <s v=""/>
    <s v="04/02/2022"/>
    <s v="Yes"/>
    <s v="70.00%"/>
    <s v="31/12/2022"/>
    <x v="1"/>
    <x v="5"/>
    <s v="SCB-2019"/>
    <s v="S359948"/>
    <s v="CC"/>
    <s v="doses"/>
    <x v="1"/>
    <x v="1"/>
    <x v="2"/>
    <x v="0"/>
    <m/>
    <m/>
    <m/>
    <m/>
    <m/>
    <m/>
    <m/>
    <m/>
    <m/>
    <m/>
    <m/>
    <m/>
    <m/>
    <m/>
    <m/>
    <m/>
    <m/>
    <m/>
    <m/>
    <m/>
    <n v="0"/>
    <s v=""/>
  </r>
  <r>
    <x v="108"/>
    <s v="TGO"/>
    <s v="Dr Amevegbe Kodjo B, amevegbe12@yahoo.fr"/>
    <s v="Dr Yaovi Toke, ytoke@unicef.org"/>
    <s v=""/>
    <s v="04/02/2022"/>
    <s v="Yes"/>
    <s v="70.00%"/>
    <s v="31/12/2022"/>
    <x v="1"/>
    <x v="6"/>
    <s v="SARS-CoV-2 Vaccine (Vero Cell), Inactivated"/>
    <s v="S359908"/>
    <s v="CC"/>
    <s v="doses"/>
    <x v="1"/>
    <x v="1"/>
    <x v="2"/>
    <x v="0"/>
    <m/>
    <m/>
    <m/>
    <m/>
    <m/>
    <m/>
    <m/>
    <m/>
    <m/>
    <m/>
    <m/>
    <m/>
    <m/>
    <m/>
    <m/>
    <m/>
    <m/>
    <m/>
    <m/>
    <m/>
    <n v="0"/>
    <s v=""/>
  </r>
  <r>
    <x v="108"/>
    <s v="TGO"/>
    <s v="Dr Amevegbe Kodjo B, amevegbe12@yahoo.fr"/>
    <s v="Dr Yaovi Toke, ytoke@unicef.org"/>
    <s v=""/>
    <s v="04/02/2022"/>
    <s v="Yes"/>
    <s v="70.00%"/>
    <s v="31/12/2022"/>
    <x v="1"/>
    <x v="7"/>
    <s v="SARS-CoV-2 Vaccine (Vero Cell),Inactivated (lnCoV)"/>
    <s v="S359909"/>
    <s v="CC"/>
    <s v="doses"/>
    <x v="1"/>
    <x v="1"/>
    <x v="2"/>
    <x v="0"/>
    <m/>
    <m/>
    <m/>
    <m/>
    <m/>
    <m/>
    <m/>
    <m/>
    <m/>
    <m/>
    <m/>
    <m/>
    <m/>
    <m/>
    <m/>
    <m/>
    <m/>
    <m/>
    <m/>
    <m/>
    <n v="0"/>
    <s v=""/>
  </r>
  <r>
    <x v="108"/>
    <s v="TGO"/>
    <s v="Dr Amevegbe Kodjo B, amevegbe12@yahoo.fr"/>
    <s v="Dr Yaovi Toke, ytoke@unicef.org"/>
    <s v=""/>
    <s v="04/02/2022"/>
    <s v="Yes"/>
    <s v="70.00%"/>
    <s v="31/12/2022"/>
    <x v="1"/>
    <x v="8"/>
    <s v="Covishield (ChAdOx1_nCoV-19)"/>
    <s v="S359901"/>
    <s v="CC"/>
    <s v="doses"/>
    <x v="1"/>
    <x v="1"/>
    <x v="2"/>
    <x v="0"/>
    <m/>
    <m/>
    <m/>
    <m/>
    <m/>
    <m/>
    <m/>
    <m/>
    <m/>
    <m/>
    <m/>
    <m/>
    <m/>
    <m/>
    <m/>
    <m/>
    <m/>
    <m/>
    <m/>
    <m/>
    <n v="0"/>
    <s v=""/>
  </r>
  <r>
    <x v="108"/>
    <s v="TGO"/>
    <s v="Dr Amevegbe Kodjo B, amevegbe12@yahoo.fr"/>
    <s v="Dr Yaovi Toke, ytoke@unicef.org"/>
    <s v=""/>
    <s v="04/02/2022"/>
    <s v="Yes"/>
    <s v="70.00%"/>
    <s v="31/12/2022"/>
    <x v="1"/>
    <x v="12"/>
    <s v="(Entrer le nom du vaccin)"/>
    <s v=""/>
    <s v=""/>
    <s v="doses"/>
    <x v="1"/>
    <x v="1"/>
    <x v="2"/>
    <x v="0"/>
    <m/>
    <m/>
    <m/>
    <m/>
    <m/>
    <m/>
    <m/>
    <m/>
    <m/>
    <m/>
    <m/>
    <m/>
    <m/>
    <m/>
    <m/>
    <m/>
    <m/>
    <m/>
    <m/>
    <m/>
    <n v="0"/>
    <s v=""/>
  </r>
  <r>
    <x v="108"/>
    <s v="TGO"/>
    <s v="Dr Amevegbe Kodjo B, amevegbe12@yahoo.fr"/>
    <s v="Dr Yaovi Toke, ytoke@unicef.org"/>
    <s v=""/>
    <s v="04/02/2022"/>
    <s v="Yes"/>
    <s v="70.00%"/>
    <s v="31/12/2022"/>
    <x v="1"/>
    <x v="12"/>
    <s v="(Entrer le nom du vaccin)"/>
    <s v=""/>
    <s v=""/>
    <s v="doses"/>
    <x v="1"/>
    <x v="1"/>
    <x v="2"/>
    <x v="0"/>
    <m/>
    <m/>
    <m/>
    <m/>
    <m/>
    <m/>
    <m/>
    <m/>
    <m/>
    <m/>
    <m/>
    <m/>
    <m/>
    <m/>
    <m/>
    <m/>
    <m/>
    <m/>
    <m/>
    <m/>
    <n v="0"/>
    <s v=""/>
  </r>
  <r>
    <x v="108"/>
    <s v="TGO"/>
    <s v="Dr Amevegbe Kodjo B, amevegbe12@yahoo.fr"/>
    <s v="Dr Yaovi Toke, ytoke@unicef.org"/>
    <s v=""/>
    <s v="04/02/2022"/>
    <s v="Yes"/>
    <s v="70.00%"/>
    <s v="31/12/2022"/>
    <x v="1"/>
    <x v="12"/>
    <s v="(Entrer le nom du vaccin)"/>
    <s v=""/>
    <s v=""/>
    <s v="doses"/>
    <x v="1"/>
    <x v="1"/>
    <x v="2"/>
    <x v="0"/>
    <m/>
    <m/>
    <m/>
    <m/>
    <m/>
    <m/>
    <m/>
    <m/>
    <m/>
    <m/>
    <m/>
    <m/>
    <m/>
    <m/>
    <m/>
    <m/>
    <m/>
    <m/>
    <m/>
    <m/>
    <n v="0"/>
    <s v=""/>
  </r>
  <r>
    <x v="108"/>
    <s v="TGO"/>
    <s v="Dr Amevegbe Kodjo B, amevegbe12@yahoo.fr"/>
    <s v="Dr Yaovi Toke, ytoke@unicef.org"/>
    <s v=""/>
    <s v="04/02/2022"/>
    <s v="Yes"/>
    <s v="70.00%"/>
    <s v="31/12/2022"/>
    <x v="1"/>
    <x v="12"/>
    <s v="(Entrer le nom du vaccin)"/>
    <s v=""/>
    <s v=""/>
    <s v="doses"/>
    <x v="1"/>
    <x v="1"/>
    <x v="2"/>
    <x v="0"/>
    <m/>
    <m/>
    <m/>
    <m/>
    <m/>
    <m/>
    <m/>
    <m/>
    <m/>
    <m/>
    <m/>
    <m/>
    <m/>
    <m/>
    <m/>
    <m/>
    <m/>
    <m/>
    <m/>
    <m/>
    <n v="0"/>
    <s v=""/>
  </r>
  <r>
    <x v="109"/>
    <s v="TON"/>
    <s v=""/>
    <s v=""/>
    <s v=""/>
    <s v="22/02/2022"/>
    <s v="Yes"/>
    <s v=""/>
    <s v=""/>
    <x v="0"/>
    <x v="0"/>
    <s v="AZD1222"/>
    <s v="S359902"/>
    <s v="CC"/>
    <s v="doses"/>
    <x v="1"/>
    <x v="1"/>
    <x v="2"/>
    <x v="0"/>
    <m/>
    <m/>
    <m/>
    <m/>
    <m/>
    <m/>
    <m/>
    <m/>
    <m/>
    <m/>
    <m/>
    <m/>
    <m/>
    <m/>
    <m/>
    <m/>
    <m/>
    <m/>
    <m/>
    <m/>
    <n v="0"/>
    <s v="Country will not complete demand forecast and is currently recovering from the impact of a volcano and tsunami with limited internet access"/>
  </r>
  <r>
    <x v="109"/>
    <s v="TON"/>
    <s v=""/>
    <s v=""/>
    <s v=""/>
    <s v="22/02/2022"/>
    <s v="Yes"/>
    <s v=""/>
    <s v=""/>
    <x v="0"/>
    <x v="1"/>
    <s v="NVX-CoV2373/Covovax"/>
    <s v="S359903"/>
    <s v="CC"/>
    <s v="doses"/>
    <x v="1"/>
    <x v="1"/>
    <x v="2"/>
    <x v="0"/>
    <m/>
    <m/>
    <m/>
    <m/>
    <m/>
    <m/>
    <m/>
    <m/>
    <m/>
    <m/>
    <m/>
    <m/>
    <m/>
    <m/>
    <m/>
    <m/>
    <m/>
    <m/>
    <m/>
    <m/>
    <n v="0"/>
    <s v=""/>
  </r>
  <r>
    <x v="109"/>
    <s v="TON"/>
    <s v=""/>
    <s v=""/>
    <s v=""/>
    <s v="22/02/2022"/>
    <s v="Yes"/>
    <s v=""/>
    <s v=""/>
    <x v="0"/>
    <x v="2"/>
    <s v="mRNA-1273"/>
    <s v="S359911"/>
    <s v="CC"/>
    <s v="doses"/>
    <x v="1"/>
    <x v="1"/>
    <x v="2"/>
    <x v="0"/>
    <m/>
    <m/>
    <m/>
    <m/>
    <m/>
    <m/>
    <m/>
    <m/>
    <m/>
    <m/>
    <m/>
    <m/>
    <m/>
    <m/>
    <m/>
    <m/>
    <m/>
    <m/>
    <m/>
    <m/>
    <n v="0"/>
    <s v=""/>
  </r>
  <r>
    <x v="109"/>
    <s v="TON"/>
    <s v=""/>
    <s v=""/>
    <s v=""/>
    <s v="22/02/2022"/>
    <s v="Yes"/>
    <s v=""/>
    <s v=""/>
    <x v="0"/>
    <x v="3"/>
    <s v="Ad26.COV2.S"/>
    <s v="S359907"/>
    <s v="CC"/>
    <s v="doses"/>
    <x v="1"/>
    <x v="1"/>
    <x v="2"/>
    <x v="0"/>
    <m/>
    <m/>
    <m/>
    <m/>
    <m/>
    <m/>
    <m/>
    <m/>
    <m/>
    <m/>
    <m/>
    <m/>
    <m/>
    <m/>
    <m/>
    <m/>
    <m/>
    <m/>
    <m/>
    <m/>
    <n v="0"/>
    <s v=""/>
  </r>
  <r>
    <x v="109"/>
    <s v="TON"/>
    <s v=""/>
    <s v=""/>
    <s v=""/>
    <s v="22/02/2022"/>
    <s v="Yes"/>
    <s v=""/>
    <s v=""/>
    <x v="0"/>
    <x v="4"/>
    <s v="BNT162b2/COMIRNATY"/>
    <s v="S359904"/>
    <s v="UCC"/>
    <s v="doses"/>
    <x v="1"/>
    <x v="1"/>
    <x v="2"/>
    <x v="0"/>
    <m/>
    <m/>
    <m/>
    <m/>
    <m/>
    <m/>
    <m/>
    <m/>
    <m/>
    <m/>
    <m/>
    <m/>
    <m/>
    <m/>
    <m/>
    <m/>
    <m/>
    <m/>
    <m/>
    <m/>
    <n v="0"/>
    <s v=""/>
  </r>
  <r>
    <x v="109"/>
    <s v="TON"/>
    <s v=""/>
    <s v=""/>
    <s v=""/>
    <s v="22/02/2022"/>
    <s v="Yes"/>
    <s v=""/>
    <s v=""/>
    <x v="0"/>
    <x v="5"/>
    <s v="SCB-2019"/>
    <s v="S359948"/>
    <s v="CC"/>
    <s v="doses"/>
    <x v="1"/>
    <x v="1"/>
    <x v="2"/>
    <x v="0"/>
    <m/>
    <m/>
    <m/>
    <m/>
    <m/>
    <m/>
    <m/>
    <m/>
    <m/>
    <m/>
    <m/>
    <m/>
    <m/>
    <m/>
    <m/>
    <m/>
    <m/>
    <m/>
    <m/>
    <m/>
    <n v="0"/>
    <s v=""/>
  </r>
  <r>
    <x v="109"/>
    <s v="TON"/>
    <s v=""/>
    <s v=""/>
    <s v=""/>
    <s v="22/02/2022"/>
    <s v="Yes"/>
    <s v=""/>
    <s v=""/>
    <x v="0"/>
    <x v="6"/>
    <s v="SARS-CoV-2 Vaccine (Vero Cell), Inactivated"/>
    <s v="S359908"/>
    <s v="CC"/>
    <s v="doses"/>
    <x v="1"/>
    <x v="1"/>
    <x v="2"/>
    <x v="0"/>
    <m/>
    <m/>
    <m/>
    <m/>
    <m/>
    <m/>
    <m/>
    <m/>
    <m/>
    <m/>
    <m/>
    <m/>
    <m/>
    <m/>
    <m/>
    <m/>
    <m/>
    <m/>
    <m/>
    <m/>
    <n v="0"/>
    <s v=""/>
  </r>
  <r>
    <x v="109"/>
    <s v="TON"/>
    <s v=""/>
    <s v=""/>
    <s v=""/>
    <s v="22/02/2022"/>
    <s v="Yes"/>
    <s v=""/>
    <s v=""/>
    <x v="0"/>
    <x v="7"/>
    <s v="SARS-CoV-2 Vaccine (Vero Cell),Inactivated (lnCoV)"/>
    <s v="S359909"/>
    <s v="CC"/>
    <s v="doses"/>
    <x v="1"/>
    <x v="1"/>
    <x v="2"/>
    <x v="0"/>
    <m/>
    <m/>
    <m/>
    <m/>
    <m/>
    <m/>
    <m/>
    <m/>
    <m/>
    <m/>
    <m/>
    <m/>
    <m/>
    <m/>
    <m/>
    <m/>
    <m/>
    <m/>
    <m/>
    <m/>
    <n v="0"/>
    <s v=""/>
  </r>
  <r>
    <x v="109"/>
    <s v="TON"/>
    <s v=""/>
    <s v=""/>
    <s v=""/>
    <s v="22/02/2022"/>
    <s v="Yes"/>
    <s v=""/>
    <s v=""/>
    <x v="0"/>
    <x v="8"/>
    <s v="Covishield (ChAdOx1_nCoV-19)"/>
    <s v="S359901"/>
    <s v="CC"/>
    <s v="doses"/>
    <x v="1"/>
    <x v="1"/>
    <x v="2"/>
    <x v="0"/>
    <m/>
    <m/>
    <m/>
    <m/>
    <m/>
    <m/>
    <m/>
    <m/>
    <m/>
    <m/>
    <m/>
    <m/>
    <m/>
    <m/>
    <m/>
    <m/>
    <m/>
    <m/>
    <m/>
    <m/>
    <n v="0"/>
    <s v=""/>
  </r>
  <r>
    <x v="109"/>
    <s v="TON"/>
    <s v=""/>
    <s v=""/>
    <s v=""/>
    <s v="22/02/2022"/>
    <s v="Yes"/>
    <s v=""/>
    <s v=""/>
    <x v="1"/>
    <x v="0"/>
    <s v="AZD1222"/>
    <s v="S359902"/>
    <s v="CC"/>
    <s v="doses"/>
    <x v="1"/>
    <x v="1"/>
    <x v="2"/>
    <x v="0"/>
    <m/>
    <m/>
    <m/>
    <m/>
    <m/>
    <m/>
    <m/>
    <m/>
    <m/>
    <m/>
    <m/>
    <m/>
    <m/>
    <m/>
    <m/>
    <m/>
    <m/>
    <m/>
    <m/>
    <m/>
    <n v="0"/>
    <s v=""/>
  </r>
  <r>
    <x v="109"/>
    <s v="TON"/>
    <s v=""/>
    <s v=""/>
    <s v=""/>
    <s v="22/02/2022"/>
    <s v="Yes"/>
    <s v=""/>
    <s v=""/>
    <x v="1"/>
    <x v="1"/>
    <s v="NVX-CoV2373/Covovax"/>
    <s v="S359903"/>
    <s v="CC"/>
    <s v="doses"/>
    <x v="1"/>
    <x v="1"/>
    <x v="2"/>
    <x v="0"/>
    <m/>
    <m/>
    <m/>
    <m/>
    <m/>
    <m/>
    <m/>
    <m/>
    <m/>
    <m/>
    <m/>
    <m/>
    <m/>
    <m/>
    <m/>
    <m/>
    <m/>
    <m/>
    <m/>
    <m/>
    <n v="0"/>
    <s v=""/>
  </r>
  <r>
    <x v="109"/>
    <s v="TON"/>
    <s v=""/>
    <s v=""/>
    <s v=""/>
    <s v="22/02/2022"/>
    <s v="Yes"/>
    <s v=""/>
    <s v=""/>
    <x v="1"/>
    <x v="2"/>
    <s v="mRNA-1273"/>
    <s v="S359911"/>
    <s v="CC"/>
    <s v="doses"/>
    <x v="1"/>
    <x v="1"/>
    <x v="2"/>
    <x v="0"/>
    <m/>
    <m/>
    <m/>
    <m/>
    <m/>
    <m/>
    <m/>
    <m/>
    <m/>
    <m/>
    <m/>
    <m/>
    <m/>
    <m/>
    <m/>
    <m/>
    <m/>
    <m/>
    <m/>
    <m/>
    <n v="0"/>
    <s v=""/>
  </r>
  <r>
    <x v="109"/>
    <s v="TON"/>
    <s v=""/>
    <s v=""/>
    <s v=""/>
    <s v="22/02/2022"/>
    <s v="Yes"/>
    <s v=""/>
    <s v=""/>
    <x v="1"/>
    <x v="3"/>
    <s v="Ad26.COV2.S"/>
    <s v="S359907"/>
    <s v="CC"/>
    <s v="doses"/>
    <x v="1"/>
    <x v="1"/>
    <x v="2"/>
    <x v="0"/>
    <m/>
    <m/>
    <m/>
    <m/>
    <m/>
    <m/>
    <m/>
    <m/>
    <m/>
    <m/>
    <m/>
    <m/>
    <m/>
    <m/>
    <m/>
    <m/>
    <m/>
    <m/>
    <m/>
    <m/>
    <n v="0"/>
    <s v=""/>
  </r>
  <r>
    <x v="109"/>
    <s v="TON"/>
    <s v=""/>
    <s v=""/>
    <s v=""/>
    <s v="22/02/2022"/>
    <s v="Yes"/>
    <s v=""/>
    <s v=""/>
    <x v="1"/>
    <x v="4"/>
    <s v="BNT162b2/COMIRNATY"/>
    <s v="S359904"/>
    <s v="UCC"/>
    <s v="doses"/>
    <x v="1"/>
    <x v="1"/>
    <x v="2"/>
    <x v="0"/>
    <m/>
    <m/>
    <m/>
    <m/>
    <m/>
    <m/>
    <m/>
    <m/>
    <m/>
    <m/>
    <m/>
    <m/>
    <m/>
    <m/>
    <m/>
    <m/>
    <m/>
    <m/>
    <m/>
    <m/>
    <n v="0"/>
    <s v=""/>
  </r>
  <r>
    <x v="109"/>
    <s v="TON"/>
    <s v=""/>
    <s v=""/>
    <s v=""/>
    <s v="22/02/2022"/>
    <s v="Yes"/>
    <s v=""/>
    <s v=""/>
    <x v="1"/>
    <x v="5"/>
    <s v="SCB-2019"/>
    <s v="S359948"/>
    <s v="CC"/>
    <s v="doses"/>
    <x v="1"/>
    <x v="1"/>
    <x v="2"/>
    <x v="0"/>
    <m/>
    <m/>
    <m/>
    <m/>
    <m/>
    <m/>
    <m/>
    <m/>
    <m/>
    <m/>
    <m/>
    <m/>
    <m/>
    <m/>
    <m/>
    <m/>
    <m/>
    <m/>
    <m/>
    <m/>
    <n v="0"/>
    <s v=""/>
  </r>
  <r>
    <x v="109"/>
    <s v="TON"/>
    <s v=""/>
    <s v=""/>
    <s v=""/>
    <s v="22/02/2022"/>
    <s v="Yes"/>
    <s v=""/>
    <s v=""/>
    <x v="1"/>
    <x v="6"/>
    <s v="SARS-CoV-2 Vaccine (Vero Cell), Inactivated"/>
    <s v="S359908"/>
    <s v="CC"/>
    <s v="doses"/>
    <x v="1"/>
    <x v="1"/>
    <x v="2"/>
    <x v="0"/>
    <m/>
    <m/>
    <m/>
    <m/>
    <m/>
    <m/>
    <m/>
    <m/>
    <m/>
    <m/>
    <m/>
    <m/>
    <m/>
    <m/>
    <m/>
    <m/>
    <m/>
    <m/>
    <m/>
    <m/>
    <n v="0"/>
    <s v=""/>
  </r>
  <r>
    <x v="109"/>
    <s v="TON"/>
    <s v=""/>
    <s v=""/>
    <s v=""/>
    <s v="22/02/2022"/>
    <s v="Yes"/>
    <s v=""/>
    <s v=""/>
    <x v="1"/>
    <x v="7"/>
    <s v="SARS-CoV-2 Vaccine (Vero Cell),Inactivated (lnCoV)"/>
    <s v="S359909"/>
    <s v="CC"/>
    <s v="doses"/>
    <x v="1"/>
    <x v="1"/>
    <x v="2"/>
    <x v="0"/>
    <m/>
    <m/>
    <m/>
    <m/>
    <m/>
    <m/>
    <m/>
    <m/>
    <m/>
    <m/>
    <m/>
    <m/>
    <m/>
    <m/>
    <m/>
    <m/>
    <m/>
    <m/>
    <m/>
    <m/>
    <n v="0"/>
    <s v=""/>
  </r>
  <r>
    <x v="109"/>
    <s v="TON"/>
    <s v=""/>
    <s v=""/>
    <s v=""/>
    <s v="22/02/2022"/>
    <s v="Yes"/>
    <s v=""/>
    <s v=""/>
    <x v="1"/>
    <x v="8"/>
    <s v="Covishield (ChAdOx1_nCoV-19)"/>
    <s v="S359901"/>
    <s v="CC"/>
    <s v="doses"/>
    <x v="1"/>
    <x v="1"/>
    <x v="2"/>
    <x v="0"/>
    <m/>
    <m/>
    <m/>
    <m/>
    <m/>
    <m/>
    <m/>
    <m/>
    <m/>
    <m/>
    <m/>
    <m/>
    <m/>
    <m/>
    <m/>
    <m/>
    <m/>
    <m/>
    <m/>
    <m/>
    <n v="0"/>
    <s v=""/>
  </r>
  <r>
    <x v="109"/>
    <s v="TON"/>
    <s v=""/>
    <s v=""/>
    <s v=""/>
    <s v="22/02/2022"/>
    <s v="Yes"/>
    <s v=""/>
    <s v=""/>
    <x v="1"/>
    <x v="10"/>
    <s v="(type in relevant name)"/>
    <s v=""/>
    <s v=""/>
    <s v="doses"/>
    <x v="1"/>
    <x v="1"/>
    <x v="2"/>
    <x v="0"/>
    <m/>
    <m/>
    <m/>
    <m/>
    <m/>
    <m/>
    <m/>
    <m/>
    <m/>
    <m/>
    <m/>
    <m/>
    <m/>
    <m/>
    <m/>
    <m/>
    <m/>
    <m/>
    <m/>
    <m/>
    <n v="0"/>
    <s v=""/>
  </r>
  <r>
    <x v="109"/>
    <s v="TON"/>
    <s v=""/>
    <s v=""/>
    <s v=""/>
    <s v="22/02/2022"/>
    <s v="Yes"/>
    <s v=""/>
    <s v=""/>
    <x v="1"/>
    <x v="10"/>
    <s v="(type in relevant name)"/>
    <s v=""/>
    <s v=""/>
    <s v="doses"/>
    <x v="1"/>
    <x v="1"/>
    <x v="2"/>
    <x v="0"/>
    <m/>
    <m/>
    <m/>
    <m/>
    <m/>
    <m/>
    <m/>
    <m/>
    <m/>
    <m/>
    <m/>
    <m/>
    <m/>
    <m/>
    <m/>
    <m/>
    <m/>
    <m/>
    <m/>
    <m/>
    <n v="0"/>
    <s v=""/>
  </r>
  <r>
    <x v="109"/>
    <s v="TON"/>
    <s v=""/>
    <s v=""/>
    <s v=""/>
    <s v="22/02/2022"/>
    <s v="Yes"/>
    <s v=""/>
    <s v=""/>
    <x v="1"/>
    <x v="10"/>
    <s v="(type in relevant name)"/>
    <s v=""/>
    <s v=""/>
    <s v="doses"/>
    <x v="1"/>
    <x v="1"/>
    <x v="2"/>
    <x v="0"/>
    <m/>
    <m/>
    <m/>
    <m/>
    <m/>
    <m/>
    <m/>
    <m/>
    <m/>
    <m/>
    <m/>
    <m/>
    <m/>
    <m/>
    <m/>
    <m/>
    <m/>
    <m/>
    <m/>
    <m/>
    <n v="0"/>
    <s v=""/>
  </r>
  <r>
    <x v="109"/>
    <s v="TON"/>
    <s v=""/>
    <s v=""/>
    <s v=""/>
    <s v="22/02/2022"/>
    <s v="Yes"/>
    <s v=""/>
    <s v=""/>
    <x v="1"/>
    <x v="10"/>
    <s v="(type in relevant name)"/>
    <s v=""/>
    <s v=""/>
    <s v="doses"/>
    <x v="1"/>
    <x v="1"/>
    <x v="2"/>
    <x v="0"/>
    <m/>
    <m/>
    <m/>
    <m/>
    <m/>
    <m/>
    <m/>
    <m/>
    <m/>
    <m/>
    <m/>
    <m/>
    <m/>
    <m/>
    <m/>
    <m/>
    <m/>
    <m/>
    <m/>
    <m/>
    <n v="0"/>
    <s v=""/>
  </r>
  <r>
    <x v="110"/>
    <s v="TUN"/>
    <s v="Hemchi Louzir hechmi.louzir@pasteur.tn "/>
    <s v="Sandra Martins smartins@unicef.org"/>
    <s v=""/>
    <s v="04/02/2022"/>
    <s v="Yes"/>
    <s v="70.00%"/>
    <s v="01/07/2022"/>
    <x v="0"/>
    <x v="0"/>
    <s v="AZD1222"/>
    <s v="S359902"/>
    <s v="CC"/>
    <s v="doses"/>
    <x v="1"/>
    <x v="1"/>
    <x v="2"/>
    <x v="0"/>
    <m/>
    <m/>
    <m/>
    <m/>
    <m/>
    <m/>
    <m/>
    <m/>
    <m/>
    <m/>
    <m/>
    <m/>
    <m/>
    <m/>
    <m/>
    <m/>
    <m/>
    <m/>
    <m/>
    <m/>
    <n v="0"/>
    <s v=""/>
  </r>
  <r>
    <x v="110"/>
    <s v="TUN"/>
    <s v="Hemchi Louzir hechmi.louzir@pasteur.tn "/>
    <s v="Sandra Martins smartins@unicef.org"/>
    <s v=""/>
    <s v="04/02/2022"/>
    <s v="Yes"/>
    <s v="70.00%"/>
    <s v="01/07/2022"/>
    <x v="0"/>
    <x v="1"/>
    <s v="NVX-CoV2373/Covovax"/>
    <s v="S359903"/>
    <s v="CC"/>
    <s v="doses"/>
    <x v="1"/>
    <x v="44"/>
    <x v="58"/>
    <x v="0"/>
    <m/>
    <m/>
    <m/>
    <m/>
    <m/>
    <m/>
    <m/>
    <m/>
    <m/>
    <m/>
    <m/>
    <m/>
    <m/>
    <m/>
    <m/>
    <m/>
    <m/>
    <m/>
    <m/>
    <m/>
    <n v="600000"/>
    <s v=""/>
  </r>
  <r>
    <x v="110"/>
    <s v="TUN"/>
    <s v="Hemchi Louzir hechmi.louzir@pasteur.tn "/>
    <s v="Sandra Martins smartins@unicef.org"/>
    <s v=""/>
    <s v="04/02/2022"/>
    <s v="Yes"/>
    <s v="70.00%"/>
    <s v="01/07/2022"/>
    <x v="0"/>
    <x v="2"/>
    <s v="mRNA-1273"/>
    <s v="S359911"/>
    <s v="CC"/>
    <s v="doses"/>
    <x v="1"/>
    <x v="49"/>
    <x v="59"/>
    <x v="0"/>
    <m/>
    <m/>
    <m/>
    <m/>
    <m/>
    <m/>
    <m/>
    <m/>
    <m/>
    <m/>
    <m/>
    <m/>
    <m/>
    <m/>
    <m/>
    <m/>
    <m/>
    <m/>
    <m/>
    <m/>
    <n v="300000"/>
    <s v=""/>
  </r>
  <r>
    <x v="110"/>
    <s v="TUN"/>
    <s v="Hemchi Louzir hechmi.louzir@pasteur.tn "/>
    <s v="Sandra Martins smartins@unicef.org"/>
    <s v=""/>
    <s v="04/02/2022"/>
    <s v="Yes"/>
    <s v="70.00%"/>
    <s v="01/07/2022"/>
    <x v="0"/>
    <x v="3"/>
    <s v="Ad26.COV2.S"/>
    <s v="S359907"/>
    <s v="CC"/>
    <s v="doses"/>
    <x v="1"/>
    <x v="1"/>
    <x v="2"/>
    <x v="0"/>
    <m/>
    <m/>
    <m/>
    <m/>
    <m/>
    <m/>
    <m/>
    <m/>
    <m/>
    <m/>
    <m/>
    <m/>
    <m/>
    <m/>
    <m/>
    <m/>
    <m/>
    <m/>
    <m/>
    <m/>
    <n v="0"/>
    <s v=""/>
  </r>
  <r>
    <x v="110"/>
    <s v="TUN"/>
    <s v="Hemchi Louzir hechmi.louzir@pasteur.tn "/>
    <s v="Sandra Martins smartins@unicef.org"/>
    <s v=""/>
    <s v="04/02/2022"/>
    <s v="Yes"/>
    <s v="70.00%"/>
    <s v="01/07/2022"/>
    <x v="0"/>
    <x v="4"/>
    <s v="BNT162b2/COMIRNATY"/>
    <s v="S359904"/>
    <s v="UCC"/>
    <s v="doses"/>
    <x v="6"/>
    <x v="44"/>
    <x v="60"/>
    <x v="57"/>
    <m/>
    <n v="1655550"/>
    <m/>
    <m/>
    <m/>
    <m/>
    <m/>
    <m/>
    <m/>
    <m/>
    <m/>
    <m/>
    <m/>
    <m/>
    <m/>
    <m/>
    <m/>
    <m/>
    <m/>
    <m/>
    <n v="4354610"/>
    <s v=""/>
  </r>
  <r>
    <x v="110"/>
    <s v="TUN"/>
    <s v="Hemchi Louzir hechmi.louzir@pasteur.tn "/>
    <s v="Sandra Martins smartins@unicef.org"/>
    <s v=""/>
    <s v="04/02/2022"/>
    <s v="Yes"/>
    <s v="70.00%"/>
    <s v="01/07/2022"/>
    <x v="0"/>
    <x v="5"/>
    <s v="SCB-2019"/>
    <s v="S359948"/>
    <s v="CC"/>
    <s v="doses"/>
    <x v="1"/>
    <x v="1"/>
    <x v="2"/>
    <x v="0"/>
    <m/>
    <m/>
    <m/>
    <m/>
    <m/>
    <m/>
    <m/>
    <m/>
    <m/>
    <m/>
    <m/>
    <m/>
    <m/>
    <m/>
    <m/>
    <m/>
    <m/>
    <m/>
    <m/>
    <m/>
    <n v="0"/>
    <s v=""/>
  </r>
  <r>
    <x v="110"/>
    <s v="TUN"/>
    <s v="Hemchi Louzir hechmi.louzir@pasteur.tn "/>
    <s v="Sandra Martins smartins@unicef.org"/>
    <s v=""/>
    <s v="04/02/2022"/>
    <s v="Yes"/>
    <s v="70.00%"/>
    <s v="01/07/2022"/>
    <x v="0"/>
    <x v="6"/>
    <s v="SARS-CoV-2 Vaccine (Vero Cell), Inactivated"/>
    <s v="S359908"/>
    <s v="CC"/>
    <s v="doses"/>
    <x v="1"/>
    <x v="1"/>
    <x v="58"/>
    <x v="0"/>
    <m/>
    <m/>
    <m/>
    <m/>
    <m/>
    <m/>
    <m/>
    <m/>
    <m/>
    <m/>
    <m/>
    <m/>
    <m/>
    <m/>
    <m/>
    <m/>
    <m/>
    <m/>
    <m/>
    <m/>
    <n v="300000"/>
    <s v=""/>
  </r>
  <r>
    <x v="110"/>
    <s v="TUN"/>
    <s v="Hemchi Louzir hechmi.louzir@pasteur.tn "/>
    <s v="Sandra Martins smartins@unicef.org"/>
    <s v=""/>
    <s v="04/02/2022"/>
    <s v="Yes"/>
    <s v="70.00%"/>
    <s v="01/07/2022"/>
    <x v="0"/>
    <x v="7"/>
    <s v="SARS-CoV-2 Vaccine (Vero Cell),Inactivated (lnCoV)"/>
    <s v="S359909"/>
    <s v="CC"/>
    <s v="doses"/>
    <x v="1"/>
    <x v="1"/>
    <x v="2"/>
    <x v="0"/>
    <m/>
    <m/>
    <m/>
    <m/>
    <m/>
    <m/>
    <m/>
    <m/>
    <m/>
    <m/>
    <m/>
    <m/>
    <m/>
    <m/>
    <m/>
    <m/>
    <m/>
    <m/>
    <m/>
    <m/>
    <n v="0"/>
    <s v=""/>
  </r>
  <r>
    <x v="110"/>
    <s v="TUN"/>
    <s v="Hemchi Louzir hechmi.louzir@pasteur.tn "/>
    <s v="Sandra Martins smartins@unicef.org"/>
    <s v=""/>
    <s v="04/02/2022"/>
    <s v="Yes"/>
    <s v="70.00%"/>
    <s v="01/07/2022"/>
    <x v="0"/>
    <x v="8"/>
    <s v="Covishield (ChAdOx1_nCoV-19)"/>
    <s v="S359901"/>
    <s v="CC"/>
    <s v="doses"/>
    <x v="1"/>
    <x v="1"/>
    <x v="2"/>
    <x v="0"/>
    <m/>
    <m/>
    <m/>
    <m/>
    <m/>
    <m/>
    <m/>
    <m/>
    <m/>
    <m/>
    <m/>
    <m/>
    <m/>
    <m/>
    <m/>
    <m/>
    <m/>
    <m/>
    <m/>
    <m/>
    <n v="0"/>
    <s v=""/>
  </r>
  <r>
    <x v="110"/>
    <s v="TUN"/>
    <s v="Hemchi Louzir hechmi.louzir@pasteur.tn "/>
    <s v="Sandra Martins smartins@unicef.org"/>
    <s v=""/>
    <s v="04/02/2022"/>
    <s v="Yes"/>
    <s v="70.00%"/>
    <s v="01/07/2022"/>
    <x v="1"/>
    <x v="0"/>
    <s v="AZD1222"/>
    <s v="S359902"/>
    <s v="CC"/>
    <s v="doses"/>
    <x v="1"/>
    <x v="1"/>
    <x v="2"/>
    <x v="0"/>
    <m/>
    <n v="114400"/>
    <m/>
    <m/>
    <m/>
    <m/>
    <m/>
    <m/>
    <m/>
    <m/>
    <m/>
    <m/>
    <m/>
    <m/>
    <m/>
    <m/>
    <m/>
    <m/>
    <m/>
    <m/>
    <n v="114400"/>
    <s v=""/>
  </r>
  <r>
    <x v="110"/>
    <s v="TUN"/>
    <s v="Hemchi Louzir hechmi.louzir@pasteur.tn "/>
    <s v="Sandra Martins smartins@unicef.org"/>
    <s v=""/>
    <s v="04/02/2022"/>
    <s v="Yes"/>
    <s v="70.00%"/>
    <s v="01/07/2022"/>
    <x v="1"/>
    <x v="1"/>
    <s v="NVX-CoV2373/Covovax"/>
    <s v="S359903"/>
    <s v="CC"/>
    <s v="doses"/>
    <x v="1"/>
    <x v="1"/>
    <x v="2"/>
    <x v="0"/>
    <m/>
    <m/>
    <m/>
    <m/>
    <m/>
    <m/>
    <m/>
    <m/>
    <m/>
    <m/>
    <m/>
    <m/>
    <m/>
    <m/>
    <m/>
    <m/>
    <m/>
    <m/>
    <m/>
    <m/>
    <n v="0"/>
    <s v=""/>
  </r>
  <r>
    <x v="110"/>
    <s v="TUN"/>
    <s v="Hemchi Louzir hechmi.louzir@pasteur.tn "/>
    <s v="Sandra Martins smartins@unicef.org"/>
    <s v=""/>
    <s v="04/02/2022"/>
    <s v="Yes"/>
    <s v="70.00%"/>
    <s v="01/07/2022"/>
    <x v="1"/>
    <x v="2"/>
    <s v="mRNA-1273"/>
    <s v="S359911"/>
    <s v="CC"/>
    <s v="doses"/>
    <x v="1"/>
    <x v="1"/>
    <x v="2"/>
    <x v="0"/>
    <m/>
    <m/>
    <m/>
    <m/>
    <m/>
    <m/>
    <m/>
    <m/>
    <m/>
    <m/>
    <m/>
    <m/>
    <m/>
    <m/>
    <m/>
    <m/>
    <m/>
    <m/>
    <m/>
    <m/>
    <n v="0"/>
    <s v=""/>
  </r>
  <r>
    <x v="110"/>
    <s v="TUN"/>
    <s v="Hemchi Louzir hechmi.louzir@pasteur.tn "/>
    <s v="Sandra Martins smartins@unicef.org"/>
    <s v=""/>
    <s v="04/02/2022"/>
    <s v="Yes"/>
    <s v="70.00%"/>
    <s v="01/07/2022"/>
    <x v="1"/>
    <x v="3"/>
    <s v="Ad26.COV2.S"/>
    <s v="S359907"/>
    <s v="CC"/>
    <s v="doses"/>
    <x v="1"/>
    <x v="1"/>
    <x v="2"/>
    <x v="0"/>
    <m/>
    <m/>
    <m/>
    <m/>
    <m/>
    <m/>
    <m/>
    <m/>
    <m/>
    <m/>
    <m/>
    <m/>
    <m/>
    <m/>
    <m/>
    <m/>
    <m/>
    <m/>
    <m/>
    <m/>
    <n v="0"/>
    <s v=""/>
  </r>
  <r>
    <x v="110"/>
    <s v="TUN"/>
    <s v="Hemchi Louzir hechmi.louzir@pasteur.tn "/>
    <s v="Sandra Martins smartins@unicef.org"/>
    <s v=""/>
    <s v="04/02/2022"/>
    <s v="Yes"/>
    <s v="70.00%"/>
    <s v="01/07/2022"/>
    <x v="1"/>
    <x v="4"/>
    <s v="BNT162b2/COMIRNATY"/>
    <s v="S359904"/>
    <s v="UCC"/>
    <s v="doses"/>
    <x v="1"/>
    <x v="1"/>
    <x v="2"/>
    <x v="0"/>
    <m/>
    <m/>
    <m/>
    <n v="2940210"/>
    <m/>
    <m/>
    <m/>
    <m/>
    <m/>
    <m/>
    <m/>
    <m/>
    <m/>
    <m/>
    <m/>
    <m/>
    <m/>
    <m/>
    <m/>
    <m/>
    <n v="2940210"/>
    <s v=""/>
  </r>
  <r>
    <x v="110"/>
    <s v="TUN"/>
    <s v="Hemchi Louzir hechmi.louzir@pasteur.tn "/>
    <s v="Sandra Martins smartins@unicef.org"/>
    <s v=""/>
    <s v="04/02/2022"/>
    <s v="Yes"/>
    <s v="70.00%"/>
    <s v="01/07/2022"/>
    <x v="1"/>
    <x v="5"/>
    <s v="SCB-2019"/>
    <s v="S359948"/>
    <s v="CC"/>
    <s v="doses"/>
    <x v="1"/>
    <x v="1"/>
    <x v="2"/>
    <x v="0"/>
    <m/>
    <m/>
    <m/>
    <m/>
    <m/>
    <m/>
    <m/>
    <m/>
    <m/>
    <m/>
    <m/>
    <m/>
    <m/>
    <m/>
    <m/>
    <m/>
    <m/>
    <m/>
    <m/>
    <m/>
    <n v="0"/>
    <s v=""/>
  </r>
  <r>
    <x v="110"/>
    <s v="TUN"/>
    <s v="Hemchi Louzir hechmi.louzir@pasteur.tn "/>
    <s v="Sandra Martins smartins@unicef.org"/>
    <s v=""/>
    <s v="04/02/2022"/>
    <s v="Yes"/>
    <s v="70.00%"/>
    <s v="01/07/2022"/>
    <x v="1"/>
    <x v="6"/>
    <s v="SARS-CoV-2 Vaccine (Vero Cell), Inactivated"/>
    <s v="S359908"/>
    <s v="CC"/>
    <s v="doses"/>
    <x v="1"/>
    <x v="1"/>
    <x v="2"/>
    <x v="0"/>
    <m/>
    <n v="1500000"/>
    <m/>
    <m/>
    <m/>
    <m/>
    <m/>
    <m/>
    <m/>
    <m/>
    <m/>
    <m/>
    <m/>
    <m/>
    <m/>
    <m/>
    <m/>
    <m/>
    <m/>
    <m/>
    <n v="1500000"/>
    <s v=""/>
  </r>
  <r>
    <x v="110"/>
    <s v="TUN"/>
    <s v="Hemchi Louzir hechmi.louzir@pasteur.tn "/>
    <s v="Sandra Martins smartins@unicef.org"/>
    <s v=""/>
    <s v="04/02/2022"/>
    <s v="Yes"/>
    <s v="70.00%"/>
    <s v="01/07/2022"/>
    <x v="1"/>
    <x v="7"/>
    <s v="SARS-CoV-2 Vaccine (Vero Cell),Inactivated (lnCoV)"/>
    <s v="S359909"/>
    <s v="CC"/>
    <s v="doses"/>
    <x v="1"/>
    <x v="1"/>
    <x v="2"/>
    <x v="0"/>
    <m/>
    <m/>
    <m/>
    <m/>
    <m/>
    <m/>
    <m/>
    <m/>
    <m/>
    <m/>
    <m/>
    <m/>
    <m/>
    <m/>
    <m/>
    <m/>
    <m/>
    <m/>
    <m/>
    <m/>
    <n v="0"/>
    <s v=""/>
  </r>
  <r>
    <x v="110"/>
    <s v="TUN"/>
    <s v="Hemchi Louzir hechmi.louzir@pasteur.tn "/>
    <s v="Sandra Martins smartins@unicef.org"/>
    <s v=""/>
    <s v="04/02/2022"/>
    <s v="Yes"/>
    <s v="70.00%"/>
    <s v="01/07/2022"/>
    <x v="1"/>
    <x v="8"/>
    <s v="Covishield (ChAdOx1_nCoV-19)"/>
    <s v="S359901"/>
    <s v="CC"/>
    <s v="doses"/>
    <x v="1"/>
    <x v="1"/>
    <x v="2"/>
    <x v="0"/>
    <m/>
    <m/>
    <m/>
    <m/>
    <m/>
    <m/>
    <m/>
    <m/>
    <m/>
    <m/>
    <m/>
    <m/>
    <m/>
    <m/>
    <m/>
    <m/>
    <m/>
    <m/>
    <m/>
    <m/>
    <n v="0"/>
    <s v=""/>
  </r>
  <r>
    <x v="110"/>
    <s v="TUN"/>
    <s v="Hemchi Louzir hechmi.louzir@pasteur.tn "/>
    <s v="Sandra Martins smartins@unicef.org"/>
    <s v=""/>
    <s v="04/02/2022"/>
    <s v="Yes"/>
    <s v="70.00%"/>
    <s v="01/07/2022"/>
    <x v="1"/>
    <x v="10"/>
    <s v="(type in relevant name)"/>
    <s v=""/>
    <s v=""/>
    <s v="doses"/>
    <x v="1"/>
    <x v="1"/>
    <x v="2"/>
    <x v="0"/>
    <m/>
    <m/>
    <m/>
    <m/>
    <m/>
    <m/>
    <m/>
    <m/>
    <m/>
    <m/>
    <m/>
    <m/>
    <m/>
    <m/>
    <m/>
    <m/>
    <m/>
    <m/>
    <m/>
    <m/>
    <n v="0"/>
    <s v=""/>
  </r>
  <r>
    <x v="110"/>
    <s v="TUN"/>
    <s v="Hemchi Louzir hechmi.louzir@pasteur.tn "/>
    <s v="Sandra Martins smartins@unicef.org"/>
    <s v=""/>
    <s v="04/02/2022"/>
    <s v="Yes"/>
    <s v="70.00%"/>
    <s v="01/07/2022"/>
    <x v="1"/>
    <x v="10"/>
    <s v="(type in relevant name)"/>
    <s v=""/>
    <s v=""/>
    <s v="doses"/>
    <x v="1"/>
    <x v="1"/>
    <x v="2"/>
    <x v="0"/>
    <m/>
    <m/>
    <m/>
    <m/>
    <m/>
    <m/>
    <m/>
    <m/>
    <m/>
    <m/>
    <m/>
    <m/>
    <m/>
    <m/>
    <m/>
    <m/>
    <m/>
    <m/>
    <m/>
    <m/>
    <n v="0"/>
    <s v=""/>
  </r>
  <r>
    <x v="110"/>
    <s v="TUN"/>
    <s v="Hemchi Louzir hechmi.louzir@pasteur.tn "/>
    <s v="Sandra Martins smartins@unicef.org"/>
    <s v=""/>
    <s v="04/02/2022"/>
    <s v="Yes"/>
    <s v="70.00%"/>
    <s v="01/07/2022"/>
    <x v="1"/>
    <x v="10"/>
    <s v="(type in relevant name)"/>
    <s v=""/>
    <s v=""/>
    <s v="doses"/>
    <x v="1"/>
    <x v="1"/>
    <x v="2"/>
    <x v="0"/>
    <m/>
    <m/>
    <m/>
    <m/>
    <m/>
    <m/>
    <m/>
    <m/>
    <m/>
    <m/>
    <m/>
    <m/>
    <m/>
    <m/>
    <m/>
    <m/>
    <m/>
    <m/>
    <m/>
    <m/>
    <n v="0"/>
    <s v=""/>
  </r>
  <r>
    <x v="110"/>
    <s v="TUN"/>
    <s v="Hemchi Louzir hechmi.louzir@pasteur.tn "/>
    <s v="Sandra Martins smartins@unicef.org"/>
    <s v=""/>
    <s v="04/02/2022"/>
    <s v="Yes"/>
    <s v="70.00%"/>
    <s v="01/07/2022"/>
    <x v="1"/>
    <x v="10"/>
    <s v="(type in relevant name)"/>
    <s v=""/>
    <s v=""/>
    <s v="doses"/>
    <x v="1"/>
    <x v="1"/>
    <x v="2"/>
    <x v="0"/>
    <m/>
    <m/>
    <m/>
    <m/>
    <m/>
    <m/>
    <m/>
    <m/>
    <m/>
    <m/>
    <m/>
    <m/>
    <m/>
    <m/>
    <m/>
    <m/>
    <m/>
    <m/>
    <m/>
    <m/>
    <n v="0"/>
    <s v=""/>
  </r>
  <r>
    <x v="111"/>
    <s v="TKM"/>
    <s v=""/>
    <s v=""/>
    <s v=""/>
    <s v=""/>
    <s v=""/>
    <s v=""/>
    <s v=""/>
    <x v="0"/>
    <x v="0"/>
    <s v="AZD1222"/>
    <s v="S359902"/>
    <s v="CC"/>
    <s v="doses"/>
    <x v="1"/>
    <x v="1"/>
    <x v="2"/>
    <x v="0"/>
    <m/>
    <m/>
    <m/>
    <m/>
    <m/>
    <m/>
    <m/>
    <m/>
    <m/>
    <m/>
    <m/>
    <m/>
    <m/>
    <m/>
    <m/>
    <m/>
    <m/>
    <m/>
    <m/>
    <m/>
    <n v="0"/>
    <s v=""/>
  </r>
  <r>
    <x v="111"/>
    <s v="TKM"/>
    <s v=""/>
    <s v=""/>
    <s v=""/>
    <s v=""/>
    <s v=""/>
    <s v=""/>
    <s v=""/>
    <x v="0"/>
    <x v="1"/>
    <s v="NVX-CoV2373/Covovax"/>
    <s v="S359903"/>
    <s v="CC"/>
    <s v="doses"/>
    <x v="1"/>
    <x v="1"/>
    <x v="2"/>
    <x v="0"/>
    <m/>
    <m/>
    <m/>
    <m/>
    <m/>
    <m/>
    <m/>
    <m/>
    <m/>
    <m/>
    <m/>
    <m/>
    <m/>
    <m/>
    <m/>
    <m/>
    <m/>
    <m/>
    <m/>
    <m/>
    <n v="0"/>
    <s v=""/>
  </r>
  <r>
    <x v="111"/>
    <s v="TKM"/>
    <s v=""/>
    <s v=""/>
    <s v=""/>
    <s v=""/>
    <s v=""/>
    <s v=""/>
    <s v=""/>
    <x v="0"/>
    <x v="2"/>
    <s v="mRNA-1273"/>
    <s v="S359911"/>
    <s v="CC"/>
    <s v="doses"/>
    <x v="1"/>
    <x v="1"/>
    <x v="2"/>
    <x v="0"/>
    <m/>
    <m/>
    <m/>
    <m/>
    <m/>
    <m/>
    <m/>
    <m/>
    <m/>
    <m/>
    <m/>
    <m/>
    <m/>
    <m/>
    <m/>
    <m/>
    <m/>
    <m/>
    <m/>
    <m/>
    <n v="0"/>
    <s v=""/>
  </r>
  <r>
    <x v="111"/>
    <s v="TKM"/>
    <s v=""/>
    <s v=""/>
    <s v=""/>
    <s v=""/>
    <s v=""/>
    <s v=""/>
    <s v=""/>
    <x v="0"/>
    <x v="3"/>
    <s v="Ad26.COV2.S"/>
    <s v="S359907"/>
    <s v="CC"/>
    <s v="doses"/>
    <x v="1"/>
    <x v="1"/>
    <x v="2"/>
    <x v="0"/>
    <m/>
    <m/>
    <m/>
    <m/>
    <m/>
    <m/>
    <m/>
    <m/>
    <m/>
    <m/>
    <m/>
    <m/>
    <m/>
    <m/>
    <m/>
    <m/>
    <m/>
    <m/>
    <m/>
    <m/>
    <n v="0"/>
    <s v=""/>
  </r>
  <r>
    <x v="111"/>
    <s v="TKM"/>
    <s v=""/>
    <s v=""/>
    <s v=""/>
    <s v=""/>
    <s v=""/>
    <s v=""/>
    <s v=""/>
    <x v="0"/>
    <x v="4"/>
    <s v="BNT162b2/COMIRNATY"/>
    <s v="S359904"/>
    <s v="UCC"/>
    <s v="doses"/>
    <x v="1"/>
    <x v="1"/>
    <x v="2"/>
    <x v="0"/>
    <m/>
    <m/>
    <m/>
    <m/>
    <m/>
    <m/>
    <m/>
    <m/>
    <m/>
    <m/>
    <m/>
    <m/>
    <m/>
    <m/>
    <m/>
    <m/>
    <m/>
    <m/>
    <m/>
    <m/>
    <n v="0"/>
    <s v=""/>
  </r>
  <r>
    <x v="111"/>
    <s v="TKM"/>
    <s v=""/>
    <s v=""/>
    <s v=""/>
    <s v=""/>
    <s v=""/>
    <s v=""/>
    <s v=""/>
    <x v="0"/>
    <x v="5"/>
    <s v="SCB-2019"/>
    <s v="S359948"/>
    <s v="CC"/>
    <s v="doses"/>
    <x v="1"/>
    <x v="1"/>
    <x v="2"/>
    <x v="0"/>
    <m/>
    <m/>
    <m/>
    <m/>
    <m/>
    <m/>
    <m/>
    <m/>
    <m/>
    <m/>
    <m/>
    <m/>
    <m/>
    <m/>
    <m/>
    <m/>
    <m/>
    <m/>
    <m/>
    <m/>
    <n v="0"/>
    <s v=""/>
  </r>
  <r>
    <x v="111"/>
    <s v="TKM"/>
    <s v=""/>
    <s v=""/>
    <s v=""/>
    <s v=""/>
    <s v=""/>
    <s v=""/>
    <s v=""/>
    <x v="0"/>
    <x v="6"/>
    <s v="SARS-CoV-2 Vaccine (Vero Cell), Inactivated"/>
    <s v="S359908"/>
    <s v="CC"/>
    <s v="doses"/>
    <x v="1"/>
    <x v="1"/>
    <x v="2"/>
    <x v="0"/>
    <m/>
    <m/>
    <m/>
    <m/>
    <m/>
    <m/>
    <m/>
    <m/>
    <m/>
    <m/>
    <m/>
    <m/>
    <m/>
    <m/>
    <m/>
    <m/>
    <m/>
    <m/>
    <m/>
    <m/>
    <n v="0"/>
    <s v=""/>
  </r>
  <r>
    <x v="111"/>
    <s v="TKM"/>
    <s v=""/>
    <s v=""/>
    <s v=""/>
    <s v=""/>
    <s v=""/>
    <s v=""/>
    <s v=""/>
    <x v="0"/>
    <x v="7"/>
    <s v="SARS-CoV-2 Vaccine (Vero Cell),Inactivated (lnCoV)"/>
    <s v="S359909"/>
    <s v="CC"/>
    <s v="doses"/>
    <x v="1"/>
    <x v="1"/>
    <x v="2"/>
    <x v="0"/>
    <m/>
    <m/>
    <m/>
    <m/>
    <m/>
    <m/>
    <m/>
    <m/>
    <m/>
    <m/>
    <m/>
    <m/>
    <m/>
    <m/>
    <m/>
    <m/>
    <m/>
    <m/>
    <m/>
    <m/>
    <n v="0"/>
    <s v=""/>
  </r>
  <r>
    <x v="111"/>
    <s v="TKM"/>
    <s v=""/>
    <s v=""/>
    <s v=""/>
    <s v=""/>
    <s v=""/>
    <s v=""/>
    <s v=""/>
    <x v="0"/>
    <x v="8"/>
    <s v="Covishield (ChAdOx1_nCoV-19)"/>
    <s v="S359901"/>
    <s v="CC"/>
    <s v="doses"/>
    <x v="1"/>
    <x v="1"/>
    <x v="2"/>
    <x v="0"/>
    <m/>
    <m/>
    <m/>
    <m/>
    <m/>
    <m/>
    <m/>
    <m/>
    <m/>
    <m/>
    <m/>
    <m/>
    <m/>
    <m/>
    <m/>
    <m/>
    <m/>
    <m/>
    <m/>
    <m/>
    <n v="0"/>
    <s v=""/>
  </r>
  <r>
    <x v="111"/>
    <s v="TKM"/>
    <s v=""/>
    <s v=""/>
    <s v=""/>
    <s v=""/>
    <s v=""/>
    <s v=""/>
    <s v=""/>
    <x v="1"/>
    <x v="0"/>
    <s v="AZD1222"/>
    <s v="S359902"/>
    <s v="CC"/>
    <s v="doses"/>
    <x v="1"/>
    <x v="1"/>
    <x v="2"/>
    <x v="0"/>
    <m/>
    <m/>
    <m/>
    <m/>
    <m/>
    <m/>
    <m/>
    <m/>
    <m/>
    <m/>
    <m/>
    <m/>
    <m/>
    <m/>
    <m/>
    <m/>
    <m/>
    <m/>
    <m/>
    <m/>
    <n v="0"/>
    <s v=""/>
  </r>
  <r>
    <x v="111"/>
    <s v="TKM"/>
    <s v=""/>
    <s v=""/>
    <s v=""/>
    <s v=""/>
    <s v=""/>
    <s v=""/>
    <s v=""/>
    <x v="1"/>
    <x v="1"/>
    <s v="NVX-CoV2373/Covovax"/>
    <s v="S359903"/>
    <s v="CC"/>
    <s v="doses"/>
    <x v="1"/>
    <x v="1"/>
    <x v="2"/>
    <x v="0"/>
    <m/>
    <m/>
    <m/>
    <m/>
    <m/>
    <m/>
    <m/>
    <m/>
    <m/>
    <m/>
    <m/>
    <m/>
    <m/>
    <m/>
    <m/>
    <m/>
    <m/>
    <m/>
    <m/>
    <m/>
    <n v="0"/>
    <s v=""/>
  </r>
  <r>
    <x v="111"/>
    <s v="TKM"/>
    <s v=""/>
    <s v=""/>
    <s v=""/>
    <s v=""/>
    <s v=""/>
    <s v=""/>
    <s v=""/>
    <x v="1"/>
    <x v="2"/>
    <s v="mRNA-1273"/>
    <s v="S359911"/>
    <s v="CC"/>
    <s v="doses"/>
    <x v="1"/>
    <x v="1"/>
    <x v="2"/>
    <x v="0"/>
    <m/>
    <m/>
    <m/>
    <m/>
    <m/>
    <m/>
    <m/>
    <m/>
    <m/>
    <m/>
    <m/>
    <m/>
    <m/>
    <m/>
    <m/>
    <m/>
    <m/>
    <m/>
    <m/>
    <m/>
    <n v="0"/>
    <s v=""/>
  </r>
  <r>
    <x v="111"/>
    <s v="TKM"/>
    <s v=""/>
    <s v=""/>
    <s v=""/>
    <s v=""/>
    <s v=""/>
    <s v=""/>
    <s v=""/>
    <x v="1"/>
    <x v="3"/>
    <s v="Ad26.COV2.S"/>
    <s v="S359907"/>
    <s v="CC"/>
    <s v="doses"/>
    <x v="1"/>
    <x v="1"/>
    <x v="2"/>
    <x v="0"/>
    <m/>
    <m/>
    <m/>
    <m/>
    <m/>
    <m/>
    <m/>
    <m/>
    <m/>
    <m/>
    <m/>
    <m/>
    <m/>
    <m/>
    <m/>
    <m/>
    <m/>
    <m/>
    <m/>
    <m/>
    <n v="0"/>
    <s v=""/>
  </r>
  <r>
    <x v="111"/>
    <s v="TKM"/>
    <s v=""/>
    <s v=""/>
    <s v=""/>
    <s v=""/>
    <s v=""/>
    <s v=""/>
    <s v=""/>
    <x v="1"/>
    <x v="4"/>
    <s v="BNT162b2/COMIRNATY"/>
    <s v="S359904"/>
    <s v="UCC"/>
    <s v="doses"/>
    <x v="1"/>
    <x v="1"/>
    <x v="2"/>
    <x v="0"/>
    <m/>
    <m/>
    <m/>
    <m/>
    <m/>
    <m/>
    <m/>
    <m/>
    <m/>
    <m/>
    <m/>
    <m/>
    <m/>
    <m/>
    <m/>
    <m/>
    <m/>
    <m/>
    <m/>
    <m/>
    <n v="0"/>
    <s v=""/>
  </r>
  <r>
    <x v="111"/>
    <s v="TKM"/>
    <s v=""/>
    <s v=""/>
    <s v=""/>
    <s v=""/>
    <s v=""/>
    <s v=""/>
    <s v=""/>
    <x v="1"/>
    <x v="5"/>
    <s v="SCB-2019"/>
    <s v="S359948"/>
    <s v="CC"/>
    <s v="doses"/>
    <x v="1"/>
    <x v="1"/>
    <x v="2"/>
    <x v="0"/>
    <m/>
    <m/>
    <m/>
    <m/>
    <m/>
    <m/>
    <m/>
    <m/>
    <m/>
    <m/>
    <m/>
    <m/>
    <m/>
    <m/>
    <m/>
    <m/>
    <m/>
    <m/>
    <m/>
    <m/>
    <n v="0"/>
    <s v=""/>
  </r>
  <r>
    <x v="111"/>
    <s v="TKM"/>
    <s v=""/>
    <s v=""/>
    <s v=""/>
    <s v=""/>
    <s v=""/>
    <s v=""/>
    <s v=""/>
    <x v="1"/>
    <x v="6"/>
    <s v="SARS-CoV-2 Vaccine (Vero Cell), Inactivated"/>
    <s v="S359908"/>
    <s v="CC"/>
    <s v="doses"/>
    <x v="1"/>
    <x v="1"/>
    <x v="2"/>
    <x v="0"/>
    <m/>
    <m/>
    <m/>
    <m/>
    <m/>
    <m/>
    <m/>
    <m/>
    <m/>
    <m/>
    <m/>
    <m/>
    <m/>
    <m/>
    <m/>
    <m/>
    <m/>
    <m/>
    <m/>
    <m/>
    <n v="0"/>
    <s v=""/>
  </r>
  <r>
    <x v="111"/>
    <s v="TKM"/>
    <s v=""/>
    <s v=""/>
    <s v=""/>
    <s v=""/>
    <s v=""/>
    <s v=""/>
    <s v=""/>
    <x v="1"/>
    <x v="7"/>
    <s v="SARS-CoV-2 Vaccine (Vero Cell),Inactivated (lnCoV)"/>
    <s v="S359909"/>
    <s v="CC"/>
    <s v="doses"/>
    <x v="1"/>
    <x v="1"/>
    <x v="2"/>
    <x v="0"/>
    <m/>
    <m/>
    <m/>
    <m/>
    <m/>
    <m/>
    <m/>
    <m/>
    <m/>
    <m/>
    <m/>
    <m/>
    <m/>
    <m/>
    <m/>
    <m/>
    <m/>
    <m/>
    <m/>
    <m/>
    <n v="0"/>
    <s v=""/>
  </r>
  <r>
    <x v="111"/>
    <s v="TKM"/>
    <s v=""/>
    <s v=""/>
    <s v=""/>
    <s v=""/>
    <s v=""/>
    <s v=""/>
    <s v=""/>
    <x v="1"/>
    <x v="8"/>
    <s v="Covishield (ChAdOx1_nCoV-19)"/>
    <s v="S359901"/>
    <s v="CC"/>
    <s v="doses"/>
    <x v="1"/>
    <x v="1"/>
    <x v="2"/>
    <x v="0"/>
    <m/>
    <m/>
    <m/>
    <m/>
    <m/>
    <m/>
    <m/>
    <m/>
    <m/>
    <m/>
    <m/>
    <m/>
    <m/>
    <m/>
    <m/>
    <m/>
    <m/>
    <m/>
    <m/>
    <m/>
    <n v="0"/>
    <s v=""/>
  </r>
  <r>
    <x v="111"/>
    <s v="TKM"/>
    <s v=""/>
    <s v=""/>
    <s v=""/>
    <s v=""/>
    <s v=""/>
    <s v=""/>
    <s v=""/>
    <x v="1"/>
    <x v="10"/>
    <s v="(type in relevant name)"/>
    <s v=""/>
    <s v=""/>
    <s v="doses"/>
    <x v="1"/>
    <x v="1"/>
    <x v="2"/>
    <x v="0"/>
    <m/>
    <m/>
    <m/>
    <m/>
    <m/>
    <m/>
    <m/>
    <m/>
    <m/>
    <m/>
    <m/>
    <m/>
    <m/>
    <m/>
    <m/>
    <m/>
    <m/>
    <m/>
    <m/>
    <m/>
    <n v="0"/>
    <s v=""/>
  </r>
  <r>
    <x v="111"/>
    <s v="TKM"/>
    <s v=""/>
    <s v=""/>
    <s v=""/>
    <s v=""/>
    <s v=""/>
    <s v=""/>
    <s v=""/>
    <x v="1"/>
    <x v="10"/>
    <s v="(type in relevant name)"/>
    <s v=""/>
    <s v=""/>
    <s v="doses"/>
    <x v="1"/>
    <x v="1"/>
    <x v="2"/>
    <x v="0"/>
    <m/>
    <m/>
    <m/>
    <m/>
    <m/>
    <m/>
    <m/>
    <m/>
    <m/>
    <m/>
    <m/>
    <m/>
    <m/>
    <m/>
    <m/>
    <m/>
    <m/>
    <m/>
    <m/>
    <m/>
    <n v="0"/>
    <s v=""/>
  </r>
  <r>
    <x v="111"/>
    <s v="TKM"/>
    <s v=""/>
    <s v=""/>
    <s v=""/>
    <s v=""/>
    <s v=""/>
    <s v=""/>
    <s v=""/>
    <x v="1"/>
    <x v="10"/>
    <s v="(type in relevant name)"/>
    <s v=""/>
    <s v=""/>
    <s v="doses"/>
    <x v="1"/>
    <x v="1"/>
    <x v="2"/>
    <x v="0"/>
    <m/>
    <m/>
    <m/>
    <m/>
    <m/>
    <m/>
    <m/>
    <m/>
    <m/>
    <m/>
    <m/>
    <m/>
    <m/>
    <m/>
    <m/>
    <m/>
    <m/>
    <m/>
    <m/>
    <m/>
    <n v="0"/>
    <s v=""/>
  </r>
  <r>
    <x v="111"/>
    <s v="TKM"/>
    <s v=""/>
    <s v=""/>
    <s v=""/>
    <s v=""/>
    <s v=""/>
    <s v=""/>
    <s v=""/>
    <x v="1"/>
    <x v="10"/>
    <s v="(type in relevant name)"/>
    <s v=""/>
    <s v=""/>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0"/>
    <s v="AZD1222"/>
    <s v="S359902"/>
    <s v="CC"/>
    <s v="doses"/>
    <x v="1"/>
    <x v="1"/>
    <x v="2"/>
    <x v="58"/>
    <n v="2307"/>
    <n v="2308"/>
    <m/>
    <m/>
    <m/>
    <m/>
    <m/>
    <m/>
    <m/>
    <m/>
    <m/>
    <m/>
    <m/>
    <m/>
    <m/>
    <m/>
    <m/>
    <m/>
    <m/>
    <m/>
    <n v="6922"/>
    <s v=""/>
  </r>
  <r>
    <x v="112"/>
    <s v="TUV"/>
    <s v="Mr Pelesala Kaleia, Assistant Secretary Ministry of Health, Socail Welfare and Gender Affairs, Tuvalu"/>
    <s v="Dr. Pragath, pponnam@unicef.org"/>
    <s v="Dr. Ye Zin Zin, myezinzin@unicef.org"/>
    <s v="10/02/2022"/>
    <s v="Yes"/>
    <s v="89.00%"/>
    <s v="31/12/2022"/>
    <x v="0"/>
    <x v="1"/>
    <s v="NVX-CoV2373/Covovax"/>
    <s v="S359903"/>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2"/>
    <s v="mRNA-1273"/>
    <s v="S359911"/>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3"/>
    <s v="Ad26.COV2.S"/>
    <s v="S359907"/>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4"/>
    <s v="BNT162b2/COMIRNATY"/>
    <s v="S359904"/>
    <s v="UCC"/>
    <s v="doses"/>
    <x v="1"/>
    <x v="1"/>
    <x v="2"/>
    <x v="59"/>
    <m/>
    <n v="1633"/>
    <n v="2307"/>
    <n v="3454"/>
    <n v="2308"/>
    <n v="1633"/>
    <m/>
    <m/>
    <m/>
    <m/>
    <m/>
    <m/>
    <m/>
    <m/>
    <m/>
    <m/>
    <m/>
    <m/>
    <m/>
    <m/>
    <n v="12968"/>
    <s v=""/>
  </r>
  <r>
    <x v="112"/>
    <s v="TUV"/>
    <s v="Mr Pelesala Kaleia, Assistant Secretary Ministry of Health, Socail Welfare and Gender Affairs, Tuvalu"/>
    <s v="Dr. Pragath, pponnam@unicef.org"/>
    <s v="Dr. Ye Zin Zin, myezinzin@unicef.org"/>
    <s v="10/02/2022"/>
    <s v="Yes"/>
    <s v="89.00%"/>
    <s v="31/12/2022"/>
    <x v="0"/>
    <x v="5"/>
    <s v="SCB-2019"/>
    <s v="S359948"/>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6"/>
    <s v="SARS-CoV-2 Vaccine (Vero Cell), Inactivated"/>
    <s v="S359908"/>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7"/>
    <s v="SARS-CoV-2 Vaccine (Vero Cell),Inactivated (lnCoV)"/>
    <s v="S359909"/>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0"/>
    <x v="8"/>
    <s v="Covishield (ChAdOx1_nCoV-19)"/>
    <s v="S359901"/>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0"/>
    <s v="AZD1222"/>
    <s v="S359902"/>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1"/>
    <s v="NVX-CoV2373/Covovax"/>
    <s v="S359903"/>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2"/>
    <s v="mRNA-1273"/>
    <s v="S359911"/>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3"/>
    <s v="Ad26.COV2.S"/>
    <s v="S359907"/>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4"/>
    <s v="BNT162b2/COMIRNATY"/>
    <s v="S359904"/>
    <s v="UCC"/>
    <s v="doses"/>
    <x v="1"/>
    <x v="50"/>
    <x v="2"/>
    <x v="0"/>
    <m/>
    <m/>
    <m/>
    <m/>
    <m/>
    <m/>
    <m/>
    <m/>
    <m/>
    <m/>
    <m/>
    <m/>
    <m/>
    <m/>
    <m/>
    <m/>
    <m/>
    <m/>
    <m/>
    <m/>
    <n v="2340"/>
    <s v=""/>
  </r>
  <r>
    <x v="112"/>
    <s v="TUV"/>
    <s v="Mr Pelesala Kaleia, Assistant Secretary Ministry of Health, Socail Welfare and Gender Affairs, Tuvalu"/>
    <s v="Dr. Pragath, pponnam@unicef.org"/>
    <s v="Dr. Ye Zin Zin, myezinzin@unicef.org"/>
    <s v="10/02/2022"/>
    <s v="Yes"/>
    <s v="89.00%"/>
    <s v="31/12/2022"/>
    <x v="1"/>
    <x v="5"/>
    <s v="SCB-2019"/>
    <s v="S359948"/>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6"/>
    <s v="SARS-CoV-2 Vaccine (Vero Cell), Inactivated"/>
    <s v="S359908"/>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7"/>
    <s v="SARS-CoV-2 Vaccine (Vero Cell),Inactivated (lnCoV)"/>
    <s v="S359909"/>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8"/>
    <s v="Covishield (ChAdOx1_nCoV-19)"/>
    <s v="S359901"/>
    <s v="CC"/>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10"/>
    <s v="(type in relevant name)"/>
    <s v=""/>
    <s v=""/>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10"/>
    <s v="(type in relevant name)"/>
    <s v=""/>
    <s v=""/>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10"/>
    <s v="(type in relevant name)"/>
    <s v=""/>
    <s v=""/>
    <s v="doses"/>
    <x v="1"/>
    <x v="1"/>
    <x v="2"/>
    <x v="0"/>
    <m/>
    <m/>
    <m/>
    <m/>
    <m/>
    <m/>
    <m/>
    <m/>
    <m/>
    <m/>
    <m/>
    <m/>
    <m/>
    <m/>
    <m/>
    <m/>
    <m/>
    <m/>
    <m/>
    <m/>
    <n v="0"/>
    <s v=""/>
  </r>
  <r>
    <x v="112"/>
    <s v="TUV"/>
    <s v="Mr Pelesala Kaleia, Assistant Secretary Ministry of Health, Socail Welfare and Gender Affairs, Tuvalu"/>
    <s v="Dr. Pragath, pponnam@unicef.org"/>
    <s v="Dr. Ye Zin Zin, myezinzin@unicef.org"/>
    <s v="10/02/2022"/>
    <s v="Yes"/>
    <s v="89.00%"/>
    <s v="31/12/2022"/>
    <x v="1"/>
    <x v="10"/>
    <s v="(type in relevant name)"/>
    <s v=""/>
    <s v=""/>
    <s v="doses"/>
    <x v="1"/>
    <x v="1"/>
    <x v="2"/>
    <x v="0"/>
    <m/>
    <m/>
    <m/>
    <m/>
    <m/>
    <m/>
    <m/>
    <m/>
    <m/>
    <m/>
    <m/>
    <m/>
    <m/>
    <m/>
    <m/>
    <m/>
    <m/>
    <m/>
    <m/>
    <m/>
    <n v="0"/>
    <s v=""/>
  </r>
  <r>
    <x v="113"/>
    <s v="UGA"/>
    <s v="Dr.Driwale Alfred"/>
    <s v="Dr.Eva Kabwongera"/>
    <s v="Jon Blasco"/>
    <s v="27/01/2022"/>
    <s v="Yes"/>
    <s v="66.60%"/>
    <s v="31/12/2022"/>
    <x v="0"/>
    <x v="0"/>
    <s v="AZD1222"/>
    <s v="S359902"/>
    <s v="CC"/>
    <s v="doses"/>
    <x v="1"/>
    <x v="1"/>
    <x v="2"/>
    <x v="60"/>
    <m/>
    <m/>
    <n v="1107800"/>
    <m/>
    <m/>
    <n v="1107800"/>
    <m/>
    <m/>
    <m/>
    <m/>
    <m/>
    <m/>
    <m/>
    <m/>
    <m/>
    <m/>
    <m/>
    <m/>
    <m/>
    <m/>
    <n v="3323400"/>
    <s v="Allocations done for second dose and booster dose for clients that have completed with pfizer and Moderna due in next six months"/>
  </r>
  <r>
    <x v="113"/>
    <s v="UGA"/>
    <s v="Dr.Driwale Alfred"/>
    <s v="Dr.Eva Kabwongera"/>
    <s v="Jon Blasco"/>
    <s v="27/01/2022"/>
    <s v="Yes"/>
    <s v="66.60%"/>
    <s v="31/12/2022"/>
    <x v="0"/>
    <x v="1"/>
    <s v="NVX-CoV2373/Covovax"/>
    <s v="S359903"/>
    <s v="CC"/>
    <s v="doses"/>
    <x v="1"/>
    <x v="1"/>
    <x v="2"/>
    <x v="0"/>
    <m/>
    <m/>
    <m/>
    <m/>
    <m/>
    <m/>
    <m/>
    <m/>
    <m/>
    <m/>
    <m/>
    <m/>
    <m/>
    <m/>
    <m/>
    <m/>
    <m/>
    <m/>
    <m/>
    <m/>
    <n v="0"/>
    <s v=""/>
  </r>
  <r>
    <x v="113"/>
    <s v="UGA"/>
    <s v="Dr.Driwale Alfred"/>
    <s v="Dr.Eva Kabwongera"/>
    <s v="Jon Blasco"/>
    <s v="27/01/2022"/>
    <s v="Yes"/>
    <s v="66.60%"/>
    <s v="31/12/2022"/>
    <x v="0"/>
    <x v="2"/>
    <s v="mRNA-1273"/>
    <s v="S359911"/>
    <s v="CC"/>
    <s v="doses"/>
    <x v="1"/>
    <x v="1"/>
    <x v="2"/>
    <x v="0"/>
    <m/>
    <n v="115030"/>
    <m/>
    <m/>
    <m/>
    <m/>
    <m/>
    <m/>
    <m/>
    <m/>
    <m/>
    <m/>
    <m/>
    <m/>
    <m/>
    <m/>
    <m/>
    <m/>
    <m/>
    <m/>
    <n v="115030"/>
    <s v="Moderna doses allocated to clients still due for second dose"/>
  </r>
  <r>
    <x v="113"/>
    <s v="UGA"/>
    <s v="Dr.Driwale Alfred"/>
    <s v="Dr.Eva Kabwongera"/>
    <s v="Jon Blasco"/>
    <s v="27/01/2022"/>
    <s v="Yes"/>
    <s v="66.60%"/>
    <s v="31/12/2022"/>
    <x v="0"/>
    <x v="3"/>
    <s v="Ad26.COV2.S"/>
    <s v="S359907"/>
    <s v="CC"/>
    <s v="doses"/>
    <x v="1"/>
    <x v="1"/>
    <x v="2"/>
    <x v="0"/>
    <m/>
    <m/>
    <m/>
    <m/>
    <m/>
    <m/>
    <m/>
    <m/>
    <m/>
    <m/>
    <m/>
    <m/>
    <m/>
    <m/>
    <m/>
    <m/>
    <m/>
    <m/>
    <m/>
    <m/>
    <n v="0"/>
    <s v=""/>
  </r>
  <r>
    <x v="113"/>
    <s v="UGA"/>
    <s v="Dr.Driwale Alfred"/>
    <s v="Dr.Eva Kabwongera"/>
    <s v="Jon Blasco"/>
    <s v="27/01/2022"/>
    <s v="Yes"/>
    <s v="66.60%"/>
    <s v="31/12/2022"/>
    <x v="0"/>
    <x v="4"/>
    <s v="BNT162b2/COMIRNATY"/>
    <s v="S359904"/>
    <s v="UCC"/>
    <s v="doses"/>
    <x v="1"/>
    <x v="1"/>
    <x v="2"/>
    <x v="0"/>
    <n v="2928648"/>
    <m/>
    <m/>
    <m/>
    <n v="2928648"/>
    <m/>
    <n v="2928648"/>
    <m/>
    <m/>
    <m/>
    <m/>
    <m/>
    <m/>
    <m/>
    <m/>
    <m/>
    <m/>
    <m/>
    <m/>
    <m/>
    <n v="8785944"/>
    <s v="Vaccine Quantities from R10 and available stock have been deducted from the projected need"/>
  </r>
  <r>
    <x v="113"/>
    <s v="UGA"/>
    <s v="Dr.Driwale Alfred"/>
    <s v="Dr.Eva Kabwongera"/>
    <s v="Jon Blasco"/>
    <s v="27/01/2022"/>
    <s v="Yes"/>
    <s v="66.60%"/>
    <s v="31/12/2022"/>
    <x v="0"/>
    <x v="5"/>
    <s v="SCB-2019"/>
    <s v="S359948"/>
    <s v="CC"/>
    <s v="doses"/>
    <x v="1"/>
    <x v="1"/>
    <x v="2"/>
    <x v="0"/>
    <m/>
    <m/>
    <m/>
    <m/>
    <m/>
    <m/>
    <m/>
    <m/>
    <m/>
    <m/>
    <m/>
    <m/>
    <m/>
    <m/>
    <m/>
    <m/>
    <m/>
    <m/>
    <m/>
    <m/>
    <n v="0"/>
    <s v="All allocations are inclusive of 5% buffer"/>
  </r>
  <r>
    <x v="113"/>
    <s v="UGA"/>
    <s v="Dr.Driwale Alfred"/>
    <s v="Dr.Eva Kabwongera"/>
    <s v="Jon Blasco"/>
    <s v="27/01/2022"/>
    <s v="Yes"/>
    <s v="66.60%"/>
    <s v="31/12/2022"/>
    <x v="0"/>
    <x v="6"/>
    <s v="SARS-CoV-2 Vaccine (Vero Cell), Inactivated"/>
    <s v="S359908"/>
    <s v="CC"/>
    <s v="doses"/>
    <x v="1"/>
    <x v="1"/>
    <x v="2"/>
    <x v="0"/>
    <m/>
    <m/>
    <m/>
    <n v="156111"/>
    <m/>
    <m/>
    <m/>
    <m/>
    <m/>
    <m/>
    <m/>
    <m/>
    <m/>
    <m/>
    <m/>
    <m/>
    <m/>
    <m/>
    <m/>
    <m/>
    <n v="156111"/>
    <s v=""/>
  </r>
  <r>
    <x v="113"/>
    <s v="UGA"/>
    <s v="Dr.Driwale Alfred"/>
    <s v="Dr.Eva Kabwongera"/>
    <s v="Jon Blasco"/>
    <s v="27/01/2022"/>
    <s v="Yes"/>
    <s v="66.60%"/>
    <s v="31/12/2022"/>
    <x v="0"/>
    <x v="7"/>
    <s v="SARS-CoV-2 Vaccine (Vero Cell),Inactivated (lnCoV)"/>
    <s v="S359909"/>
    <s v="CC"/>
    <s v="doses"/>
    <x v="1"/>
    <x v="1"/>
    <x v="2"/>
    <x v="0"/>
    <m/>
    <m/>
    <m/>
    <m/>
    <m/>
    <m/>
    <m/>
    <m/>
    <m/>
    <m/>
    <m/>
    <m/>
    <m/>
    <m/>
    <m/>
    <m/>
    <m/>
    <m/>
    <m/>
    <m/>
    <n v="0"/>
    <s v=""/>
  </r>
  <r>
    <x v="113"/>
    <s v="UGA"/>
    <s v="Dr.Driwale Alfred"/>
    <s v="Dr.Eva Kabwongera"/>
    <s v="Jon Blasco"/>
    <s v="27/01/2022"/>
    <s v="Yes"/>
    <s v="66.60%"/>
    <s v="31/12/2022"/>
    <x v="0"/>
    <x v="8"/>
    <s v="Covishield (ChAdOx1_nCoV-19)"/>
    <s v="S359901"/>
    <s v="CC"/>
    <s v="doses"/>
    <x v="1"/>
    <x v="1"/>
    <x v="2"/>
    <x v="0"/>
    <m/>
    <m/>
    <m/>
    <m/>
    <m/>
    <m/>
    <m/>
    <m/>
    <m/>
    <m/>
    <m/>
    <m/>
    <m/>
    <m/>
    <m/>
    <m/>
    <m/>
    <m/>
    <m/>
    <m/>
    <n v="0"/>
    <s v=""/>
  </r>
  <r>
    <x v="113"/>
    <s v="UGA"/>
    <s v="Dr.Driwale Alfred"/>
    <s v="Dr.Eva Kabwongera"/>
    <s v="Jon Blasco"/>
    <s v="27/01/2022"/>
    <s v="Yes"/>
    <s v="66.60%"/>
    <s v="31/12/2022"/>
    <x v="1"/>
    <x v="0"/>
    <s v="AZD1222"/>
    <s v="S359902"/>
    <s v="CC"/>
    <s v="doses"/>
    <x v="1"/>
    <x v="1"/>
    <x v="2"/>
    <x v="3"/>
    <m/>
    <m/>
    <m/>
    <m/>
    <m/>
    <m/>
    <m/>
    <m/>
    <m/>
    <m/>
    <m/>
    <m/>
    <m/>
    <m/>
    <m/>
    <m/>
    <m/>
    <m/>
    <m/>
    <m/>
    <n v="100000"/>
    <s v="Israel Embassy"/>
  </r>
  <r>
    <x v="113"/>
    <s v="UGA"/>
    <s v="Dr.Driwale Alfred"/>
    <s v="Dr.Eva Kabwongera"/>
    <s v="Jon Blasco"/>
    <s v="27/01/2022"/>
    <s v="Yes"/>
    <s v="66.60%"/>
    <s v="31/12/2022"/>
    <x v="1"/>
    <x v="1"/>
    <s v="NVX-CoV2373/Covovax"/>
    <s v="S359903"/>
    <s v="CC"/>
    <s v="doses"/>
    <x v="1"/>
    <x v="1"/>
    <x v="2"/>
    <x v="0"/>
    <m/>
    <m/>
    <m/>
    <m/>
    <m/>
    <m/>
    <m/>
    <m/>
    <m/>
    <m/>
    <m/>
    <m/>
    <m/>
    <m/>
    <m/>
    <m/>
    <m/>
    <m/>
    <m/>
    <m/>
    <n v="0"/>
    <s v=""/>
  </r>
  <r>
    <x v="113"/>
    <s v="UGA"/>
    <s v="Dr.Driwale Alfred"/>
    <s v="Dr.Eva Kabwongera"/>
    <s v="Jon Blasco"/>
    <s v="27/01/2022"/>
    <s v="Yes"/>
    <s v="66.60%"/>
    <s v="31/12/2022"/>
    <x v="1"/>
    <x v="2"/>
    <s v="mRNA-1273"/>
    <s v="S359911"/>
    <s v="CC"/>
    <s v="doses"/>
    <x v="1"/>
    <x v="1"/>
    <x v="2"/>
    <x v="0"/>
    <m/>
    <m/>
    <m/>
    <m/>
    <m/>
    <m/>
    <m/>
    <m/>
    <m/>
    <m/>
    <m/>
    <m/>
    <m/>
    <m/>
    <m/>
    <m/>
    <m/>
    <m/>
    <m/>
    <m/>
    <n v="0"/>
    <s v=""/>
  </r>
  <r>
    <x v="113"/>
    <s v="UGA"/>
    <s v="Dr.Driwale Alfred"/>
    <s v="Dr.Eva Kabwongera"/>
    <s v="Jon Blasco"/>
    <s v="27/01/2022"/>
    <s v="Yes"/>
    <s v="66.60%"/>
    <s v="31/12/2022"/>
    <x v="1"/>
    <x v="3"/>
    <s v="Ad26.COV2.S"/>
    <s v="S359907"/>
    <s v="CC"/>
    <s v="doses"/>
    <x v="1"/>
    <x v="1"/>
    <x v="2"/>
    <x v="0"/>
    <n v="1663200"/>
    <m/>
    <m/>
    <m/>
    <m/>
    <m/>
    <m/>
    <m/>
    <m/>
    <m/>
    <m/>
    <m/>
    <m/>
    <m/>
    <m/>
    <m/>
    <m/>
    <m/>
    <m/>
    <m/>
    <n v="1663200"/>
    <s v="AVAAT"/>
  </r>
  <r>
    <x v="113"/>
    <s v="UGA"/>
    <s v="Dr.Driwale Alfred"/>
    <s v="Dr.Eva Kabwongera"/>
    <s v="Jon Blasco"/>
    <s v="27/01/2022"/>
    <s v="Yes"/>
    <s v="66.60%"/>
    <s v="31/12/2022"/>
    <x v="1"/>
    <x v="4"/>
    <s v="BNT162b2/COMIRNATY"/>
    <s v="S359904"/>
    <s v="UCC"/>
    <s v="doses"/>
    <x v="1"/>
    <x v="1"/>
    <x v="2"/>
    <x v="0"/>
    <m/>
    <m/>
    <m/>
    <m/>
    <m/>
    <m/>
    <m/>
    <m/>
    <m/>
    <m/>
    <m/>
    <m/>
    <m/>
    <m/>
    <m/>
    <m/>
    <m/>
    <m/>
    <m/>
    <m/>
    <n v="0"/>
    <s v=""/>
  </r>
  <r>
    <x v="113"/>
    <s v="UGA"/>
    <s v="Dr.Driwale Alfred"/>
    <s v="Dr.Eva Kabwongera"/>
    <s v="Jon Blasco"/>
    <s v="27/01/2022"/>
    <s v="Yes"/>
    <s v="66.60%"/>
    <s v="31/12/2022"/>
    <x v="1"/>
    <x v="5"/>
    <s v="SCB-2019"/>
    <s v="S359948"/>
    <s v="CC"/>
    <s v="doses"/>
    <x v="1"/>
    <x v="1"/>
    <x v="2"/>
    <x v="0"/>
    <m/>
    <m/>
    <m/>
    <m/>
    <m/>
    <m/>
    <m/>
    <m/>
    <m/>
    <m/>
    <m/>
    <m/>
    <m/>
    <m/>
    <m/>
    <m/>
    <m/>
    <m/>
    <m/>
    <m/>
    <n v="0"/>
    <s v=""/>
  </r>
  <r>
    <x v="113"/>
    <s v="UGA"/>
    <s v="Dr.Driwale Alfred"/>
    <s v="Dr.Eva Kabwongera"/>
    <s v="Jon Blasco"/>
    <s v="27/01/2022"/>
    <s v="Yes"/>
    <s v="66.60%"/>
    <s v="31/12/2022"/>
    <x v="1"/>
    <x v="6"/>
    <s v="SARS-CoV-2 Vaccine (Vero Cell), Inactivated"/>
    <s v="S359908"/>
    <s v="CC"/>
    <s v="doses"/>
    <x v="1"/>
    <x v="1"/>
    <x v="2"/>
    <x v="0"/>
    <m/>
    <m/>
    <m/>
    <m/>
    <m/>
    <m/>
    <m/>
    <m/>
    <m/>
    <m/>
    <m/>
    <m/>
    <m/>
    <m/>
    <m/>
    <m/>
    <m/>
    <m/>
    <m/>
    <m/>
    <n v="0"/>
    <s v=""/>
  </r>
  <r>
    <x v="113"/>
    <s v="UGA"/>
    <s v="Dr.Driwale Alfred"/>
    <s v="Dr.Eva Kabwongera"/>
    <s v="Jon Blasco"/>
    <s v="27/01/2022"/>
    <s v="Yes"/>
    <s v="66.60%"/>
    <s v="31/12/2022"/>
    <x v="1"/>
    <x v="7"/>
    <s v="SARS-CoV-2 Vaccine (Vero Cell),Inactivated (lnCoV)"/>
    <s v="S359909"/>
    <s v="CC"/>
    <s v="doses"/>
    <x v="1"/>
    <x v="1"/>
    <x v="2"/>
    <x v="0"/>
    <m/>
    <m/>
    <m/>
    <m/>
    <m/>
    <m/>
    <m/>
    <m/>
    <m/>
    <m/>
    <m/>
    <m/>
    <m/>
    <m/>
    <m/>
    <m/>
    <m/>
    <m/>
    <m/>
    <m/>
    <n v="0"/>
    <s v=""/>
  </r>
  <r>
    <x v="113"/>
    <s v="UGA"/>
    <s v="Dr.Driwale Alfred"/>
    <s v="Dr.Eva Kabwongera"/>
    <s v="Jon Blasco"/>
    <s v="27/01/2022"/>
    <s v="Yes"/>
    <s v="66.60%"/>
    <s v="31/12/2022"/>
    <x v="1"/>
    <x v="8"/>
    <s v="Covishield (ChAdOx1_nCoV-19)"/>
    <s v="S359901"/>
    <s v="CC"/>
    <s v="doses"/>
    <x v="1"/>
    <x v="1"/>
    <x v="2"/>
    <x v="0"/>
    <m/>
    <m/>
    <m/>
    <m/>
    <m/>
    <m/>
    <m/>
    <m/>
    <m/>
    <m/>
    <m/>
    <m/>
    <m/>
    <m/>
    <m/>
    <m/>
    <m/>
    <m/>
    <m/>
    <m/>
    <n v="0"/>
    <s v=""/>
  </r>
  <r>
    <x v="113"/>
    <s v="UGA"/>
    <s v="Dr.Driwale Alfred"/>
    <s v="Dr.Eva Kabwongera"/>
    <s v="Jon Blasco"/>
    <s v="27/01/2022"/>
    <s v="Yes"/>
    <s v="66.60%"/>
    <s v="31/12/2022"/>
    <x v="1"/>
    <x v="10"/>
    <s v="(type in relevant name)"/>
    <s v=""/>
    <s v=""/>
    <s v="doses"/>
    <x v="1"/>
    <x v="1"/>
    <x v="2"/>
    <x v="0"/>
    <m/>
    <m/>
    <m/>
    <m/>
    <m/>
    <m/>
    <m/>
    <m/>
    <m/>
    <m/>
    <m/>
    <m/>
    <m/>
    <m/>
    <m/>
    <m/>
    <m/>
    <m/>
    <m/>
    <m/>
    <n v="0"/>
    <s v=""/>
  </r>
  <r>
    <x v="113"/>
    <s v="UGA"/>
    <s v="Dr.Driwale Alfred"/>
    <s v="Dr.Eva Kabwongera"/>
    <s v="Jon Blasco"/>
    <s v="27/01/2022"/>
    <s v="Yes"/>
    <s v="66.60%"/>
    <s v="31/12/2022"/>
    <x v="1"/>
    <x v="10"/>
    <s v="(type in relevant name)"/>
    <s v=""/>
    <s v=""/>
    <s v="doses"/>
    <x v="1"/>
    <x v="1"/>
    <x v="2"/>
    <x v="0"/>
    <m/>
    <m/>
    <m/>
    <m/>
    <m/>
    <m/>
    <m/>
    <m/>
    <m/>
    <m/>
    <m/>
    <m/>
    <m/>
    <m/>
    <m/>
    <m/>
    <m/>
    <m/>
    <m/>
    <m/>
    <n v="0"/>
    <s v=""/>
  </r>
  <r>
    <x v="113"/>
    <s v="UGA"/>
    <s v="Dr.Driwale Alfred"/>
    <s v="Dr.Eva Kabwongera"/>
    <s v="Jon Blasco"/>
    <s v="27/01/2022"/>
    <s v="Yes"/>
    <s v="66.60%"/>
    <s v="31/12/2022"/>
    <x v="1"/>
    <x v="10"/>
    <s v="(type in relevant name)"/>
    <s v=""/>
    <s v=""/>
    <s v="doses"/>
    <x v="1"/>
    <x v="1"/>
    <x v="2"/>
    <x v="0"/>
    <m/>
    <m/>
    <m/>
    <m/>
    <m/>
    <m/>
    <m/>
    <m/>
    <m/>
    <m/>
    <m/>
    <m/>
    <m/>
    <m/>
    <m/>
    <m/>
    <m/>
    <m/>
    <m/>
    <m/>
    <n v="0"/>
    <s v=""/>
  </r>
  <r>
    <x v="113"/>
    <s v="UGA"/>
    <s v="Dr.Driwale Alfred"/>
    <s v="Dr.Eva Kabwongera"/>
    <s v="Jon Blasco"/>
    <s v="27/01/2022"/>
    <s v="Yes"/>
    <s v="66.60%"/>
    <s v="31/12/2022"/>
    <x v="1"/>
    <x v="10"/>
    <s v="(type in relevant name)"/>
    <s v=""/>
    <s v=""/>
    <s v="doses"/>
    <x v="1"/>
    <x v="1"/>
    <x v="2"/>
    <x v="0"/>
    <m/>
    <m/>
    <m/>
    <m/>
    <m/>
    <m/>
    <m/>
    <m/>
    <m/>
    <m/>
    <m/>
    <m/>
    <m/>
    <m/>
    <m/>
    <m/>
    <m/>
    <m/>
    <m/>
    <m/>
    <n v="0"/>
    <s v=""/>
  </r>
  <r>
    <x v="114"/>
    <s v="UKR"/>
    <s v="I.Kuzin, i.kuzin@moz.gov.ua"/>
    <s v="K. Chmil, kateryna.chmil.ua@gmail.com"/>
    <s v="I.Katsytadze, ikatsytadze@unicef.org "/>
    <s v="10/02/2022"/>
    <s v=""/>
    <s v="63.00%"/>
    <s v="31/12/2022"/>
    <x v="0"/>
    <x v="0"/>
    <s v="AZD1222"/>
    <s v="S359902"/>
    <s v="CC"/>
    <s v="doses"/>
    <x v="1"/>
    <x v="1"/>
    <x v="2"/>
    <x v="0"/>
    <m/>
    <m/>
    <m/>
    <m/>
    <m/>
    <m/>
    <m/>
    <m/>
    <m/>
    <m/>
    <m/>
    <m/>
    <m/>
    <m/>
    <m/>
    <m/>
    <m/>
    <m/>
    <m/>
    <m/>
    <n v="0"/>
    <s v=""/>
  </r>
  <r>
    <x v="114"/>
    <s v="UKR"/>
    <s v="I.Kuzin, i.kuzin@moz.gov.ua"/>
    <s v="K. Chmil, kateryna.chmil.ua@gmail.com"/>
    <s v="I.Katsytadze, ikatsytadze@unicef.org "/>
    <s v="10/02/2022"/>
    <s v=""/>
    <s v="63.00%"/>
    <s v="31/12/2022"/>
    <x v="0"/>
    <x v="1"/>
    <s v="NVX-CoV2373/Covovax"/>
    <s v="S359903"/>
    <s v="CC"/>
    <s v="doses"/>
    <x v="1"/>
    <x v="1"/>
    <x v="2"/>
    <x v="0"/>
    <m/>
    <m/>
    <m/>
    <m/>
    <m/>
    <m/>
    <m/>
    <m/>
    <m/>
    <m/>
    <m/>
    <m/>
    <m/>
    <m/>
    <m/>
    <m/>
    <m/>
    <m/>
    <m/>
    <m/>
    <n v="0"/>
    <s v=""/>
  </r>
  <r>
    <x v="114"/>
    <s v="UKR"/>
    <s v="I.Kuzin, i.kuzin@moz.gov.ua"/>
    <s v="K. Chmil, kateryna.chmil.ua@gmail.com"/>
    <s v="I.Katsytadze, ikatsytadze@unicef.org "/>
    <s v="10/02/2022"/>
    <s v=""/>
    <s v="63.00%"/>
    <s v="31/12/2022"/>
    <x v="0"/>
    <x v="2"/>
    <s v="mRNA-1273"/>
    <s v="S359911"/>
    <s v="CC"/>
    <s v="doses"/>
    <x v="1"/>
    <x v="1"/>
    <x v="2"/>
    <x v="0"/>
    <m/>
    <m/>
    <m/>
    <m/>
    <m/>
    <m/>
    <m/>
    <m/>
    <m/>
    <m/>
    <m/>
    <m/>
    <m/>
    <m/>
    <m/>
    <m/>
    <m/>
    <m/>
    <m/>
    <m/>
    <n v="0"/>
    <s v=""/>
  </r>
  <r>
    <x v="114"/>
    <s v="UKR"/>
    <s v="I.Kuzin, i.kuzin@moz.gov.ua"/>
    <s v="K. Chmil, kateryna.chmil.ua@gmail.com"/>
    <s v="I.Katsytadze, ikatsytadze@unicef.org "/>
    <s v="10/02/2022"/>
    <s v=""/>
    <s v="63.00%"/>
    <s v="31/12/2022"/>
    <x v="0"/>
    <x v="3"/>
    <s v="Ad26.COV2.S"/>
    <s v="S359907"/>
    <s v="CC"/>
    <s v="doses"/>
    <x v="1"/>
    <x v="1"/>
    <x v="61"/>
    <x v="61"/>
    <n v="891600"/>
    <n v="891600"/>
    <n v="891600"/>
    <n v="891600"/>
    <m/>
    <m/>
    <m/>
    <m/>
    <m/>
    <m/>
    <m/>
    <m/>
    <m/>
    <m/>
    <m/>
    <m/>
    <m/>
    <m/>
    <m/>
    <m/>
    <n v="5349600"/>
    <s v=""/>
  </r>
  <r>
    <x v="114"/>
    <s v="UKR"/>
    <s v="I.Kuzin, i.kuzin@moz.gov.ua"/>
    <s v="K. Chmil, kateryna.chmil.ua@gmail.com"/>
    <s v="I.Katsytadze, ikatsytadze@unicef.org "/>
    <s v="10/02/2022"/>
    <s v=""/>
    <s v="63.00%"/>
    <s v="31/12/2022"/>
    <x v="0"/>
    <x v="4"/>
    <s v="BNT162b2/COMIRNATY"/>
    <s v="S359904"/>
    <s v="UCC"/>
    <s v="doses"/>
    <x v="1"/>
    <x v="1"/>
    <x v="40"/>
    <x v="26"/>
    <n v="1000000"/>
    <n v="1000000"/>
    <n v="1000000"/>
    <n v="1000000"/>
    <n v="994260"/>
    <m/>
    <m/>
    <m/>
    <m/>
    <m/>
    <m/>
    <m/>
    <m/>
    <m/>
    <m/>
    <m/>
    <m/>
    <m/>
    <m/>
    <m/>
    <n v="6994260"/>
    <s v=""/>
  </r>
  <r>
    <x v="114"/>
    <s v="UKR"/>
    <s v="I.Kuzin, i.kuzin@moz.gov.ua"/>
    <s v="K. Chmil, kateryna.chmil.ua@gmail.com"/>
    <s v="I.Katsytadze, ikatsytadze@unicef.org "/>
    <s v="10/02/2022"/>
    <s v=""/>
    <s v="63.00%"/>
    <s v="31/12/2022"/>
    <x v="0"/>
    <x v="5"/>
    <s v="SCB-2019"/>
    <s v="S359948"/>
    <s v="CC"/>
    <s v="doses"/>
    <x v="1"/>
    <x v="1"/>
    <x v="2"/>
    <x v="0"/>
    <m/>
    <m/>
    <m/>
    <m/>
    <m/>
    <m/>
    <m/>
    <m/>
    <m/>
    <m/>
    <m/>
    <m/>
    <m/>
    <m/>
    <m/>
    <m/>
    <m/>
    <m/>
    <m/>
    <m/>
    <n v="0"/>
    <s v=""/>
  </r>
  <r>
    <x v="114"/>
    <s v="UKR"/>
    <s v="I.Kuzin, i.kuzin@moz.gov.ua"/>
    <s v="K. Chmil, kateryna.chmil.ua@gmail.com"/>
    <s v="I.Katsytadze, ikatsytadze@unicef.org "/>
    <s v="10/02/2022"/>
    <s v=""/>
    <s v="63.00%"/>
    <s v="31/12/2022"/>
    <x v="0"/>
    <x v="6"/>
    <s v="SARS-CoV-2 Vaccine (Vero Cell), Inactivated"/>
    <s v="S359908"/>
    <s v="CC"/>
    <s v="doses"/>
    <x v="1"/>
    <x v="1"/>
    <x v="62"/>
    <x v="0"/>
    <n v="2000000"/>
    <m/>
    <m/>
    <m/>
    <m/>
    <m/>
    <m/>
    <m/>
    <m/>
    <m/>
    <m/>
    <m/>
    <m/>
    <m/>
    <m/>
    <m/>
    <m/>
    <m/>
    <m/>
    <m/>
    <n v="4000000"/>
    <s v="The minimum accepted shelf life is 9 months; If first shipment delivered later than January then the second shipment to be re-shedulled accordingly ( e.g. if we get 2 000 000 Coronavac doses in Feb then we are ready to accept another 2000000 doses in April)"/>
  </r>
  <r>
    <x v="114"/>
    <s v="UKR"/>
    <s v="I.Kuzin, i.kuzin@moz.gov.ua"/>
    <s v="K. Chmil, kateryna.chmil.ua@gmail.com"/>
    <s v="I.Katsytadze, ikatsytadze@unicef.org "/>
    <s v="10/02/2022"/>
    <s v=""/>
    <s v="63.00%"/>
    <s v="31/12/2022"/>
    <x v="0"/>
    <x v="7"/>
    <s v="SARS-CoV-2 Vaccine (Vero Cell),Inactivated (lnCoV)"/>
    <s v="S359909"/>
    <s v="CC"/>
    <s v="doses"/>
    <x v="1"/>
    <x v="1"/>
    <x v="2"/>
    <x v="0"/>
    <m/>
    <m/>
    <m/>
    <m/>
    <m/>
    <m/>
    <m/>
    <m/>
    <m/>
    <m/>
    <m/>
    <m/>
    <m/>
    <m/>
    <m/>
    <m/>
    <m/>
    <m/>
    <m/>
    <m/>
    <n v="0"/>
    <s v=""/>
  </r>
  <r>
    <x v="114"/>
    <s v="UKR"/>
    <s v="I.Kuzin, i.kuzin@moz.gov.ua"/>
    <s v="K. Chmil, kateryna.chmil.ua@gmail.com"/>
    <s v="I.Katsytadze, ikatsytadze@unicef.org "/>
    <s v="10/02/2022"/>
    <s v=""/>
    <s v="63.00%"/>
    <s v="31/12/2022"/>
    <x v="0"/>
    <x v="8"/>
    <s v="Covishield (ChAdOx1_nCoV-19)"/>
    <s v="S359901"/>
    <s v="CC"/>
    <s v="doses"/>
    <x v="1"/>
    <x v="1"/>
    <x v="2"/>
    <x v="0"/>
    <m/>
    <m/>
    <m/>
    <m/>
    <m/>
    <m/>
    <m/>
    <m/>
    <m/>
    <m/>
    <m/>
    <m/>
    <m/>
    <m/>
    <m/>
    <m/>
    <m/>
    <m/>
    <m/>
    <m/>
    <n v="0"/>
    <s v=""/>
  </r>
  <r>
    <x v="114"/>
    <s v="UKR"/>
    <s v="I.Kuzin, i.kuzin@moz.gov.ua"/>
    <s v="K. Chmil, kateryna.chmil.ua@gmail.com"/>
    <s v="I.Katsytadze, ikatsytadze@unicef.org "/>
    <s v="10/02/2022"/>
    <s v=""/>
    <s v="63.00%"/>
    <s v="31/12/2022"/>
    <x v="1"/>
    <x v="0"/>
    <s v="AZD1222"/>
    <s v="S359902"/>
    <s v="CC"/>
    <s v="doses"/>
    <x v="1"/>
    <x v="1"/>
    <x v="2"/>
    <x v="0"/>
    <m/>
    <m/>
    <m/>
    <m/>
    <m/>
    <m/>
    <m/>
    <m/>
    <m/>
    <m/>
    <m/>
    <m/>
    <m/>
    <m/>
    <m/>
    <m/>
    <m/>
    <m/>
    <m/>
    <m/>
    <n v="0"/>
    <s v=""/>
  </r>
  <r>
    <x v="114"/>
    <s v="UKR"/>
    <s v="I.Kuzin, i.kuzin@moz.gov.ua"/>
    <s v="K. Chmil, kateryna.chmil.ua@gmail.com"/>
    <s v="I.Katsytadze, ikatsytadze@unicef.org "/>
    <s v="10/02/2022"/>
    <s v=""/>
    <s v="63.00%"/>
    <s v="31/12/2022"/>
    <x v="1"/>
    <x v="1"/>
    <s v="NVX-CoV2373/Covovax"/>
    <s v="S359903"/>
    <s v="CC"/>
    <s v="doses"/>
    <x v="1"/>
    <x v="1"/>
    <x v="2"/>
    <x v="0"/>
    <m/>
    <m/>
    <m/>
    <m/>
    <m/>
    <m/>
    <m/>
    <m/>
    <m/>
    <m/>
    <m/>
    <m/>
    <m/>
    <m/>
    <m/>
    <m/>
    <m/>
    <m/>
    <m/>
    <m/>
    <n v="0"/>
    <s v=""/>
  </r>
  <r>
    <x v="114"/>
    <s v="UKR"/>
    <s v="I.Kuzin, i.kuzin@moz.gov.ua"/>
    <s v="K. Chmil, kateryna.chmil.ua@gmail.com"/>
    <s v="I.Katsytadze, ikatsytadze@unicef.org "/>
    <s v="10/02/2022"/>
    <s v=""/>
    <s v="63.00%"/>
    <s v="31/12/2022"/>
    <x v="1"/>
    <x v="2"/>
    <s v="mRNA-1273"/>
    <s v="S359911"/>
    <s v="CC"/>
    <s v="doses"/>
    <x v="1"/>
    <x v="1"/>
    <x v="2"/>
    <x v="0"/>
    <m/>
    <m/>
    <m/>
    <m/>
    <m/>
    <m/>
    <m/>
    <m/>
    <m/>
    <m/>
    <m/>
    <m/>
    <m/>
    <m/>
    <m/>
    <m/>
    <m/>
    <m/>
    <m/>
    <m/>
    <n v="0"/>
    <s v=""/>
  </r>
  <r>
    <x v="114"/>
    <s v="UKR"/>
    <s v="I.Kuzin, i.kuzin@moz.gov.ua"/>
    <s v="K. Chmil, kateryna.chmil.ua@gmail.com"/>
    <s v="I.Katsytadze, ikatsytadze@unicef.org "/>
    <s v="10/02/2022"/>
    <s v=""/>
    <s v="63.00%"/>
    <s v="31/12/2022"/>
    <x v="1"/>
    <x v="3"/>
    <s v="Ad26.COV2.S"/>
    <s v="S359907"/>
    <s v="CC"/>
    <s v="doses"/>
    <x v="1"/>
    <x v="1"/>
    <x v="2"/>
    <x v="0"/>
    <m/>
    <m/>
    <m/>
    <m/>
    <m/>
    <m/>
    <m/>
    <m/>
    <m/>
    <m/>
    <m/>
    <m/>
    <m/>
    <m/>
    <m/>
    <m/>
    <m/>
    <m/>
    <m/>
    <m/>
    <n v="0"/>
    <s v=""/>
  </r>
  <r>
    <x v="114"/>
    <s v="UKR"/>
    <s v="I.Kuzin, i.kuzin@moz.gov.ua"/>
    <s v="K. Chmil, kateryna.chmil.ua@gmail.com"/>
    <s v="I.Katsytadze, ikatsytadze@unicef.org "/>
    <s v="10/02/2022"/>
    <s v=""/>
    <s v="63.00%"/>
    <s v="31/12/2022"/>
    <x v="1"/>
    <x v="4"/>
    <s v="BNT162b2/COMIRNATY"/>
    <s v="S359904"/>
    <s v="UCC"/>
    <s v="doses"/>
    <x v="1"/>
    <x v="1"/>
    <x v="2"/>
    <x v="0"/>
    <m/>
    <m/>
    <m/>
    <m/>
    <m/>
    <m/>
    <m/>
    <m/>
    <m/>
    <m/>
    <m/>
    <m/>
    <m/>
    <m/>
    <m/>
    <m/>
    <m/>
    <m/>
    <m/>
    <m/>
    <n v="0"/>
    <s v=""/>
  </r>
  <r>
    <x v="114"/>
    <s v="UKR"/>
    <s v="I.Kuzin, i.kuzin@moz.gov.ua"/>
    <s v="K. Chmil, kateryna.chmil.ua@gmail.com"/>
    <s v="I.Katsytadze, ikatsytadze@unicef.org "/>
    <s v="10/02/2022"/>
    <s v=""/>
    <s v="63.00%"/>
    <s v="31/12/2022"/>
    <x v="1"/>
    <x v="5"/>
    <s v="SCB-2019"/>
    <s v="S359948"/>
    <s v="CC"/>
    <s v="doses"/>
    <x v="1"/>
    <x v="1"/>
    <x v="2"/>
    <x v="0"/>
    <m/>
    <m/>
    <m/>
    <m/>
    <m/>
    <m/>
    <m/>
    <m/>
    <m/>
    <m/>
    <m/>
    <m/>
    <m/>
    <m/>
    <m/>
    <m/>
    <m/>
    <m/>
    <m/>
    <m/>
    <n v="0"/>
    <s v=""/>
  </r>
  <r>
    <x v="114"/>
    <s v="UKR"/>
    <s v="I.Kuzin, i.kuzin@moz.gov.ua"/>
    <s v="K. Chmil, kateryna.chmil.ua@gmail.com"/>
    <s v="I.Katsytadze, ikatsytadze@unicef.org "/>
    <s v="10/02/2022"/>
    <s v=""/>
    <s v="63.00%"/>
    <s v="31/12/2022"/>
    <x v="1"/>
    <x v="6"/>
    <s v="SARS-CoV-2 Vaccine (Vero Cell), Inactivated"/>
    <s v="S359908"/>
    <s v="CC"/>
    <s v="doses"/>
    <x v="1"/>
    <x v="1"/>
    <x v="2"/>
    <x v="0"/>
    <m/>
    <m/>
    <m/>
    <m/>
    <m/>
    <m/>
    <m/>
    <m/>
    <m/>
    <m/>
    <m/>
    <m/>
    <m/>
    <m/>
    <m/>
    <m/>
    <m/>
    <m/>
    <m/>
    <m/>
    <n v="0"/>
    <s v=""/>
  </r>
  <r>
    <x v="114"/>
    <s v="UKR"/>
    <s v="I.Kuzin, i.kuzin@moz.gov.ua"/>
    <s v="K. Chmil, kateryna.chmil.ua@gmail.com"/>
    <s v="I.Katsytadze, ikatsytadze@unicef.org "/>
    <s v="10/02/2022"/>
    <s v=""/>
    <s v="63.00%"/>
    <s v="31/12/2022"/>
    <x v="1"/>
    <x v="7"/>
    <s v="SARS-CoV-2 Vaccine (Vero Cell),Inactivated (lnCoV)"/>
    <s v="S359909"/>
    <s v="CC"/>
    <s v="doses"/>
    <x v="1"/>
    <x v="1"/>
    <x v="2"/>
    <x v="0"/>
    <m/>
    <m/>
    <m/>
    <m/>
    <m/>
    <m/>
    <m/>
    <m/>
    <m/>
    <m/>
    <m/>
    <m/>
    <m/>
    <m/>
    <m/>
    <m/>
    <m/>
    <m/>
    <m/>
    <m/>
    <n v="0"/>
    <s v=""/>
  </r>
  <r>
    <x v="114"/>
    <s v="UKR"/>
    <s v="I.Kuzin, i.kuzin@moz.gov.ua"/>
    <s v="K. Chmil, kateryna.chmil.ua@gmail.com"/>
    <s v="I.Katsytadze, ikatsytadze@unicef.org "/>
    <s v="10/02/2022"/>
    <s v=""/>
    <s v="63.00%"/>
    <s v="31/12/2022"/>
    <x v="1"/>
    <x v="8"/>
    <s v="Covishield (ChAdOx1_nCoV-19)"/>
    <s v="S359901"/>
    <s v="CC"/>
    <s v="doses"/>
    <x v="1"/>
    <x v="1"/>
    <x v="2"/>
    <x v="0"/>
    <m/>
    <m/>
    <m/>
    <m/>
    <m/>
    <m/>
    <m/>
    <m/>
    <m/>
    <m/>
    <m/>
    <m/>
    <m/>
    <m/>
    <m/>
    <m/>
    <m/>
    <m/>
    <m/>
    <m/>
    <n v="0"/>
    <s v=""/>
  </r>
  <r>
    <x v="114"/>
    <s v="UKR"/>
    <s v="I.Kuzin, i.kuzin@moz.gov.ua"/>
    <s v="K. Chmil, kateryna.chmil.ua@gmail.com"/>
    <s v="I.Katsytadze, ikatsytadze@unicef.org "/>
    <s v="10/02/2022"/>
    <s v=""/>
    <s v="63.00%"/>
    <s v="31/12/2022"/>
    <x v="1"/>
    <x v="10"/>
    <s v="(type in relevant name)"/>
    <s v=""/>
    <s v=""/>
    <s v="doses"/>
    <x v="1"/>
    <x v="1"/>
    <x v="2"/>
    <x v="0"/>
    <m/>
    <m/>
    <m/>
    <m/>
    <m/>
    <m/>
    <m/>
    <m/>
    <m/>
    <m/>
    <m/>
    <m/>
    <m/>
    <m/>
    <m/>
    <m/>
    <m/>
    <m/>
    <m/>
    <m/>
    <n v="0"/>
    <s v=""/>
  </r>
  <r>
    <x v="114"/>
    <s v="UKR"/>
    <s v="I.Kuzin, i.kuzin@moz.gov.ua"/>
    <s v="K. Chmil, kateryna.chmil.ua@gmail.com"/>
    <s v="I.Katsytadze, ikatsytadze@unicef.org "/>
    <s v="10/02/2022"/>
    <s v=""/>
    <s v="63.00%"/>
    <s v="31/12/2022"/>
    <x v="1"/>
    <x v="10"/>
    <s v="(type in relevant name)"/>
    <s v=""/>
    <s v=""/>
    <s v="doses"/>
    <x v="1"/>
    <x v="1"/>
    <x v="2"/>
    <x v="0"/>
    <m/>
    <m/>
    <m/>
    <m/>
    <m/>
    <m/>
    <m/>
    <m/>
    <m/>
    <m/>
    <m/>
    <m/>
    <m/>
    <m/>
    <m/>
    <m/>
    <m/>
    <m/>
    <m/>
    <m/>
    <n v="0"/>
    <s v=""/>
  </r>
  <r>
    <x v="114"/>
    <s v="UKR"/>
    <s v="I.Kuzin, i.kuzin@moz.gov.ua"/>
    <s v="K. Chmil, kateryna.chmil.ua@gmail.com"/>
    <s v="I.Katsytadze, ikatsytadze@unicef.org "/>
    <s v="10/02/2022"/>
    <s v=""/>
    <s v="63.00%"/>
    <s v="31/12/2022"/>
    <x v="1"/>
    <x v="10"/>
    <s v="(type in relevant name)"/>
    <s v=""/>
    <s v=""/>
    <s v="doses"/>
    <x v="1"/>
    <x v="1"/>
    <x v="2"/>
    <x v="0"/>
    <m/>
    <m/>
    <m/>
    <m/>
    <m/>
    <m/>
    <m/>
    <m/>
    <m/>
    <m/>
    <m/>
    <m/>
    <m/>
    <m/>
    <m/>
    <m/>
    <m/>
    <m/>
    <m/>
    <m/>
    <n v="0"/>
    <s v=""/>
  </r>
  <r>
    <x v="114"/>
    <s v="UKR"/>
    <s v="I.Kuzin, i.kuzin@moz.gov.ua"/>
    <s v="K. Chmil, kateryna.chmil.ua@gmail.com"/>
    <s v="I.Katsytadze, ikatsytadze@unicef.org "/>
    <s v="10/02/2022"/>
    <s v=""/>
    <s v="63.00%"/>
    <s v="31/12/2022"/>
    <x v="1"/>
    <x v="10"/>
    <s v="(type in relevant name)"/>
    <s v=""/>
    <s v=""/>
    <s v="doses"/>
    <x v="1"/>
    <x v="1"/>
    <x v="2"/>
    <x v="0"/>
    <m/>
    <m/>
    <m/>
    <m/>
    <m/>
    <m/>
    <m/>
    <m/>
    <m/>
    <m/>
    <m/>
    <m/>
    <m/>
    <m/>
    <m/>
    <m/>
    <m/>
    <m/>
    <m/>
    <m/>
    <n v="0"/>
    <s v=""/>
  </r>
  <r>
    <x v="115"/>
    <s v="URY"/>
    <s v=""/>
    <s v=""/>
    <s v=""/>
    <s v=""/>
    <s v=""/>
    <s v=""/>
    <s v=""/>
    <x v="0"/>
    <x v="0"/>
    <s v="AZD1222"/>
    <s v="S359902"/>
    <s v="CC"/>
    <s v="doses"/>
    <x v="1"/>
    <x v="1"/>
    <x v="2"/>
    <x v="0"/>
    <m/>
    <m/>
    <m/>
    <m/>
    <m/>
    <m/>
    <m/>
    <m/>
    <m/>
    <m/>
    <m/>
    <m/>
    <m/>
    <m/>
    <m/>
    <m/>
    <m/>
    <m/>
    <m/>
    <m/>
    <n v="0"/>
    <s v=""/>
  </r>
  <r>
    <x v="115"/>
    <s v="URY"/>
    <s v=""/>
    <s v=""/>
    <s v=""/>
    <s v=""/>
    <s v=""/>
    <s v=""/>
    <s v=""/>
    <x v="0"/>
    <x v="1"/>
    <s v="NVX-CoV2373/Covovax"/>
    <s v="S359903"/>
    <s v="CC"/>
    <s v="doses"/>
    <x v="1"/>
    <x v="1"/>
    <x v="2"/>
    <x v="0"/>
    <m/>
    <m/>
    <m/>
    <m/>
    <m/>
    <m/>
    <m/>
    <m/>
    <m/>
    <m/>
    <m/>
    <m/>
    <m/>
    <m/>
    <m/>
    <m/>
    <m/>
    <m/>
    <m/>
    <m/>
    <n v="0"/>
    <s v=""/>
  </r>
  <r>
    <x v="115"/>
    <s v="URY"/>
    <s v=""/>
    <s v=""/>
    <s v=""/>
    <s v=""/>
    <s v=""/>
    <s v=""/>
    <s v=""/>
    <x v="0"/>
    <x v="2"/>
    <s v="mRNA-1273"/>
    <s v="S359911"/>
    <s v="CC"/>
    <s v="doses"/>
    <x v="1"/>
    <x v="1"/>
    <x v="2"/>
    <x v="0"/>
    <m/>
    <m/>
    <m/>
    <m/>
    <m/>
    <m/>
    <m/>
    <m/>
    <m/>
    <m/>
    <m/>
    <m/>
    <m/>
    <m/>
    <m/>
    <m/>
    <m/>
    <m/>
    <m/>
    <m/>
    <n v="0"/>
    <s v=""/>
  </r>
  <r>
    <x v="115"/>
    <s v="URY"/>
    <s v=""/>
    <s v=""/>
    <s v=""/>
    <s v=""/>
    <s v=""/>
    <s v=""/>
    <s v=""/>
    <x v="0"/>
    <x v="3"/>
    <s v="Ad26.COV2.S"/>
    <s v="S359907"/>
    <s v="CC"/>
    <s v="doses"/>
    <x v="1"/>
    <x v="1"/>
    <x v="2"/>
    <x v="0"/>
    <m/>
    <m/>
    <m/>
    <m/>
    <m/>
    <m/>
    <m/>
    <m/>
    <m/>
    <m/>
    <m/>
    <m/>
    <m/>
    <m/>
    <m/>
    <m/>
    <m/>
    <m/>
    <m/>
    <m/>
    <n v="0"/>
    <s v=""/>
  </r>
  <r>
    <x v="115"/>
    <s v="URY"/>
    <s v=""/>
    <s v=""/>
    <s v=""/>
    <s v=""/>
    <s v=""/>
    <s v=""/>
    <s v=""/>
    <x v="0"/>
    <x v="4"/>
    <s v="BNT162b2/COMIRNATY"/>
    <s v="S359904"/>
    <s v="UCC"/>
    <s v="doses"/>
    <x v="1"/>
    <x v="1"/>
    <x v="2"/>
    <x v="0"/>
    <m/>
    <m/>
    <m/>
    <m/>
    <m/>
    <m/>
    <m/>
    <m/>
    <m/>
    <m/>
    <m/>
    <m/>
    <m/>
    <m/>
    <m/>
    <m/>
    <m/>
    <m/>
    <m/>
    <m/>
    <n v="0"/>
    <s v=""/>
  </r>
  <r>
    <x v="115"/>
    <s v="URY"/>
    <s v=""/>
    <s v=""/>
    <s v=""/>
    <s v=""/>
    <s v=""/>
    <s v=""/>
    <s v=""/>
    <x v="0"/>
    <x v="5"/>
    <s v="SCB-2019"/>
    <s v="S359948"/>
    <s v="CC"/>
    <s v="doses"/>
    <x v="1"/>
    <x v="1"/>
    <x v="2"/>
    <x v="0"/>
    <m/>
    <m/>
    <m/>
    <m/>
    <m/>
    <m/>
    <m/>
    <m/>
    <m/>
    <m/>
    <m/>
    <m/>
    <m/>
    <m/>
    <m/>
    <m/>
    <m/>
    <m/>
    <m/>
    <m/>
    <n v="0"/>
    <s v=""/>
  </r>
  <r>
    <x v="115"/>
    <s v="URY"/>
    <s v=""/>
    <s v=""/>
    <s v=""/>
    <s v=""/>
    <s v=""/>
    <s v=""/>
    <s v=""/>
    <x v="0"/>
    <x v="6"/>
    <s v="SARS-CoV-2 Vaccine (Vero Cell), Inactivated"/>
    <s v="S359908"/>
    <s v="CC"/>
    <s v="doses"/>
    <x v="1"/>
    <x v="1"/>
    <x v="2"/>
    <x v="0"/>
    <m/>
    <m/>
    <m/>
    <m/>
    <m/>
    <m/>
    <m/>
    <m/>
    <m/>
    <m/>
    <m/>
    <m/>
    <m/>
    <m/>
    <m/>
    <m/>
    <m/>
    <m/>
    <m/>
    <m/>
    <n v="0"/>
    <s v=""/>
  </r>
  <r>
    <x v="115"/>
    <s v="URY"/>
    <s v=""/>
    <s v=""/>
    <s v=""/>
    <s v=""/>
    <s v=""/>
    <s v=""/>
    <s v=""/>
    <x v="0"/>
    <x v="7"/>
    <s v="SARS-CoV-2 Vaccine (Vero Cell),Inactivated (lnCoV)"/>
    <s v="S359909"/>
    <s v="CC"/>
    <s v="doses"/>
    <x v="1"/>
    <x v="1"/>
    <x v="2"/>
    <x v="0"/>
    <m/>
    <m/>
    <m/>
    <m/>
    <m/>
    <m/>
    <m/>
    <m/>
    <m/>
    <m/>
    <m/>
    <m/>
    <m/>
    <m/>
    <m/>
    <m/>
    <m/>
    <m/>
    <m/>
    <m/>
    <n v="0"/>
    <s v=""/>
  </r>
  <r>
    <x v="115"/>
    <s v="URY"/>
    <s v=""/>
    <s v=""/>
    <s v=""/>
    <s v=""/>
    <s v=""/>
    <s v=""/>
    <s v=""/>
    <x v="0"/>
    <x v="8"/>
    <s v="Covishield (ChAdOx1_nCoV-19)"/>
    <s v="S359901"/>
    <s v="CC"/>
    <s v="doses"/>
    <x v="1"/>
    <x v="1"/>
    <x v="2"/>
    <x v="0"/>
    <m/>
    <m/>
    <m/>
    <m/>
    <m/>
    <m/>
    <m/>
    <m/>
    <m/>
    <m/>
    <m/>
    <m/>
    <m/>
    <m/>
    <m/>
    <m/>
    <m/>
    <m/>
    <m/>
    <m/>
    <n v="0"/>
    <s v=""/>
  </r>
  <r>
    <x v="115"/>
    <s v="URY"/>
    <s v=""/>
    <s v=""/>
    <s v=""/>
    <s v=""/>
    <s v=""/>
    <s v=""/>
    <s v=""/>
    <x v="1"/>
    <x v="0"/>
    <s v="AZD1222"/>
    <s v="S359902"/>
    <s v="CC"/>
    <s v="doses"/>
    <x v="1"/>
    <x v="1"/>
    <x v="2"/>
    <x v="0"/>
    <m/>
    <m/>
    <m/>
    <m/>
    <m/>
    <m/>
    <m/>
    <m/>
    <m/>
    <m/>
    <m/>
    <m/>
    <m/>
    <m/>
    <m/>
    <m/>
    <m/>
    <m/>
    <m/>
    <m/>
    <n v="0"/>
    <s v=""/>
  </r>
  <r>
    <x v="115"/>
    <s v="URY"/>
    <s v=""/>
    <s v=""/>
    <s v=""/>
    <s v=""/>
    <s v=""/>
    <s v=""/>
    <s v=""/>
    <x v="1"/>
    <x v="1"/>
    <s v="NVX-CoV2373/Covovax"/>
    <s v="S359903"/>
    <s v="CC"/>
    <s v="doses"/>
    <x v="1"/>
    <x v="1"/>
    <x v="2"/>
    <x v="0"/>
    <m/>
    <m/>
    <m/>
    <m/>
    <m/>
    <m/>
    <m/>
    <m/>
    <m/>
    <m/>
    <m/>
    <m/>
    <m/>
    <m/>
    <m/>
    <m/>
    <m/>
    <m/>
    <m/>
    <m/>
    <n v="0"/>
    <s v=""/>
  </r>
  <r>
    <x v="115"/>
    <s v="URY"/>
    <s v=""/>
    <s v=""/>
    <s v=""/>
    <s v=""/>
    <s v=""/>
    <s v=""/>
    <s v=""/>
    <x v="1"/>
    <x v="2"/>
    <s v="mRNA-1273"/>
    <s v="S359911"/>
    <s v="CC"/>
    <s v="doses"/>
    <x v="1"/>
    <x v="1"/>
    <x v="2"/>
    <x v="0"/>
    <m/>
    <m/>
    <m/>
    <m/>
    <m/>
    <m/>
    <m/>
    <m/>
    <m/>
    <m/>
    <m/>
    <m/>
    <m/>
    <m/>
    <m/>
    <m/>
    <m/>
    <m/>
    <m/>
    <m/>
    <n v="0"/>
    <s v=""/>
  </r>
  <r>
    <x v="115"/>
    <s v="URY"/>
    <s v=""/>
    <s v=""/>
    <s v=""/>
    <s v=""/>
    <s v=""/>
    <s v=""/>
    <s v=""/>
    <x v="1"/>
    <x v="3"/>
    <s v="Ad26.COV2.S"/>
    <s v="S359907"/>
    <s v="CC"/>
    <s v="doses"/>
    <x v="1"/>
    <x v="1"/>
    <x v="2"/>
    <x v="0"/>
    <m/>
    <m/>
    <m/>
    <m/>
    <m/>
    <m/>
    <m/>
    <m/>
    <m/>
    <m/>
    <m/>
    <m/>
    <m/>
    <m/>
    <m/>
    <m/>
    <m/>
    <m/>
    <m/>
    <m/>
    <n v="0"/>
    <s v=""/>
  </r>
  <r>
    <x v="115"/>
    <s v="URY"/>
    <s v=""/>
    <s v=""/>
    <s v=""/>
    <s v=""/>
    <s v=""/>
    <s v=""/>
    <s v=""/>
    <x v="1"/>
    <x v="4"/>
    <s v="BNT162b2/COMIRNATY"/>
    <s v="S359904"/>
    <s v="UCC"/>
    <s v="doses"/>
    <x v="1"/>
    <x v="1"/>
    <x v="2"/>
    <x v="0"/>
    <m/>
    <m/>
    <m/>
    <m/>
    <m/>
    <m/>
    <m/>
    <m/>
    <m/>
    <m/>
    <m/>
    <m/>
    <m/>
    <m/>
    <m/>
    <m/>
    <m/>
    <m/>
    <m/>
    <m/>
    <n v="0"/>
    <s v=""/>
  </r>
  <r>
    <x v="115"/>
    <s v="URY"/>
    <s v=""/>
    <s v=""/>
    <s v=""/>
    <s v=""/>
    <s v=""/>
    <s v=""/>
    <s v=""/>
    <x v="1"/>
    <x v="5"/>
    <s v="SCB-2019"/>
    <s v="S359948"/>
    <s v="CC"/>
    <s v="doses"/>
    <x v="1"/>
    <x v="1"/>
    <x v="2"/>
    <x v="0"/>
    <m/>
    <m/>
    <m/>
    <m/>
    <m/>
    <m/>
    <m/>
    <m/>
    <m/>
    <m/>
    <m/>
    <m/>
    <m/>
    <m/>
    <m/>
    <m/>
    <m/>
    <m/>
    <m/>
    <m/>
    <n v="0"/>
    <s v=""/>
  </r>
  <r>
    <x v="115"/>
    <s v="URY"/>
    <s v=""/>
    <s v=""/>
    <s v=""/>
    <s v=""/>
    <s v=""/>
    <s v=""/>
    <s v=""/>
    <x v="1"/>
    <x v="6"/>
    <s v="SARS-CoV-2 Vaccine (Vero Cell), Inactivated"/>
    <s v="S359908"/>
    <s v="CC"/>
    <s v="doses"/>
    <x v="1"/>
    <x v="1"/>
    <x v="2"/>
    <x v="0"/>
    <m/>
    <m/>
    <m/>
    <m/>
    <m/>
    <m/>
    <m/>
    <m/>
    <m/>
    <m/>
    <m/>
    <m/>
    <m/>
    <m/>
    <m/>
    <m/>
    <m/>
    <m/>
    <m/>
    <m/>
    <n v="0"/>
    <s v=""/>
  </r>
  <r>
    <x v="115"/>
    <s v="URY"/>
    <s v=""/>
    <s v=""/>
    <s v=""/>
    <s v=""/>
    <s v=""/>
    <s v=""/>
    <s v=""/>
    <x v="1"/>
    <x v="7"/>
    <s v="SARS-CoV-2 Vaccine (Vero Cell),Inactivated (lnCoV)"/>
    <s v="S359909"/>
    <s v="CC"/>
    <s v="doses"/>
    <x v="1"/>
    <x v="1"/>
    <x v="2"/>
    <x v="0"/>
    <m/>
    <m/>
    <m/>
    <m/>
    <m/>
    <m/>
    <m/>
    <m/>
    <m/>
    <m/>
    <m/>
    <m/>
    <m/>
    <m/>
    <m/>
    <m/>
    <m/>
    <m/>
    <m/>
    <m/>
    <n v="0"/>
    <s v=""/>
  </r>
  <r>
    <x v="115"/>
    <s v="URY"/>
    <s v=""/>
    <s v=""/>
    <s v=""/>
    <s v=""/>
    <s v=""/>
    <s v=""/>
    <s v=""/>
    <x v="1"/>
    <x v="8"/>
    <s v="Covishield (ChAdOx1_nCoV-19)"/>
    <s v="S359901"/>
    <s v="CC"/>
    <s v="doses"/>
    <x v="1"/>
    <x v="1"/>
    <x v="2"/>
    <x v="0"/>
    <m/>
    <m/>
    <m/>
    <m/>
    <m/>
    <m/>
    <m/>
    <m/>
    <m/>
    <m/>
    <m/>
    <m/>
    <m/>
    <m/>
    <m/>
    <m/>
    <m/>
    <m/>
    <m/>
    <m/>
    <n v="0"/>
    <s v=""/>
  </r>
  <r>
    <x v="115"/>
    <s v="URY"/>
    <s v=""/>
    <s v=""/>
    <s v=""/>
    <s v=""/>
    <s v=""/>
    <s v=""/>
    <s v=""/>
    <x v="1"/>
    <x v="10"/>
    <s v="(type in relevant name)"/>
    <s v=""/>
    <s v=""/>
    <s v="doses"/>
    <x v="1"/>
    <x v="1"/>
    <x v="2"/>
    <x v="0"/>
    <m/>
    <m/>
    <m/>
    <m/>
    <m/>
    <m/>
    <m/>
    <m/>
    <m/>
    <m/>
    <m/>
    <m/>
    <m/>
    <m/>
    <m/>
    <m/>
    <m/>
    <m/>
    <m/>
    <m/>
    <n v="0"/>
    <s v=""/>
  </r>
  <r>
    <x v="115"/>
    <s v="URY"/>
    <s v=""/>
    <s v=""/>
    <s v=""/>
    <s v=""/>
    <s v=""/>
    <s v=""/>
    <s v=""/>
    <x v="1"/>
    <x v="10"/>
    <s v="(type in relevant name)"/>
    <s v=""/>
    <s v=""/>
    <s v="doses"/>
    <x v="1"/>
    <x v="1"/>
    <x v="2"/>
    <x v="0"/>
    <m/>
    <m/>
    <m/>
    <m/>
    <m/>
    <m/>
    <m/>
    <m/>
    <m/>
    <m/>
    <m/>
    <m/>
    <m/>
    <m/>
    <m/>
    <m/>
    <m/>
    <m/>
    <m/>
    <m/>
    <n v="0"/>
    <s v=""/>
  </r>
  <r>
    <x v="115"/>
    <s v="URY"/>
    <s v=""/>
    <s v=""/>
    <s v=""/>
    <s v=""/>
    <s v=""/>
    <s v=""/>
    <s v=""/>
    <x v="1"/>
    <x v="10"/>
    <s v="(type in relevant name)"/>
    <s v=""/>
    <s v=""/>
    <s v="doses"/>
    <x v="1"/>
    <x v="1"/>
    <x v="2"/>
    <x v="0"/>
    <m/>
    <m/>
    <m/>
    <m/>
    <m/>
    <m/>
    <m/>
    <m/>
    <m/>
    <m/>
    <m/>
    <m/>
    <m/>
    <m/>
    <m/>
    <m/>
    <m/>
    <m/>
    <m/>
    <m/>
    <n v="0"/>
    <s v=""/>
  </r>
  <r>
    <x v="115"/>
    <s v="URY"/>
    <s v=""/>
    <s v=""/>
    <s v=""/>
    <s v=""/>
    <s v=""/>
    <s v=""/>
    <s v=""/>
    <x v="1"/>
    <x v="10"/>
    <s v="(type in relevant name)"/>
    <s v=""/>
    <s v=""/>
    <s v="doses"/>
    <x v="1"/>
    <x v="1"/>
    <x v="2"/>
    <x v="0"/>
    <m/>
    <m/>
    <m/>
    <m/>
    <m/>
    <m/>
    <m/>
    <m/>
    <m/>
    <m/>
    <m/>
    <m/>
    <m/>
    <m/>
    <m/>
    <m/>
    <m/>
    <m/>
    <m/>
    <m/>
    <n v="0"/>
    <s v=""/>
  </r>
  <r>
    <x v="116"/>
    <s v="UZB"/>
    <s v="Dr.Dilorom Tursunova, National EPI-Coordinator"/>
    <s v="Renat Latipov, WHO CO"/>
    <s v="Alisher Aliev, UNICEF CO"/>
    <s v="28/01/2022"/>
    <s v="Yes"/>
    <s v="70.00%"/>
    <s v="01/08/2022"/>
    <x v="0"/>
    <x v="0"/>
    <s v="AZD1222"/>
    <s v="S359902"/>
    <s v="CC"/>
    <s v="doses"/>
    <x v="1"/>
    <x v="1"/>
    <x v="2"/>
    <x v="0"/>
    <m/>
    <m/>
    <m/>
    <m/>
    <m/>
    <m/>
    <m/>
    <m/>
    <m/>
    <m/>
    <m/>
    <m/>
    <m/>
    <m/>
    <m/>
    <m/>
    <m/>
    <m/>
    <m/>
    <m/>
    <n v="0"/>
    <s v=""/>
  </r>
  <r>
    <x v="116"/>
    <s v="UZB"/>
    <s v="Dr.Dilorom Tursunova, National EPI-Coordinator"/>
    <s v="Renat Latipov, WHO CO"/>
    <s v="Alisher Aliev, UNICEF CO"/>
    <s v="28/01/2022"/>
    <s v="Yes"/>
    <s v="70.00%"/>
    <s v="01/08/2022"/>
    <x v="0"/>
    <x v="1"/>
    <s v="NVX-CoV2373/Covovax"/>
    <s v="S359903"/>
    <s v="CC"/>
    <s v="doses"/>
    <x v="1"/>
    <x v="1"/>
    <x v="2"/>
    <x v="0"/>
    <m/>
    <m/>
    <m/>
    <m/>
    <m/>
    <m/>
    <m/>
    <m/>
    <m/>
    <m/>
    <m/>
    <m/>
    <m/>
    <m/>
    <m/>
    <m/>
    <m/>
    <m/>
    <m/>
    <m/>
    <n v="0"/>
    <s v=""/>
  </r>
  <r>
    <x v="116"/>
    <s v="UZB"/>
    <s v="Dr.Dilorom Tursunova, National EPI-Coordinator"/>
    <s v="Renat Latipov, WHO CO"/>
    <s v="Alisher Aliev, UNICEF CO"/>
    <s v="28/01/2022"/>
    <s v="Yes"/>
    <s v="70.00%"/>
    <s v="01/08/2022"/>
    <x v="0"/>
    <x v="2"/>
    <s v="mRNA-1273"/>
    <s v="S359911"/>
    <s v="CC"/>
    <s v="doses"/>
    <x v="1"/>
    <x v="1"/>
    <x v="2"/>
    <x v="0"/>
    <m/>
    <m/>
    <m/>
    <m/>
    <m/>
    <m/>
    <m/>
    <m/>
    <n v="2994230"/>
    <m/>
    <m/>
    <m/>
    <m/>
    <m/>
    <m/>
    <m/>
    <m/>
    <m/>
    <m/>
    <m/>
    <n v="2994230"/>
    <s v=""/>
  </r>
  <r>
    <x v="116"/>
    <s v="UZB"/>
    <s v="Dr.Dilorom Tursunova, National EPI-Coordinator"/>
    <s v="Renat Latipov, WHO CO"/>
    <s v="Alisher Aliev, UNICEF CO"/>
    <s v="28/01/2022"/>
    <s v="Yes"/>
    <s v="70.00%"/>
    <s v="01/08/2022"/>
    <x v="0"/>
    <x v="3"/>
    <s v="Ad26.COV2.S"/>
    <s v="S359907"/>
    <s v="CC"/>
    <s v="doses"/>
    <x v="1"/>
    <x v="1"/>
    <x v="2"/>
    <x v="0"/>
    <m/>
    <m/>
    <m/>
    <m/>
    <m/>
    <m/>
    <m/>
    <m/>
    <m/>
    <m/>
    <m/>
    <m/>
    <m/>
    <m/>
    <m/>
    <m/>
    <m/>
    <m/>
    <m/>
    <m/>
    <n v="0"/>
    <s v=""/>
  </r>
  <r>
    <x v="116"/>
    <s v="UZB"/>
    <s v="Dr.Dilorom Tursunova, National EPI-Coordinator"/>
    <s v="Renat Latipov, WHO CO"/>
    <s v="Alisher Aliev, UNICEF CO"/>
    <s v="28/01/2022"/>
    <s v="Yes"/>
    <s v="70.00%"/>
    <s v="01/08/2022"/>
    <x v="0"/>
    <x v="4"/>
    <s v="BNT162b2/COMIRNATY"/>
    <s v="S359904"/>
    <s v="UCC"/>
    <s v="doses"/>
    <x v="1"/>
    <x v="1"/>
    <x v="2"/>
    <x v="0"/>
    <n v="1299870"/>
    <n v="1299870"/>
    <n v="944370"/>
    <m/>
    <m/>
    <m/>
    <m/>
    <n v="2000000"/>
    <m/>
    <m/>
    <n v="2000000"/>
    <m/>
    <m/>
    <n v="1000000"/>
    <m/>
    <m/>
    <m/>
    <m/>
    <m/>
    <m/>
    <n v="8544110"/>
    <s v="1. Pfizer Baseload Proposal is included in the forecast._x000a_2. If Pfizer pediatric vaccine (with orange cap) will be approved by WHO EUL, country is interested to receive 4,933,126 doses in order to vaccinate (primary vaccination + 1 round of booster vaccination) of 40% of 5-11 yo cohort group in the country (1,644,375 children)_x000a_"/>
  </r>
  <r>
    <x v="116"/>
    <s v="UZB"/>
    <s v="Dr.Dilorom Tursunova, National EPI-Coordinator"/>
    <s v="Renat Latipov, WHO CO"/>
    <s v="Alisher Aliev, UNICEF CO"/>
    <s v="28/01/2022"/>
    <s v="Yes"/>
    <s v="70.00%"/>
    <s v="01/08/2022"/>
    <x v="0"/>
    <x v="5"/>
    <s v="SCB-2019"/>
    <s v="S359948"/>
    <s v="CC"/>
    <s v="doses"/>
    <x v="1"/>
    <x v="1"/>
    <x v="2"/>
    <x v="0"/>
    <m/>
    <m/>
    <m/>
    <m/>
    <m/>
    <m/>
    <m/>
    <m/>
    <m/>
    <m/>
    <m/>
    <m/>
    <m/>
    <m/>
    <m/>
    <m/>
    <m/>
    <m/>
    <m/>
    <m/>
    <n v="0"/>
    <s v=""/>
  </r>
  <r>
    <x v="116"/>
    <s v="UZB"/>
    <s v="Dr.Dilorom Tursunova, National EPI-Coordinator"/>
    <s v="Renat Latipov, WHO CO"/>
    <s v="Alisher Aliev, UNICEF CO"/>
    <s v="28/01/2022"/>
    <s v="Yes"/>
    <s v="70.00%"/>
    <s v="01/08/2022"/>
    <x v="0"/>
    <x v="6"/>
    <s v="SARS-CoV-2 Vaccine (Vero Cell), Inactivated"/>
    <s v="S359908"/>
    <s v="CC"/>
    <s v="doses"/>
    <x v="1"/>
    <x v="1"/>
    <x v="2"/>
    <x v="0"/>
    <m/>
    <m/>
    <m/>
    <m/>
    <n v="2000000"/>
    <m/>
    <m/>
    <m/>
    <n v="2000000"/>
    <m/>
    <m/>
    <m/>
    <m/>
    <m/>
    <m/>
    <m/>
    <m/>
    <m/>
    <m/>
    <m/>
    <n v="4000000"/>
    <s v=""/>
  </r>
  <r>
    <x v="116"/>
    <s v="UZB"/>
    <s v="Dr.Dilorom Tursunova, National EPI-Coordinator"/>
    <s v="Renat Latipov, WHO CO"/>
    <s v="Alisher Aliev, UNICEF CO"/>
    <s v="28/01/2022"/>
    <s v="Yes"/>
    <s v="70.00%"/>
    <s v="01/08/2022"/>
    <x v="0"/>
    <x v="7"/>
    <s v="SARS-CoV-2 Vaccine (Vero Cell),Inactivated (lnCoV)"/>
    <s v="S359909"/>
    <s v="CC"/>
    <s v="doses"/>
    <x v="1"/>
    <x v="1"/>
    <x v="2"/>
    <x v="0"/>
    <m/>
    <m/>
    <m/>
    <m/>
    <m/>
    <m/>
    <m/>
    <m/>
    <m/>
    <m/>
    <m/>
    <m/>
    <m/>
    <m/>
    <m/>
    <m/>
    <m/>
    <m/>
    <m/>
    <m/>
    <n v="0"/>
    <s v=""/>
  </r>
  <r>
    <x v="116"/>
    <s v="UZB"/>
    <s v="Dr.Dilorom Tursunova, National EPI-Coordinator"/>
    <s v="Renat Latipov, WHO CO"/>
    <s v="Alisher Aliev, UNICEF CO"/>
    <s v="28/01/2022"/>
    <s v="Yes"/>
    <s v="70.00%"/>
    <s v="01/08/2022"/>
    <x v="0"/>
    <x v="8"/>
    <s v="Covishield (ChAdOx1_nCoV-19)"/>
    <s v="S359901"/>
    <s v="CC"/>
    <s v="doses"/>
    <x v="1"/>
    <x v="1"/>
    <x v="2"/>
    <x v="0"/>
    <m/>
    <m/>
    <m/>
    <m/>
    <m/>
    <m/>
    <m/>
    <m/>
    <m/>
    <m/>
    <m/>
    <m/>
    <m/>
    <m/>
    <m/>
    <m/>
    <m/>
    <m/>
    <m/>
    <m/>
    <n v="0"/>
    <s v=""/>
  </r>
  <r>
    <x v="116"/>
    <s v="UZB"/>
    <s v="Dr.Dilorom Tursunova, National EPI-Coordinator"/>
    <s v="Renat Latipov, WHO CO"/>
    <s v="Alisher Aliev, UNICEF CO"/>
    <s v="28/01/2022"/>
    <s v="Yes"/>
    <s v="70.00%"/>
    <s v="01/08/2022"/>
    <x v="1"/>
    <x v="0"/>
    <s v="AZD1222"/>
    <s v="S359902"/>
    <s v="CC"/>
    <s v="doses"/>
    <x v="1"/>
    <x v="1"/>
    <x v="2"/>
    <x v="0"/>
    <m/>
    <m/>
    <m/>
    <m/>
    <m/>
    <m/>
    <m/>
    <m/>
    <m/>
    <m/>
    <m/>
    <m/>
    <m/>
    <m/>
    <m/>
    <m/>
    <m/>
    <m/>
    <m/>
    <m/>
    <n v="0"/>
    <s v=""/>
  </r>
  <r>
    <x v="116"/>
    <s v="UZB"/>
    <s v="Dr.Dilorom Tursunova, National EPI-Coordinator"/>
    <s v="Renat Latipov, WHO CO"/>
    <s v="Alisher Aliev, UNICEF CO"/>
    <s v="28/01/2022"/>
    <s v="Yes"/>
    <s v="70.00%"/>
    <s v="01/08/2022"/>
    <x v="1"/>
    <x v="1"/>
    <s v="NVX-CoV2373/Covovax"/>
    <s v="S359903"/>
    <s v="CC"/>
    <s v="doses"/>
    <x v="1"/>
    <x v="1"/>
    <x v="2"/>
    <x v="0"/>
    <m/>
    <m/>
    <m/>
    <m/>
    <m/>
    <m/>
    <m/>
    <m/>
    <m/>
    <m/>
    <m/>
    <m/>
    <m/>
    <m/>
    <m/>
    <m/>
    <m/>
    <m/>
    <m/>
    <m/>
    <n v="0"/>
    <s v=""/>
  </r>
  <r>
    <x v="116"/>
    <s v="UZB"/>
    <s v="Dr.Dilorom Tursunova, National EPI-Coordinator"/>
    <s v="Renat Latipov, WHO CO"/>
    <s v="Alisher Aliev, UNICEF CO"/>
    <s v="28/01/2022"/>
    <s v="Yes"/>
    <s v="70.00%"/>
    <s v="01/08/2022"/>
    <x v="1"/>
    <x v="2"/>
    <s v="mRNA-1273"/>
    <s v="S359911"/>
    <s v="CC"/>
    <s v="doses"/>
    <x v="1"/>
    <x v="1"/>
    <x v="2"/>
    <x v="0"/>
    <m/>
    <m/>
    <m/>
    <m/>
    <m/>
    <m/>
    <m/>
    <m/>
    <m/>
    <m/>
    <m/>
    <m/>
    <m/>
    <m/>
    <m/>
    <m/>
    <m/>
    <m/>
    <m/>
    <m/>
    <n v="0"/>
    <s v=""/>
  </r>
  <r>
    <x v="116"/>
    <s v="UZB"/>
    <s v="Dr.Dilorom Tursunova, National EPI-Coordinator"/>
    <s v="Renat Latipov, WHO CO"/>
    <s v="Alisher Aliev, UNICEF CO"/>
    <s v="28/01/2022"/>
    <s v="Yes"/>
    <s v="70.00%"/>
    <s v="01/08/2022"/>
    <x v="1"/>
    <x v="3"/>
    <s v="Ad26.COV2.S"/>
    <s v="S359907"/>
    <s v="CC"/>
    <s v="doses"/>
    <x v="1"/>
    <x v="1"/>
    <x v="2"/>
    <x v="0"/>
    <m/>
    <m/>
    <m/>
    <m/>
    <m/>
    <m/>
    <m/>
    <m/>
    <m/>
    <m/>
    <m/>
    <m/>
    <m/>
    <m/>
    <m/>
    <m/>
    <m/>
    <m/>
    <m/>
    <m/>
    <n v="0"/>
    <s v=""/>
  </r>
  <r>
    <x v="116"/>
    <s v="UZB"/>
    <s v="Dr.Dilorom Tursunova, National EPI-Coordinator"/>
    <s v="Renat Latipov, WHO CO"/>
    <s v="Alisher Aliev, UNICEF CO"/>
    <s v="28/01/2022"/>
    <s v="Yes"/>
    <s v="70.00%"/>
    <s v="01/08/2022"/>
    <x v="1"/>
    <x v="4"/>
    <s v="BNT162b2/COMIRNATY"/>
    <s v="S359904"/>
    <s v="UCC"/>
    <s v="doses"/>
    <x v="1"/>
    <x v="1"/>
    <x v="2"/>
    <x v="0"/>
    <m/>
    <m/>
    <m/>
    <m/>
    <m/>
    <m/>
    <m/>
    <m/>
    <m/>
    <m/>
    <m/>
    <m/>
    <m/>
    <m/>
    <m/>
    <m/>
    <m/>
    <m/>
    <m/>
    <m/>
    <n v="0"/>
    <s v=""/>
  </r>
  <r>
    <x v="116"/>
    <s v="UZB"/>
    <s v="Dr.Dilorom Tursunova, National EPI-Coordinator"/>
    <s v="Renat Latipov, WHO CO"/>
    <s v="Alisher Aliev, UNICEF CO"/>
    <s v="28/01/2022"/>
    <s v="Yes"/>
    <s v="70.00%"/>
    <s v="01/08/2022"/>
    <x v="1"/>
    <x v="5"/>
    <s v="SCB-2019"/>
    <s v="S359948"/>
    <s v="CC"/>
    <s v="doses"/>
    <x v="1"/>
    <x v="1"/>
    <x v="2"/>
    <x v="0"/>
    <m/>
    <m/>
    <m/>
    <m/>
    <m/>
    <m/>
    <m/>
    <m/>
    <m/>
    <m/>
    <m/>
    <m/>
    <m/>
    <m/>
    <m/>
    <m/>
    <m/>
    <m/>
    <m/>
    <m/>
    <n v="0"/>
    <s v=""/>
  </r>
  <r>
    <x v="116"/>
    <s v="UZB"/>
    <s v="Dr.Dilorom Tursunova, National EPI-Coordinator"/>
    <s v="Renat Latipov, WHO CO"/>
    <s v="Alisher Aliev, UNICEF CO"/>
    <s v="28/01/2022"/>
    <s v="Yes"/>
    <s v="70.00%"/>
    <s v="01/08/2022"/>
    <x v="1"/>
    <x v="6"/>
    <s v="SARS-CoV-2 Vaccine (Vero Cell), Inactivated"/>
    <s v="S359908"/>
    <s v="CC"/>
    <s v="doses"/>
    <x v="1"/>
    <x v="1"/>
    <x v="2"/>
    <x v="0"/>
    <m/>
    <m/>
    <m/>
    <m/>
    <m/>
    <m/>
    <m/>
    <m/>
    <m/>
    <m/>
    <m/>
    <m/>
    <m/>
    <m/>
    <m/>
    <m/>
    <m/>
    <m/>
    <m/>
    <m/>
    <n v="0"/>
    <s v=""/>
  </r>
  <r>
    <x v="116"/>
    <s v="UZB"/>
    <s v="Dr.Dilorom Tursunova, National EPI-Coordinator"/>
    <s v="Renat Latipov, WHO CO"/>
    <s v="Alisher Aliev, UNICEF CO"/>
    <s v="28/01/2022"/>
    <s v="Yes"/>
    <s v="70.00%"/>
    <s v="01/08/2022"/>
    <x v="1"/>
    <x v="7"/>
    <s v="SARS-CoV-2 Vaccine (Vero Cell),Inactivated (lnCoV)"/>
    <s v="S359909"/>
    <s v="CC"/>
    <s v="doses"/>
    <x v="1"/>
    <x v="1"/>
    <x v="2"/>
    <x v="0"/>
    <m/>
    <m/>
    <m/>
    <m/>
    <m/>
    <m/>
    <m/>
    <m/>
    <m/>
    <m/>
    <m/>
    <m/>
    <m/>
    <m/>
    <m/>
    <m/>
    <m/>
    <m/>
    <m/>
    <m/>
    <n v="0"/>
    <s v=""/>
  </r>
  <r>
    <x v="116"/>
    <s v="UZB"/>
    <s v="Dr.Dilorom Tursunova, National EPI-Coordinator"/>
    <s v="Renat Latipov, WHO CO"/>
    <s v="Alisher Aliev, UNICEF CO"/>
    <s v="28/01/2022"/>
    <s v="Yes"/>
    <s v="70.00%"/>
    <s v="01/08/2022"/>
    <x v="1"/>
    <x v="8"/>
    <s v="Covishield (ChAdOx1_nCoV-19)"/>
    <s v="S359901"/>
    <s v="CC"/>
    <s v="doses"/>
    <x v="1"/>
    <x v="1"/>
    <x v="2"/>
    <x v="0"/>
    <m/>
    <m/>
    <m/>
    <m/>
    <m/>
    <m/>
    <m/>
    <m/>
    <m/>
    <m/>
    <m/>
    <m/>
    <m/>
    <m/>
    <m/>
    <m/>
    <m/>
    <m/>
    <m/>
    <m/>
    <n v="0"/>
    <s v=""/>
  </r>
  <r>
    <x v="116"/>
    <s v="UZB"/>
    <s v="Dr.Dilorom Tursunova, National EPI-Coordinator"/>
    <s v="Renat Latipov, WHO CO"/>
    <s v="Alisher Aliev, UNICEF CO"/>
    <s v="28/01/2022"/>
    <s v="Yes"/>
    <s v="70.00%"/>
    <s v="01/08/2022"/>
    <x v="1"/>
    <x v="21"/>
    <s v="ZF-UZ-VAC2001"/>
    <s v=""/>
    <s v="CC"/>
    <s v="doses"/>
    <x v="1"/>
    <x v="1"/>
    <x v="2"/>
    <x v="0"/>
    <m/>
    <m/>
    <m/>
    <m/>
    <m/>
    <m/>
    <m/>
    <m/>
    <m/>
    <m/>
    <m/>
    <m/>
    <m/>
    <m/>
    <m/>
    <m/>
    <m/>
    <m/>
    <m/>
    <m/>
    <n v="0"/>
    <s v=""/>
  </r>
  <r>
    <x v="116"/>
    <s v="UZB"/>
    <s v="Dr.Dilorom Tursunova, National EPI-Coordinator"/>
    <s v="Renat Latipov, WHO CO"/>
    <s v="Alisher Aliev, UNICEF CO"/>
    <s v="28/01/2022"/>
    <s v="Yes"/>
    <s v="70.00%"/>
    <s v="01/08/2022"/>
    <x v="1"/>
    <x v="10"/>
    <s v="(type in relevant name)"/>
    <s v=""/>
    <s v=""/>
    <s v="doses"/>
    <x v="1"/>
    <x v="1"/>
    <x v="2"/>
    <x v="0"/>
    <m/>
    <m/>
    <m/>
    <m/>
    <m/>
    <m/>
    <m/>
    <m/>
    <m/>
    <m/>
    <m/>
    <m/>
    <m/>
    <m/>
    <m/>
    <m/>
    <m/>
    <m/>
    <m/>
    <m/>
    <n v="0"/>
    <s v=""/>
  </r>
  <r>
    <x v="116"/>
    <s v="UZB"/>
    <s v="Dr.Dilorom Tursunova, National EPI-Coordinator"/>
    <s v="Renat Latipov, WHO CO"/>
    <s v="Alisher Aliev, UNICEF CO"/>
    <s v="28/01/2022"/>
    <s v="Yes"/>
    <s v="70.00%"/>
    <s v="01/08/2022"/>
    <x v="1"/>
    <x v="10"/>
    <s v="(type in relevant name)"/>
    <s v=""/>
    <s v=""/>
    <s v="doses"/>
    <x v="1"/>
    <x v="1"/>
    <x v="2"/>
    <x v="0"/>
    <m/>
    <m/>
    <m/>
    <m/>
    <m/>
    <m/>
    <m/>
    <m/>
    <m/>
    <m/>
    <m/>
    <m/>
    <m/>
    <m/>
    <m/>
    <m/>
    <m/>
    <m/>
    <m/>
    <m/>
    <n v="0"/>
    <s v=""/>
  </r>
  <r>
    <x v="116"/>
    <s v="UZB"/>
    <s v="Dr.Dilorom Tursunova, National EPI-Coordinator"/>
    <s v="Renat Latipov, WHO CO"/>
    <s v="Alisher Aliev, UNICEF CO"/>
    <s v="28/01/2022"/>
    <s v="Yes"/>
    <s v="70.00%"/>
    <s v="01/08/2022"/>
    <x v="1"/>
    <x v="10"/>
    <s v="(type in relevant name)"/>
    <s v=""/>
    <s v=""/>
    <s v="doses"/>
    <x v="1"/>
    <x v="1"/>
    <x v="2"/>
    <x v="0"/>
    <m/>
    <m/>
    <m/>
    <m/>
    <m/>
    <m/>
    <m/>
    <m/>
    <m/>
    <m/>
    <m/>
    <m/>
    <m/>
    <m/>
    <m/>
    <m/>
    <m/>
    <m/>
    <m/>
    <m/>
    <n v="0"/>
    <s v=""/>
  </r>
  <r>
    <x v="117"/>
    <s v="VUT"/>
    <s v="Jenny Stephen / sjenny@vanuatu.gov.vu"/>
    <s v="Eric Durpaire / edurpaire@unicef.org"/>
    <s v="Guyant Philippe / guyantp@who.int"/>
    <s v="03/02/2022"/>
    <s v="Yes"/>
    <s v="80.00%"/>
    <s v="31/12/2022"/>
    <x v="0"/>
    <x v="0"/>
    <s v="AZD1222"/>
    <s v="S359902"/>
    <s v="CC"/>
    <s v="doses"/>
    <x v="1"/>
    <x v="1"/>
    <x v="2"/>
    <x v="0"/>
    <m/>
    <m/>
    <m/>
    <m/>
    <m/>
    <m/>
    <m/>
    <m/>
    <m/>
    <m/>
    <m/>
    <m/>
    <m/>
    <m/>
    <m/>
    <m/>
    <m/>
    <m/>
    <m/>
    <m/>
    <n v="0"/>
    <s v=""/>
  </r>
  <r>
    <x v="117"/>
    <s v="VUT"/>
    <s v="Jenny Stephen / sjenny@vanuatu.gov.vu"/>
    <s v="Eric Durpaire / edurpaire@unicef.org"/>
    <s v="Guyant Philippe / guyantp@who.int"/>
    <s v="03/02/2022"/>
    <s v="Yes"/>
    <s v="80.00%"/>
    <s v="31/12/2022"/>
    <x v="0"/>
    <x v="1"/>
    <s v="NVX-CoV2373/Covovax"/>
    <s v="S359903"/>
    <s v="CC"/>
    <s v="doses"/>
    <x v="1"/>
    <x v="1"/>
    <x v="2"/>
    <x v="0"/>
    <m/>
    <m/>
    <m/>
    <m/>
    <m/>
    <m/>
    <m/>
    <m/>
    <m/>
    <m/>
    <m/>
    <m/>
    <m/>
    <m/>
    <m/>
    <m/>
    <m/>
    <m/>
    <m/>
    <m/>
    <n v="0"/>
    <s v=""/>
  </r>
  <r>
    <x v="117"/>
    <s v="VUT"/>
    <s v="Jenny Stephen / sjenny@vanuatu.gov.vu"/>
    <s v="Eric Durpaire / edurpaire@unicef.org"/>
    <s v="Guyant Philippe / guyantp@who.int"/>
    <s v="03/02/2022"/>
    <s v="Yes"/>
    <s v="80.00%"/>
    <s v="31/12/2022"/>
    <x v="0"/>
    <x v="2"/>
    <s v="mRNA-1273"/>
    <s v="S359911"/>
    <s v="CC"/>
    <s v="doses"/>
    <x v="1"/>
    <x v="51"/>
    <x v="12"/>
    <x v="0"/>
    <n v="50000"/>
    <m/>
    <m/>
    <n v="50000"/>
    <m/>
    <m/>
    <n v="30000"/>
    <m/>
    <m/>
    <m/>
    <m/>
    <m/>
    <m/>
    <m/>
    <m/>
    <m/>
    <m/>
    <m/>
    <m/>
    <m/>
    <n v="200000"/>
    <s v=""/>
  </r>
  <r>
    <x v="117"/>
    <s v="VUT"/>
    <s v="Jenny Stephen / sjenny@vanuatu.gov.vu"/>
    <s v="Eric Durpaire / edurpaire@unicef.org"/>
    <s v="Guyant Philippe / guyantp@who.int"/>
    <s v="03/02/2022"/>
    <s v="Yes"/>
    <s v="80.00%"/>
    <s v="31/12/2022"/>
    <x v="0"/>
    <x v="3"/>
    <s v="Ad26.COV2.S"/>
    <s v="S359907"/>
    <s v="CC"/>
    <s v="doses"/>
    <x v="1"/>
    <x v="1"/>
    <x v="2"/>
    <x v="0"/>
    <m/>
    <m/>
    <m/>
    <m/>
    <m/>
    <m/>
    <m/>
    <m/>
    <m/>
    <m/>
    <m/>
    <m/>
    <m/>
    <m/>
    <m/>
    <m/>
    <m/>
    <m/>
    <m/>
    <m/>
    <n v="0"/>
    <s v=""/>
  </r>
  <r>
    <x v="117"/>
    <s v="VUT"/>
    <s v="Jenny Stephen / sjenny@vanuatu.gov.vu"/>
    <s v="Eric Durpaire / edurpaire@unicef.org"/>
    <s v="Guyant Philippe / guyantp@who.int"/>
    <s v="03/02/2022"/>
    <s v="Yes"/>
    <s v="80.00%"/>
    <s v="31/12/2022"/>
    <x v="0"/>
    <x v="4"/>
    <s v="BNT162b2/COMIRNATY"/>
    <s v="S359904"/>
    <s v="UCC"/>
    <s v="doses"/>
    <x v="1"/>
    <x v="1"/>
    <x v="2"/>
    <x v="0"/>
    <m/>
    <m/>
    <m/>
    <m/>
    <m/>
    <m/>
    <m/>
    <m/>
    <m/>
    <m/>
    <m/>
    <m/>
    <m/>
    <m/>
    <m/>
    <m/>
    <m/>
    <m/>
    <m/>
    <m/>
    <n v="0"/>
    <s v=""/>
  </r>
  <r>
    <x v="117"/>
    <s v="VUT"/>
    <s v="Jenny Stephen / sjenny@vanuatu.gov.vu"/>
    <s v="Eric Durpaire / edurpaire@unicef.org"/>
    <s v="Guyant Philippe / guyantp@who.int"/>
    <s v="03/02/2022"/>
    <s v="Yes"/>
    <s v="80.00%"/>
    <s v="31/12/2022"/>
    <x v="0"/>
    <x v="5"/>
    <s v="SCB-2019"/>
    <s v="S359948"/>
    <s v="CC"/>
    <s v="doses"/>
    <x v="1"/>
    <x v="1"/>
    <x v="2"/>
    <x v="0"/>
    <m/>
    <m/>
    <m/>
    <m/>
    <m/>
    <m/>
    <m/>
    <m/>
    <m/>
    <m/>
    <m/>
    <m/>
    <m/>
    <m/>
    <m/>
    <m/>
    <m/>
    <m/>
    <m/>
    <m/>
    <n v="0"/>
    <s v=""/>
  </r>
  <r>
    <x v="117"/>
    <s v="VUT"/>
    <s v="Jenny Stephen / sjenny@vanuatu.gov.vu"/>
    <s v="Eric Durpaire / edurpaire@unicef.org"/>
    <s v="Guyant Philippe / guyantp@who.int"/>
    <s v="03/02/2022"/>
    <s v="Yes"/>
    <s v="80.00%"/>
    <s v="31/12/2022"/>
    <x v="0"/>
    <x v="6"/>
    <s v="SARS-CoV-2 Vaccine (Vero Cell), Inactivated"/>
    <s v="S359908"/>
    <s v="CC"/>
    <s v="doses"/>
    <x v="1"/>
    <x v="1"/>
    <x v="2"/>
    <x v="0"/>
    <m/>
    <m/>
    <m/>
    <m/>
    <m/>
    <m/>
    <m/>
    <m/>
    <m/>
    <m/>
    <m/>
    <m/>
    <m/>
    <m/>
    <m/>
    <m/>
    <m/>
    <m/>
    <m/>
    <m/>
    <n v="0"/>
    <s v=""/>
  </r>
  <r>
    <x v="117"/>
    <s v="VUT"/>
    <s v="Jenny Stephen / sjenny@vanuatu.gov.vu"/>
    <s v="Eric Durpaire / edurpaire@unicef.org"/>
    <s v="Guyant Philippe / guyantp@who.int"/>
    <s v="03/02/2022"/>
    <s v="Yes"/>
    <s v="80.00%"/>
    <s v="31/12/2022"/>
    <x v="0"/>
    <x v="7"/>
    <s v="SARS-CoV-2 Vaccine (Vero Cell),Inactivated (lnCoV)"/>
    <s v="S359909"/>
    <s v="CC"/>
    <s v="doses"/>
    <x v="1"/>
    <x v="1"/>
    <x v="2"/>
    <x v="0"/>
    <m/>
    <m/>
    <m/>
    <m/>
    <m/>
    <m/>
    <m/>
    <m/>
    <m/>
    <m/>
    <m/>
    <m/>
    <m/>
    <m/>
    <m/>
    <m/>
    <m/>
    <m/>
    <m/>
    <m/>
    <n v="0"/>
    <s v=""/>
  </r>
  <r>
    <x v="117"/>
    <s v="VUT"/>
    <s v="Jenny Stephen / sjenny@vanuatu.gov.vu"/>
    <s v="Eric Durpaire / edurpaire@unicef.org"/>
    <s v="Guyant Philippe / guyantp@who.int"/>
    <s v="03/02/2022"/>
    <s v="Yes"/>
    <s v="80.00%"/>
    <s v="31/12/2022"/>
    <x v="0"/>
    <x v="8"/>
    <s v="Covishield (ChAdOx1_nCoV-19)"/>
    <s v="S359901"/>
    <s v="CC"/>
    <s v="doses"/>
    <x v="1"/>
    <x v="1"/>
    <x v="2"/>
    <x v="0"/>
    <m/>
    <m/>
    <m/>
    <m/>
    <m/>
    <m/>
    <m/>
    <m/>
    <m/>
    <m/>
    <m/>
    <m/>
    <m/>
    <m/>
    <m/>
    <m/>
    <m/>
    <m/>
    <m/>
    <m/>
    <n v="0"/>
    <s v=""/>
  </r>
  <r>
    <x v="117"/>
    <s v="VUT"/>
    <s v="Jenny Stephen / sjenny@vanuatu.gov.vu"/>
    <s v="Eric Durpaire / edurpaire@unicef.org"/>
    <s v="Guyant Philippe / guyantp@who.int"/>
    <s v="03/02/2022"/>
    <s v="Yes"/>
    <s v="80.00%"/>
    <s v="31/12/2022"/>
    <x v="1"/>
    <x v="0"/>
    <s v="AZD1222"/>
    <s v="S359902"/>
    <s v="CC"/>
    <s v="doses"/>
    <x v="1"/>
    <x v="1"/>
    <x v="50"/>
    <x v="0"/>
    <m/>
    <m/>
    <m/>
    <m/>
    <m/>
    <m/>
    <m/>
    <m/>
    <m/>
    <m/>
    <m/>
    <m/>
    <m/>
    <m/>
    <m/>
    <m/>
    <m/>
    <m/>
    <m/>
    <m/>
    <n v="10000"/>
    <s v=""/>
  </r>
  <r>
    <x v="117"/>
    <s v="VUT"/>
    <s v="Jenny Stephen / sjenny@vanuatu.gov.vu"/>
    <s v="Eric Durpaire / edurpaire@unicef.org"/>
    <s v="Guyant Philippe / guyantp@who.int"/>
    <s v="03/02/2022"/>
    <s v="Yes"/>
    <s v="80.00%"/>
    <s v="31/12/2022"/>
    <x v="1"/>
    <x v="1"/>
    <s v="NVX-CoV2373/Covovax"/>
    <s v="S359903"/>
    <s v="CC"/>
    <s v="doses"/>
    <x v="1"/>
    <x v="1"/>
    <x v="2"/>
    <x v="0"/>
    <m/>
    <m/>
    <m/>
    <m/>
    <m/>
    <m/>
    <m/>
    <m/>
    <m/>
    <m/>
    <m/>
    <m/>
    <m/>
    <m/>
    <m/>
    <m/>
    <m/>
    <m/>
    <m/>
    <m/>
    <n v="0"/>
    <s v=""/>
  </r>
  <r>
    <x v="117"/>
    <s v="VUT"/>
    <s v="Jenny Stephen / sjenny@vanuatu.gov.vu"/>
    <s v="Eric Durpaire / edurpaire@unicef.org"/>
    <s v="Guyant Philippe / guyantp@who.int"/>
    <s v="03/02/2022"/>
    <s v="Yes"/>
    <s v="80.00%"/>
    <s v="31/12/2022"/>
    <x v="1"/>
    <x v="2"/>
    <s v="mRNA-1273"/>
    <s v="S359911"/>
    <s v="CC"/>
    <s v="doses"/>
    <x v="1"/>
    <x v="1"/>
    <x v="2"/>
    <x v="0"/>
    <m/>
    <m/>
    <m/>
    <m/>
    <m/>
    <m/>
    <m/>
    <m/>
    <m/>
    <m/>
    <m/>
    <m/>
    <m/>
    <m/>
    <m/>
    <m/>
    <m/>
    <m/>
    <m/>
    <m/>
    <n v="0"/>
    <s v=""/>
  </r>
  <r>
    <x v="117"/>
    <s v="VUT"/>
    <s v="Jenny Stephen / sjenny@vanuatu.gov.vu"/>
    <s v="Eric Durpaire / edurpaire@unicef.org"/>
    <s v="Guyant Philippe / guyantp@who.int"/>
    <s v="03/02/2022"/>
    <s v="Yes"/>
    <s v="80.00%"/>
    <s v="31/12/2022"/>
    <x v="1"/>
    <x v="3"/>
    <s v="Ad26.COV2.S"/>
    <s v="S359907"/>
    <s v="CC"/>
    <s v="doses"/>
    <x v="1"/>
    <x v="1"/>
    <x v="2"/>
    <x v="0"/>
    <m/>
    <m/>
    <m/>
    <m/>
    <m/>
    <m/>
    <m/>
    <m/>
    <m/>
    <m/>
    <m/>
    <m/>
    <m/>
    <m/>
    <m/>
    <m/>
    <m/>
    <m/>
    <m/>
    <m/>
    <n v="0"/>
    <s v=""/>
  </r>
  <r>
    <x v="117"/>
    <s v="VUT"/>
    <s v="Jenny Stephen / sjenny@vanuatu.gov.vu"/>
    <s v="Eric Durpaire / edurpaire@unicef.org"/>
    <s v="Guyant Philippe / guyantp@who.int"/>
    <s v="03/02/2022"/>
    <s v="Yes"/>
    <s v="80.00%"/>
    <s v="31/12/2022"/>
    <x v="1"/>
    <x v="4"/>
    <s v="BNT162b2/COMIRNATY"/>
    <s v="S359904"/>
    <s v="UCC"/>
    <s v="doses"/>
    <x v="1"/>
    <x v="1"/>
    <x v="2"/>
    <x v="0"/>
    <m/>
    <m/>
    <m/>
    <m/>
    <m/>
    <m/>
    <m/>
    <m/>
    <m/>
    <m/>
    <m/>
    <m/>
    <m/>
    <m/>
    <m/>
    <m/>
    <m/>
    <m/>
    <m/>
    <m/>
    <n v="0"/>
    <s v=""/>
  </r>
  <r>
    <x v="117"/>
    <s v="VUT"/>
    <s v="Jenny Stephen / sjenny@vanuatu.gov.vu"/>
    <s v="Eric Durpaire / edurpaire@unicef.org"/>
    <s v="Guyant Philippe / guyantp@who.int"/>
    <s v="03/02/2022"/>
    <s v="Yes"/>
    <s v="80.00%"/>
    <s v="31/12/2022"/>
    <x v="1"/>
    <x v="5"/>
    <s v="SCB-2019"/>
    <s v="S359948"/>
    <s v="CC"/>
    <s v="doses"/>
    <x v="1"/>
    <x v="1"/>
    <x v="2"/>
    <x v="0"/>
    <m/>
    <m/>
    <m/>
    <m/>
    <m/>
    <m/>
    <m/>
    <m/>
    <m/>
    <m/>
    <m/>
    <m/>
    <m/>
    <m/>
    <m/>
    <m/>
    <m/>
    <m/>
    <m/>
    <m/>
    <n v="0"/>
    <s v=""/>
  </r>
  <r>
    <x v="117"/>
    <s v="VUT"/>
    <s v="Jenny Stephen / sjenny@vanuatu.gov.vu"/>
    <s v="Eric Durpaire / edurpaire@unicef.org"/>
    <s v="Guyant Philippe / guyantp@who.int"/>
    <s v="03/02/2022"/>
    <s v="Yes"/>
    <s v="80.00%"/>
    <s v="31/12/2022"/>
    <x v="1"/>
    <x v="6"/>
    <s v="SARS-CoV-2 Vaccine (Vero Cell), Inactivated"/>
    <s v="S359908"/>
    <s v="CC"/>
    <s v="doses"/>
    <x v="1"/>
    <x v="1"/>
    <x v="2"/>
    <x v="0"/>
    <m/>
    <m/>
    <m/>
    <m/>
    <m/>
    <m/>
    <m/>
    <m/>
    <m/>
    <m/>
    <m/>
    <m/>
    <m/>
    <m/>
    <m/>
    <m/>
    <m/>
    <m/>
    <m/>
    <m/>
    <n v="0"/>
    <s v=""/>
  </r>
  <r>
    <x v="117"/>
    <s v="VUT"/>
    <s v="Jenny Stephen / sjenny@vanuatu.gov.vu"/>
    <s v="Eric Durpaire / edurpaire@unicef.org"/>
    <s v="Guyant Philippe / guyantp@who.int"/>
    <s v="03/02/2022"/>
    <s v="Yes"/>
    <s v="80.00%"/>
    <s v="31/12/2022"/>
    <x v="1"/>
    <x v="7"/>
    <s v="SARS-CoV-2 Vaccine (Vero Cell),Inactivated (lnCoV)"/>
    <s v="S359909"/>
    <s v="CC"/>
    <s v="doses"/>
    <x v="1"/>
    <x v="1"/>
    <x v="2"/>
    <x v="0"/>
    <m/>
    <m/>
    <m/>
    <m/>
    <m/>
    <m/>
    <m/>
    <m/>
    <m/>
    <m/>
    <m/>
    <m/>
    <m/>
    <m/>
    <m/>
    <m/>
    <m/>
    <m/>
    <m/>
    <m/>
    <n v="0"/>
    <s v=""/>
  </r>
  <r>
    <x v="117"/>
    <s v="VUT"/>
    <s v="Jenny Stephen / sjenny@vanuatu.gov.vu"/>
    <s v="Eric Durpaire / edurpaire@unicef.org"/>
    <s v="Guyant Philippe / guyantp@who.int"/>
    <s v="03/02/2022"/>
    <s v="Yes"/>
    <s v="80.00%"/>
    <s v="31/12/2022"/>
    <x v="1"/>
    <x v="8"/>
    <s v="Covishield (ChAdOx1_nCoV-19)"/>
    <s v="S359901"/>
    <s v="CC"/>
    <s v="doses"/>
    <x v="1"/>
    <x v="1"/>
    <x v="2"/>
    <x v="0"/>
    <m/>
    <m/>
    <m/>
    <m/>
    <m/>
    <m/>
    <m/>
    <m/>
    <m/>
    <m/>
    <m/>
    <m/>
    <m/>
    <m/>
    <m/>
    <m/>
    <m/>
    <m/>
    <m/>
    <m/>
    <n v="0"/>
    <s v=""/>
  </r>
  <r>
    <x v="117"/>
    <s v="VUT"/>
    <s v="Jenny Stephen / sjenny@vanuatu.gov.vu"/>
    <s v="Eric Durpaire / edurpaire@unicef.org"/>
    <s v="Guyant Philippe / guyantp@who.int"/>
    <s v="03/02/2022"/>
    <s v="Yes"/>
    <s v="80.00%"/>
    <s v="31/12/2022"/>
    <x v="1"/>
    <x v="10"/>
    <s v="(type in relevant name)"/>
    <s v=""/>
    <s v=""/>
    <s v="doses"/>
    <x v="1"/>
    <x v="1"/>
    <x v="2"/>
    <x v="0"/>
    <m/>
    <m/>
    <m/>
    <m/>
    <m/>
    <m/>
    <m/>
    <m/>
    <m/>
    <m/>
    <m/>
    <m/>
    <m/>
    <m/>
    <m/>
    <m/>
    <m/>
    <m/>
    <m/>
    <m/>
    <n v="0"/>
    <s v=""/>
  </r>
  <r>
    <x v="117"/>
    <s v="VUT"/>
    <s v="Jenny Stephen / sjenny@vanuatu.gov.vu"/>
    <s v="Eric Durpaire / edurpaire@unicef.org"/>
    <s v="Guyant Philippe / guyantp@who.int"/>
    <s v="03/02/2022"/>
    <s v="Yes"/>
    <s v="80.00%"/>
    <s v="31/12/2022"/>
    <x v="1"/>
    <x v="10"/>
    <s v="(type in relevant name)"/>
    <s v=""/>
    <s v=""/>
    <s v="doses"/>
    <x v="1"/>
    <x v="1"/>
    <x v="2"/>
    <x v="0"/>
    <m/>
    <m/>
    <m/>
    <m/>
    <m/>
    <m/>
    <m/>
    <m/>
    <m/>
    <m/>
    <m/>
    <m/>
    <m/>
    <m/>
    <m/>
    <m/>
    <m/>
    <m/>
    <m/>
    <m/>
    <n v="0"/>
    <s v=""/>
  </r>
  <r>
    <x v="117"/>
    <s v="VUT"/>
    <s v="Jenny Stephen / sjenny@vanuatu.gov.vu"/>
    <s v="Eric Durpaire / edurpaire@unicef.org"/>
    <s v="Guyant Philippe / guyantp@who.int"/>
    <s v="03/02/2022"/>
    <s v="Yes"/>
    <s v="80.00%"/>
    <s v="31/12/2022"/>
    <x v="1"/>
    <x v="10"/>
    <s v="(type in relevant name)"/>
    <s v=""/>
    <s v=""/>
    <s v="doses"/>
    <x v="1"/>
    <x v="1"/>
    <x v="2"/>
    <x v="0"/>
    <m/>
    <m/>
    <m/>
    <m/>
    <m/>
    <m/>
    <m/>
    <m/>
    <m/>
    <m/>
    <m/>
    <m/>
    <m/>
    <m/>
    <m/>
    <m/>
    <m/>
    <m/>
    <m/>
    <m/>
    <n v="0"/>
    <s v=""/>
  </r>
  <r>
    <x v="117"/>
    <s v="VUT"/>
    <s v="Jenny Stephen / sjenny@vanuatu.gov.vu"/>
    <s v="Eric Durpaire / edurpaire@unicef.org"/>
    <s v="Guyant Philippe / guyantp@who.int"/>
    <s v="03/02/2022"/>
    <s v="Yes"/>
    <s v="80.00%"/>
    <s v="31/12/2022"/>
    <x v="1"/>
    <x v="10"/>
    <s v="(type in relevant name)"/>
    <s v=""/>
    <s v=""/>
    <s v="doses"/>
    <x v="1"/>
    <x v="1"/>
    <x v="2"/>
    <x v="0"/>
    <m/>
    <m/>
    <m/>
    <m/>
    <m/>
    <m/>
    <m/>
    <m/>
    <m/>
    <m/>
    <m/>
    <m/>
    <m/>
    <m/>
    <m/>
    <m/>
    <m/>
    <m/>
    <m/>
    <m/>
    <n v="0"/>
    <s v=""/>
  </r>
  <r>
    <x v="118"/>
    <s v="VEN"/>
    <s v=""/>
    <s v=""/>
    <s v=""/>
    <s v=""/>
    <s v=""/>
    <s v=""/>
    <s v=""/>
    <x v="0"/>
    <x v="0"/>
    <s v="AZD1222"/>
    <s v="S359902"/>
    <s v="CC"/>
    <s v="doses"/>
    <x v="1"/>
    <x v="1"/>
    <x v="2"/>
    <x v="0"/>
    <m/>
    <m/>
    <m/>
    <m/>
    <m/>
    <m/>
    <m/>
    <m/>
    <m/>
    <m/>
    <m/>
    <m/>
    <m/>
    <m/>
    <m/>
    <m/>
    <m/>
    <m/>
    <m/>
    <m/>
    <n v="0"/>
    <s v=""/>
  </r>
  <r>
    <x v="118"/>
    <s v="VEN"/>
    <s v=""/>
    <s v=""/>
    <s v=""/>
    <s v=""/>
    <s v=""/>
    <s v=""/>
    <s v=""/>
    <x v="0"/>
    <x v="1"/>
    <s v="NVX-CoV2373/Covovax"/>
    <s v="S359903"/>
    <s v="CC"/>
    <s v="doses"/>
    <x v="1"/>
    <x v="1"/>
    <x v="2"/>
    <x v="0"/>
    <m/>
    <m/>
    <m/>
    <m/>
    <m/>
    <m/>
    <m/>
    <m/>
    <m/>
    <m/>
    <m/>
    <m/>
    <m/>
    <m/>
    <m/>
    <m/>
    <m/>
    <m/>
    <m/>
    <m/>
    <n v="0"/>
    <s v=""/>
  </r>
  <r>
    <x v="118"/>
    <s v="VEN"/>
    <s v=""/>
    <s v=""/>
    <s v=""/>
    <s v=""/>
    <s v=""/>
    <s v=""/>
    <s v=""/>
    <x v="0"/>
    <x v="2"/>
    <s v="mRNA-1273"/>
    <s v="S359911"/>
    <s v="CC"/>
    <s v="doses"/>
    <x v="1"/>
    <x v="1"/>
    <x v="2"/>
    <x v="0"/>
    <m/>
    <m/>
    <m/>
    <m/>
    <m/>
    <m/>
    <m/>
    <m/>
    <m/>
    <m/>
    <m/>
    <m/>
    <m/>
    <m/>
    <m/>
    <m/>
    <m/>
    <m/>
    <m/>
    <m/>
    <n v="0"/>
    <s v=""/>
  </r>
  <r>
    <x v="118"/>
    <s v="VEN"/>
    <s v=""/>
    <s v=""/>
    <s v=""/>
    <s v=""/>
    <s v=""/>
    <s v=""/>
    <s v=""/>
    <x v="0"/>
    <x v="3"/>
    <s v="Ad26.COV2.S"/>
    <s v="S359907"/>
    <s v="CC"/>
    <s v="doses"/>
    <x v="1"/>
    <x v="1"/>
    <x v="2"/>
    <x v="0"/>
    <m/>
    <m/>
    <m/>
    <m/>
    <m/>
    <m/>
    <m/>
    <m/>
    <m/>
    <m/>
    <m/>
    <m/>
    <m/>
    <m/>
    <m/>
    <m/>
    <m/>
    <m/>
    <m/>
    <m/>
    <n v="0"/>
    <s v=""/>
  </r>
  <r>
    <x v="118"/>
    <s v="VEN"/>
    <s v=""/>
    <s v=""/>
    <s v=""/>
    <s v=""/>
    <s v=""/>
    <s v=""/>
    <s v=""/>
    <x v="0"/>
    <x v="4"/>
    <s v="BNT162b2/COMIRNATY"/>
    <s v="S359904"/>
    <s v="UCC"/>
    <s v="doses"/>
    <x v="1"/>
    <x v="1"/>
    <x v="2"/>
    <x v="0"/>
    <m/>
    <m/>
    <m/>
    <m/>
    <m/>
    <m/>
    <m/>
    <m/>
    <m/>
    <m/>
    <m/>
    <m/>
    <m/>
    <m/>
    <m/>
    <m/>
    <m/>
    <m/>
    <m/>
    <m/>
    <n v="0"/>
    <s v=""/>
  </r>
  <r>
    <x v="118"/>
    <s v="VEN"/>
    <s v=""/>
    <s v=""/>
    <s v=""/>
    <s v=""/>
    <s v=""/>
    <s v=""/>
    <s v=""/>
    <x v="0"/>
    <x v="5"/>
    <s v="SCB-2019"/>
    <s v="S359948"/>
    <s v="CC"/>
    <s v="doses"/>
    <x v="1"/>
    <x v="1"/>
    <x v="2"/>
    <x v="0"/>
    <m/>
    <m/>
    <m/>
    <m/>
    <m/>
    <m/>
    <m/>
    <m/>
    <m/>
    <m/>
    <m/>
    <m/>
    <m/>
    <m/>
    <m/>
    <m/>
    <m/>
    <m/>
    <m/>
    <m/>
    <n v="0"/>
    <s v=""/>
  </r>
  <r>
    <x v="118"/>
    <s v="VEN"/>
    <s v=""/>
    <s v=""/>
    <s v=""/>
    <s v=""/>
    <s v=""/>
    <s v=""/>
    <s v=""/>
    <x v="0"/>
    <x v="6"/>
    <s v="SARS-CoV-2 Vaccine (Vero Cell), Inactivated"/>
    <s v="S359908"/>
    <s v="CC"/>
    <s v="doses"/>
    <x v="1"/>
    <x v="1"/>
    <x v="2"/>
    <x v="0"/>
    <m/>
    <m/>
    <m/>
    <m/>
    <m/>
    <m/>
    <m/>
    <m/>
    <m/>
    <m/>
    <m/>
    <m/>
    <m/>
    <m/>
    <m/>
    <m/>
    <m/>
    <m/>
    <m/>
    <m/>
    <n v="0"/>
    <s v=""/>
  </r>
  <r>
    <x v="118"/>
    <s v="VEN"/>
    <s v=""/>
    <s v=""/>
    <s v=""/>
    <s v=""/>
    <s v=""/>
    <s v=""/>
    <s v=""/>
    <x v="0"/>
    <x v="7"/>
    <s v="SARS-CoV-2 Vaccine (Vero Cell),Inactivated (lnCoV)"/>
    <s v="S359909"/>
    <s v="CC"/>
    <s v="doses"/>
    <x v="1"/>
    <x v="1"/>
    <x v="2"/>
    <x v="0"/>
    <m/>
    <m/>
    <m/>
    <m/>
    <m/>
    <m/>
    <m/>
    <m/>
    <m/>
    <m/>
    <m/>
    <m/>
    <m/>
    <m/>
    <m/>
    <m/>
    <m/>
    <m/>
    <m/>
    <m/>
    <n v="0"/>
    <s v=""/>
  </r>
  <r>
    <x v="118"/>
    <s v="VEN"/>
    <s v=""/>
    <s v=""/>
    <s v=""/>
    <s v=""/>
    <s v=""/>
    <s v=""/>
    <s v=""/>
    <x v="0"/>
    <x v="8"/>
    <s v="Covishield (ChAdOx1_nCoV-19)"/>
    <s v="S359901"/>
    <s v="CC"/>
    <s v="doses"/>
    <x v="1"/>
    <x v="1"/>
    <x v="2"/>
    <x v="0"/>
    <m/>
    <m/>
    <m/>
    <m/>
    <m/>
    <m/>
    <m/>
    <m/>
    <m/>
    <m/>
    <m/>
    <m/>
    <m/>
    <m/>
    <m/>
    <m/>
    <m/>
    <m/>
    <m/>
    <m/>
    <n v="0"/>
    <s v=""/>
  </r>
  <r>
    <x v="118"/>
    <s v="VEN"/>
    <s v=""/>
    <s v=""/>
    <s v=""/>
    <s v=""/>
    <s v=""/>
    <s v=""/>
    <s v=""/>
    <x v="1"/>
    <x v="0"/>
    <s v="AZD1222"/>
    <s v="S359902"/>
    <s v="CC"/>
    <s v="doses"/>
    <x v="1"/>
    <x v="1"/>
    <x v="2"/>
    <x v="0"/>
    <m/>
    <m/>
    <m/>
    <m/>
    <m/>
    <m/>
    <m/>
    <m/>
    <m/>
    <m/>
    <m/>
    <m/>
    <m/>
    <m/>
    <m/>
    <m/>
    <m/>
    <m/>
    <m/>
    <m/>
    <n v="0"/>
    <s v=""/>
  </r>
  <r>
    <x v="118"/>
    <s v="VEN"/>
    <s v=""/>
    <s v=""/>
    <s v=""/>
    <s v=""/>
    <s v=""/>
    <s v=""/>
    <s v=""/>
    <x v="1"/>
    <x v="1"/>
    <s v="NVX-CoV2373/Covovax"/>
    <s v="S359903"/>
    <s v="CC"/>
    <s v="doses"/>
    <x v="1"/>
    <x v="1"/>
    <x v="2"/>
    <x v="0"/>
    <m/>
    <m/>
    <m/>
    <m/>
    <m/>
    <m/>
    <m/>
    <m/>
    <m/>
    <m/>
    <m/>
    <m/>
    <m/>
    <m/>
    <m/>
    <m/>
    <m/>
    <m/>
    <m/>
    <m/>
    <n v="0"/>
    <s v=""/>
  </r>
  <r>
    <x v="118"/>
    <s v="VEN"/>
    <s v=""/>
    <s v=""/>
    <s v=""/>
    <s v=""/>
    <s v=""/>
    <s v=""/>
    <s v=""/>
    <x v="1"/>
    <x v="2"/>
    <s v="mRNA-1273"/>
    <s v="S359911"/>
    <s v="CC"/>
    <s v="doses"/>
    <x v="1"/>
    <x v="1"/>
    <x v="2"/>
    <x v="0"/>
    <m/>
    <m/>
    <m/>
    <m/>
    <m/>
    <m/>
    <m/>
    <m/>
    <m/>
    <m/>
    <m/>
    <m/>
    <m/>
    <m/>
    <m/>
    <m/>
    <m/>
    <m/>
    <m/>
    <m/>
    <n v="0"/>
    <s v=""/>
  </r>
  <r>
    <x v="118"/>
    <s v="VEN"/>
    <s v=""/>
    <s v=""/>
    <s v=""/>
    <s v=""/>
    <s v=""/>
    <s v=""/>
    <s v=""/>
    <x v="1"/>
    <x v="3"/>
    <s v="Ad26.COV2.S"/>
    <s v="S359907"/>
    <s v="CC"/>
    <s v="doses"/>
    <x v="1"/>
    <x v="1"/>
    <x v="2"/>
    <x v="0"/>
    <m/>
    <m/>
    <m/>
    <m/>
    <m/>
    <m/>
    <m/>
    <m/>
    <m/>
    <m/>
    <m/>
    <m/>
    <m/>
    <m/>
    <m/>
    <m/>
    <m/>
    <m/>
    <m/>
    <m/>
    <n v="0"/>
    <s v=""/>
  </r>
  <r>
    <x v="118"/>
    <s v="VEN"/>
    <s v=""/>
    <s v=""/>
    <s v=""/>
    <s v=""/>
    <s v=""/>
    <s v=""/>
    <s v=""/>
    <x v="1"/>
    <x v="4"/>
    <s v="BNT162b2/COMIRNATY"/>
    <s v="S359904"/>
    <s v="UCC"/>
    <s v="doses"/>
    <x v="1"/>
    <x v="1"/>
    <x v="2"/>
    <x v="0"/>
    <m/>
    <m/>
    <m/>
    <m/>
    <m/>
    <m/>
    <m/>
    <m/>
    <m/>
    <m/>
    <m/>
    <m/>
    <m/>
    <m/>
    <m/>
    <m/>
    <m/>
    <m/>
    <m/>
    <m/>
    <n v="0"/>
    <s v=""/>
  </r>
  <r>
    <x v="118"/>
    <s v="VEN"/>
    <s v=""/>
    <s v=""/>
    <s v=""/>
    <s v=""/>
    <s v=""/>
    <s v=""/>
    <s v=""/>
    <x v="1"/>
    <x v="5"/>
    <s v="SCB-2019"/>
    <s v="S359948"/>
    <s v="CC"/>
    <s v="doses"/>
    <x v="1"/>
    <x v="1"/>
    <x v="2"/>
    <x v="0"/>
    <m/>
    <m/>
    <m/>
    <m/>
    <m/>
    <m/>
    <m/>
    <m/>
    <m/>
    <m/>
    <m/>
    <m/>
    <m/>
    <m/>
    <m/>
    <m/>
    <m/>
    <m/>
    <m/>
    <m/>
    <n v="0"/>
    <s v=""/>
  </r>
  <r>
    <x v="118"/>
    <s v="VEN"/>
    <s v=""/>
    <s v=""/>
    <s v=""/>
    <s v=""/>
    <s v=""/>
    <s v=""/>
    <s v=""/>
    <x v="1"/>
    <x v="6"/>
    <s v="SARS-CoV-2 Vaccine (Vero Cell), Inactivated"/>
    <s v="S359908"/>
    <s v="CC"/>
    <s v="doses"/>
    <x v="1"/>
    <x v="1"/>
    <x v="2"/>
    <x v="0"/>
    <m/>
    <m/>
    <m/>
    <m/>
    <m/>
    <m/>
    <m/>
    <m/>
    <m/>
    <m/>
    <m/>
    <m/>
    <m/>
    <m/>
    <m/>
    <m/>
    <m/>
    <m/>
    <m/>
    <m/>
    <n v="0"/>
    <s v=""/>
  </r>
  <r>
    <x v="118"/>
    <s v="VEN"/>
    <s v=""/>
    <s v=""/>
    <s v=""/>
    <s v=""/>
    <s v=""/>
    <s v=""/>
    <s v=""/>
    <x v="1"/>
    <x v="7"/>
    <s v="SARS-CoV-2 Vaccine (Vero Cell),Inactivated (lnCoV)"/>
    <s v="S359909"/>
    <s v="CC"/>
    <s v="doses"/>
    <x v="1"/>
    <x v="1"/>
    <x v="2"/>
    <x v="0"/>
    <m/>
    <m/>
    <m/>
    <m/>
    <m/>
    <m/>
    <m/>
    <m/>
    <m/>
    <m/>
    <m/>
    <m/>
    <m/>
    <m/>
    <m/>
    <m/>
    <m/>
    <m/>
    <m/>
    <m/>
    <n v="0"/>
    <s v=""/>
  </r>
  <r>
    <x v="118"/>
    <s v="VEN"/>
    <s v=""/>
    <s v=""/>
    <s v=""/>
    <s v=""/>
    <s v=""/>
    <s v=""/>
    <s v=""/>
    <x v="1"/>
    <x v="8"/>
    <s v="Covishield (ChAdOx1_nCoV-19)"/>
    <s v="S359901"/>
    <s v="CC"/>
    <s v="doses"/>
    <x v="1"/>
    <x v="1"/>
    <x v="2"/>
    <x v="0"/>
    <m/>
    <m/>
    <m/>
    <m/>
    <m/>
    <m/>
    <m/>
    <m/>
    <m/>
    <m/>
    <m/>
    <m/>
    <m/>
    <m/>
    <m/>
    <m/>
    <m/>
    <m/>
    <m/>
    <m/>
    <n v="0"/>
    <s v=""/>
  </r>
  <r>
    <x v="118"/>
    <s v="VEN"/>
    <s v=""/>
    <s v=""/>
    <s v=""/>
    <s v=""/>
    <s v=""/>
    <s v=""/>
    <s v=""/>
    <x v="1"/>
    <x v="10"/>
    <s v="(type in relevant name)"/>
    <s v=""/>
    <s v=""/>
    <s v="doses"/>
    <x v="1"/>
    <x v="1"/>
    <x v="2"/>
    <x v="0"/>
    <m/>
    <m/>
    <m/>
    <m/>
    <m/>
    <m/>
    <m/>
    <m/>
    <m/>
    <m/>
    <m/>
    <m/>
    <m/>
    <m/>
    <m/>
    <m/>
    <m/>
    <m/>
    <m/>
    <m/>
    <n v="0"/>
    <s v=""/>
  </r>
  <r>
    <x v="118"/>
    <s v="VEN"/>
    <s v=""/>
    <s v=""/>
    <s v=""/>
    <s v=""/>
    <s v=""/>
    <s v=""/>
    <s v=""/>
    <x v="1"/>
    <x v="10"/>
    <s v="(type in relevant name)"/>
    <s v=""/>
    <s v=""/>
    <s v="doses"/>
    <x v="1"/>
    <x v="1"/>
    <x v="2"/>
    <x v="0"/>
    <m/>
    <m/>
    <m/>
    <m/>
    <m/>
    <m/>
    <m/>
    <m/>
    <m/>
    <m/>
    <m/>
    <m/>
    <m/>
    <m/>
    <m/>
    <m/>
    <m/>
    <m/>
    <m/>
    <m/>
    <n v="0"/>
    <s v=""/>
  </r>
  <r>
    <x v="118"/>
    <s v="VEN"/>
    <s v=""/>
    <s v=""/>
    <s v=""/>
    <s v=""/>
    <s v=""/>
    <s v=""/>
    <s v=""/>
    <x v="1"/>
    <x v="10"/>
    <s v="(type in relevant name)"/>
    <s v=""/>
    <s v=""/>
    <s v="doses"/>
    <x v="1"/>
    <x v="1"/>
    <x v="2"/>
    <x v="0"/>
    <m/>
    <m/>
    <m/>
    <m/>
    <m/>
    <m/>
    <m/>
    <m/>
    <m/>
    <m/>
    <m/>
    <m/>
    <m/>
    <m/>
    <m/>
    <m/>
    <m/>
    <m/>
    <m/>
    <m/>
    <n v="0"/>
    <s v=""/>
  </r>
  <r>
    <x v="118"/>
    <s v="VEN"/>
    <s v=""/>
    <s v=""/>
    <s v=""/>
    <s v=""/>
    <s v=""/>
    <s v=""/>
    <s v=""/>
    <x v="1"/>
    <x v="10"/>
    <s v="(type in relevant name)"/>
    <s v=""/>
    <s v=""/>
    <s v="doses"/>
    <x v="1"/>
    <x v="1"/>
    <x v="2"/>
    <x v="0"/>
    <m/>
    <m/>
    <m/>
    <m/>
    <m/>
    <m/>
    <m/>
    <m/>
    <m/>
    <m/>
    <m/>
    <m/>
    <m/>
    <m/>
    <m/>
    <m/>
    <m/>
    <m/>
    <m/>
    <m/>
    <n v="0"/>
    <s v=""/>
  </r>
  <r>
    <x v="119"/>
    <s v="VNM"/>
    <s v="Ha Thi Cam Van"/>
    <s v="Nguyen Van Cuong, vnguyen@unicef.org"/>
    <s v="Nguyen Huy Du, nhdu@unicef.org"/>
    <s v="24/01/2022"/>
    <s v="Yes"/>
    <s v="95.00%"/>
    <s v="12/01/2023"/>
    <x v="0"/>
    <x v="0"/>
    <s v="AZD1222"/>
    <s v="S359902"/>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1"/>
    <s v="NVX-CoV2373/Covovax"/>
    <s v="S359903"/>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2"/>
    <s v="mRNA-1273"/>
    <s v="S359911"/>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3"/>
    <s v="Ad26.COV2.S"/>
    <s v="S359907"/>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4"/>
    <s v="BNT162b2/COMIRNATY"/>
    <s v="S359904"/>
    <s v="UCC"/>
    <s v="doses"/>
    <x v="0"/>
    <x v="0"/>
    <x v="0"/>
    <x v="62"/>
    <n v="4500000"/>
    <n v="4500000"/>
    <n v="0"/>
    <n v="0"/>
    <n v="0"/>
    <n v="0"/>
    <n v="0"/>
    <n v="0"/>
    <n v="0"/>
    <n v="0"/>
    <n v="0"/>
    <n v="0"/>
    <n v="0"/>
    <n v="0"/>
    <n v="0"/>
    <n v="0"/>
    <n v="0"/>
    <n v="0"/>
    <n v="0"/>
    <n v="0"/>
    <n v="12467880"/>
    <s v="9 M doses for children 12-17 years old with third doses/booster doses pending upon SAGE's recommendation"/>
  </r>
  <r>
    <x v="119"/>
    <s v="VNM"/>
    <s v="Ha Thi Cam Van"/>
    <s v="Nguyen Van Cuong, vnguyen@unicef.org"/>
    <s v="Nguyen Huy Du, nhdu@unicef.org"/>
    <s v="24/01/2022"/>
    <s v="Yes"/>
    <s v="95.00%"/>
    <s v="12/01/2023"/>
    <x v="0"/>
    <x v="5"/>
    <s v="SCB-2019"/>
    <s v="S359948"/>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6"/>
    <s v="SARS-CoV-2 Vaccine (Vero Cell), Inactivated"/>
    <s v="S359908"/>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7"/>
    <s v="SARS-CoV-2 Vaccine (Vero Cell),Inactivated (lnCoV)"/>
    <s v="S359909"/>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0"/>
    <x v="8"/>
    <s v="Covishield (ChAdOx1_nCoV-19)"/>
    <s v="S359901"/>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0"/>
    <s v="AZD1222"/>
    <s v="S359902"/>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1"/>
    <s v="NVX-CoV2373/Covovax"/>
    <s v="S359903"/>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2"/>
    <s v="mRNA-1273"/>
    <s v="S359911"/>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3"/>
    <s v="Ad26.COV2.S"/>
    <s v="S359907"/>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4"/>
    <s v="BNT162b2/COMIRNATY"/>
    <s v="S359904"/>
    <s v="UCC"/>
    <s v="doses"/>
    <x v="0"/>
    <x v="0"/>
    <x v="0"/>
    <x v="6"/>
    <n v="0"/>
    <n v="0"/>
    <n v="0"/>
    <n v="0"/>
    <n v="0"/>
    <n v="0"/>
    <n v="0"/>
    <n v="0"/>
    <n v="0"/>
    <n v="0"/>
    <n v="0"/>
    <n v="0"/>
    <n v="0"/>
    <n v="0"/>
    <n v="0"/>
    <n v="0"/>
    <n v="0"/>
    <n v="0"/>
    <n v="0"/>
    <n v="0"/>
    <n v="0"/>
    <s v="ASEAN (tbc); and Bilateral for children aged 5-11"/>
  </r>
  <r>
    <x v="119"/>
    <s v="VNM"/>
    <s v="Ha Thi Cam Van"/>
    <s v="Nguyen Van Cuong, vnguyen@unicef.org"/>
    <s v="Nguyen Huy Du, nhdu@unicef.org"/>
    <s v="24/01/2022"/>
    <s v="Yes"/>
    <s v="95.00%"/>
    <s v="12/01/2023"/>
    <x v="1"/>
    <x v="5"/>
    <s v="SCB-2019"/>
    <s v="S359948"/>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6"/>
    <s v="SARS-CoV-2 Vaccine (Vero Cell), Inactivated"/>
    <s v="S359908"/>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7"/>
    <s v="SARS-CoV-2 Vaccine (Vero Cell),Inactivated (lnCoV)"/>
    <s v="S359909"/>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8"/>
    <s v="Covishield (ChAdOx1_nCoV-19)"/>
    <s v="S359901"/>
    <s v="CC"/>
    <s v="doses"/>
    <x v="0"/>
    <x v="0"/>
    <x v="0"/>
    <x v="6"/>
    <n v="0"/>
    <n v="0"/>
    <n v="0"/>
    <n v="0"/>
    <n v="0"/>
    <n v="0"/>
    <n v="0"/>
    <n v="0"/>
    <n v="0"/>
    <n v="0"/>
    <n v="0"/>
    <n v="0"/>
    <n v="0"/>
    <n v="0"/>
    <n v="0"/>
    <n v="0"/>
    <n v="0"/>
    <n v="0"/>
    <n v="0"/>
    <n v="0"/>
    <n v="0"/>
    <s v=""/>
  </r>
  <r>
    <x v="119"/>
    <s v="VNM"/>
    <s v="Ha Thi Cam Van"/>
    <s v="Nguyen Van Cuong, vnguyen@unicef.org"/>
    <s v="Nguyen Huy Du, nhdu@unicef.org"/>
    <s v="24/01/2022"/>
    <s v="Yes"/>
    <s v="95.00%"/>
    <s v="12/01/2023"/>
    <x v="1"/>
    <x v="10"/>
    <s v="(type in relevant name)"/>
    <s v=""/>
    <s v=""/>
    <s v="doses"/>
    <x v="1"/>
    <x v="1"/>
    <x v="2"/>
    <x v="0"/>
    <m/>
    <m/>
    <m/>
    <m/>
    <m/>
    <m/>
    <m/>
    <m/>
    <m/>
    <m/>
    <m/>
    <m/>
    <m/>
    <m/>
    <m/>
    <m/>
    <m/>
    <m/>
    <m/>
    <m/>
    <n v="0"/>
    <s v=""/>
  </r>
  <r>
    <x v="119"/>
    <s v="VNM"/>
    <s v="Ha Thi Cam Van"/>
    <s v="Nguyen Van Cuong, vnguyen@unicef.org"/>
    <s v="Nguyen Huy Du, nhdu@unicef.org"/>
    <s v="24/01/2022"/>
    <s v="Yes"/>
    <s v="95.00%"/>
    <s v="12/01/2023"/>
    <x v="1"/>
    <x v="10"/>
    <s v="(type in relevant name)"/>
    <s v=""/>
    <s v=""/>
    <s v="doses"/>
    <x v="1"/>
    <x v="1"/>
    <x v="2"/>
    <x v="0"/>
    <m/>
    <m/>
    <m/>
    <m/>
    <m/>
    <m/>
    <m/>
    <m/>
    <m/>
    <m/>
    <m/>
    <m/>
    <m/>
    <m/>
    <m/>
    <m/>
    <m/>
    <m/>
    <m/>
    <m/>
    <n v="0"/>
    <s v=""/>
  </r>
  <r>
    <x v="119"/>
    <s v="VNM"/>
    <s v="Ha Thi Cam Van"/>
    <s v="Nguyen Van Cuong, vnguyen@unicef.org"/>
    <s v="Nguyen Huy Du, nhdu@unicef.org"/>
    <s v="24/01/2022"/>
    <s v="Yes"/>
    <s v="95.00%"/>
    <s v="12/01/2023"/>
    <x v="1"/>
    <x v="10"/>
    <s v="(type in relevant name)"/>
    <s v=""/>
    <s v=""/>
    <s v="doses"/>
    <x v="1"/>
    <x v="1"/>
    <x v="2"/>
    <x v="0"/>
    <m/>
    <m/>
    <m/>
    <m/>
    <m/>
    <m/>
    <m/>
    <m/>
    <m/>
    <m/>
    <m/>
    <m/>
    <m/>
    <m/>
    <m/>
    <m/>
    <m/>
    <m/>
    <m/>
    <m/>
    <n v="0"/>
    <s v=""/>
  </r>
  <r>
    <x v="119"/>
    <s v="VNM"/>
    <s v="Ha Thi Cam Van"/>
    <s v="Nguyen Van Cuong, vnguyen@unicef.org"/>
    <s v="Nguyen Huy Du, nhdu@unicef.org"/>
    <s v="24/01/2022"/>
    <s v="Yes"/>
    <s v="95.00%"/>
    <s v="12/01/2023"/>
    <x v="1"/>
    <x v="10"/>
    <s v="(type in relevant name)"/>
    <s v=""/>
    <s v=""/>
    <s v="doses"/>
    <x v="1"/>
    <x v="1"/>
    <x v="2"/>
    <x v="0"/>
    <m/>
    <m/>
    <m/>
    <m/>
    <m/>
    <m/>
    <m/>
    <m/>
    <m/>
    <m/>
    <m/>
    <m/>
    <m/>
    <m/>
    <m/>
    <m/>
    <m/>
    <m/>
    <m/>
    <m/>
    <n v="0"/>
    <s v=""/>
  </r>
  <r>
    <x v="120"/>
    <s v="PSE"/>
    <s v=""/>
    <s v=""/>
    <s v=""/>
    <s v=""/>
    <s v=""/>
    <s v=""/>
    <s v=""/>
    <x v="0"/>
    <x v="0"/>
    <s v="AZD1222"/>
    <s v="S359902"/>
    <s v="CC"/>
    <s v="doses"/>
    <x v="1"/>
    <x v="1"/>
    <x v="2"/>
    <x v="0"/>
    <m/>
    <m/>
    <m/>
    <m/>
    <m/>
    <m/>
    <m/>
    <m/>
    <m/>
    <m/>
    <m/>
    <m/>
    <m/>
    <m/>
    <m/>
    <m/>
    <m/>
    <m/>
    <m/>
    <m/>
    <n v="0"/>
    <s v=""/>
  </r>
  <r>
    <x v="120"/>
    <s v="PSE"/>
    <s v=""/>
    <s v=""/>
    <s v=""/>
    <s v=""/>
    <s v=""/>
    <s v=""/>
    <s v=""/>
    <x v="0"/>
    <x v="1"/>
    <s v="NVX-CoV2373/Covovax"/>
    <s v="S359903"/>
    <s v="CC"/>
    <s v="doses"/>
    <x v="1"/>
    <x v="1"/>
    <x v="2"/>
    <x v="0"/>
    <m/>
    <m/>
    <m/>
    <m/>
    <m/>
    <m/>
    <m/>
    <m/>
    <m/>
    <m/>
    <m/>
    <m/>
    <m/>
    <m/>
    <m/>
    <m/>
    <m/>
    <m/>
    <m/>
    <m/>
    <n v="0"/>
    <s v=""/>
  </r>
  <r>
    <x v="120"/>
    <s v="PSE"/>
    <s v=""/>
    <s v=""/>
    <s v=""/>
    <s v=""/>
    <s v=""/>
    <s v=""/>
    <s v=""/>
    <x v="0"/>
    <x v="2"/>
    <s v="mRNA-1273"/>
    <s v="S359911"/>
    <s v="CC"/>
    <s v="doses"/>
    <x v="1"/>
    <x v="1"/>
    <x v="2"/>
    <x v="0"/>
    <m/>
    <m/>
    <m/>
    <m/>
    <m/>
    <m/>
    <m/>
    <m/>
    <m/>
    <m/>
    <m/>
    <m/>
    <m/>
    <m/>
    <m/>
    <m/>
    <m/>
    <m/>
    <m/>
    <m/>
    <n v="0"/>
    <s v=""/>
  </r>
  <r>
    <x v="120"/>
    <s v="PSE"/>
    <s v=""/>
    <s v=""/>
    <s v=""/>
    <s v=""/>
    <s v=""/>
    <s v=""/>
    <s v=""/>
    <x v="0"/>
    <x v="3"/>
    <s v="Ad26.COV2.S"/>
    <s v="S359907"/>
    <s v="CC"/>
    <s v="doses"/>
    <x v="1"/>
    <x v="1"/>
    <x v="2"/>
    <x v="0"/>
    <m/>
    <m/>
    <m/>
    <m/>
    <m/>
    <m/>
    <m/>
    <m/>
    <m/>
    <m/>
    <m/>
    <m/>
    <m/>
    <m/>
    <m/>
    <m/>
    <m/>
    <m/>
    <m/>
    <m/>
    <n v="0"/>
    <s v=""/>
  </r>
  <r>
    <x v="120"/>
    <s v="PSE"/>
    <s v=""/>
    <s v=""/>
    <s v=""/>
    <s v=""/>
    <s v=""/>
    <s v=""/>
    <s v=""/>
    <x v="0"/>
    <x v="4"/>
    <s v="BNT162b2/COMIRNATY"/>
    <s v="S359904"/>
    <s v="UCC"/>
    <s v="doses"/>
    <x v="1"/>
    <x v="1"/>
    <x v="2"/>
    <x v="0"/>
    <m/>
    <m/>
    <m/>
    <m/>
    <m/>
    <m/>
    <m/>
    <m/>
    <m/>
    <m/>
    <m/>
    <m/>
    <m/>
    <m/>
    <m/>
    <m/>
    <m/>
    <m/>
    <m/>
    <m/>
    <n v="0"/>
    <s v=""/>
  </r>
  <r>
    <x v="120"/>
    <s v="PSE"/>
    <s v=""/>
    <s v=""/>
    <s v=""/>
    <s v=""/>
    <s v=""/>
    <s v=""/>
    <s v=""/>
    <x v="0"/>
    <x v="5"/>
    <s v="SCB-2019"/>
    <s v="S359948"/>
    <s v="CC"/>
    <s v="doses"/>
    <x v="1"/>
    <x v="1"/>
    <x v="2"/>
    <x v="0"/>
    <m/>
    <m/>
    <m/>
    <m/>
    <m/>
    <m/>
    <m/>
    <m/>
    <m/>
    <m/>
    <m/>
    <m/>
    <m/>
    <m/>
    <m/>
    <m/>
    <m/>
    <m/>
    <m/>
    <m/>
    <n v="0"/>
    <s v=""/>
  </r>
  <r>
    <x v="120"/>
    <s v="PSE"/>
    <s v=""/>
    <s v=""/>
    <s v=""/>
    <s v=""/>
    <s v=""/>
    <s v=""/>
    <s v=""/>
    <x v="0"/>
    <x v="6"/>
    <s v="SARS-CoV-2 Vaccine (Vero Cell), Inactivated"/>
    <s v="S359908"/>
    <s v="CC"/>
    <s v="doses"/>
    <x v="1"/>
    <x v="1"/>
    <x v="2"/>
    <x v="0"/>
    <m/>
    <m/>
    <m/>
    <m/>
    <m/>
    <m/>
    <m/>
    <m/>
    <m/>
    <m/>
    <m/>
    <m/>
    <m/>
    <m/>
    <m/>
    <m/>
    <m/>
    <m/>
    <m/>
    <m/>
    <n v="0"/>
    <s v=""/>
  </r>
  <r>
    <x v="120"/>
    <s v="PSE"/>
    <s v=""/>
    <s v=""/>
    <s v=""/>
    <s v=""/>
    <s v=""/>
    <s v=""/>
    <s v=""/>
    <x v="0"/>
    <x v="7"/>
    <s v="SARS-CoV-2 Vaccine (Vero Cell),Inactivated (lnCoV)"/>
    <s v="S359909"/>
    <s v="CC"/>
    <s v="doses"/>
    <x v="1"/>
    <x v="1"/>
    <x v="2"/>
    <x v="0"/>
    <m/>
    <m/>
    <m/>
    <m/>
    <m/>
    <m/>
    <m/>
    <m/>
    <m/>
    <m/>
    <m/>
    <m/>
    <m/>
    <m/>
    <m/>
    <m/>
    <m/>
    <m/>
    <m/>
    <m/>
    <n v="0"/>
    <s v=""/>
  </r>
  <r>
    <x v="120"/>
    <s v="PSE"/>
    <s v=""/>
    <s v=""/>
    <s v=""/>
    <s v=""/>
    <s v=""/>
    <s v=""/>
    <s v=""/>
    <x v="0"/>
    <x v="8"/>
    <s v="Covishield (ChAdOx1_nCoV-19)"/>
    <s v="S359901"/>
    <s v="CC"/>
    <s v="doses"/>
    <x v="1"/>
    <x v="1"/>
    <x v="2"/>
    <x v="0"/>
    <m/>
    <m/>
    <m/>
    <m/>
    <m/>
    <m/>
    <m/>
    <m/>
    <m/>
    <m/>
    <m/>
    <m/>
    <m/>
    <m/>
    <m/>
    <m/>
    <m/>
    <m/>
    <m/>
    <m/>
    <n v="0"/>
    <s v=""/>
  </r>
  <r>
    <x v="120"/>
    <s v="PSE"/>
    <s v=""/>
    <s v=""/>
    <s v=""/>
    <s v=""/>
    <s v=""/>
    <s v=""/>
    <s v=""/>
    <x v="1"/>
    <x v="0"/>
    <s v="AZD1222"/>
    <s v="S359902"/>
    <s v="CC"/>
    <s v="doses"/>
    <x v="1"/>
    <x v="1"/>
    <x v="2"/>
    <x v="0"/>
    <m/>
    <m/>
    <m/>
    <m/>
    <m/>
    <m/>
    <m/>
    <m/>
    <m/>
    <m/>
    <m/>
    <m/>
    <m/>
    <m/>
    <m/>
    <m/>
    <m/>
    <m/>
    <m/>
    <m/>
    <n v="0"/>
    <s v=""/>
  </r>
  <r>
    <x v="120"/>
    <s v="PSE"/>
    <s v=""/>
    <s v=""/>
    <s v=""/>
    <s v=""/>
    <s v=""/>
    <s v=""/>
    <s v=""/>
    <x v="1"/>
    <x v="1"/>
    <s v="NVX-CoV2373/Covovax"/>
    <s v="S359903"/>
    <s v="CC"/>
    <s v="doses"/>
    <x v="1"/>
    <x v="1"/>
    <x v="2"/>
    <x v="0"/>
    <m/>
    <m/>
    <m/>
    <m/>
    <m/>
    <m/>
    <m/>
    <m/>
    <m/>
    <m/>
    <m/>
    <m/>
    <m/>
    <m/>
    <m/>
    <m/>
    <m/>
    <m/>
    <m/>
    <m/>
    <n v="0"/>
    <s v=""/>
  </r>
  <r>
    <x v="120"/>
    <s v="PSE"/>
    <s v=""/>
    <s v=""/>
    <s v=""/>
    <s v=""/>
    <s v=""/>
    <s v=""/>
    <s v=""/>
    <x v="1"/>
    <x v="2"/>
    <s v="mRNA-1273"/>
    <s v="S359911"/>
    <s v="CC"/>
    <s v="doses"/>
    <x v="1"/>
    <x v="1"/>
    <x v="2"/>
    <x v="0"/>
    <m/>
    <m/>
    <m/>
    <m/>
    <m/>
    <m/>
    <m/>
    <m/>
    <m/>
    <m/>
    <m/>
    <m/>
    <m/>
    <m/>
    <m/>
    <m/>
    <m/>
    <m/>
    <m/>
    <m/>
    <n v="0"/>
    <s v=""/>
  </r>
  <r>
    <x v="120"/>
    <s v="PSE"/>
    <s v=""/>
    <s v=""/>
    <s v=""/>
    <s v=""/>
    <s v=""/>
    <s v=""/>
    <s v=""/>
    <x v="1"/>
    <x v="3"/>
    <s v="Ad26.COV2.S"/>
    <s v="S359907"/>
    <s v="CC"/>
    <s v="doses"/>
    <x v="1"/>
    <x v="1"/>
    <x v="2"/>
    <x v="0"/>
    <m/>
    <m/>
    <m/>
    <m/>
    <m/>
    <m/>
    <m/>
    <m/>
    <m/>
    <m/>
    <m/>
    <m/>
    <m/>
    <m/>
    <m/>
    <m/>
    <m/>
    <m/>
    <m/>
    <m/>
    <n v="0"/>
    <s v=""/>
  </r>
  <r>
    <x v="120"/>
    <s v="PSE"/>
    <s v=""/>
    <s v=""/>
    <s v=""/>
    <s v=""/>
    <s v=""/>
    <s v=""/>
    <s v=""/>
    <x v="1"/>
    <x v="4"/>
    <s v="BNT162b2/COMIRNATY"/>
    <s v="S359904"/>
    <s v="UCC"/>
    <s v="doses"/>
    <x v="1"/>
    <x v="1"/>
    <x v="2"/>
    <x v="0"/>
    <m/>
    <m/>
    <m/>
    <m/>
    <m/>
    <m/>
    <m/>
    <m/>
    <m/>
    <m/>
    <m/>
    <m/>
    <m/>
    <m/>
    <m/>
    <m/>
    <m/>
    <m/>
    <m/>
    <m/>
    <n v="0"/>
    <s v=""/>
  </r>
  <r>
    <x v="120"/>
    <s v="PSE"/>
    <s v=""/>
    <s v=""/>
    <s v=""/>
    <s v=""/>
    <s v=""/>
    <s v=""/>
    <s v=""/>
    <x v="1"/>
    <x v="5"/>
    <s v="SCB-2019"/>
    <s v="S359948"/>
    <s v="CC"/>
    <s v="doses"/>
    <x v="1"/>
    <x v="1"/>
    <x v="2"/>
    <x v="0"/>
    <m/>
    <m/>
    <m/>
    <m/>
    <m/>
    <m/>
    <m/>
    <m/>
    <m/>
    <m/>
    <m/>
    <m/>
    <m/>
    <m/>
    <m/>
    <m/>
    <m/>
    <m/>
    <m/>
    <m/>
    <n v="0"/>
    <s v=""/>
  </r>
  <r>
    <x v="120"/>
    <s v="PSE"/>
    <s v=""/>
    <s v=""/>
    <s v=""/>
    <s v=""/>
    <s v=""/>
    <s v=""/>
    <s v=""/>
    <x v="1"/>
    <x v="6"/>
    <s v="SARS-CoV-2 Vaccine (Vero Cell), Inactivated"/>
    <s v="S359908"/>
    <s v="CC"/>
    <s v="doses"/>
    <x v="1"/>
    <x v="1"/>
    <x v="2"/>
    <x v="0"/>
    <m/>
    <m/>
    <m/>
    <m/>
    <m/>
    <m/>
    <m/>
    <m/>
    <m/>
    <m/>
    <m/>
    <m/>
    <m/>
    <m/>
    <m/>
    <m/>
    <m/>
    <m/>
    <m/>
    <m/>
    <n v="0"/>
    <s v=""/>
  </r>
  <r>
    <x v="120"/>
    <s v="PSE"/>
    <s v=""/>
    <s v=""/>
    <s v=""/>
    <s v=""/>
    <s v=""/>
    <s v=""/>
    <s v=""/>
    <x v="1"/>
    <x v="7"/>
    <s v="SARS-CoV-2 Vaccine (Vero Cell),Inactivated (lnCoV)"/>
    <s v="S359909"/>
    <s v="CC"/>
    <s v="doses"/>
    <x v="1"/>
    <x v="1"/>
    <x v="2"/>
    <x v="0"/>
    <m/>
    <m/>
    <m/>
    <m/>
    <m/>
    <m/>
    <m/>
    <m/>
    <m/>
    <m/>
    <m/>
    <m/>
    <m/>
    <m/>
    <m/>
    <m/>
    <m/>
    <m/>
    <m/>
    <m/>
    <n v="0"/>
    <s v=""/>
  </r>
  <r>
    <x v="120"/>
    <s v="PSE"/>
    <s v=""/>
    <s v=""/>
    <s v=""/>
    <s v=""/>
    <s v=""/>
    <s v=""/>
    <s v=""/>
    <x v="1"/>
    <x v="8"/>
    <s v="Covishield (ChAdOx1_nCoV-19)"/>
    <s v="S359901"/>
    <s v="CC"/>
    <s v="doses"/>
    <x v="1"/>
    <x v="1"/>
    <x v="2"/>
    <x v="0"/>
    <m/>
    <m/>
    <m/>
    <m/>
    <m/>
    <m/>
    <m/>
    <m/>
    <m/>
    <m/>
    <m/>
    <m/>
    <m/>
    <m/>
    <m/>
    <m/>
    <m/>
    <m/>
    <m/>
    <m/>
    <n v="0"/>
    <s v=""/>
  </r>
  <r>
    <x v="120"/>
    <s v="PSE"/>
    <s v=""/>
    <s v=""/>
    <s v=""/>
    <s v=""/>
    <s v=""/>
    <s v=""/>
    <s v=""/>
    <x v="1"/>
    <x v="10"/>
    <s v="(type in relevant name)"/>
    <s v=""/>
    <s v=""/>
    <s v="doses"/>
    <x v="1"/>
    <x v="1"/>
    <x v="2"/>
    <x v="0"/>
    <m/>
    <m/>
    <m/>
    <m/>
    <m/>
    <m/>
    <m/>
    <m/>
    <m/>
    <m/>
    <m/>
    <m/>
    <m/>
    <m/>
    <m/>
    <m/>
    <m/>
    <m/>
    <m/>
    <m/>
    <n v="0"/>
    <s v=""/>
  </r>
  <r>
    <x v="120"/>
    <s v="PSE"/>
    <s v=""/>
    <s v=""/>
    <s v=""/>
    <s v=""/>
    <s v=""/>
    <s v=""/>
    <s v=""/>
    <x v="1"/>
    <x v="10"/>
    <s v="(type in relevant name)"/>
    <s v=""/>
    <s v=""/>
    <s v="doses"/>
    <x v="1"/>
    <x v="1"/>
    <x v="2"/>
    <x v="0"/>
    <m/>
    <m/>
    <m/>
    <m/>
    <m/>
    <m/>
    <m/>
    <m/>
    <m/>
    <m/>
    <m/>
    <m/>
    <m/>
    <m/>
    <m/>
    <m/>
    <m/>
    <m/>
    <m/>
    <m/>
    <n v="0"/>
    <s v=""/>
  </r>
  <r>
    <x v="120"/>
    <s v="PSE"/>
    <s v=""/>
    <s v=""/>
    <s v=""/>
    <s v=""/>
    <s v=""/>
    <s v=""/>
    <s v=""/>
    <x v="1"/>
    <x v="10"/>
    <s v="(type in relevant name)"/>
    <s v=""/>
    <s v=""/>
    <s v="doses"/>
    <x v="1"/>
    <x v="1"/>
    <x v="2"/>
    <x v="0"/>
    <m/>
    <m/>
    <m/>
    <m/>
    <m/>
    <m/>
    <m/>
    <m/>
    <m/>
    <m/>
    <m/>
    <m/>
    <m/>
    <m/>
    <m/>
    <m/>
    <m/>
    <m/>
    <m/>
    <m/>
    <n v="0"/>
    <s v=""/>
  </r>
  <r>
    <x v="120"/>
    <s v="PSE"/>
    <s v=""/>
    <s v=""/>
    <s v=""/>
    <s v=""/>
    <s v=""/>
    <s v=""/>
    <s v=""/>
    <x v="1"/>
    <x v="10"/>
    <s v="(type in relevant name)"/>
    <s v=""/>
    <s v=""/>
    <s v="doses"/>
    <x v="1"/>
    <x v="1"/>
    <x v="2"/>
    <x v="0"/>
    <m/>
    <m/>
    <m/>
    <m/>
    <m/>
    <m/>
    <m/>
    <m/>
    <m/>
    <m/>
    <m/>
    <m/>
    <m/>
    <m/>
    <m/>
    <m/>
    <m/>
    <m/>
    <m/>
    <m/>
    <n v="0"/>
    <s v=""/>
  </r>
  <r>
    <x v="121"/>
    <s v="YEM"/>
    <s v="Dr. Mohamed Mustafa"/>
    <s v="Marwan Al-shami"/>
    <s v="Ascalew Teka"/>
    <s v="03/02/2022"/>
    <s v="Yes"/>
    <s v="20.00%"/>
    <s v="31/12/2022"/>
    <x v="0"/>
    <x v="0"/>
    <s v="AZD1222"/>
    <s v="S359902"/>
    <s v="CC"/>
    <s v="doses"/>
    <x v="1"/>
    <x v="1"/>
    <x v="2"/>
    <x v="63"/>
    <m/>
    <m/>
    <n v="100800"/>
    <m/>
    <m/>
    <n v="100800"/>
    <m/>
    <n v="100800"/>
    <m/>
    <m/>
    <m/>
    <m/>
    <m/>
    <m/>
    <m/>
    <m/>
    <m/>
    <m/>
    <m/>
    <m/>
    <n v="403200"/>
    <s v=""/>
  </r>
  <r>
    <x v="121"/>
    <s v="YEM"/>
    <s v="Dr. Mohamed Mustafa"/>
    <s v="Marwan Al-shami"/>
    <s v="Ascalew Teka"/>
    <s v="03/02/2022"/>
    <s v="Yes"/>
    <s v="20.00%"/>
    <s v="31/12/2022"/>
    <x v="0"/>
    <x v="1"/>
    <s v="NVX-CoV2373/Covovax"/>
    <s v="S359903"/>
    <s v="CC"/>
    <s v="doses"/>
    <x v="1"/>
    <x v="1"/>
    <x v="2"/>
    <x v="0"/>
    <m/>
    <m/>
    <m/>
    <m/>
    <m/>
    <m/>
    <m/>
    <m/>
    <m/>
    <m/>
    <m/>
    <m/>
    <m/>
    <m/>
    <m/>
    <m/>
    <m/>
    <m/>
    <m/>
    <m/>
    <n v="0"/>
    <s v=""/>
  </r>
  <r>
    <x v="121"/>
    <s v="YEM"/>
    <s v="Dr. Mohamed Mustafa"/>
    <s v="Marwan Al-shami"/>
    <s v="Ascalew Teka"/>
    <s v="03/02/2022"/>
    <s v="Yes"/>
    <s v="20.00%"/>
    <s v="31/12/2022"/>
    <x v="0"/>
    <x v="2"/>
    <s v="mRNA-1273"/>
    <s v="S359911"/>
    <s v="CC"/>
    <s v="doses"/>
    <x v="1"/>
    <x v="1"/>
    <x v="2"/>
    <x v="0"/>
    <m/>
    <m/>
    <m/>
    <m/>
    <m/>
    <m/>
    <m/>
    <m/>
    <m/>
    <m/>
    <m/>
    <m/>
    <m/>
    <m/>
    <m/>
    <m/>
    <m/>
    <m/>
    <m/>
    <m/>
    <n v="0"/>
    <s v=""/>
  </r>
  <r>
    <x v="121"/>
    <s v="YEM"/>
    <s v="Dr. Mohamed Mustafa"/>
    <s v="Marwan Al-shami"/>
    <s v="Ascalew Teka"/>
    <s v="03/02/2022"/>
    <s v="Yes"/>
    <s v="20.00%"/>
    <s v="31/12/2022"/>
    <x v="0"/>
    <x v="3"/>
    <s v="Ad26.COV2.S"/>
    <s v="S359907"/>
    <s v="CC"/>
    <s v="doses"/>
    <x v="1"/>
    <x v="1"/>
    <x v="2"/>
    <x v="0"/>
    <m/>
    <m/>
    <m/>
    <m/>
    <m/>
    <m/>
    <m/>
    <m/>
    <m/>
    <m/>
    <m/>
    <m/>
    <m/>
    <m/>
    <m/>
    <m/>
    <m/>
    <m/>
    <m/>
    <m/>
    <n v="0"/>
    <s v=""/>
  </r>
  <r>
    <x v="121"/>
    <s v="YEM"/>
    <s v="Dr. Mohamed Mustafa"/>
    <s v="Marwan Al-shami"/>
    <s v="Ascalew Teka"/>
    <s v="03/02/2022"/>
    <s v="Yes"/>
    <s v="20.00%"/>
    <s v="31/12/2022"/>
    <x v="0"/>
    <x v="4"/>
    <s v="BNT162b2/COMIRNATY"/>
    <s v="S359904"/>
    <s v="UCC"/>
    <s v="doses"/>
    <x v="1"/>
    <x v="1"/>
    <x v="2"/>
    <x v="0"/>
    <n v="50000"/>
    <m/>
    <m/>
    <n v="50000"/>
    <m/>
    <m/>
    <n v="50000"/>
    <m/>
    <m/>
    <m/>
    <m/>
    <m/>
    <m/>
    <m/>
    <m/>
    <m/>
    <m/>
    <m/>
    <m/>
    <m/>
    <n v="150000"/>
    <s v=""/>
  </r>
  <r>
    <x v="121"/>
    <s v="YEM"/>
    <s v="Dr. Mohamed Mustafa"/>
    <s v="Marwan Al-shami"/>
    <s v="Ascalew Teka"/>
    <s v="03/02/2022"/>
    <s v="Yes"/>
    <s v="20.00%"/>
    <s v="31/12/2022"/>
    <x v="0"/>
    <x v="5"/>
    <s v="SCB-2019"/>
    <s v="S359948"/>
    <s v="CC"/>
    <s v="doses"/>
    <x v="1"/>
    <x v="1"/>
    <x v="2"/>
    <x v="0"/>
    <m/>
    <m/>
    <m/>
    <m/>
    <m/>
    <m/>
    <m/>
    <m/>
    <m/>
    <m/>
    <m/>
    <m/>
    <m/>
    <m/>
    <m/>
    <m/>
    <m/>
    <m/>
    <m/>
    <m/>
    <n v="0"/>
    <s v=""/>
  </r>
  <r>
    <x v="121"/>
    <s v="YEM"/>
    <s v="Dr. Mohamed Mustafa"/>
    <s v="Marwan Al-shami"/>
    <s v="Ascalew Teka"/>
    <s v="03/02/2022"/>
    <s v="Yes"/>
    <s v="20.00%"/>
    <s v="31/12/2022"/>
    <x v="0"/>
    <x v="6"/>
    <s v="SARS-CoV-2 Vaccine (Vero Cell), Inactivated"/>
    <s v="S359908"/>
    <s v="CC"/>
    <s v="doses"/>
    <x v="1"/>
    <x v="1"/>
    <x v="2"/>
    <x v="0"/>
    <m/>
    <m/>
    <m/>
    <n v="200000"/>
    <m/>
    <m/>
    <m/>
    <m/>
    <m/>
    <m/>
    <m/>
    <m/>
    <m/>
    <m/>
    <m/>
    <m/>
    <m/>
    <m/>
    <m/>
    <m/>
    <n v="200000"/>
    <s v=""/>
  </r>
  <r>
    <x v="121"/>
    <s v="YEM"/>
    <s v="Dr. Mohamed Mustafa"/>
    <s v="Marwan Al-shami"/>
    <s v="Ascalew Teka"/>
    <s v="03/02/2022"/>
    <s v="Yes"/>
    <s v="20.00%"/>
    <s v="31/12/2022"/>
    <x v="0"/>
    <x v="7"/>
    <s v="SARS-CoV-2 Vaccine (Vero Cell),Inactivated (lnCoV)"/>
    <s v="S359909"/>
    <s v="CC"/>
    <s v="doses"/>
    <x v="1"/>
    <x v="1"/>
    <x v="2"/>
    <x v="0"/>
    <m/>
    <m/>
    <m/>
    <m/>
    <m/>
    <m/>
    <m/>
    <m/>
    <m/>
    <m/>
    <m/>
    <m/>
    <m/>
    <m/>
    <m/>
    <m/>
    <m/>
    <m/>
    <m/>
    <m/>
    <n v="0"/>
    <s v=""/>
  </r>
  <r>
    <x v="121"/>
    <s v="YEM"/>
    <s v="Dr. Mohamed Mustafa"/>
    <s v="Marwan Al-shami"/>
    <s v="Ascalew Teka"/>
    <s v="03/02/2022"/>
    <s v="Yes"/>
    <s v="20.00%"/>
    <s v="31/12/2022"/>
    <x v="0"/>
    <x v="8"/>
    <s v="Covishield (ChAdOx1_nCoV-19)"/>
    <s v="S359901"/>
    <s v="CC"/>
    <s v="doses"/>
    <x v="1"/>
    <x v="1"/>
    <x v="2"/>
    <x v="0"/>
    <m/>
    <m/>
    <m/>
    <m/>
    <m/>
    <m/>
    <m/>
    <m/>
    <m/>
    <m/>
    <m/>
    <m/>
    <m/>
    <m/>
    <m/>
    <m/>
    <m/>
    <m/>
    <m/>
    <m/>
    <n v="0"/>
    <s v=""/>
  </r>
  <r>
    <x v="121"/>
    <s v="YEM"/>
    <s v="Dr. Mohamed Mustafa"/>
    <s v="Marwan Al-shami"/>
    <s v="Ascalew Teka"/>
    <s v="03/02/2022"/>
    <s v="Yes"/>
    <s v="20.00%"/>
    <s v="31/12/2022"/>
    <x v="1"/>
    <x v="0"/>
    <s v="AZD1222"/>
    <s v="S359902"/>
    <s v="CC"/>
    <s v="doses"/>
    <x v="1"/>
    <x v="1"/>
    <x v="2"/>
    <x v="0"/>
    <m/>
    <m/>
    <m/>
    <m/>
    <m/>
    <m/>
    <m/>
    <m/>
    <m/>
    <m/>
    <m/>
    <m/>
    <m/>
    <m/>
    <m/>
    <m/>
    <m/>
    <m/>
    <m/>
    <m/>
    <n v="0"/>
    <s v=""/>
  </r>
  <r>
    <x v="121"/>
    <s v="YEM"/>
    <s v="Dr. Mohamed Mustafa"/>
    <s v="Marwan Al-shami"/>
    <s v="Ascalew Teka"/>
    <s v="03/02/2022"/>
    <s v="Yes"/>
    <s v="20.00%"/>
    <s v="31/12/2022"/>
    <x v="1"/>
    <x v="1"/>
    <s v="NVX-CoV2373/Covovax"/>
    <s v="S359903"/>
    <s v="CC"/>
    <s v="doses"/>
    <x v="1"/>
    <x v="1"/>
    <x v="2"/>
    <x v="0"/>
    <m/>
    <m/>
    <m/>
    <m/>
    <m/>
    <m/>
    <m/>
    <m/>
    <m/>
    <m/>
    <m/>
    <m/>
    <m/>
    <m/>
    <m/>
    <m/>
    <m/>
    <m/>
    <m/>
    <m/>
    <n v="0"/>
    <s v=""/>
  </r>
  <r>
    <x v="121"/>
    <s v="YEM"/>
    <s v="Dr. Mohamed Mustafa"/>
    <s v="Marwan Al-shami"/>
    <s v="Ascalew Teka"/>
    <s v="03/02/2022"/>
    <s v="Yes"/>
    <s v="20.00%"/>
    <s v="31/12/2022"/>
    <x v="1"/>
    <x v="2"/>
    <s v="mRNA-1273"/>
    <s v="S359911"/>
    <s v="CC"/>
    <s v="doses"/>
    <x v="1"/>
    <x v="1"/>
    <x v="2"/>
    <x v="0"/>
    <m/>
    <m/>
    <m/>
    <m/>
    <m/>
    <m/>
    <m/>
    <m/>
    <m/>
    <m/>
    <m/>
    <m/>
    <m/>
    <m/>
    <m/>
    <m/>
    <m/>
    <m/>
    <m/>
    <m/>
    <n v="0"/>
    <s v=""/>
  </r>
  <r>
    <x v="121"/>
    <s v="YEM"/>
    <s v="Dr. Mohamed Mustafa"/>
    <s v="Marwan Al-shami"/>
    <s v="Ascalew Teka"/>
    <s v="03/02/2022"/>
    <s v="Yes"/>
    <s v="20.00%"/>
    <s v="31/12/2022"/>
    <x v="1"/>
    <x v="3"/>
    <s v="Ad26.COV2.S"/>
    <s v="S359907"/>
    <s v="CC"/>
    <s v="doses"/>
    <x v="1"/>
    <x v="1"/>
    <x v="2"/>
    <x v="0"/>
    <m/>
    <m/>
    <m/>
    <m/>
    <m/>
    <m/>
    <m/>
    <m/>
    <m/>
    <m/>
    <m/>
    <m/>
    <m/>
    <m/>
    <m/>
    <m/>
    <m/>
    <m/>
    <m/>
    <m/>
    <n v="0"/>
    <s v=""/>
  </r>
  <r>
    <x v="121"/>
    <s v="YEM"/>
    <s v="Dr. Mohamed Mustafa"/>
    <s v="Marwan Al-shami"/>
    <s v="Ascalew Teka"/>
    <s v="03/02/2022"/>
    <s v="Yes"/>
    <s v="20.00%"/>
    <s v="31/12/2022"/>
    <x v="1"/>
    <x v="4"/>
    <s v="BNT162b2/COMIRNATY"/>
    <s v="S359904"/>
    <s v="UCC"/>
    <s v="doses"/>
    <x v="1"/>
    <x v="1"/>
    <x v="2"/>
    <x v="0"/>
    <m/>
    <m/>
    <m/>
    <m/>
    <m/>
    <m/>
    <m/>
    <m/>
    <m/>
    <m/>
    <m/>
    <m/>
    <m/>
    <m/>
    <m/>
    <m/>
    <m/>
    <m/>
    <m/>
    <m/>
    <n v="0"/>
    <s v=""/>
  </r>
  <r>
    <x v="121"/>
    <s v="YEM"/>
    <s v="Dr. Mohamed Mustafa"/>
    <s v="Marwan Al-shami"/>
    <s v="Ascalew Teka"/>
    <s v="03/02/2022"/>
    <s v="Yes"/>
    <s v="20.00%"/>
    <s v="31/12/2022"/>
    <x v="1"/>
    <x v="5"/>
    <s v="SCB-2019"/>
    <s v="S359948"/>
    <s v="CC"/>
    <s v="doses"/>
    <x v="1"/>
    <x v="1"/>
    <x v="2"/>
    <x v="0"/>
    <m/>
    <m/>
    <m/>
    <m/>
    <m/>
    <m/>
    <m/>
    <m/>
    <m/>
    <m/>
    <m/>
    <m/>
    <m/>
    <m/>
    <m/>
    <m/>
    <m/>
    <m/>
    <m/>
    <m/>
    <n v="0"/>
    <s v=""/>
  </r>
  <r>
    <x v="121"/>
    <s v="YEM"/>
    <s v="Dr. Mohamed Mustafa"/>
    <s v="Marwan Al-shami"/>
    <s v="Ascalew Teka"/>
    <s v="03/02/2022"/>
    <s v="Yes"/>
    <s v="20.00%"/>
    <s v="31/12/2022"/>
    <x v="1"/>
    <x v="6"/>
    <s v="SARS-CoV-2 Vaccine (Vero Cell), Inactivated"/>
    <s v="S359908"/>
    <s v="CC"/>
    <s v="doses"/>
    <x v="1"/>
    <x v="1"/>
    <x v="2"/>
    <x v="0"/>
    <m/>
    <m/>
    <m/>
    <m/>
    <m/>
    <m/>
    <m/>
    <m/>
    <m/>
    <m/>
    <m/>
    <m/>
    <m/>
    <m/>
    <m/>
    <m/>
    <m/>
    <m/>
    <m/>
    <m/>
    <n v="0"/>
    <s v=""/>
  </r>
  <r>
    <x v="121"/>
    <s v="YEM"/>
    <s v="Dr. Mohamed Mustafa"/>
    <s v="Marwan Al-shami"/>
    <s v="Ascalew Teka"/>
    <s v="03/02/2022"/>
    <s v="Yes"/>
    <s v="20.00%"/>
    <s v="31/12/2022"/>
    <x v="1"/>
    <x v="7"/>
    <s v="SARS-CoV-2 Vaccine (Vero Cell),Inactivated (lnCoV)"/>
    <s v="S359909"/>
    <s v="CC"/>
    <s v="doses"/>
    <x v="1"/>
    <x v="1"/>
    <x v="2"/>
    <x v="0"/>
    <m/>
    <m/>
    <m/>
    <m/>
    <m/>
    <m/>
    <m/>
    <m/>
    <m/>
    <m/>
    <m/>
    <m/>
    <m/>
    <m/>
    <m/>
    <m/>
    <m/>
    <m/>
    <m/>
    <m/>
    <n v="0"/>
    <s v=""/>
  </r>
  <r>
    <x v="121"/>
    <s v="YEM"/>
    <s v="Dr. Mohamed Mustafa"/>
    <s v="Marwan Al-shami"/>
    <s v="Ascalew Teka"/>
    <s v="03/02/2022"/>
    <s v="Yes"/>
    <s v="20.00%"/>
    <s v="31/12/2022"/>
    <x v="1"/>
    <x v="8"/>
    <s v="Covishield (ChAdOx1_nCoV-19)"/>
    <s v="S359901"/>
    <s v="CC"/>
    <s v="doses"/>
    <x v="1"/>
    <x v="1"/>
    <x v="2"/>
    <x v="0"/>
    <m/>
    <m/>
    <m/>
    <m/>
    <m/>
    <m/>
    <m/>
    <m/>
    <m/>
    <m/>
    <m/>
    <m/>
    <m/>
    <m/>
    <m/>
    <m/>
    <m/>
    <m/>
    <m/>
    <m/>
    <n v="0"/>
    <s v=""/>
  </r>
  <r>
    <x v="121"/>
    <s v="YEM"/>
    <s v="Dr. Mohamed Mustafa"/>
    <s v="Marwan Al-shami"/>
    <s v="Ascalew Teka"/>
    <s v="03/02/2022"/>
    <s v="Yes"/>
    <s v="20.00%"/>
    <s v="31/12/2022"/>
    <x v="1"/>
    <x v="10"/>
    <s v="(type in relevant name)"/>
    <s v=""/>
    <s v=""/>
    <s v="doses"/>
    <x v="1"/>
    <x v="1"/>
    <x v="2"/>
    <x v="0"/>
    <m/>
    <m/>
    <m/>
    <m/>
    <m/>
    <m/>
    <m/>
    <m/>
    <m/>
    <m/>
    <m/>
    <m/>
    <m/>
    <m/>
    <m/>
    <m/>
    <m/>
    <m/>
    <m/>
    <m/>
    <n v="0"/>
    <s v=""/>
  </r>
  <r>
    <x v="121"/>
    <s v="YEM"/>
    <s v="Dr. Mohamed Mustafa"/>
    <s v="Marwan Al-shami"/>
    <s v="Ascalew Teka"/>
    <s v="03/02/2022"/>
    <s v="Yes"/>
    <s v="20.00%"/>
    <s v="31/12/2022"/>
    <x v="1"/>
    <x v="10"/>
    <s v="(type in relevant name)"/>
    <s v=""/>
    <s v=""/>
    <s v="doses"/>
    <x v="1"/>
    <x v="1"/>
    <x v="2"/>
    <x v="0"/>
    <m/>
    <m/>
    <m/>
    <m/>
    <m/>
    <m/>
    <m/>
    <m/>
    <m/>
    <m/>
    <m/>
    <m/>
    <m/>
    <m/>
    <m/>
    <m/>
    <m/>
    <m/>
    <m/>
    <m/>
    <n v="0"/>
    <s v=""/>
  </r>
  <r>
    <x v="121"/>
    <s v="YEM"/>
    <s v="Dr. Mohamed Mustafa"/>
    <s v="Marwan Al-shami"/>
    <s v="Ascalew Teka"/>
    <s v="03/02/2022"/>
    <s v="Yes"/>
    <s v="20.00%"/>
    <s v="31/12/2022"/>
    <x v="1"/>
    <x v="10"/>
    <s v="(type in relevant name)"/>
    <s v=""/>
    <s v=""/>
    <s v="doses"/>
    <x v="1"/>
    <x v="1"/>
    <x v="2"/>
    <x v="0"/>
    <m/>
    <m/>
    <m/>
    <m/>
    <m/>
    <m/>
    <m/>
    <m/>
    <m/>
    <m/>
    <m/>
    <m/>
    <m/>
    <m/>
    <m/>
    <m/>
    <m/>
    <m/>
    <m/>
    <m/>
    <n v="0"/>
    <s v=""/>
  </r>
  <r>
    <x v="121"/>
    <s v="YEM"/>
    <s v="Dr. Mohamed Mustafa"/>
    <s v="Marwan Al-shami"/>
    <s v="Ascalew Teka"/>
    <s v="03/02/2022"/>
    <s v="Yes"/>
    <s v="20.00%"/>
    <s v="31/12/2022"/>
    <x v="1"/>
    <x v="10"/>
    <s v="(type in relevant name)"/>
    <s v=""/>
    <s v=""/>
    <s v="doses"/>
    <x v="1"/>
    <x v="1"/>
    <x v="2"/>
    <x v="0"/>
    <m/>
    <m/>
    <m/>
    <m/>
    <m/>
    <m/>
    <m/>
    <m/>
    <m/>
    <m/>
    <m/>
    <m/>
    <m/>
    <m/>
    <m/>
    <m/>
    <m/>
    <m/>
    <m/>
    <m/>
    <n v="0"/>
    <s v=""/>
  </r>
  <r>
    <x v="122"/>
    <s v="ZMB"/>
    <s v=""/>
    <s v=""/>
    <s v=""/>
    <s v=""/>
    <s v=""/>
    <s v=""/>
    <s v=""/>
    <x v="0"/>
    <x v="0"/>
    <s v="AZD1222"/>
    <s v="S359902"/>
    <s v="CC"/>
    <s v="doses"/>
    <x v="1"/>
    <x v="1"/>
    <x v="2"/>
    <x v="0"/>
    <m/>
    <m/>
    <m/>
    <m/>
    <m/>
    <m/>
    <m/>
    <m/>
    <m/>
    <m/>
    <m/>
    <m/>
    <m/>
    <m/>
    <m/>
    <m/>
    <m/>
    <m/>
    <m/>
    <m/>
    <n v="0"/>
    <s v=""/>
  </r>
  <r>
    <x v="122"/>
    <s v="ZMB"/>
    <s v=""/>
    <s v=""/>
    <s v=""/>
    <s v=""/>
    <s v=""/>
    <s v=""/>
    <s v=""/>
    <x v="0"/>
    <x v="1"/>
    <s v="NVX-CoV2373/Covovax"/>
    <s v="S359903"/>
    <s v="CC"/>
    <s v="doses"/>
    <x v="1"/>
    <x v="1"/>
    <x v="2"/>
    <x v="0"/>
    <m/>
    <m/>
    <m/>
    <m/>
    <m/>
    <m/>
    <m/>
    <m/>
    <m/>
    <m/>
    <m/>
    <m/>
    <m/>
    <m/>
    <m/>
    <m/>
    <m/>
    <m/>
    <m/>
    <m/>
    <n v="0"/>
    <s v=""/>
  </r>
  <r>
    <x v="122"/>
    <s v="ZMB"/>
    <s v=""/>
    <s v=""/>
    <s v=""/>
    <s v=""/>
    <s v=""/>
    <s v=""/>
    <s v=""/>
    <x v="0"/>
    <x v="2"/>
    <s v="mRNA-1273"/>
    <s v="S359911"/>
    <s v="CC"/>
    <s v="doses"/>
    <x v="1"/>
    <x v="1"/>
    <x v="2"/>
    <x v="0"/>
    <m/>
    <m/>
    <m/>
    <m/>
    <m/>
    <m/>
    <m/>
    <m/>
    <m/>
    <m/>
    <m/>
    <m/>
    <m/>
    <m/>
    <m/>
    <m/>
    <m/>
    <m/>
    <m/>
    <m/>
    <n v="0"/>
    <s v=""/>
  </r>
  <r>
    <x v="122"/>
    <s v="ZMB"/>
    <s v=""/>
    <s v=""/>
    <s v=""/>
    <s v=""/>
    <s v=""/>
    <s v=""/>
    <s v=""/>
    <x v="0"/>
    <x v="3"/>
    <s v="Ad26.COV2.S"/>
    <s v="S359907"/>
    <s v="CC"/>
    <s v="doses"/>
    <x v="1"/>
    <x v="1"/>
    <x v="2"/>
    <x v="0"/>
    <m/>
    <m/>
    <m/>
    <m/>
    <m/>
    <m/>
    <m/>
    <m/>
    <m/>
    <m/>
    <m/>
    <m/>
    <m/>
    <m/>
    <m/>
    <m/>
    <m/>
    <m/>
    <m/>
    <m/>
    <n v="0"/>
    <s v=""/>
  </r>
  <r>
    <x v="122"/>
    <s v="ZMB"/>
    <s v=""/>
    <s v=""/>
    <s v=""/>
    <s v=""/>
    <s v=""/>
    <s v=""/>
    <s v=""/>
    <x v="0"/>
    <x v="4"/>
    <s v="BNT162b2/COMIRNATY"/>
    <s v="S359904"/>
    <s v="UCC"/>
    <s v="doses"/>
    <x v="1"/>
    <x v="1"/>
    <x v="2"/>
    <x v="0"/>
    <m/>
    <m/>
    <m/>
    <m/>
    <m/>
    <m/>
    <m/>
    <m/>
    <m/>
    <m/>
    <m/>
    <m/>
    <m/>
    <m/>
    <m/>
    <m/>
    <m/>
    <m/>
    <m/>
    <m/>
    <n v="0"/>
    <s v=""/>
  </r>
  <r>
    <x v="122"/>
    <s v="ZMB"/>
    <s v=""/>
    <s v=""/>
    <s v=""/>
    <s v=""/>
    <s v=""/>
    <s v=""/>
    <s v=""/>
    <x v="0"/>
    <x v="5"/>
    <s v="SCB-2019"/>
    <s v="S359948"/>
    <s v="CC"/>
    <s v="doses"/>
    <x v="1"/>
    <x v="1"/>
    <x v="2"/>
    <x v="0"/>
    <m/>
    <m/>
    <m/>
    <m/>
    <m/>
    <m/>
    <m/>
    <m/>
    <m/>
    <m/>
    <m/>
    <m/>
    <m/>
    <m/>
    <m/>
    <m/>
    <m/>
    <m/>
    <m/>
    <m/>
    <n v="0"/>
    <s v=""/>
  </r>
  <r>
    <x v="122"/>
    <s v="ZMB"/>
    <s v=""/>
    <s v=""/>
    <s v=""/>
    <s v=""/>
    <s v=""/>
    <s v=""/>
    <s v=""/>
    <x v="0"/>
    <x v="6"/>
    <s v="SARS-CoV-2 Vaccine (Vero Cell), Inactivated"/>
    <s v="S359908"/>
    <s v="CC"/>
    <s v="doses"/>
    <x v="1"/>
    <x v="1"/>
    <x v="2"/>
    <x v="0"/>
    <m/>
    <m/>
    <m/>
    <m/>
    <m/>
    <m/>
    <m/>
    <m/>
    <m/>
    <m/>
    <m/>
    <m/>
    <m/>
    <m/>
    <m/>
    <m/>
    <m/>
    <m/>
    <m/>
    <m/>
    <n v="0"/>
    <s v=""/>
  </r>
  <r>
    <x v="122"/>
    <s v="ZMB"/>
    <s v=""/>
    <s v=""/>
    <s v=""/>
    <s v=""/>
    <s v=""/>
    <s v=""/>
    <s v=""/>
    <x v="0"/>
    <x v="7"/>
    <s v="SARS-CoV-2 Vaccine (Vero Cell),Inactivated (lnCoV)"/>
    <s v="S359909"/>
    <s v="CC"/>
    <s v="doses"/>
    <x v="1"/>
    <x v="1"/>
    <x v="2"/>
    <x v="0"/>
    <m/>
    <m/>
    <m/>
    <m/>
    <m/>
    <m/>
    <m/>
    <m/>
    <m/>
    <m/>
    <m/>
    <m/>
    <m/>
    <m/>
    <m/>
    <m/>
    <m/>
    <m/>
    <m/>
    <m/>
    <n v="0"/>
    <s v=""/>
  </r>
  <r>
    <x v="122"/>
    <s v="ZMB"/>
    <s v=""/>
    <s v=""/>
    <s v=""/>
    <s v=""/>
    <s v=""/>
    <s v=""/>
    <s v=""/>
    <x v="0"/>
    <x v="8"/>
    <s v="Covishield (ChAdOx1_nCoV-19)"/>
    <s v="S359901"/>
    <s v="CC"/>
    <s v="doses"/>
    <x v="1"/>
    <x v="1"/>
    <x v="2"/>
    <x v="0"/>
    <m/>
    <m/>
    <m/>
    <m/>
    <m/>
    <m/>
    <m/>
    <m/>
    <m/>
    <m/>
    <m/>
    <m/>
    <m/>
    <m/>
    <m/>
    <m/>
    <m/>
    <m/>
    <m/>
    <m/>
    <n v="0"/>
    <s v=""/>
  </r>
  <r>
    <x v="122"/>
    <s v="ZMB"/>
    <s v=""/>
    <s v=""/>
    <s v=""/>
    <s v=""/>
    <s v=""/>
    <s v=""/>
    <s v=""/>
    <x v="1"/>
    <x v="0"/>
    <s v="AZD1222"/>
    <s v="S359902"/>
    <s v="CC"/>
    <s v="doses"/>
    <x v="1"/>
    <x v="1"/>
    <x v="2"/>
    <x v="0"/>
    <m/>
    <m/>
    <m/>
    <m/>
    <m/>
    <m/>
    <m/>
    <m/>
    <m/>
    <m/>
    <m/>
    <m/>
    <m/>
    <m/>
    <m/>
    <m/>
    <m/>
    <m/>
    <m/>
    <m/>
    <n v="0"/>
    <s v=""/>
  </r>
  <r>
    <x v="122"/>
    <s v="ZMB"/>
    <s v=""/>
    <s v=""/>
    <s v=""/>
    <s v=""/>
    <s v=""/>
    <s v=""/>
    <s v=""/>
    <x v="1"/>
    <x v="1"/>
    <s v="NVX-CoV2373/Covovax"/>
    <s v="S359903"/>
    <s v="CC"/>
    <s v="doses"/>
    <x v="1"/>
    <x v="1"/>
    <x v="2"/>
    <x v="0"/>
    <m/>
    <m/>
    <m/>
    <m/>
    <m/>
    <m/>
    <m/>
    <m/>
    <m/>
    <m/>
    <m/>
    <m/>
    <m/>
    <m/>
    <m/>
    <m/>
    <m/>
    <m/>
    <m/>
    <m/>
    <n v="0"/>
    <s v=""/>
  </r>
  <r>
    <x v="122"/>
    <s v="ZMB"/>
    <s v=""/>
    <s v=""/>
    <s v=""/>
    <s v=""/>
    <s v=""/>
    <s v=""/>
    <s v=""/>
    <x v="1"/>
    <x v="2"/>
    <s v="mRNA-1273"/>
    <s v="S359911"/>
    <s v="CC"/>
    <s v="doses"/>
    <x v="1"/>
    <x v="1"/>
    <x v="2"/>
    <x v="0"/>
    <m/>
    <m/>
    <m/>
    <m/>
    <m/>
    <m/>
    <m/>
    <m/>
    <m/>
    <m/>
    <m/>
    <m/>
    <m/>
    <m/>
    <m/>
    <m/>
    <m/>
    <m/>
    <m/>
    <m/>
    <n v="0"/>
    <s v=""/>
  </r>
  <r>
    <x v="122"/>
    <s v="ZMB"/>
    <s v=""/>
    <s v=""/>
    <s v=""/>
    <s v=""/>
    <s v=""/>
    <s v=""/>
    <s v=""/>
    <x v="1"/>
    <x v="3"/>
    <s v="Ad26.COV2.S"/>
    <s v="S359907"/>
    <s v="CC"/>
    <s v="doses"/>
    <x v="1"/>
    <x v="1"/>
    <x v="2"/>
    <x v="0"/>
    <m/>
    <m/>
    <m/>
    <m/>
    <m/>
    <m/>
    <m/>
    <m/>
    <m/>
    <m/>
    <m/>
    <m/>
    <m/>
    <m/>
    <m/>
    <m/>
    <m/>
    <m/>
    <m/>
    <m/>
    <n v="0"/>
    <s v=""/>
  </r>
  <r>
    <x v="122"/>
    <s v="ZMB"/>
    <s v=""/>
    <s v=""/>
    <s v=""/>
    <s v=""/>
    <s v=""/>
    <s v=""/>
    <s v=""/>
    <x v="1"/>
    <x v="4"/>
    <s v="BNT162b2/COMIRNATY"/>
    <s v="S359904"/>
    <s v="UCC"/>
    <s v="doses"/>
    <x v="1"/>
    <x v="1"/>
    <x v="2"/>
    <x v="0"/>
    <m/>
    <m/>
    <m/>
    <m/>
    <m/>
    <m/>
    <m/>
    <m/>
    <m/>
    <m/>
    <m/>
    <m/>
    <m/>
    <m/>
    <m/>
    <m/>
    <m/>
    <m/>
    <m/>
    <m/>
    <n v="0"/>
    <s v=""/>
  </r>
  <r>
    <x v="122"/>
    <s v="ZMB"/>
    <s v=""/>
    <s v=""/>
    <s v=""/>
    <s v=""/>
    <s v=""/>
    <s v=""/>
    <s v=""/>
    <x v="1"/>
    <x v="5"/>
    <s v="SCB-2019"/>
    <s v="S359948"/>
    <s v="CC"/>
    <s v="doses"/>
    <x v="1"/>
    <x v="1"/>
    <x v="2"/>
    <x v="0"/>
    <m/>
    <m/>
    <m/>
    <m/>
    <m/>
    <m/>
    <m/>
    <m/>
    <m/>
    <m/>
    <m/>
    <m/>
    <m/>
    <m/>
    <m/>
    <m/>
    <m/>
    <m/>
    <m/>
    <m/>
    <n v="0"/>
    <s v=""/>
  </r>
  <r>
    <x v="122"/>
    <s v="ZMB"/>
    <s v=""/>
    <s v=""/>
    <s v=""/>
    <s v=""/>
    <s v=""/>
    <s v=""/>
    <s v=""/>
    <x v="1"/>
    <x v="6"/>
    <s v="SARS-CoV-2 Vaccine (Vero Cell), Inactivated"/>
    <s v="S359908"/>
    <s v="CC"/>
    <s v="doses"/>
    <x v="1"/>
    <x v="1"/>
    <x v="2"/>
    <x v="0"/>
    <m/>
    <m/>
    <m/>
    <m/>
    <m/>
    <m/>
    <m/>
    <m/>
    <m/>
    <m/>
    <m/>
    <m/>
    <m/>
    <m/>
    <m/>
    <m/>
    <m/>
    <m/>
    <m/>
    <m/>
    <n v="0"/>
    <s v=""/>
  </r>
  <r>
    <x v="122"/>
    <s v="ZMB"/>
    <s v=""/>
    <s v=""/>
    <s v=""/>
    <s v=""/>
    <s v=""/>
    <s v=""/>
    <s v=""/>
    <x v="1"/>
    <x v="7"/>
    <s v="SARS-CoV-2 Vaccine (Vero Cell),Inactivated (lnCoV)"/>
    <s v="S359909"/>
    <s v="CC"/>
    <s v="doses"/>
    <x v="1"/>
    <x v="1"/>
    <x v="2"/>
    <x v="0"/>
    <m/>
    <m/>
    <m/>
    <m/>
    <m/>
    <m/>
    <m/>
    <m/>
    <m/>
    <m/>
    <m/>
    <m/>
    <m/>
    <m/>
    <m/>
    <m/>
    <m/>
    <m/>
    <m/>
    <m/>
    <n v="0"/>
    <s v=""/>
  </r>
  <r>
    <x v="122"/>
    <s v="ZMB"/>
    <s v=""/>
    <s v=""/>
    <s v=""/>
    <s v=""/>
    <s v=""/>
    <s v=""/>
    <s v=""/>
    <x v="1"/>
    <x v="8"/>
    <s v="Covishield (ChAdOx1_nCoV-19)"/>
    <s v="S359901"/>
    <s v="CC"/>
    <s v="doses"/>
    <x v="1"/>
    <x v="1"/>
    <x v="2"/>
    <x v="0"/>
    <m/>
    <m/>
    <m/>
    <m/>
    <m/>
    <m/>
    <m/>
    <m/>
    <m/>
    <m/>
    <m/>
    <m/>
    <m/>
    <m/>
    <m/>
    <m/>
    <m/>
    <m/>
    <m/>
    <m/>
    <n v="0"/>
    <s v=""/>
  </r>
  <r>
    <x v="122"/>
    <s v="ZMB"/>
    <s v=""/>
    <s v=""/>
    <s v=""/>
    <s v=""/>
    <s v=""/>
    <s v=""/>
    <s v=""/>
    <x v="1"/>
    <x v="10"/>
    <s v="(type in relevant name)"/>
    <s v=""/>
    <s v=""/>
    <s v="doses"/>
    <x v="1"/>
    <x v="1"/>
    <x v="2"/>
    <x v="0"/>
    <m/>
    <m/>
    <m/>
    <m/>
    <m/>
    <m/>
    <m/>
    <m/>
    <m/>
    <m/>
    <m/>
    <m/>
    <m/>
    <m/>
    <m/>
    <m/>
    <m/>
    <m/>
    <m/>
    <m/>
    <n v="0"/>
    <s v=""/>
  </r>
  <r>
    <x v="122"/>
    <s v="ZMB"/>
    <s v=""/>
    <s v=""/>
    <s v=""/>
    <s v=""/>
    <s v=""/>
    <s v=""/>
    <s v=""/>
    <x v="1"/>
    <x v="10"/>
    <s v="(type in relevant name)"/>
    <s v=""/>
    <s v=""/>
    <s v="doses"/>
    <x v="1"/>
    <x v="1"/>
    <x v="2"/>
    <x v="0"/>
    <m/>
    <m/>
    <m/>
    <m/>
    <m/>
    <m/>
    <m/>
    <m/>
    <m/>
    <m/>
    <m/>
    <m/>
    <m/>
    <m/>
    <m/>
    <m/>
    <m/>
    <m/>
    <m/>
    <m/>
    <n v="0"/>
    <s v=""/>
  </r>
  <r>
    <x v="122"/>
    <s v="ZMB"/>
    <s v=""/>
    <s v=""/>
    <s v=""/>
    <s v=""/>
    <s v=""/>
    <s v=""/>
    <s v=""/>
    <x v="1"/>
    <x v="10"/>
    <s v="(type in relevant name)"/>
    <s v=""/>
    <s v=""/>
    <s v="doses"/>
    <x v="1"/>
    <x v="1"/>
    <x v="2"/>
    <x v="0"/>
    <m/>
    <m/>
    <m/>
    <m/>
    <m/>
    <m/>
    <m/>
    <m/>
    <m/>
    <m/>
    <m/>
    <m/>
    <m/>
    <m/>
    <m/>
    <m/>
    <m/>
    <m/>
    <m/>
    <m/>
    <n v="0"/>
    <s v=""/>
  </r>
  <r>
    <x v="122"/>
    <s v="ZMB"/>
    <s v=""/>
    <s v=""/>
    <s v=""/>
    <s v=""/>
    <s v=""/>
    <s v=""/>
    <s v=""/>
    <x v="1"/>
    <x v="10"/>
    <s v="(type in relevant name)"/>
    <s v=""/>
    <s v=""/>
    <s v="doses"/>
    <x v="1"/>
    <x v="1"/>
    <x v="2"/>
    <x v="0"/>
    <m/>
    <m/>
    <m/>
    <m/>
    <m/>
    <m/>
    <m/>
    <m/>
    <m/>
    <m/>
    <m/>
    <m/>
    <m/>
    <m/>
    <m/>
    <m/>
    <m/>
    <m/>
    <m/>
    <m/>
    <n v="0"/>
    <s v=""/>
  </r>
  <r>
    <x v="123"/>
    <s v="#N/A"/>
    <s v=""/>
    <s v=""/>
    <s v=""/>
    <s v=""/>
    <s v=""/>
    <s v=""/>
    <s v=""/>
    <x v="0"/>
    <x v="0"/>
    <s v="AZD1222"/>
    <s v="S359902"/>
    <s v="CC"/>
    <s v="doses"/>
    <x v="1"/>
    <x v="1"/>
    <x v="2"/>
    <x v="0"/>
    <m/>
    <m/>
    <m/>
    <m/>
    <m/>
    <m/>
    <m/>
    <m/>
    <m/>
    <m/>
    <m/>
    <m/>
    <m/>
    <m/>
    <m/>
    <m/>
    <m/>
    <m/>
    <m/>
    <m/>
    <n v="0"/>
    <s v=""/>
  </r>
  <r>
    <x v="123"/>
    <s v="#N/A"/>
    <s v=""/>
    <s v=""/>
    <s v=""/>
    <s v=""/>
    <s v=""/>
    <s v=""/>
    <s v=""/>
    <x v="0"/>
    <x v="1"/>
    <s v="NVX-CoV2373/Covovax"/>
    <s v="S359903"/>
    <s v="CC"/>
    <s v="doses"/>
    <x v="1"/>
    <x v="1"/>
    <x v="2"/>
    <x v="0"/>
    <m/>
    <m/>
    <m/>
    <m/>
    <m/>
    <m/>
    <m/>
    <m/>
    <m/>
    <m/>
    <m/>
    <m/>
    <m/>
    <m/>
    <m/>
    <m/>
    <m/>
    <m/>
    <m/>
    <m/>
    <n v="0"/>
    <s v=""/>
  </r>
  <r>
    <x v="123"/>
    <s v="#N/A"/>
    <s v=""/>
    <s v=""/>
    <s v=""/>
    <s v=""/>
    <s v=""/>
    <s v=""/>
    <s v=""/>
    <x v="0"/>
    <x v="2"/>
    <s v="mRNA-1273"/>
    <s v="S359911"/>
    <s v="CC"/>
    <s v="doses"/>
    <x v="1"/>
    <x v="1"/>
    <x v="2"/>
    <x v="0"/>
    <m/>
    <m/>
    <m/>
    <m/>
    <m/>
    <m/>
    <m/>
    <m/>
    <m/>
    <m/>
    <m/>
    <m/>
    <m/>
    <m/>
    <m/>
    <m/>
    <m/>
    <m/>
    <m/>
    <m/>
    <n v="0"/>
    <s v=""/>
  </r>
  <r>
    <x v="123"/>
    <s v="#N/A"/>
    <s v=""/>
    <s v=""/>
    <s v=""/>
    <s v=""/>
    <s v=""/>
    <s v=""/>
    <s v=""/>
    <x v="0"/>
    <x v="3"/>
    <s v="Ad26.COV2.S"/>
    <s v="S359907"/>
    <s v="CC"/>
    <s v="doses"/>
    <x v="1"/>
    <x v="1"/>
    <x v="2"/>
    <x v="0"/>
    <m/>
    <m/>
    <m/>
    <m/>
    <m/>
    <m/>
    <m/>
    <m/>
    <m/>
    <m/>
    <m/>
    <m/>
    <m/>
    <m/>
    <m/>
    <m/>
    <m/>
    <m/>
    <m/>
    <m/>
    <n v="0"/>
    <s v=""/>
  </r>
  <r>
    <x v="123"/>
    <s v="#N/A"/>
    <s v=""/>
    <s v=""/>
    <s v=""/>
    <s v=""/>
    <s v=""/>
    <s v=""/>
    <s v=""/>
    <x v="0"/>
    <x v="4"/>
    <s v="BNT162b2/COMIRNATY"/>
    <s v="S359904"/>
    <s v="UCC"/>
    <s v="doses"/>
    <x v="1"/>
    <x v="1"/>
    <x v="2"/>
    <x v="0"/>
    <m/>
    <m/>
    <m/>
    <m/>
    <m/>
    <m/>
    <m/>
    <m/>
    <m/>
    <m/>
    <m/>
    <m/>
    <m/>
    <m/>
    <m/>
    <m/>
    <m/>
    <m/>
    <m/>
    <m/>
    <n v="0"/>
    <s v=""/>
  </r>
  <r>
    <x v="123"/>
    <s v="#N/A"/>
    <s v=""/>
    <s v=""/>
    <s v=""/>
    <s v=""/>
    <s v=""/>
    <s v=""/>
    <s v=""/>
    <x v="0"/>
    <x v="5"/>
    <s v="SCB-2019"/>
    <s v="S359948"/>
    <s v="CC"/>
    <s v="doses"/>
    <x v="1"/>
    <x v="1"/>
    <x v="2"/>
    <x v="0"/>
    <m/>
    <m/>
    <m/>
    <m/>
    <m/>
    <m/>
    <m/>
    <m/>
    <m/>
    <m/>
    <m/>
    <m/>
    <m/>
    <m/>
    <m/>
    <m/>
    <m/>
    <m/>
    <m/>
    <m/>
    <n v="0"/>
    <s v=""/>
  </r>
  <r>
    <x v="123"/>
    <s v="#N/A"/>
    <s v=""/>
    <s v=""/>
    <s v=""/>
    <s v=""/>
    <s v=""/>
    <s v=""/>
    <s v=""/>
    <x v="0"/>
    <x v="6"/>
    <s v="SARS-CoV-2 Vaccine (Vero Cell), Inactivated"/>
    <s v="S359908"/>
    <s v="CC"/>
    <s v="doses"/>
    <x v="1"/>
    <x v="1"/>
    <x v="2"/>
    <x v="0"/>
    <m/>
    <m/>
    <m/>
    <m/>
    <m/>
    <m/>
    <m/>
    <m/>
    <m/>
    <m/>
    <m/>
    <m/>
    <m/>
    <m/>
    <m/>
    <m/>
    <m/>
    <m/>
    <m/>
    <m/>
    <n v="0"/>
    <s v=""/>
  </r>
  <r>
    <x v="123"/>
    <s v="#N/A"/>
    <s v=""/>
    <s v=""/>
    <s v=""/>
    <s v=""/>
    <s v=""/>
    <s v=""/>
    <s v=""/>
    <x v="0"/>
    <x v="7"/>
    <s v="SARS-CoV-2 Vaccine (Vero Cell),Inactivated (lnCoV)"/>
    <s v="S359909"/>
    <s v="CC"/>
    <s v="doses"/>
    <x v="1"/>
    <x v="1"/>
    <x v="2"/>
    <x v="0"/>
    <m/>
    <m/>
    <m/>
    <m/>
    <m/>
    <m/>
    <m/>
    <m/>
    <m/>
    <m/>
    <m/>
    <m/>
    <m/>
    <m/>
    <m/>
    <m/>
    <m/>
    <m/>
    <m/>
    <m/>
    <n v="0"/>
    <s v=""/>
  </r>
  <r>
    <x v="123"/>
    <s v="#N/A"/>
    <s v=""/>
    <s v=""/>
    <s v=""/>
    <s v=""/>
    <s v=""/>
    <s v=""/>
    <s v=""/>
    <x v="0"/>
    <x v="8"/>
    <s v="Covishield (ChAdOx1_nCoV-19)"/>
    <s v="S359901"/>
    <s v="CC"/>
    <s v="doses"/>
    <x v="1"/>
    <x v="1"/>
    <x v="2"/>
    <x v="0"/>
    <m/>
    <m/>
    <m/>
    <m/>
    <m/>
    <m/>
    <m/>
    <m/>
    <m/>
    <m/>
    <m/>
    <m/>
    <m/>
    <m/>
    <m/>
    <m/>
    <m/>
    <m/>
    <m/>
    <m/>
    <n v="0"/>
    <s v=""/>
  </r>
  <r>
    <x v="123"/>
    <s v="#N/A"/>
    <s v=""/>
    <s v=""/>
    <s v=""/>
    <s v=""/>
    <s v=""/>
    <s v=""/>
    <s v=""/>
    <x v="1"/>
    <x v="0"/>
    <s v="AZD1222"/>
    <s v="S359902"/>
    <s v="CC"/>
    <s v="doses"/>
    <x v="1"/>
    <x v="1"/>
    <x v="2"/>
    <x v="0"/>
    <m/>
    <m/>
    <m/>
    <m/>
    <m/>
    <m/>
    <m/>
    <m/>
    <m/>
    <m/>
    <m/>
    <m/>
    <m/>
    <m/>
    <m/>
    <m/>
    <m/>
    <m/>
    <m/>
    <m/>
    <n v="0"/>
    <s v=""/>
  </r>
  <r>
    <x v="123"/>
    <s v="#N/A"/>
    <s v=""/>
    <s v=""/>
    <s v=""/>
    <s v=""/>
    <s v=""/>
    <s v=""/>
    <s v=""/>
    <x v="1"/>
    <x v="1"/>
    <s v="NVX-CoV2373/Covovax"/>
    <s v="S359903"/>
    <s v="CC"/>
    <s v="doses"/>
    <x v="1"/>
    <x v="1"/>
    <x v="2"/>
    <x v="0"/>
    <m/>
    <m/>
    <m/>
    <m/>
    <m/>
    <m/>
    <m/>
    <m/>
    <m/>
    <m/>
    <m/>
    <m/>
    <m/>
    <m/>
    <m/>
    <m/>
    <m/>
    <m/>
    <m/>
    <m/>
    <n v="0"/>
    <s v=""/>
  </r>
  <r>
    <x v="123"/>
    <s v="#N/A"/>
    <s v=""/>
    <s v=""/>
    <s v=""/>
    <s v=""/>
    <s v=""/>
    <s v=""/>
    <s v=""/>
    <x v="1"/>
    <x v="2"/>
    <s v="mRNA-1273"/>
    <s v="S359911"/>
    <s v="CC"/>
    <s v="doses"/>
    <x v="1"/>
    <x v="1"/>
    <x v="2"/>
    <x v="0"/>
    <m/>
    <m/>
    <m/>
    <m/>
    <m/>
    <m/>
    <m/>
    <m/>
    <m/>
    <m/>
    <m/>
    <m/>
    <m/>
    <m/>
    <m/>
    <m/>
    <m/>
    <m/>
    <m/>
    <m/>
    <n v="0"/>
    <s v=""/>
  </r>
  <r>
    <x v="123"/>
    <s v="#N/A"/>
    <s v=""/>
    <s v=""/>
    <s v=""/>
    <s v=""/>
    <s v=""/>
    <s v=""/>
    <s v=""/>
    <x v="1"/>
    <x v="3"/>
    <s v="Ad26.COV2.S"/>
    <s v="S359907"/>
    <s v="CC"/>
    <s v="doses"/>
    <x v="1"/>
    <x v="1"/>
    <x v="2"/>
    <x v="0"/>
    <m/>
    <m/>
    <m/>
    <m/>
    <m/>
    <m/>
    <m/>
    <m/>
    <m/>
    <m/>
    <m/>
    <m/>
    <m/>
    <m/>
    <m/>
    <m/>
    <m/>
    <m/>
    <m/>
    <m/>
    <n v="0"/>
    <s v=""/>
  </r>
  <r>
    <x v="123"/>
    <s v="#N/A"/>
    <s v=""/>
    <s v=""/>
    <s v=""/>
    <s v=""/>
    <s v=""/>
    <s v=""/>
    <s v=""/>
    <x v="1"/>
    <x v="4"/>
    <s v="BNT162b2/COMIRNATY"/>
    <s v="S359904"/>
    <s v="UCC"/>
    <s v="doses"/>
    <x v="1"/>
    <x v="1"/>
    <x v="2"/>
    <x v="0"/>
    <m/>
    <m/>
    <m/>
    <m/>
    <m/>
    <m/>
    <m/>
    <m/>
    <m/>
    <m/>
    <m/>
    <m/>
    <m/>
    <m/>
    <m/>
    <m/>
    <m/>
    <m/>
    <m/>
    <m/>
    <n v="0"/>
    <s v=""/>
  </r>
  <r>
    <x v="123"/>
    <s v="#N/A"/>
    <s v=""/>
    <s v=""/>
    <s v=""/>
    <s v=""/>
    <s v=""/>
    <s v=""/>
    <s v=""/>
    <x v="1"/>
    <x v="5"/>
    <s v="SCB-2019"/>
    <s v="S359948"/>
    <s v="CC"/>
    <s v="doses"/>
    <x v="1"/>
    <x v="1"/>
    <x v="2"/>
    <x v="0"/>
    <m/>
    <m/>
    <m/>
    <m/>
    <m/>
    <m/>
    <m/>
    <m/>
    <m/>
    <m/>
    <m/>
    <m/>
    <m/>
    <m/>
    <m/>
    <m/>
    <m/>
    <m/>
    <m/>
    <m/>
    <n v="0"/>
    <s v=""/>
  </r>
  <r>
    <x v="123"/>
    <s v="#N/A"/>
    <s v=""/>
    <s v=""/>
    <s v=""/>
    <s v=""/>
    <s v=""/>
    <s v=""/>
    <s v=""/>
    <x v="1"/>
    <x v="6"/>
    <s v="SARS-CoV-2 Vaccine (Vero Cell), Inactivated"/>
    <s v="S359908"/>
    <s v="CC"/>
    <s v="doses"/>
    <x v="1"/>
    <x v="1"/>
    <x v="2"/>
    <x v="0"/>
    <m/>
    <m/>
    <m/>
    <m/>
    <m/>
    <m/>
    <m/>
    <m/>
    <m/>
    <m/>
    <m/>
    <m/>
    <m/>
    <m/>
    <m/>
    <m/>
    <m/>
    <m/>
    <m/>
    <m/>
    <n v="0"/>
    <s v=""/>
  </r>
  <r>
    <x v="123"/>
    <s v="#N/A"/>
    <s v=""/>
    <s v=""/>
    <s v=""/>
    <s v=""/>
    <s v=""/>
    <s v=""/>
    <s v=""/>
    <x v="1"/>
    <x v="7"/>
    <s v="SARS-CoV-2 Vaccine (Vero Cell),Inactivated (lnCoV)"/>
    <s v="S359909"/>
    <s v="CC"/>
    <s v="doses"/>
    <x v="1"/>
    <x v="1"/>
    <x v="2"/>
    <x v="0"/>
    <m/>
    <m/>
    <m/>
    <m/>
    <m/>
    <m/>
    <m/>
    <m/>
    <m/>
    <m/>
    <m/>
    <m/>
    <m/>
    <m/>
    <m/>
    <m/>
    <m/>
    <m/>
    <m/>
    <m/>
    <n v="0"/>
    <s v=""/>
  </r>
  <r>
    <x v="123"/>
    <s v="#N/A"/>
    <s v=""/>
    <s v=""/>
    <s v=""/>
    <s v=""/>
    <s v=""/>
    <s v=""/>
    <s v=""/>
    <x v="1"/>
    <x v="8"/>
    <s v="Covishield (ChAdOx1_nCoV-19)"/>
    <s v="S359901"/>
    <s v="CC"/>
    <s v="doses"/>
    <x v="1"/>
    <x v="1"/>
    <x v="2"/>
    <x v="0"/>
    <m/>
    <m/>
    <m/>
    <m/>
    <m/>
    <m/>
    <m/>
    <m/>
    <m/>
    <m/>
    <m/>
    <m/>
    <m/>
    <m/>
    <m/>
    <m/>
    <m/>
    <m/>
    <m/>
    <m/>
    <n v="0"/>
    <s v=""/>
  </r>
  <r>
    <x v="123"/>
    <s v="#N/A"/>
    <s v=""/>
    <s v=""/>
    <s v=""/>
    <s v=""/>
    <s v=""/>
    <s v=""/>
    <s v=""/>
    <x v="1"/>
    <x v="10"/>
    <s v="(type in relevant name)"/>
    <s v=""/>
    <s v=""/>
    <s v="doses"/>
    <x v="1"/>
    <x v="1"/>
    <x v="2"/>
    <x v="0"/>
    <m/>
    <m/>
    <m/>
    <m/>
    <m/>
    <m/>
    <m/>
    <m/>
    <m/>
    <m/>
    <m/>
    <m/>
    <m/>
    <m/>
    <m/>
    <m/>
    <m/>
    <m/>
    <m/>
    <m/>
    <n v="0"/>
    <s v=""/>
  </r>
  <r>
    <x v="123"/>
    <s v="#N/A"/>
    <s v=""/>
    <s v=""/>
    <s v=""/>
    <s v=""/>
    <s v=""/>
    <s v=""/>
    <s v=""/>
    <x v="1"/>
    <x v="10"/>
    <s v="(type in relevant name)"/>
    <s v=""/>
    <s v=""/>
    <s v="doses"/>
    <x v="1"/>
    <x v="1"/>
    <x v="2"/>
    <x v="0"/>
    <m/>
    <m/>
    <m/>
    <m/>
    <m/>
    <m/>
    <m/>
    <m/>
    <m/>
    <m/>
    <m/>
    <m/>
    <m/>
    <m/>
    <m/>
    <m/>
    <m/>
    <m/>
    <m/>
    <m/>
    <n v="0"/>
    <s v=""/>
  </r>
  <r>
    <x v="123"/>
    <s v="#N/A"/>
    <s v=""/>
    <s v=""/>
    <s v=""/>
    <s v=""/>
    <s v=""/>
    <s v=""/>
    <s v=""/>
    <x v="1"/>
    <x v="10"/>
    <s v="(type in relevant name)"/>
    <s v=""/>
    <s v=""/>
    <s v="doses"/>
    <x v="1"/>
    <x v="1"/>
    <x v="2"/>
    <x v="0"/>
    <m/>
    <m/>
    <m/>
    <m/>
    <m/>
    <m/>
    <m/>
    <m/>
    <m/>
    <m/>
    <m/>
    <m/>
    <m/>
    <m/>
    <m/>
    <m/>
    <m/>
    <m/>
    <m/>
    <m/>
    <n v="0"/>
    <s v=""/>
  </r>
  <r>
    <x v="123"/>
    <s v="#N/A"/>
    <s v=""/>
    <s v=""/>
    <s v=""/>
    <s v=""/>
    <s v=""/>
    <s v=""/>
    <s v=""/>
    <x v="1"/>
    <x v="10"/>
    <s v="(type in relevant name)"/>
    <s v=""/>
    <s v=""/>
    <s v="doses"/>
    <x v="1"/>
    <x v="1"/>
    <x v="2"/>
    <x v="0"/>
    <m/>
    <m/>
    <m/>
    <m/>
    <m/>
    <m/>
    <m/>
    <m/>
    <m/>
    <m/>
    <m/>
    <m/>
    <m/>
    <m/>
    <m/>
    <m/>
    <m/>
    <m/>
    <m/>
    <m/>
    <n v="0"/>
    <s v=""/>
  </r>
  <r>
    <x v="124"/>
    <s v="ZWE"/>
    <s v=""/>
    <s v=""/>
    <s v=""/>
    <s v="22/02/2022"/>
    <s v="Yes"/>
    <s v=""/>
    <s v=""/>
    <x v="0"/>
    <x v="0"/>
    <s v="AZD1222"/>
    <s v="S359902"/>
    <s v="CC"/>
    <s v="doses"/>
    <x v="1"/>
    <x v="1"/>
    <x v="2"/>
    <x v="0"/>
    <m/>
    <m/>
    <m/>
    <m/>
    <m/>
    <m/>
    <m/>
    <m/>
    <m/>
    <m/>
    <m/>
    <m/>
    <m/>
    <m/>
    <m/>
    <m/>
    <m/>
    <m/>
    <m/>
    <m/>
    <n v="0"/>
    <s v="Country currently has full vaccine stock and does not intend to conduct any demand planning for R14. Clarification is needed on their intentions to participate in R15"/>
  </r>
  <r>
    <x v="124"/>
    <s v="ZWE"/>
    <s v=""/>
    <s v=""/>
    <s v=""/>
    <s v="22/02/2022"/>
    <s v="Yes"/>
    <s v=""/>
    <s v=""/>
    <x v="0"/>
    <x v="1"/>
    <s v="NVX-CoV2373/Covovax"/>
    <s v="S359903"/>
    <s v="CC"/>
    <s v="doses"/>
    <x v="1"/>
    <x v="1"/>
    <x v="2"/>
    <x v="0"/>
    <m/>
    <m/>
    <m/>
    <m/>
    <m/>
    <m/>
    <m/>
    <m/>
    <m/>
    <m/>
    <m/>
    <m/>
    <m/>
    <m/>
    <m/>
    <m/>
    <m/>
    <m/>
    <m/>
    <m/>
    <n v="0"/>
    <s v=""/>
  </r>
  <r>
    <x v="124"/>
    <s v="ZWE"/>
    <s v=""/>
    <s v=""/>
    <s v=""/>
    <s v="22/02/2022"/>
    <s v="Yes"/>
    <s v=""/>
    <s v=""/>
    <x v="0"/>
    <x v="2"/>
    <s v="mRNA-1273"/>
    <s v="S359911"/>
    <s v="CC"/>
    <s v="doses"/>
    <x v="1"/>
    <x v="1"/>
    <x v="2"/>
    <x v="0"/>
    <m/>
    <m/>
    <m/>
    <m/>
    <m/>
    <m/>
    <m/>
    <m/>
    <m/>
    <m/>
    <m/>
    <m/>
    <m/>
    <m/>
    <m/>
    <m/>
    <m/>
    <m/>
    <m/>
    <m/>
    <n v="0"/>
    <s v=""/>
  </r>
  <r>
    <x v="124"/>
    <s v="ZWE"/>
    <s v=""/>
    <s v=""/>
    <s v=""/>
    <s v="22/02/2022"/>
    <s v="Yes"/>
    <s v=""/>
    <s v=""/>
    <x v="0"/>
    <x v="3"/>
    <s v="Ad26.COV2.S"/>
    <s v="S359907"/>
    <s v="CC"/>
    <s v="doses"/>
    <x v="1"/>
    <x v="1"/>
    <x v="2"/>
    <x v="0"/>
    <m/>
    <m/>
    <m/>
    <m/>
    <m/>
    <m/>
    <m/>
    <m/>
    <m/>
    <m/>
    <m/>
    <m/>
    <m/>
    <m/>
    <m/>
    <m/>
    <m/>
    <m/>
    <m/>
    <m/>
    <n v="0"/>
    <s v=""/>
  </r>
  <r>
    <x v="124"/>
    <s v="ZWE"/>
    <s v=""/>
    <s v=""/>
    <s v=""/>
    <s v="22/02/2022"/>
    <s v="Yes"/>
    <s v=""/>
    <s v=""/>
    <x v="0"/>
    <x v="4"/>
    <s v="BNT162b2/COMIRNATY"/>
    <s v="S359904"/>
    <s v="UCC"/>
    <s v="doses"/>
    <x v="1"/>
    <x v="1"/>
    <x v="2"/>
    <x v="0"/>
    <m/>
    <m/>
    <m/>
    <m/>
    <m/>
    <m/>
    <m/>
    <m/>
    <m/>
    <m/>
    <m/>
    <m/>
    <m/>
    <m/>
    <m/>
    <m/>
    <m/>
    <m/>
    <m/>
    <m/>
    <n v="0"/>
    <s v=""/>
  </r>
  <r>
    <x v="124"/>
    <s v="ZWE"/>
    <s v=""/>
    <s v=""/>
    <s v=""/>
    <s v="22/02/2022"/>
    <s v="Yes"/>
    <s v=""/>
    <s v=""/>
    <x v="0"/>
    <x v="5"/>
    <s v="SCB-2019"/>
    <s v="S359948"/>
    <s v="CC"/>
    <s v="doses"/>
    <x v="1"/>
    <x v="1"/>
    <x v="2"/>
    <x v="0"/>
    <m/>
    <m/>
    <m/>
    <m/>
    <m/>
    <m/>
    <m/>
    <m/>
    <m/>
    <m/>
    <m/>
    <m/>
    <m/>
    <m/>
    <m/>
    <m/>
    <m/>
    <m/>
    <m/>
    <m/>
    <n v="0"/>
    <s v=""/>
  </r>
  <r>
    <x v="124"/>
    <s v="ZWE"/>
    <s v=""/>
    <s v=""/>
    <s v=""/>
    <s v="22/02/2022"/>
    <s v="Yes"/>
    <s v=""/>
    <s v=""/>
    <x v="0"/>
    <x v="6"/>
    <s v="SARS-CoV-2 Vaccine (Vero Cell), Inactivated"/>
    <s v="S359908"/>
    <s v="CC"/>
    <s v="doses"/>
    <x v="1"/>
    <x v="1"/>
    <x v="2"/>
    <x v="0"/>
    <m/>
    <m/>
    <m/>
    <m/>
    <m/>
    <m/>
    <m/>
    <m/>
    <m/>
    <m/>
    <m/>
    <m/>
    <m/>
    <m/>
    <m/>
    <m/>
    <m/>
    <m/>
    <m/>
    <m/>
    <n v="0"/>
    <s v=""/>
  </r>
  <r>
    <x v="124"/>
    <s v="ZWE"/>
    <s v=""/>
    <s v=""/>
    <s v=""/>
    <s v="22/02/2022"/>
    <s v="Yes"/>
    <s v=""/>
    <s v=""/>
    <x v="0"/>
    <x v="7"/>
    <s v="SARS-CoV-2 Vaccine (Vero Cell),Inactivated (lnCoV)"/>
    <s v="S359909"/>
    <s v="CC"/>
    <s v="doses"/>
    <x v="1"/>
    <x v="1"/>
    <x v="2"/>
    <x v="0"/>
    <m/>
    <m/>
    <m/>
    <m/>
    <m/>
    <m/>
    <m/>
    <m/>
    <m/>
    <m/>
    <m/>
    <m/>
    <m/>
    <m/>
    <m/>
    <m/>
    <m/>
    <m/>
    <m/>
    <m/>
    <n v="0"/>
    <s v=""/>
  </r>
  <r>
    <x v="124"/>
    <s v="ZWE"/>
    <s v=""/>
    <s v=""/>
    <s v=""/>
    <s v="22/02/2022"/>
    <s v="Yes"/>
    <s v=""/>
    <s v=""/>
    <x v="0"/>
    <x v="8"/>
    <s v="Covishield (ChAdOx1_nCoV-19)"/>
    <s v="S359901"/>
    <s v="CC"/>
    <s v="doses"/>
    <x v="1"/>
    <x v="1"/>
    <x v="2"/>
    <x v="0"/>
    <m/>
    <m/>
    <m/>
    <m/>
    <m/>
    <m/>
    <m/>
    <m/>
    <m/>
    <m/>
    <m/>
    <m/>
    <m/>
    <m/>
    <m/>
    <m/>
    <m/>
    <m/>
    <m/>
    <m/>
    <n v="0"/>
    <s v=""/>
  </r>
  <r>
    <x v="124"/>
    <s v="ZWE"/>
    <s v=""/>
    <s v=""/>
    <s v=""/>
    <s v="22/02/2022"/>
    <s v="Yes"/>
    <s v=""/>
    <s v=""/>
    <x v="1"/>
    <x v="0"/>
    <s v="AZD1222"/>
    <s v="S359902"/>
    <s v="CC"/>
    <s v="doses"/>
    <x v="1"/>
    <x v="1"/>
    <x v="2"/>
    <x v="0"/>
    <m/>
    <m/>
    <m/>
    <m/>
    <m/>
    <m/>
    <m/>
    <m/>
    <m/>
    <m/>
    <m/>
    <m/>
    <m/>
    <m/>
    <m/>
    <m/>
    <m/>
    <m/>
    <m/>
    <m/>
    <n v="0"/>
    <s v=""/>
  </r>
  <r>
    <x v="124"/>
    <s v="ZWE"/>
    <s v=""/>
    <s v=""/>
    <s v=""/>
    <s v="22/02/2022"/>
    <s v="Yes"/>
    <s v=""/>
    <s v=""/>
    <x v="1"/>
    <x v="1"/>
    <s v="NVX-CoV2373/Covovax"/>
    <s v="S359903"/>
    <s v="CC"/>
    <s v="doses"/>
    <x v="1"/>
    <x v="1"/>
    <x v="2"/>
    <x v="0"/>
    <m/>
    <m/>
    <m/>
    <m/>
    <m/>
    <m/>
    <m/>
    <m/>
    <m/>
    <m/>
    <m/>
    <m/>
    <m/>
    <m/>
    <m/>
    <m/>
    <m/>
    <m/>
    <m/>
    <m/>
    <n v="0"/>
    <s v=""/>
  </r>
  <r>
    <x v="124"/>
    <s v="ZWE"/>
    <s v=""/>
    <s v=""/>
    <s v=""/>
    <s v="22/02/2022"/>
    <s v="Yes"/>
    <s v=""/>
    <s v=""/>
    <x v="1"/>
    <x v="2"/>
    <s v="mRNA-1273"/>
    <s v="S359911"/>
    <s v="CC"/>
    <s v="doses"/>
    <x v="1"/>
    <x v="1"/>
    <x v="2"/>
    <x v="0"/>
    <m/>
    <m/>
    <m/>
    <m/>
    <m/>
    <m/>
    <m/>
    <m/>
    <m/>
    <m/>
    <m/>
    <m/>
    <m/>
    <m/>
    <m/>
    <m/>
    <m/>
    <m/>
    <m/>
    <m/>
    <n v="0"/>
    <s v=""/>
  </r>
  <r>
    <x v="124"/>
    <s v="ZWE"/>
    <s v=""/>
    <s v=""/>
    <s v=""/>
    <s v="22/02/2022"/>
    <s v="Yes"/>
    <s v=""/>
    <s v=""/>
    <x v="1"/>
    <x v="3"/>
    <s v="Ad26.COV2.S"/>
    <s v="S359907"/>
    <s v="CC"/>
    <s v="doses"/>
    <x v="1"/>
    <x v="1"/>
    <x v="2"/>
    <x v="0"/>
    <m/>
    <m/>
    <m/>
    <m/>
    <m/>
    <m/>
    <m/>
    <m/>
    <m/>
    <m/>
    <m/>
    <m/>
    <m/>
    <m/>
    <m/>
    <m/>
    <m/>
    <m/>
    <m/>
    <m/>
    <n v="0"/>
    <s v=""/>
  </r>
  <r>
    <x v="124"/>
    <s v="ZWE"/>
    <s v=""/>
    <s v=""/>
    <s v=""/>
    <s v="22/02/2022"/>
    <s v="Yes"/>
    <s v=""/>
    <s v=""/>
    <x v="1"/>
    <x v="4"/>
    <s v="BNT162b2/COMIRNATY"/>
    <s v="S359904"/>
    <s v="UCC"/>
    <s v="doses"/>
    <x v="1"/>
    <x v="1"/>
    <x v="2"/>
    <x v="0"/>
    <m/>
    <m/>
    <m/>
    <m/>
    <m/>
    <m/>
    <m/>
    <m/>
    <m/>
    <m/>
    <m/>
    <m/>
    <m/>
    <m/>
    <m/>
    <m/>
    <m/>
    <m/>
    <m/>
    <m/>
    <n v="0"/>
    <s v=""/>
  </r>
  <r>
    <x v="124"/>
    <s v="ZWE"/>
    <s v=""/>
    <s v=""/>
    <s v=""/>
    <s v="22/02/2022"/>
    <s v="Yes"/>
    <s v=""/>
    <s v=""/>
    <x v="1"/>
    <x v="5"/>
    <s v="SCB-2019"/>
    <s v="S359948"/>
    <s v="CC"/>
    <s v="doses"/>
    <x v="1"/>
    <x v="1"/>
    <x v="2"/>
    <x v="0"/>
    <m/>
    <m/>
    <m/>
    <m/>
    <m/>
    <m/>
    <m/>
    <m/>
    <m/>
    <m/>
    <m/>
    <m/>
    <m/>
    <m/>
    <m/>
    <m/>
    <m/>
    <m/>
    <m/>
    <m/>
    <n v="0"/>
    <s v=""/>
  </r>
  <r>
    <x v="124"/>
    <s v="ZWE"/>
    <s v=""/>
    <s v=""/>
    <s v=""/>
    <s v="22/02/2022"/>
    <s v="Yes"/>
    <s v=""/>
    <s v=""/>
    <x v="1"/>
    <x v="6"/>
    <s v="SARS-CoV-2 Vaccine (Vero Cell), Inactivated"/>
    <s v="S359908"/>
    <s v="CC"/>
    <s v="doses"/>
    <x v="1"/>
    <x v="1"/>
    <x v="2"/>
    <x v="0"/>
    <m/>
    <m/>
    <m/>
    <m/>
    <m/>
    <m/>
    <m/>
    <m/>
    <m/>
    <m/>
    <m/>
    <m/>
    <m/>
    <m/>
    <m/>
    <m/>
    <m/>
    <m/>
    <m/>
    <m/>
    <n v="0"/>
    <s v=""/>
  </r>
  <r>
    <x v="124"/>
    <s v="ZWE"/>
    <s v=""/>
    <s v=""/>
    <s v=""/>
    <s v="22/02/2022"/>
    <s v="Yes"/>
    <s v=""/>
    <s v=""/>
    <x v="1"/>
    <x v="7"/>
    <s v="SARS-CoV-2 Vaccine (Vero Cell),Inactivated (lnCoV)"/>
    <s v="S359909"/>
    <s v="CC"/>
    <s v="doses"/>
    <x v="1"/>
    <x v="1"/>
    <x v="2"/>
    <x v="0"/>
    <m/>
    <m/>
    <m/>
    <m/>
    <m/>
    <m/>
    <m/>
    <m/>
    <m/>
    <m/>
    <m/>
    <m/>
    <m/>
    <m/>
    <m/>
    <m/>
    <m/>
    <m/>
    <m/>
    <m/>
    <n v="0"/>
    <s v=""/>
  </r>
  <r>
    <x v="124"/>
    <s v="ZWE"/>
    <s v=""/>
    <s v=""/>
    <s v=""/>
    <s v="22/02/2022"/>
    <s v="Yes"/>
    <s v=""/>
    <s v=""/>
    <x v="1"/>
    <x v="8"/>
    <s v="Covishield (ChAdOx1_nCoV-19)"/>
    <s v="S359901"/>
    <s v="CC"/>
    <s v="doses"/>
    <x v="1"/>
    <x v="1"/>
    <x v="2"/>
    <x v="0"/>
    <m/>
    <m/>
    <m/>
    <m/>
    <m/>
    <m/>
    <m/>
    <m/>
    <m/>
    <m/>
    <m/>
    <m/>
    <m/>
    <m/>
    <m/>
    <m/>
    <m/>
    <m/>
    <m/>
    <m/>
    <n v="0"/>
    <s v=""/>
  </r>
  <r>
    <x v="124"/>
    <s v="ZWE"/>
    <s v=""/>
    <s v=""/>
    <s v=""/>
    <s v="22/02/2022"/>
    <s v="Yes"/>
    <s v=""/>
    <s v=""/>
    <x v="1"/>
    <x v="10"/>
    <s v="(type in relevant name)"/>
    <s v=""/>
    <s v=""/>
    <s v="doses"/>
    <x v="1"/>
    <x v="1"/>
    <x v="2"/>
    <x v="0"/>
    <m/>
    <m/>
    <m/>
    <m/>
    <m/>
    <m/>
    <m/>
    <m/>
    <m/>
    <m/>
    <m/>
    <m/>
    <m/>
    <m/>
    <m/>
    <m/>
    <m/>
    <m/>
    <m/>
    <m/>
    <n v="0"/>
    <s v=""/>
  </r>
  <r>
    <x v="124"/>
    <s v="ZWE"/>
    <s v=""/>
    <s v=""/>
    <s v=""/>
    <s v="22/02/2022"/>
    <s v="Yes"/>
    <s v=""/>
    <s v=""/>
    <x v="1"/>
    <x v="10"/>
    <s v="(type in relevant name)"/>
    <s v=""/>
    <s v=""/>
    <s v="doses"/>
    <x v="1"/>
    <x v="1"/>
    <x v="2"/>
    <x v="0"/>
    <m/>
    <m/>
    <m/>
    <m/>
    <m/>
    <m/>
    <m/>
    <m/>
    <m/>
    <m/>
    <m/>
    <m/>
    <m/>
    <m/>
    <m/>
    <m/>
    <m/>
    <m/>
    <m/>
    <m/>
    <n v="0"/>
    <s v=""/>
  </r>
  <r>
    <x v="124"/>
    <s v="ZWE"/>
    <s v=""/>
    <s v=""/>
    <s v=""/>
    <s v="22/02/2022"/>
    <s v="Yes"/>
    <s v=""/>
    <s v=""/>
    <x v="1"/>
    <x v="10"/>
    <s v="(type in relevant name)"/>
    <s v=""/>
    <s v=""/>
    <s v="doses"/>
    <x v="1"/>
    <x v="1"/>
    <x v="2"/>
    <x v="0"/>
    <m/>
    <m/>
    <m/>
    <m/>
    <m/>
    <m/>
    <m/>
    <m/>
    <m/>
    <m/>
    <m/>
    <m/>
    <m/>
    <m/>
    <m/>
    <m/>
    <m/>
    <m/>
    <m/>
    <m/>
    <n v="0"/>
    <s v=""/>
  </r>
  <r>
    <x v="124"/>
    <s v="ZWE"/>
    <s v=""/>
    <s v=""/>
    <s v=""/>
    <s v="22/02/2022"/>
    <s v="Yes"/>
    <s v=""/>
    <s v=""/>
    <x v="1"/>
    <x v="10"/>
    <s v="(type in relevant name)"/>
    <s v=""/>
    <s v=""/>
    <s v="doses"/>
    <x v="1"/>
    <x v="1"/>
    <x v="2"/>
    <x v="0"/>
    <m/>
    <m/>
    <m/>
    <m/>
    <m/>
    <m/>
    <m/>
    <m/>
    <m/>
    <m/>
    <m/>
    <m/>
    <m/>
    <m/>
    <m/>
    <m/>
    <m/>
    <m/>
    <m/>
    <m/>
    <n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B9526F-AC0F-4845-8991-35640CAF44C0}" name="PivotTable1" cacheId="12"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K29" firstHeaderRow="1" firstDataRow="2" firstDataCol="1" rowPageCount="2" colPageCount="1"/>
  <pivotFields count="41">
    <pivotField axis="axisPage" multipleItemSelectionAllowed="1" showAll="0">
      <items count="1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h="1"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axis="axisCol" showAll="0">
      <items count="23">
        <item x="12"/>
        <item x="10"/>
        <item x="0"/>
        <item x="9"/>
        <item x="7"/>
        <item x="17"/>
        <item x="5"/>
        <item x="11"/>
        <item x="3"/>
        <item x="21"/>
        <item x="2"/>
        <item x="1"/>
        <item x="20"/>
        <item x="4"/>
        <item x="19"/>
        <item x="18"/>
        <item x="16"/>
        <item x="14"/>
        <item x="8"/>
        <item x="6"/>
        <item x="15"/>
        <item x="13"/>
        <item t="default"/>
      </items>
    </pivotField>
    <pivotField showAll="0"/>
    <pivotField showAll="0"/>
    <pivotField showAll="0"/>
    <pivotField showAll="0"/>
    <pivotField dataField="1" showAll="0">
      <items count="8">
        <item x="0"/>
        <item x="2"/>
        <item x="3"/>
        <item x="6"/>
        <item x="5"/>
        <item x="4"/>
        <item x="1"/>
        <item t="default"/>
      </items>
    </pivotField>
    <pivotField dataField="1" showAll="0">
      <items count="53">
        <item x="0"/>
        <item x="50"/>
        <item x="43"/>
        <item x="38"/>
        <item x="42"/>
        <item x="8"/>
        <item x="39"/>
        <item x="13"/>
        <item x="37"/>
        <item x="20"/>
        <item x="51"/>
        <item x="11"/>
        <item x="10"/>
        <item x="6"/>
        <item x="3"/>
        <item x="5"/>
        <item x="49"/>
        <item x="14"/>
        <item x="22"/>
        <item x="23"/>
        <item x="12"/>
        <item x="7"/>
        <item x="26"/>
        <item x="45"/>
        <item x="25"/>
        <item x="21"/>
        <item x="44"/>
        <item x="46"/>
        <item x="24"/>
        <item x="28"/>
        <item x="29"/>
        <item x="27"/>
        <item x="48"/>
        <item x="30"/>
        <item x="15"/>
        <item x="35"/>
        <item x="41"/>
        <item x="47"/>
        <item x="4"/>
        <item x="36"/>
        <item x="34"/>
        <item x="31"/>
        <item x="18"/>
        <item x="17"/>
        <item x="33"/>
        <item x="32"/>
        <item x="2"/>
        <item x="40"/>
        <item x="19"/>
        <item x="16"/>
        <item x="9"/>
        <item x="1"/>
        <item t="default"/>
      </items>
    </pivotField>
    <pivotField dataField="1" showAll="0">
      <items count="64">
        <item x="0"/>
        <item x="35"/>
        <item x="51"/>
        <item x="48"/>
        <item x="50"/>
        <item x="21"/>
        <item x="16"/>
        <item x="49"/>
        <item x="30"/>
        <item x="36"/>
        <item x="47"/>
        <item x="54"/>
        <item x="7"/>
        <item x="52"/>
        <item x="12"/>
        <item x="17"/>
        <item x="22"/>
        <item x="56"/>
        <item x="13"/>
        <item x="9"/>
        <item x="8"/>
        <item x="4"/>
        <item x="10"/>
        <item x="57"/>
        <item x="20"/>
        <item x="18"/>
        <item x="11"/>
        <item x="3"/>
        <item x="32"/>
        <item x="59"/>
        <item x="44"/>
        <item x="31"/>
        <item x="58"/>
        <item x="23"/>
        <item x="43"/>
        <item x="53"/>
        <item x="55"/>
        <item x="33"/>
        <item x="14"/>
        <item x="37"/>
        <item x="61"/>
        <item x="19"/>
        <item x="40"/>
        <item x="34"/>
        <item x="24"/>
        <item x="41"/>
        <item x="60"/>
        <item x="15"/>
        <item x="38"/>
        <item x="62"/>
        <item x="45"/>
        <item x="42"/>
        <item x="26"/>
        <item x="27"/>
        <item x="39"/>
        <item x="1"/>
        <item x="5"/>
        <item x="29"/>
        <item x="28"/>
        <item x="46"/>
        <item x="6"/>
        <item x="25"/>
        <item x="2"/>
        <item t="default"/>
      </items>
    </pivotField>
    <pivotField dataField="1" showAll="0">
      <items count="65">
        <item x="6"/>
        <item x="40"/>
        <item x="59"/>
        <item x="58"/>
        <item x="50"/>
        <item x="46"/>
        <item x="49"/>
        <item x="17"/>
        <item x="48"/>
        <item x="27"/>
        <item x="41"/>
        <item x="47"/>
        <item x="54"/>
        <item x="9"/>
        <item x="14"/>
        <item x="51"/>
        <item x="1"/>
        <item x="39"/>
        <item x="18"/>
        <item x="55"/>
        <item x="3"/>
        <item x="38"/>
        <item x="63"/>
        <item x="56"/>
        <item x="21"/>
        <item x="19"/>
        <item x="2"/>
        <item x="29"/>
        <item x="30"/>
        <item x="28"/>
        <item x="33"/>
        <item x="52"/>
        <item x="8"/>
        <item x="23"/>
        <item x="31"/>
        <item x="44"/>
        <item x="4"/>
        <item x="32"/>
        <item x="36"/>
        <item x="57"/>
        <item x="25"/>
        <item x="34"/>
        <item x="13"/>
        <item x="35"/>
        <item x="61"/>
        <item x="53"/>
        <item x="20"/>
        <item x="26"/>
        <item x="10"/>
        <item x="37"/>
        <item x="60"/>
        <item x="15"/>
        <item x="12"/>
        <item x="43"/>
        <item x="11"/>
        <item x="22"/>
        <item x="45"/>
        <item x="62"/>
        <item x="42"/>
        <item x="5"/>
        <item x="24"/>
        <item x="7"/>
        <item x="16"/>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s>
  <rowFields count="1">
    <field x="-2"/>
  </rowFields>
  <row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rowItems>
  <colFields count="1">
    <field x="10"/>
  </colFields>
  <colItems count="10">
    <i>
      <x v="2"/>
    </i>
    <i>
      <x v="4"/>
    </i>
    <i>
      <x v="6"/>
    </i>
    <i>
      <x v="8"/>
    </i>
    <i>
      <x v="10"/>
    </i>
    <i>
      <x v="11"/>
    </i>
    <i>
      <x v="13"/>
    </i>
    <i>
      <x v="18"/>
    </i>
    <i>
      <x v="19"/>
    </i>
    <i t="grand">
      <x/>
    </i>
  </colItems>
  <pageFields count="2">
    <pageField fld="0" hier="-1"/>
    <pageField fld="9" hier="-1"/>
  </pageFields>
  <dataFields count="24">
    <dataField name="Sum of 01.01.2022" fld="15" baseField="0" baseItem="0"/>
    <dataField name="Sum of 01.02.2022" fld="16" baseField="0" baseItem="0"/>
    <dataField name="Sum of 01.03.2022" fld="17" baseField="0" baseItem="0"/>
    <dataField name="Sum of 01.04.2022" fld="18" baseField="0" baseItem="0"/>
    <dataField name="Sum of 01.05.2022" fld="19" baseField="0" baseItem="0"/>
    <dataField name="Sum of 01.06.2022" fld="20" baseField="0" baseItem="0"/>
    <dataField name="Sum of 01.07.2022" fld="21" baseField="0" baseItem="0"/>
    <dataField name="Sum of 01.08.2022" fld="22" baseField="0" baseItem="0"/>
    <dataField name="Sum of 01.09.2022" fld="23" baseField="0" baseItem="0"/>
    <dataField name="Sum of 01.10.2022" fld="24" baseField="0" baseItem="0"/>
    <dataField name="Sum of 01.11.2022" fld="25" baseField="0" baseItem="0"/>
    <dataField name="Sum of 01.12.2022" fld="26" baseField="0" baseItem="0"/>
    <dataField name="Sum of 01.01.2023" fld="27" baseField="0" baseItem="0"/>
    <dataField name="Sum of 01.02.2023" fld="28" baseField="0" baseItem="0"/>
    <dataField name="Sum of 01.03.2023" fld="29" baseField="0" baseItem="0"/>
    <dataField name="Sum of 01.04.2023" fld="30" baseField="0" baseItem="0"/>
    <dataField name="Sum of 01.05.2023" fld="31" baseField="0" baseItem="0"/>
    <dataField name="Sum of 01.06.2023" fld="32" baseField="0" baseItem="0"/>
    <dataField name="Sum of 01.07.2023" fld="33" baseField="0" baseItem="0"/>
    <dataField name="Sum of 01.08.2023" fld="34" baseField="0" baseItem="0"/>
    <dataField name="Sum of 01.09.2023" fld="35" baseField="0" baseItem="0"/>
    <dataField name="Sum of 01.10.2023" fld="36" baseField="0" baseItem="0"/>
    <dataField name="Sum of 01.11.2023" fld="37" baseField="0" baseItem="0"/>
    <dataField name="Sum of 01.12.2023" fld="38" baseField="0" baseItem="0"/>
  </dataFields>
  <formats count="2">
    <format dxfId="4">
      <pivotArea outline="0" collapsedLevelsAreSubtotals="1" fieldPosition="0"/>
    </format>
    <format dxfId="3">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s>
  <chartFormats count="2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1" format="7" series="1">
      <pivotArea type="data" outline="0" fieldPosition="0">
        <references count="1">
          <reference field="4294967294" count="1" selected="0">
            <x v="7"/>
          </reference>
        </references>
      </pivotArea>
    </chartFormat>
    <chartFormat chart="1" format="8" series="1">
      <pivotArea type="data" outline="0" fieldPosition="0">
        <references count="1">
          <reference field="4294967294" count="1" selected="0">
            <x v="8"/>
          </reference>
        </references>
      </pivotArea>
    </chartFormat>
    <chartFormat chart="1" format="9" series="1">
      <pivotArea type="data" outline="0" fieldPosition="0">
        <references count="1">
          <reference field="4294967294" count="1" selected="0">
            <x v="9"/>
          </reference>
        </references>
      </pivotArea>
    </chartFormat>
    <chartFormat chart="1" format="10" series="1">
      <pivotArea type="data" outline="0" fieldPosition="0">
        <references count="1">
          <reference field="4294967294" count="1" selected="0">
            <x v="10"/>
          </reference>
        </references>
      </pivotArea>
    </chartFormat>
    <chartFormat chart="1" format="11" series="1">
      <pivotArea type="data" outline="0" fieldPosition="0">
        <references count="1">
          <reference field="4294967294" count="1" selected="0">
            <x v="11"/>
          </reference>
        </references>
      </pivotArea>
    </chartFormat>
    <chartFormat chart="1" format="12" series="1">
      <pivotArea type="data" outline="0" fieldPosition="0">
        <references count="1">
          <reference field="4294967294" count="1" selected="0">
            <x v="12"/>
          </reference>
        </references>
      </pivotArea>
    </chartFormat>
    <chartFormat chart="1" format="13" series="1">
      <pivotArea type="data" outline="0" fieldPosition="0">
        <references count="1">
          <reference field="4294967294" count="1" selected="0">
            <x v="13"/>
          </reference>
        </references>
      </pivotArea>
    </chartFormat>
    <chartFormat chart="1" format="14" series="1">
      <pivotArea type="data" outline="0" fieldPosition="0">
        <references count="1">
          <reference field="4294967294" count="1" selected="0">
            <x v="14"/>
          </reference>
        </references>
      </pivotArea>
    </chartFormat>
    <chartFormat chart="1" format="15" series="1">
      <pivotArea type="data" outline="0" fieldPosition="0">
        <references count="1">
          <reference field="4294967294" count="1" selected="0">
            <x v="15"/>
          </reference>
        </references>
      </pivotArea>
    </chartFormat>
    <chartFormat chart="1" format="16" series="1">
      <pivotArea type="data" outline="0" fieldPosition="0">
        <references count="1">
          <reference field="4294967294" count="1" selected="0">
            <x v="16"/>
          </reference>
        </references>
      </pivotArea>
    </chartFormat>
    <chartFormat chart="1" format="17" series="1">
      <pivotArea type="data" outline="0" fieldPosition="0">
        <references count="1">
          <reference field="4294967294" count="1" selected="0">
            <x v="17"/>
          </reference>
        </references>
      </pivotArea>
    </chartFormat>
    <chartFormat chart="1" format="18" series="1">
      <pivotArea type="data" outline="0" fieldPosition="0">
        <references count="1">
          <reference field="4294967294" count="1" selected="0">
            <x v="18"/>
          </reference>
        </references>
      </pivotArea>
    </chartFormat>
    <chartFormat chart="1" format="19" series="1">
      <pivotArea type="data" outline="0" fieldPosition="0">
        <references count="1">
          <reference field="4294967294" count="1" selected="0">
            <x v="19"/>
          </reference>
        </references>
      </pivotArea>
    </chartFormat>
    <chartFormat chart="1" format="20" series="1">
      <pivotArea type="data" outline="0" fieldPosition="0">
        <references count="1">
          <reference field="4294967294" count="1" selected="0">
            <x v="20"/>
          </reference>
        </references>
      </pivotArea>
    </chartFormat>
    <chartFormat chart="1" format="21" series="1">
      <pivotArea type="data" outline="0" fieldPosition="0">
        <references count="1">
          <reference field="4294967294" count="1" selected="0">
            <x v="21"/>
          </reference>
        </references>
      </pivotArea>
    </chartFormat>
    <chartFormat chart="1" format="22" series="1">
      <pivotArea type="data" outline="0" fieldPosition="0">
        <references count="1">
          <reference field="4294967294" count="1" selected="0">
            <x v="22"/>
          </reference>
        </references>
      </pivotArea>
    </chartFormat>
    <chartFormat chart="1" format="23" series="1">
      <pivotArea type="data" outline="0" fieldPosition="0">
        <references count="1">
          <reference field="4294967294"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6BA5C1-E238-456E-8AF1-F4D7C7486813}" name="PivotTable6"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Y14" firstHeaderRow="0" firstDataRow="1" firstDataCol="1" rowPageCount="2" colPageCount="1"/>
  <pivotFields count="41">
    <pivotField axis="axisPage" multipleItemSelectionAllowed="1" showAll="0">
      <items count="1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h="1"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axis="axisRow" showAll="0">
      <items count="23">
        <item x="12"/>
        <item x="10"/>
        <item x="0"/>
        <item x="9"/>
        <item x="7"/>
        <item x="17"/>
        <item x="5"/>
        <item x="11"/>
        <item x="3"/>
        <item x="21"/>
        <item x="2"/>
        <item x="1"/>
        <item x="20"/>
        <item x="4"/>
        <item x="19"/>
        <item x="18"/>
        <item x="16"/>
        <item x="14"/>
        <item x="8"/>
        <item x="6"/>
        <item x="15"/>
        <item x="13"/>
        <item t="default"/>
      </items>
    </pivotField>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s>
  <rowFields count="1">
    <field x="10"/>
  </rowFields>
  <rowItems count="10">
    <i>
      <x v="2"/>
    </i>
    <i>
      <x v="4"/>
    </i>
    <i>
      <x v="6"/>
    </i>
    <i>
      <x v="8"/>
    </i>
    <i>
      <x v="10"/>
    </i>
    <i>
      <x v="11"/>
    </i>
    <i>
      <x v="13"/>
    </i>
    <i>
      <x v="18"/>
    </i>
    <i>
      <x v="19"/>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pageFields count="2">
    <pageField fld="0" hier="-1"/>
    <pageField fld="9" hier="-1"/>
  </pageFields>
  <dataFields count="24">
    <dataField name="Sum of 01.01.2022" fld="15" baseField="0" baseItem="0"/>
    <dataField name="Sum of 01.02.2022" fld="16" baseField="10" baseItem="6"/>
    <dataField name="Sum of 01.03.2022" fld="17" baseField="0" baseItem="0"/>
    <dataField name="Sum of 01.04.2022" fld="18" baseField="10" baseItem="6"/>
    <dataField name="Sum of 01.05.2022" fld="19" baseField="0" baseItem="0"/>
    <dataField name="Sum of 01.06.2022" fld="20" baseField="0" baseItem="0"/>
    <dataField name="Sum of 01.07.2022" fld="21" baseField="0" baseItem="0"/>
    <dataField name="Sum of 01.08.2022" fld="22" baseField="0" baseItem="0"/>
    <dataField name="Sum of 01.09.2022" fld="23" baseField="0" baseItem="0"/>
    <dataField name="Sum of 01.10.2022" fld="24" baseField="10" baseItem="6"/>
    <dataField name="Sum of 01.11.2022" fld="25" baseField="10" baseItem="6"/>
    <dataField name="Sum of 01.12.2022" fld="26" baseField="0" baseItem="0"/>
    <dataField name="Sum of 01.01.2023" fld="27" baseField="0" baseItem="0"/>
    <dataField name="Sum of 01.02.2023" fld="28" baseField="0" baseItem="0"/>
    <dataField name="Sum of 01.03.2023" fld="29" baseField="0" baseItem="0"/>
    <dataField name="Sum of 01.04.2023" fld="30" baseField="0" baseItem="0"/>
    <dataField name="Sum of 01.05.2023" fld="31" baseField="0" baseItem="0"/>
    <dataField name="Sum of 01.06.2023" fld="32" baseField="0" baseItem="0"/>
    <dataField name="Sum of 01.07.2023" fld="33" baseField="0" baseItem="0"/>
    <dataField name="Sum of 01.08.2023" fld="34" baseField="0" baseItem="0"/>
    <dataField name="Sum of 01.09.2023" fld="35" baseField="0" baseItem="0"/>
    <dataField name="Sum of 01.10.2023" fld="36" baseField="0" baseItem="0"/>
    <dataField name="Sum of 01.11.2023" fld="37" baseField="0" baseItem="0"/>
    <dataField name="Sum of 01.12.2023" fld="38" baseField="0" baseItem="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45991-DCD6-4AFD-B919-5CF1420C9253}">
  <dimension ref="A1:Z32"/>
  <sheetViews>
    <sheetView zoomScale="85" zoomScaleNormal="85" workbookViewId="0">
      <selection activeCell="K9" sqref="K9:K29"/>
    </sheetView>
  </sheetViews>
  <sheetFormatPr defaultRowHeight="14.5"/>
  <cols>
    <col min="1" max="1" width="22.1796875" bestFit="1" customWidth="1"/>
    <col min="2" max="2" width="17.08984375" bestFit="1" customWidth="1"/>
    <col min="3" max="3" width="26.1796875" bestFit="1" customWidth="1"/>
    <col min="4" max="4" width="33.81640625" bestFit="1" customWidth="1"/>
    <col min="5" max="5" width="24.1796875" bestFit="1" customWidth="1"/>
    <col min="6" max="6" width="26" bestFit="1" customWidth="1"/>
    <col min="7" max="7" width="11.36328125" bestFit="1" customWidth="1"/>
    <col min="8" max="8" width="17.90625" bestFit="1" customWidth="1"/>
    <col min="9" max="9" width="21.36328125" bestFit="1" customWidth="1"/>
    <col min="10" max="10" width="26.6328125" bestFit="1" customWidth="1"/>
    <col min="11" max="11" width="11.90625" bestFit="1" customWidth="1"/>
    <col min="12" max="26" width="16.6328125" bestFit="1" customWidth="1"/>
    <col min="27" max="27" width="18.1796875" bestFit="1" customWidth="1"/>
    <col min="28" max="29" width="16.6328125" bestFit="1" customWidth="1"/>
    <col min="30" max="30" width="18.1796875" bestFit="1" customWidth="1"/>
    <col min="31" max="32" width="16.6328125" bestFit="1" customWidth="1"/>
    <col min="33" max="33" width="18.1796875" bestFit="1" customWidth="1"/>
    <col min="34" max="35" width="16.6328125" bestFit="1" customWidth="1"/>
    <col min="36" max="36" width="18.1796875" bestFit="1" customWidth="1"/>
    <col min="37" max="38" width="16.6328125" bestFit="1" customWidth="1"/>
    <col min="39" max="39" width="18.1796875" bestFit="1" customWidth="1"/>
    <col min="40" max="41" width="16.6328125" bestFit="1" customWidth="1"/>
    <col min="42" max="42" width="18.1796875" bestFit="1" customWidth="1"/>
    <col min="43" max="44" width="16.6328125" bestFit="1" customWidth="1"/>
    <col min="45" max="45" width="18.1796875" bestFit="1" customWidth="1"/>
    <col min="46" max="47" width="16.6328125" bestFit="1" customWidth="1"/>
    <col min="48" max="48" width="18.1796875" bestFit="1" customWidth="1"/>
    <col min="49" max="50" width="16.6328125" bestFit="1" customWidth="1"/>
    <col min="51" max="51" width="18.1796875" bestFit="1" customWidth="1"/>
    <col min="52" max="53" width="16.6328125" bestFit="1" customWidth="1"/>
    <col min="54" max="54" width="18.1796875" bestFit="1" customWidth="1"/>
    <col min="55" max="56" width="16.6328125" bestFit="1" customWidth="1"/>
    <col min="57" max="57" width="18.1796875" bestFit="1" customWidth="1"/>
    <col min="58" max="59" width="16.6328125" bestFit="1" customWidth="1"/>
    <col min="60" max="60" width="18.1796875" bestFit="1" customWidth="1"/>
    <col min="61" max="62" width="16.6328125" bestFit="1" customWidth="1"/>
    <col min="63" max="63" width="18.1796875" bestFit="1" customWidth="1"/>
    <col min="64" max="65" width="16.6328125" bestFit="1" customWidth="1"/>
    <col min="66" max="66" width="18.1796875" bestFit="1" customWidth="1"/>
    <col min="67" max="68" width="16.6328125" bestFit="1" customWidth="1"/>
    <col min="69" max="69" width="18.1796875" bestFit="1" customWidth="1"/>
    <col min="70" max="71" width="16.6328125" bestFit="1" customWidth="1"/>
    <col min="72" max="72" width="18.1796875" bestFit="1" customWidth="1"/>
    <col min="73" max="74" width="16.6328125" bestFit="1" customWidth="1"/>
    <col min="75" max="75" width="18.1796875" bestFit="1" customWidth="1"/>
    <col min="76" max="77" width="16.6328125" bestFit="1" customWidth="1"/>
    <col min="78" max="78" width="18.1796875" bestFit="1" customWidth="1"/>
    <col min="79" max="80" width="16.6328125" bestFit="1" customWidth="1"/>
    <col min="81" max="81" width="18.1796875" bestFit="1" customWidth="1"/>
    <col min="82" max="83" width="16.6328125" bestFit="1" customWidth="1"/>
    <col min="84" max="84" width="18.1796875" bestFit="1" customWidth="1"/>
    <col min="85" max="86" width="16.6328125" bestFit="1" customWidth="1"/>
    <col min="87" max="87" width="18.1796875" bestFit="1" customWidth="1"/>
    <col min="88" max="89" width="16.6328125" bestFit="1" customWidth="1"/>
    <col min="90" max="90" width="18.1796875" bestFit="1" customWidth="1"/>
    <col min="91" max="92" width="16.6328125" bestFit="1" customWidth="1"/>
    <col min="93" max="93" width="18.1796875" bestFit="1" customWidth="1"/>
    <col min="94" max="95" width="16.6328125" bestFit="1" customWidth="1"/>
    <col min="96" max="96" width="18.1796875" bestFit="1" customWidth="1"/>
    <col min="97" max="98" width="16.6328125" bestFit="1" customWidth="1"/>
    <col min="99" max="99" width="18.1796875" bestFit="1" customWidth="1"/>
    <col min="100" max="101" width="16.6328125" bestFit="1" customWidth="1"/>
    <col min="102" max="102" width="18.1796875" bestFit="1" customWidth="1"/>
    <col min="103" max="104" width="16.6328125" bestFit="1" customWidth="1"/>
    <col min="105" max="105" width="18.1796875" bestFit="1" customWidth="1"/>
    <col min="106" max="107" width="16.6328125" bestFit="1" customWidth="1"/>
    <col min="108" max="108" width="18.1796875" bestFit="1" customWidth="1"/>
    <col min="109" max="110" width="16.6328125" bestFit="1" customWidth="1"/>
    <col min="111" max="111" width="18.1796875" bestFit="1" customWidth="1"/>
    <col min="112" max="113" width="16.6328125" bestFit="1" customWidth="1"/>
    <col min="114" max="114" width="18.1796875" bestFit="1" customWidth="1"/>
    <col min="115" max="116" width="16.6328125" bestFit="1" customWidth="1"/>
    <col min="117" max="117" width="18.1796875" bestFit="1" customWidth="1"/>
    <col min="118" max="119" width="16.6328125" bestFit="1" customWidth="1"/>
    <col min="120" max="120" width="18.1796875" bestFit="1" customWidth="1"/>
    <col min="121" max="122" width="16.6328125" bestFit="1" customWidth="1"/>
    <col min="123" max="123" width="18.1796875" bestFit="1" customWidth="1"/>
    <col min="124" max="125" width="16.6328125" bestFit="1" customWidth="1"/>
    <col min="126" max="126" width="18.1796875" bestFit="1" customWidth="1"/>
    <col min="127" max="128" width="16.6328125" bestFit="1" customWidth="1"/>
    <col min="129" max="129" width="18.1796875" bestFit="1" customWidth="1"/>
    <col min="130" max="131" width="16.6328125" bestFit="1" customWidth="1"/>
    <col min="132" max="132" width="18.1796875" bestFit="1" customWidth="1"/>
    <col min="133" max="134" width="16.6328125" bestFit="1" customWidth="1"/>
    <col min="135" max="135" width="18.1796875" bestFit="1" customWidth="1"/>
    <col min="136" max="137" width="16.6328125" bestFit="1" customWidth="1"/>
    <col min="138" max="138" width="18.1796875" bestFit="1" customWidth="1"/>
    <col min="139" max="140" width="16.6328125" bestFit="1" customWidth="1"/>
    <col min="141" max="141" width="18.1796875" bestFit="1" customWidth="1"/>
    <col min="142" max="143" width="16.6328125" bestFit="1" customWidth="1"/>
    <col min="144" max="144" width="18.1796875" bestFit="1" customWidth="1"/>
    <col min="145" max="146" width="16.6328125" bestFit="1" customWidth="1"/>
    <col min="147" max="147" width="18.1796875" bestFit="1" customWidth="1"/>
    <col min="148" max="149" width="16.6328125" bestFit="1" customWidth="1"/>
    <col min="150" max="150" width="18.1796875" bestFit="1" customWidth="1"/>
    <col min="151" max="152" width="16.6328125" bestFit="1" customWidth="1"/>
    <col min="153" max="153" width="18.1796875" bestFit="1" customWidth="1"/>
    <col min="154" max="155" width="16.6328125" bestFit="1" customWidth="1"/>
    <col min="156" max="156" width="18.1796875" bestFit="1" customWidth="1"/>
    <col min="157" max="158" width="16.6328125" bestFit="1" customWidth="1"/>
    <col min="159" max="159" width="18.1796875" bestFit="1" customWidth="1"/>
    <col min="160" max="161" width="16.6328125" bestFit="1" customWidth="1"/>
    <col min="162" max="162" width="18.1796875" bestFit="1" customWidth="1"/>
    <col min="163" max="164" width="16.6328125" bestFit="1" customWidth="1"/>
    <col min="165" max="165" width="18.1796875" bestFit="1" customWidth="1"/>
    <col min="166" max="167" width="16.6328125" bestFit="1" customWidth="1"/>
    <col min="168" max="168" width="18.1796875" bestFit="1" customWidth="1"/>
    <col min="169" max="170" width="16.6328125" bestFit="1" customWidth="1"/>
    <col min="171" max="171" width="18.1796875" bestFit="1" customWidth="1"/>
    <col min="172" max="173" width="16.6328125" bestFit="1" customWidth="1"/>
    <col min="174" max="174" width="18.1796875" bestFit="1" customWidth="1"/>
    <col min="175" max="176" width="16.6328125" bestFit="1" customWidth="1"/>
    <col min="177" max="177" width="18.1796875" bestFit="1" customWidth="1"/>
    <col min="178" max="179" width="16.6328125" bestFit="1" customWidth="1"/>
    <col min="180" max="180" width="18.1796875" bestFit="1" customWidth="1"/>
    <col min="181" max="182" width="16.6328125" bestFit="1" customWidth="1"/>
    <col min="183" max="183" width="18.1796875" bestFit="1" customWidth="1"/>
    <col min="184" max="185" width="16.6328125" bestFit="1" customWidth="1"/>
    <col min="186" max="186" width="18.1796875" bestFit="1" customWidth="1"/>
    <col min="187" max="188" width="16.6328125" bestFit="1" customWidth="1"/>
    <col min="189" max="189" width="18.1796875" bestFit="1" customWidth="1"/>
    <col min="190" max="191" width="16.6328125" bestFit="1" customWidth="1"/>
    <col min="192" max="192" width="18.1796875" bestFit="1" customWidth="1"/>
    <col min="193" max="193" width="16.6328125" bestFit="1" customWidth="1"/>
    <col min="194" max="194" width="21.54296875" bestFit="1" customWidth="1"/>
    <col min="195" max="195" width="23.08984375" bestFit="1" customWidth="1"/>
    <col min="196" max="196" width="21.54296875" bestFit="1" customWidth="1"/>
    <col min="197" max="197" width="18.1796875" bestFit="1" customWidth="1"/>
    <col min="198" max="198" width="24.36328125" bestFit="1" customWidth="1"/>
    <col min="199" max="199" width="26" bestFit="1" customWidth="1"/>
    <col min="200" max="200" width="16.6328125" bestFit="1" customWidth="1"/>
    <col min="201" max="201" width="18.1796875" bestFit="1" customWidth="1"/>
    <col min="202" max="202" width="24.36328125" bestFit="1" customWidth="1"/>
    <col min="203" max="203" width="26" bestFit="1" customWidth="1"/>
    <col min="204" max="204" width="16.6328125" bestFit="1" customWidth="1"/>
    <col min="205" max="205" width="18.1796875" bestFit="1" customWidth="1"/>
    <col min="206" max="206" width="24.36328125" bestFit="1" customWidth="1"/>
    <col min="207" max="207" width="26" bestFit="1" customWidth="1"/>
    <col min="208" max="208" width="16.6328125" bestFit="1" customWidth="1"/>
    <col min="209" max="209" width="18.1796875" bestFit="1" customWidth="1"/>
    <col min="210" max="210" width="24.36328125" bestFit="1" customWidth="1"/>
    <col min="211" max="211" width="26" bestFit="1" customWidth="1"/>
    <col min="212" max="212" width="16.6328125" bestFit="1" customWidth="1"/>
    <col min="213" max="213" width="18.1796875" bestFit="1" customWidth="1"/>
    <col min="214" max="214" width="24.36328125" bestFit="1" customWidth="1"/>
    <col min="215" max="215" width="26" bestFit="1" customWidth="1"/>
    <col min="216" max="216" width="16.6328125" bestFit="1" customWidth="1"/>
    <col min="217" max="217" width="18.1796875" bestFit="1" customWidth="1"/>
    <col min="218" max="218" width="24.36328125" bestFit="1" customWidth="1"/>
    <col min="219" max="219" width="26" bestFit="1" customWidth="1"/>
    <col min="220" max="220" width="16.6328125" bestFit="1" customWidth="1"/>
    <col min="221" max="221" width="18.1796875" bestFit="1" customWidth="1"/>
    <col min="222" max="222" width="24.36328125" bestFit="1" customWidth="1"/>
    <col min="223" max="223" width="26" bestFit="1" customWidth="1"/>
    <col min="224" max="224" width="16.6328125" bestFit="1" customWidth="1"/>
    <col min="225" max="225" width="18.1796875" bestFit="1" customWidth="1"/>
    <col min="226" max="226" width="24.36328125" bestFit="1" customWidth="1"/>
    <col min="227" max="227" width="26" bestFit="1" customWidth="1"/>
    <col min="228" max="228" width="16.6328125" bestFit="1" customWidth="1"/>
    <col min="229" max="229" width="18.1796875" bestFit="1" customWidth="1"/>
    <col min="230" max="230" width="24.36328125" bestFit="1" customWidth="1"/>
    <col min="231" max="231" width="26" bestFit="1" customWidth="1"/>
    <col min="232" max="232" width="16.6328125" bestFit="1" customWidth="1"/>
    <col min="233" max="233" width="18.1796875" bestFit="1" customWidth="1"/>
    <col min="234" max="234" width="24.36328125" bestFit="1" customWidth="1"/>
    <col min="235" max="235" width="26" bestFit="1" customWidth="1"/>
    <col min="236" max="236" width="16.6328125" bestFit="1" customWidth="1"/>
    <col min="237" max="237" width="18.1796875" bestFit="1" customWidth="1"/>
    <col min="238" max="238" width="24.36328125" bestFit="1" customWidth="1"/>
    <col min="239" max="239" width="26" bestFit="1" customWidth="1"/>
    <col min="240" max="240" width="16.6328125" bestFit="1" customWidth="1"/>
    <col min="241" max="241" width="18.1796875" bestFit="1" customWidth="1"/>
    <col min="242" max="242" width="16.6328125" bestFit="1" customWidth="1"/>
    <col min="243" max="243" width="18.1796875" bestFit="1" customWidth="1"/>
    <col min="244" max="244" width="24.36328125" bestFit="1" customWidth="1"/>
    <col min="245" max="245" width="26" bestFit="1" customWidth="1"/>
    <col min="246" max="246" width="16.6328125" bestFit="1" customWidth="1"/>
    <col min="247" max="247" width="18.1796875" bestFit="1" customWidth="1"/>
    <col min="248" max="248" width="24.36328125" bestFit="1" customWidth="1"/>
    <col min="249" max="249" width="26" bestFit="1" customWidth="1"/>
    <col min="250" max="250" width="16.6328125" bestFit="1" customWidth="1"/>
    <col min="251" max="251" width="18.1796875" bestFit="1" customWidth="1"/>
    <col min="252" max="252" width="25.453125" bestFit="1" customWidth="1"/>
    <col min="253" max="253" width="27" bestFit="1" customWidth="1"/>
    <col min="254" max="254" width="16.6328125" bestFit="1" customWidth="1"/>
    <col min="255" max="255" width="18.1796875" bestFit="1" customWidth="1"/>
    <col min="256" max="256" width="25.453125" bestFit="1" customWidth="1"/>
    <col min="257" max="257" width="27" bestFit="1" customWidth="1"/>
    <col min="258" max="258" width="16.6328125" bestFit="1" customWidth="1"/>
    <col min="259" max="259" width="18.1796875" bestFit="1" customWidth="1"/>
    <col min="260" max="260" width="25.453125" bestFit="1" customWidth="1"/>
    <col min="261" max="261" width="27" bestFit="1" customWidth="1"/>
    <col min="262" max="262" width="16.6328125" bestFit="1" customWidth="1"/>
    <col min="263" max="263" width="18.1796875" bestFit="1" customWidth="1"/>
    <col min="264" max="264" width="25.453125" bestFit="1" customWidth="1"/>
    <col min="265" max="265" width="27" bestFit="1" customWidth="1"/>
    <col min="266" max="266" width="16.6328125" bestFit="1" customWidth="1"/>
    <col min="267" max="267" width="18.1796875" bestFit="1" customWidth="1"/>
    <col min="268" max="268" width="16.6328125" bestFit="1" customWidth="1"/>
    <col min="269" max="269" width="18.1796875" bestFit="1" customWidth="1"/>
    <col min="270" max="270" width="16.6328125" bestFit="1" customWidth="1"/>
    <col min="271" max="271" width="18.1796875" bestFit="1" customWidth="1"/>
    <col min="272" max="272" width="16.6328125" bestFit="1" customWidth="1"/>
    <col min="273" max="273" width="18.1796875" bestFit="1" customWidth="1"/>
    <col min="274" max="274" width="16.6328125" bestFit="1" customWidth="1"/>
    <col min="275" max="275" width="18.1796875" bestFit="1" customWidth="1"/>
    <col min="276" max="276" width="16.6328125" bestFit="1" customWidth="1"/>
    <col min="277" max="277" width="18.1796875" bestFit="1" customWidth="1"/>
    <col min="278" max="278" width="16.6328125" bestFit="1" customWidth="1"/>
    <col min="279" max="279" width="18.1796875" bestFit="1" customWidth="1"/>
    <col min="280" max="280" width="16.6328125" bestFit="1" customWidth="1"/>
    <col min="281" max="281" width="18.1796875" bestFit="1" customWidth="1"/>
    <col min="282" max="282" width="16.6328125" bestFit="1" customWidth="1"/>
    <col min="283" max="283" width="18.1796875" bestFit="1" customWidth="1"/>
    <col min="284" max="284" width="16.6328125" bestFit="1" customWidth="1"/>
    <col min="285" max="285" width="18.1796875" bestFit="1" customWidth="1"/>
    <col min="286" max="286" width="16.6328125" bestFit="1" customWidth="1"/>
    <col min="287" max="287" width="18.1796875" bestFit="1" customWidth="1"/>
    <col min="288" max="288" width="16.6328125" bestFit="1" customWidth="1"/>
    <col min="289" max="289" width="18.1796875" bestFit="1" customWidth="1"/>
    <col min="290" max="290" width="16.6328125" bestFit="1" customWidth="1"/>
    <col min="291" max="291" width="18.1796875" bestFit="1" customWidth="1"/>
    <col min="292" max="292" width="16.6328125" bestFit="1" customWidth="1"/>
    <col min="293" max="293" width="18.1796875" bestFit="1" customWidth="1"/>
    <col min="294" max="294" width="16.6328125" bestFit="1" customWidth="1"/>
    <col min="295" max="295" width="18.1796875" bestFit="1" customWidth="1"/>
    <col min="296" max="296" width="16.6328125" bestFit="1" customWidth="1"/>
    <col min="297" max="297" width="18.1796875" bestFit="1" customWidth="1"/>
    <col min="298" max="298" width="16.6328125" bestFit="1" customWidth="1"/>
    <col min="299" max="299" width="18.1796875" bestFit="1" customWidth="1"/>
    <col min="300" max="300" width="16.6328125" bestFit="1" customWidth="1"/>
    <col min="301" max="301" width="18.1796875" bestFit="1" customWidth="1"/>
    <col min="302" max="302" width="16.6328125" bestFit="1" customWidth="1"/>
    <col min="303" max="303" width="18.1796875" bestFit="1" customWidth="1"/>
    <col min="304" max="304" width="16.6328125" bestFit="1" customWidth="1"/>
    <col min="305" max="305" width="18.1796875" bestFit="1" customWidth="1"/>
    <col min="306" max="306" width="16.6328125" bestFit="1" customWidth="1"/>
    <col min="307" max="307" width="18.1796875" bestFit="1" customWidth="1"/>
    <col min="308" max="308" width="16.6328125" bestFit="1" customWidth="1"/>
    <col min="309" max="309" width="18.1796875" bestFit="1" customWidth="1"/>
    <col min="310" max="310" width="16.6328125" bestFit="1" customWidth="1"/>
    <col min="311" max="311" width="18.1796875" bestFit="1" customWidth="1"/>
    <col min="312" max="312" width="16.6328125" bestFit="1" customWidth="1"/>
    <col min="313" max="313" width="18.1796875" bestFit="1" customWidth="1"/>
    <col min="314" max="314" width="16.6328125" bestFit="1" customWidth="1"/>
    <col min="315" max="315" width="18.1796875" bestFit="1" customWidth="1"/>
    <col min="316" max="316" width="16.6328125" bestFit="1" customWidth="1"/>
    <col min="317" max="317" width="18.1796875" bestFit="1" customWidth="1"/>
    <col min="318" max="318" width="16.6328125" bestFit="1" customWidth="1"/>
    <col min="319" max="319" width="18.1796875" bestFit="1" customWidth="1"/>
    <col min="320" max="320" width="16.6328125" bestFit="1" customWidth="1"/>
    <col min="321" max="321" width="18.1796875" bestFit="1" customWidth="1"/>
    <col min="322" max="322" width="16.6328125" bestFit="1" customWidth="1"/>
    <col min="323" max="323" width="18.1796875" bestFit="1" customWidth="1"/>
    <col min="324" max="324" width="16.6328125" bestFit="1" customWidth="1"/>
    <col min="325" max="325" width="18.1796875" bestFit="1" customWidth="1"/>
    <col min="326" max="326" width="16.6328125" bestFit="1" customWidth="1"/>
    <col min="327" max="327" width="18.1796875" bestFit="1" customWidth="1"/>
    <col min="328" max="328" width="16.6328125" bestFit="1" customWidth="1"/>
    <col min="329" max="329" width="18.1796875" bestFit="1" customWidth="1"/>
    <col min="330" max="330" width="16.6328125" bestFit="1" customWidth="1"/>
    <col min="331" max="331" width="18.1796875" bestFit="1" customWidth="1"/>
    <col min="332" max="332" width="16.6328125" bestFit="1" customWidth="1"/>
    <col min="333" max="333" width="18.1796875" bestFit="1" customWidth="1"/>
    <col min="334" max="334" width="16.6328125" bestFit="1" customWidth="1"/>
    <col min="335" max="335" width="18.1796875" bestFit="1" customWidth="1"/>
    <col min="336" max="336" width="23.36328125" bestFit="1" customWidth="1"/>
    <col min="337" max="337" width="24.81640625" bestFit="1" customWidth="1"/>
    <col min="338" max="338" width="21.54296875" bestFit="1" customWidth="1"/>
    <col min="339" max="339" width="23.08984375" bestFit="1" customWidth="1"/>
  </cols>
  <sheetData>
    <row r="1" spans="1:26">
      <c r="A1" s="2" t="s">
        <v>0</v>
      </c>
      <c r="B1" t="s">
        <v>762</v>
      </c>
      <c r="C1" s="8" t="s">
        <v>763</v>
      </c>
    </row>
    <row r="2" spans="1:26">
      <c r="A2" s="2" t="s">
        <v>8</v>
      </c>
      <c r="B2" t="s">
        <v>24</v>
      </c>
    </row>
    <row r="4" spans="1:26">
      <c r="B4" s="2" t="s">
        <v>736</v>
      </c>
    </row>
    <row r="5" spans="1:26">
      <c r="A5" s="2" t="s">
        <v>761</v>
      </c>
      <c r="B5" t="s">
        <v>25</v>
      </c>
      <c r="C5" t="s">
        <v>50</v>
      </c>
      <c r="D5" t="s">
        <v>44</v>
      </c>
      <c r="E5" t="s">
        <v>37</v>
      </c>
      <c r="F5" t="s">
        <v>34</v>
      </c>
      <c r="G5" t="s">
        <v>31</v>
      </c>
      <c r="H5" t="s">
        <v>40</v>
      </c>
      <c r="I5" t="s">
        <v>53</v>
      </c>
      <c r="J5" t="s">
        <v>47</v>
      </c>
      <c r="K5" t="s">
        <v>735</v>
      </c>
      <c r="Z5" s="4"/>
    </row>
    <row r="6" spans="1:26">
      <c r="A6" s="7" t="s">
        <v>737</v>
      </c>
      <c r="B6" s="4">
        <v>0</v>
      </c>
      <c r="C6" s="4">
        <v>0</v>
      </c>
      <c r="D6" s="4">
        <v>0</v>
      </c>
      <c r="E6" s="4">
        <v>0</v>
      </c>
      <c r="F6" s="4">
        <v>0</v>
      </c>
      <c r="G6" s="4">
        <v>0</v>
      </c>
      <c r="H6" s="4">
        <v>345630</v>
      </c>
      <c r="I6" s="4">
        <v>0</v>
      </c>
      <c r="J6" s="4">
        <v>0</v>
      </c>
      <c r="K6" s="4">
        <v>345630</v>
      </c>
      <c r="Z6" s="4"/>
    </row>
    <row r="7" spans="1:26">
      <c r="A7" s="7" t="s">
        <v>760</v>
      </c>
      <c r="B7" s="4">
        <v>5227762</v>
      </c>
      <c r="C7" s="4">
        <v>2005000</v>
      </c>
      <c r="D7" s="4">
        <v>0</v>
      </c>
      <c r="E7" s="4">
        <v>3288631</v>
      </c>
      <c r="F7" s="4">
        <v>234240</v>
      </c>
      <c r="G7" s="4">
        <v>300000</v>
      </c>
      <c r="H7" s="4">
        <v>15410246</v>
      </c>
      <c r="I7" s="4">
        <v>0</v>
      </c>
      <c r="J7" s="4">
        <v>2242800</v>
      </c>
      <c r="K7" s="4">
        <v>28708679</v>
      </c>
      <c r="Z7" s="4"/>
    </row>
    <row r="8" spans="1:26">
      <c r="A8" s="7" t="s">
        <v>738</v>
      </c>
      <c r="B8" s="4">
        <v>10286186</v>
      </c>
      <c r="C8" s="4">
        <v>5000</v>
      </c>
      <c r="D8" s="4">
        <v>0</v>
      </c>
      <c r="E8" s="4">
        <v>26032931</v>
      </c>
      <c r="F8" s="4">
        <v>3578880</v>
      </c>
      <c r="G8" s="4">
        <v>300500</v>
      </c>
      <c r="H8" s="4">
        <v>25166552</v>
      </c>
      <c r="I8" s="4">
        <v>4056911</v>
      </c>
      <c r="J8" s="4">
        <v>2300000</v>
      </c>
      <c r="K8" s="4">
        <v>71726960</v>
      </c>
      <c r="Z8" s="4"/>
    </row>
    <row r="9" spans="1:26">
      <c r="A9" s="7" t="s">
        <v>759</v>
      </c>
      <c r="B9" s="4">
        <v>11371750</v>
      </c>
      <c r="C9" s="4">
        <v>361400</v>
      </c>
      <c r="D9" s="4">
        <v>0</v>
      </c>
      <c r="E9" s="4">
        <v>7021656</v>
      </c>
      <c r="F9" s="4">
        <v>2526840</v>
      </c>
      <c r="G9" s="4">
        <v>500</v>
      </c>
      <c r="H9" s="4">
        <v>36108061</v>
      </c>
      <c r="I9" s="4">
        <v>1590909</v>
      </c>
      <c r="J9" s="4">
        <v>0</v>
      </c>
      <c r="K9" s="4">
        <v>58981116</v>
      </c>
      <c r="Z9" s="4"/>
    </row>
    <row r="10" spans="1:26">
      <c r="A10" s="7" t="s">
        <v>739</v>
      </c>
      <c r="B10" s="4">
        <v>10232892</v>
      </c>
      <c r="C10" s="4">
        <v>1305000</v>
      </c>
      <c r="D10" s="4">
        <v>0</v>
      </c>
      <c r="E10" s="4">
        <v>13937855</v>
      </c>
      <c r="F10" s="4">
        <v>7105879</v>
      </c>
      <c r="G10" s="4">
        <v>0</v>
      </c>
      <c r="H10" s="4">
        <v>33209138</v>
      </c>
      <c r="I10" s="4">
        <v>1560909</v>
      </c>
      <c r="J10" s="4">
        <v>3000000</v>
      </c>
      <c r="K10" s="4">
        <v>70351673</v>
      </c>
      <c r="Z10" s="4"/>
    </row>
    <row r="11" spans="1:26">
      <c r="A11" s="7" t="s">
        <v>740</v>
      </c>
      <c r="B11" s="4">
        <v>8435375</v>
      </c>
      <c r="C11" s="4">
        <v>5000</v>
      </c>
      <c r="D11" s="4">
        <v>0</v>
      </c>
      <c r="E11" s="4">
        <v>9958980</v>
      </c>
      <c r="F11" s="4">
        <v>6246830</v>
      </c>
      <c r="G11" s="4">
        <v>0</v>
      </c>
      <c r="H11" s="4">
        <v>45063627</v>
      </c>
      <c r="I11" s="4">
        <v>1060909</v>
      </c>
      <c r="J11" s="4">
        <v>500000</v>
      </c>
      <c r="K11" s="4">
        <v>71270721</v>
      </c>
      <c r="Z11" s="4"/>
    </row>
    <row r="12" spans="1:26">
      <c r="A12" s="7" t="s">
        <v>741</v>
      </c>
      <c r="B12" s="4">
        <v>5296022</v>
      </c>
      <c r="C12" s="4">
        <v>5000</v>
      </c>
      <c r="D12" s="4">
        <v>0</v>
      </c>
      <c r="E12" s="4">
        <v>7537096</v>
      </c>
      <c r="F12" s="4">
        <v>5871800</v>
      </c>
      <c r="G12" s="4">
        <v>0</v>
      </c>
      <c r="H12" s="4">
        <v>20639413</v>
      </c>
      <c r="I12" s="4">
        <v>1060909</v>
      </c>
      <c r="J12" s="4">
        <v>0</v>
      </c>
      <c r="K12" s="4">
        <v>40410240</v>
      </c>
      <c r="Z12" s="4"/>
    </row>
    <row r="13" spans="1:26">
      <c r="A13" s="7" t="s">
        <v>742</v>
      </c>
      <c r="B13" s="4">
        <v>1849412</v>
      </c>
      <c r="C13" s="4">
        <v>1005000</v>
      </c>
      <c r="D13" s="4">
        <v>0</v>
      </c>
      <c r="E13" s="4">
        <v>2958851</v>
      </c>
      <c r="F13" s="4">
        <v>668000</v>
      </c>
      <c r="G13" s="4">
        <v>0</v>
      </c>
      <c r="H13" s="4">
        <v>17042946</v>
      </c>
      <c r="I13" s="4">
        <v>60909</v>
      </c>
      <c r="J13" s="4">
        <v>2304672</v>
      </c>
      <c r="K13" s="4">
        <v>25889790</v>
      </c>
      <c r="Z13" s="4"/>
    </row>
    <row r="14" spans="1:26">
      <c r="A14" s="7" t="s">
        <v>743</v>
      </c>
      <c r="B14" s="4">
        <v>1480010</v>
      </c>
      <c r="C14" s="4">
        <v>5000</v>
      </c>
      <c r="D14" s="4">
        <v>0</v>
      </c>
      <c r="E14" s="4">
        <v>4726356</v>
      </c>
      <c r="F14" s="4">
        <v>597000</v>
      </c>
      <c r="G14" s="4">
        <v>0</v>
      </c>
      <c r="H14" s="4">
        <v>17280489</v>
      </c>
      <c r="I14" s="4">
        <v>60909</v>
      </c>
      <c r="J14" s="4">
        <v>2621000</v>
      </c>
      <c r="K14" s="4">
        <v>26770764</v>
      </c>
      <c r="Z14" s="6"/>
    </row>
    <row r="15" spans="1:26">
      <c r="A15" s="7" t="s">
        <v>758</v>
      </c>
      <c r="B15" s="4">
        <v>4037417</v>
      </c>
      <c r="C15" s="4">
        <v>455000</v>
      </c>
      <c r="D15" s="4">
        <v>0</v>
      </c>
      <c r="E15" s="4">
        <v>3997251</v>
      </c>
      <c r="F15" s="4">
        <v>4863807</v>
      </c>
      <c r="G15" s="4">
        <v>0</v>
      </c>
      <c r="H15" s="4">
        <v>10709634</v>
      </c>
      <c r="I15" s="4">
        <v>60909</v>
      </c>
      <c r="J15" s="4">
        <v>121000</v>
      </c>
      <c r="K15" s="4">
        <v>24245018</v>
      </c>
    </row>
    <row r="16" spans="1:26">
      <c r="A16" s="7" t="s">
        <v>757</v>
      </c>
      <c r="B16" s="4">
        <v>1464825</v>
      </c>
      <c r="C16" s="4">
        <v>1595634</v>
      </c>
      <c r="D16" s="4">
        <v>0</v>
      </c>
      <c r="E16" s="4">
        <v>6354886</v>
      </c>
      <c r="F16" s="4">
        <v>44500</v>
      </c>
      <c r="G16" s="4">
        <v>0</v>
      </c>
      <c r="H16" s="4">
        <v>4842409</v>
      </c>
      <c r="I16" s="4">
        <v>60909</v>
      </c>
      <c r="J16" s="4">
        <v>1121000</v>
      </c>
      <c r="K16" s="4">
        <v>15484163</v>
      </c>
    </row>
    <row r="17" spans="1:13">
      <c r="A17" s="7" t="s">
        <v>744</v>
      </c>
      <c r="B17" s="4">
        <v>406802</v>
      </c>
      <c r="C17" s="4">
        <v>0</v>
      </c>
      <c r="D17" s="4">
        <v>0</v>
      </c>
      <c r="E17" s="4">
        <v>1767678</v>
      </c>
      <c r="F17" s="4">
        <v>108000</v>
      </c>
      <c r="G17" s="4">
        <v>0</v>
      </c>
      <c r="H17" s="4">
        <v>8632387</v>
      </c>
      <c r="I17" s="4">
        <v>60909</v>
      </c>
      <c r="J17" s="4">
        <v>529370</v>
      </c>
      <c r="K17" s="4">
        <v>11505146</v>
      </c>
    </row>
    <row r="18" spans="1:13">
      <c r="A18" s="7" t="s">
        <v>745</v>
      </c>
      <c r="B18" s="4">
        <v>516345</v>
      </c>
      <c r="C18" s="4">
        <v>0</v>
      </c>
      <c r="D18" s="4">
        <v>0</v>
      </c>
      <c r="E18" s="4">
        <v>10000</v>
      </c>
      <c r="F18" s="4">
        <v>2994230</v>
      </c>
      <c r="G18" s="4">
        <v>0</v>
      </c>
      <c r="H18" s="4">
        <v>201240</v>
      </c>
      <c r="I18" s="4">
        <v>90909</v>
      </c>
      <c r="J18" s="4">
        <v>2121000</v>
      </c>
      <c r="K18" s="4">
        <v>5933724</v>
      </c>
    </row>
    <row r="19" spans="1:13">
      <c r="A19" s="7" t="s">
        <v>746</v>
      </c>
      <c r="B19" s="4">
        <v>296802</v>
      </c>
      <c r="C19" s="4">
        <v>5000</v>
      </c>
      <c r="D19" s="4">
        <v>0</v>
      </c>
      <c r="E19" s="4">
        <v>676028</v>
      </c>
      <c r="F19" s="4">
        <v>118000</v>
      </c>
      <c r="G19" s="4">
        <v>0</v>
      </c>
      <c r="H19" s="4">
        <v>2449263</v>
      </c>
      <c r="I19" s="4">
        <v>60909</v>
      </c>
      <c r="J19" s="4">
        <v>1621000</v>
      </c>
      <c r="K19" s="4">
        <v>5227002</v>
      </c>
    </row>
    <row r="20" spans="1:13">
      <c r="A20" s="7" t="s">
        <v>747</v>
      </c>
      <c r="B20" s="4">
        <v>621975</v>
      </c>
      <c r="C20" s="4">
        <v>5000</v>
      </c>
      <c r="D20" s="4">
        <v>0</v>
      </c>
      <c r="E20" s="4">
        <v>731700</v>
      </c>
      <c r="F20" s="4">
        <v>775000</v>
      </c>
      <c r="G20" s="4">
        <v>0</v>
      </c>
      <c r="H20" s="4">
        <v>3600620</v>
      </c>
      <c r="I20" s="4">
        <v>60909</v>
      </c>
      <c r="J20" s="4">
        <v>121000</v>
      </c>
      <c r="K20" s="4">
        <v>5916204</v>
      </c>
    </row>
    <row r="21" spans="1:13">
      <c r="A21" s="7" t="s">
        <v>748</v>
      </c>
      <c r="B21" s="4">
        <v>779002</v>
      </c>
      <c r="C21" s="4">
        <v>5000</v>
      </c>
      <c r="D21" s="4">
        <v>0</v>
      </c>
      <c r="E21" s="4">
        <v>546508</v>
      </c>
      <c r="F21" s="4">
        <v>114680</v>
      </c>
      <c r="G21" s="4">
        <v>0</v>
      </c>
      <c r="H21" s="4">
        <v>2423183</v>
      </c>
      <c r="I21" s="4">
        <v>60909</v>
      </c>
      <c r="J21" s="4">
        <v>121000</v>
      </c>
      <c r="K21" s="4">
        <v>4050282</v>
      </c>
    </row>
    <row r="22" spans="1:13">
      <c r="A22" s="7" t="s">
        <v>749</v>
      </c>
      <c r="B22" s="4">
        <v>637375</v>
      </c>
      <c r="C22" s="4">
        <v>5000</v>
      </c>
      <c r="D22" s="4">
        <v>0</v>
      </c>
      <c r="E22" s="4">
        <v>260390</v>
      </c>
      <c r="F22" s="4">
        <v>10000</v>
      </c>
      <c r="G22" s="4">
        <v>0</v>
      </c>
      <c r="H22" s="4">
        <v>115620</v>
      </c>
      <c r="I22" s="4">
        <v>60909</v>
      </c>
      <c r="J22" s="4">
        <v>121000</v>
      </c>
      <c r="K22" s="4">
        <v>1210294</v>
      </c>
    </row>
    <row r="23" spans="1:13">
      <c r="A23" s="7" t="s">
        <v>750</v>
      </c>
      <c r="B23" s="4">
        <v>144605</v>
      </c>
      <c r="C23" s="4">
        <v>5000</v>
      </c>
      <c r="D23" s="4">
        <v>0</v>
      </c>
      <c r="E23" s="4">
        <v>731700</v>
      </c>
      <c r="F23" s="4">
        <v>113000</v>
      </c>
      <c r="G23" s="4">
        <v>0</v>
      </c>
      <c r="H23" s="4">
        <v>1522642</v>
      </c>
      <c r="I23" s="4">
        <v>60909</v>
      </c>
      <c r="J23" s="4">
        <v>121000</v>
      </c>
      <c r="K23" s="4">
        <v>2698856</v>
      </c>
    </row>
    <row r="24" spans="1:13">
      <c r="A24" s="7" t="s">
        <v>751</v>
      </c>
      <c r="B24" s="4">
        <v>114745</v>
      </c>
      <c r="C24" s="4">
        <v>5000</v>
      </c>
      <c r="D24" s="4">
        <v>0</v>
      </c>
      <c r="E24" s="4">
        <v>373670</v>
      </c>
      <c r="F24" s="4">
        <v>5000</v>
      </c>
      <c r="G24" s="4">
        <v>0</v>
      </c>
      <c r="H24" s="4">
        <v>100620</v>
      </c>
      <c r="I24" s="4">
        <v>60909</v>
      </c>
      <c r="J24" s="4">
        <v>1121000</v>
      </c>
      <c r="K24" s="4">
        <v>1780944</v>
      </c>
    </row>
    <row r="25" spans="1:13">
      <c r="A25" s="7" t="s">
        <v>752</v>
      </c>
      <c r="B25" s="4">
        <v>768035</v>
      </c>
      <c r="C25" s="4">
        <v>1005000</v>
      </c>
      <c r="D25" s="4">
        <v>0</v>
      </c>
      <c r="E25" s="4">
        <v>311890</v>
      </c>
      <c r="F25" s="4">
        <v>118000</v>
      </c>
      <c r="G25" s="4">
        <v>0</v>
      </c>
      <c r="H25" s="4">
        <v>2173262</v>
      </c>
      <c r="I25" s="4">
        <v>60909</v>
      </c>
      <c r="J25" s="4">
        <v>121000</v>
      </c>
      <c r="K25" s="4">
        <v>4558096</v>
      </c>
    </row>
    <row r="26" spans="1:13">
      <c r="A26" s="7" t="s">
        <v>753</v>
      </c>
      <c r="B26" s="4">
        <v>13945</v>
      </c>
      <c r="C26" s="4">
        <v>5000</v>
      </c>
      <c r="D26" s="4">
        <v>0</v>
      </c>
      <c r="E26" s="4">
        <v>783200</v>
      </c>
      <c r="F26" s="4">
        <v>5000</v>
      </c>
      <c r="G26" s="4">
        <v>0</v>
      </c>
      <c r="H26" s="4">
        <v>0</v>
      </c>
      <c r="I26" s="4">
        <v>60909</v>
      </c>
      <c r="J26" s="4">
        <v>121000</v>
      </c>
      <c r="K26" s="4">
        <v>989054</v>
      </c>
    </row>
    <row r="27" spans="1:13">
      <c r="A27" s="7" t="s">
        <v>754</v>
      </c>
      <c r="B27" s="4">
        <v>79275</v>
      </c>
      <c r="C27" s="4">
        <v>5000</v>
      </c>
      <c r="D27" s="4">
        <v>0</v>
      </c>
      <c r="E27" s="4">
        <v>175170</v>
      </c>
      <c r="F27" s="4">
        <v>5000</v>
      </c>
      <c r="G27" s="4">
        <v>0</v>
      </c>
      <c r="H27" s="4">
        <v>361941</v>
      </c>
      <c r="I27" s="4">
        <v>60909</v>
      </c>
      <c r="J27" s="4">
        <v>121000</v>
      </c>
      <c r="K27" s="4">
        <v>808295</v>
      </c>
    </row>
    <row r="28" spans="1:13">
      <c r="A28" s="7" t="s">
        <v>755</v>
      </c>
      <c r="B28" s="4">
        <v>637375</v>
      </c>
      <c r="C28" s="4">
        <v>5000</v>
      </c>
      <c r="D28" s="4">
        <v>0</v>
      </c>
      <c r="E28" s="4">
        <v>311890</v>
      </c>
      <c r="F28" s="4">
        <v>10000</v>
      </c>
      <c r="G28" s="4">
        <v>0</v>
      </c>
      <c r="H28" s="4">
        <v>110620</v>
      </c>
      <c r="I28" s="4">
        <v>60909</v>
      </c>
      <c r="J28" s="4">
        <v>121000</v>
      </c>
      <c r="K28" s="4">
        <v>1256794</v>
      </c>
    </row>
    <row r="29" spans="1:13">
      <c r="A29" s="7" t="s">
        <v>756</v>
      </c>
      <c r="B29" s="4">
        <v>13945</v>
      </c>
      <c r="C29" s="4">
        <v>0</v>
      </c>
      <c r="D29" s="4">
        <v>0</v>
      </c>
      <c r="E29" s="4">
        <v>768200</v>
      </c>
      <c r="F29" s="4">
        <v>0</v>
      </c>
      <c r="G29" s="4">
        <v>0</v>
      </c>
      <c r="H29" s="4">
        <v>0</v>
      </c>
      <c r="I29" s="4">
        <v>60909</v>
      </c>
      <c r="J29" s="4">
        <v>121000</v>
      </c>
      <c r="K29" s="4">
        <v>964054</v>
      </c>
    </row>
    <row r="30" spans="1:13">
      <c r="A30" s="7"/>
      <c r="B30" s="4"/>
      <c r="C30" s="4"/>
      <c r="D30" s="4"/>
      <c r="E30" s="4"/>
      <c r="F30" s="4"/>
      <c r="G30" s="4"/>
      <c r="H30" s="4"/>
      <c r="I30" s="4"/>
      <c r="J30" s="4"/>
      <c r="K30" s="4"/>
    </row>
    <row r="31" spans="1:13">
      <c r="A31" s="7"/>
      <c r="B31" s="4"/>
      <c r="C31" s="4"/>
      <c r="D31" s="4"/>
      <c r="E31" s="4"/>
      <c r="F31" s="4"/>
      <c r="G31" s="4"/>
      <c r="H31" s="4"/>
      <c r="I31" s="4"/>
      <c r="J31" s="4"/>
      <c r="K31" s="4"/>
      <c r="M31" s="8"/>
    </row>
    <row r="32" spans="1:13">
      <c r="B32" s="6"/>
      <c r="C32" s="6"/>
      <c r="D32" s="6"/>
      <c r="E32" s="6"/>
      <c r="F32" s="6"/>
      <c r="G32" s="6"/>
      <c r="H32" s="6"/>
      <c r="I32" s="6"/>
      <c r="J32" s="6"/>
      <c r="K32" s="6"/>
    </row>
  </sheetData>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227F-66BA-4353-BACE-AF0B28ED0DC3}">
  <dimension ref="A1:Z26"/>
  <sheetViews>
    <sheetView zoomScale="85" zoomScaleNormal="85" workbookViewId="0">
      <selection activeCell="C22" sqref="C22"/>
    </sheetView>
  </sheetViews>
  <sheetFormatPr defaultRowHeight="14.5"/>
  <cols>
    <col min="1" max="1" width="33" bestFit="1" customWidth="1"/>
    <col min="2" max="2" width="16.6328125" bestFit="1" customWidth="1"/>
    <col min="3" max="3" width="17.54296875" bestFit="1" customWidth="1"/>
    <col min="4" max="25" width="16.6328125" bestFit="1" customWidth="1"/>
    <col min="26" max="26" width="13.6328125" bestFit="1" customWidth="1"/>
  </cols>
  <sheetData>
    <row r="1" spans="1:26">
      <c r="A1" s="2" t="s">
        <v>0</v>
      </c>
      <c r="B1" t="s">
        <v>762</v>
      </c>
      <c r="C1" s="8" t="s">
        <v>763</v>
      </c>
    </row>
    <row r="2" spans="1:26">
      <c r="A2" s="2" t="s">
        <v>8</v>
      </c>
      <c r="B2" t="s">
        <v>24</v>
      </c>
    </row>
    <row r="4" spans="1:26">
      <c r="A4" s="2" t="s">
        <v>734</v>
      </c>
      <c r="B4" t="s">
        <v>737</v>
      </c>
      <c r="C4" t="s">
        <v>760</v>
      </c>
      <c r="D4" t="s">
        <v>738</v>
      </c>
      <c r="E4" t="s">
        <v>759</v>
      </c>
      <c r="F4" t="s">
        <v>739</v>
      </c>
      <c r="G4" t="s">
        <v>740</v>
      </c>
      <c r="H4" t="s">
        <v>741</v>
      </c>
      <c r="I4" t="s">
        <v>742</v>
      </c>
      <c r="J4" t="s">
        <v>743</v>
      </c>
      <c r="K4" t="s">
        <v>758</v>
      </c>
      <c r="L4" t="s">
        <v>757</v>
      </c>
      <c r="M4" t="s">
        <v>744</v>
      </c>
      <c r="N4" t="s">
        <v>745</v>
      </c>
      <c r="O4" t="s">
        <v>746</v>
      </c>
      <c r="P4" t="s">
        <v>747</v>
      </c>
      <c r="Q4" t="s">
        <v>748</v>
      </c>
      <c r="R4" t="s">
        <v>749</v>
      </c>
      <c r="S4" t="s">
        <v>750</v>
      </c>
      <c r="T4" t="s">
        <v>751</v>
      </c>
      <c r="U4" t="s">
        <v>752</v>
      </c>
      <c r="V4" t="s">
        <v>753</v>
      </c>
      <c r="W4" t="s">
        <v>754</v>
      </c>
      <c r="X4" t="s">
        <v>755</v>
      </c>
      <c r="Y4" t="s">
        <v>756</v>
      </c>
    </row>
    <row r="5" spans="1:26">
      <c r="A5" s="3" t="s">
        <v>25</v>
      </c>
      <c r="B5" s="4">
        <v>0</v>
      </c>
      <c r="C5" s="4">
        <v>5227762</v>
      </c>
      <c r="D5" s="4">
        <v>10286186</v>
      </c>
      <c r="E5" s="4">
        <v>11371750</v>
      </c>
      <c r="F5" s="4">
        <v>10232892</v>
      </c>
      <c r="G5" s="4">
        <v>8435375</v>
      </c>
      <c r="H5" s="4">
        <v>5296022</v>
      </c>
      <c r="I5" s="4">
        <v>1849412</v>
      </c>
      <c r="J5" s="4">
        <v>1480010</v>
      </c>
      <c r="K5" s="4">
        <v>4037417</v>
      </c>
      <c r="L5" s="4">
        <v>1464825</v>
      </c>
      <c r="M5" s="4">
        <v>406802</v>
      </c>
      <c r="N5" s="4">
        <v>516345</v>
      </c>
      <c r="O5" s="4">
        <v>296802</v>
      </c>
      <c r="P5" s="4">
        <v>621975</v>
      </c>
      <c r="Q5" s="4">
        <v>779002</v>
      </c>
      <c r="R5" s="4">
        <v>637375</v>
      </c>
      <c r="S5" s="4">
        <v>144605</v>
      </c>
      <c r="T5" s="4">
        <v>114745</v>
      </c>
      <c r="U5" s="4">
        <v>768035</v>
      </c>
      <c r="V5" s="4">
        <v>13945</v>
      </c>
      <c r="W5" s="4">
        <v>79275</v>
      </c>
      <c r="X5" s="4">
        <v>637375</v>
      </c>
      <c r="Y5" s="4">
        <v>13945</v>
      </c>
      <c r="Z5" s="4">
        <f>SUM(B5:Y5)</f>
        <v>64711877</v>
      </c>
    </row>
    <row r="6" spans="1:26">
      <c r="A6" s="3" t="s">
        <v>50</v>
      </c>
      <c r="B6" s="4">
        <v>0</v>
      </c>
      <c r="C6" s="4">
        <v>2005000</v>
      </c>
      <c r="D6" s="4">
        <v>5000</v>
      </c>
      <c r="E6" s="4">
        <v>361400</v>
      </c>
      <c r="F6" s="4">
        <v>1305000</v>
      </c>
      <c r="G6" s="4">
        <v>5000</v>
      </c>
      <c r="H6" s="4">
        <v>5000</v>
      </c>
      <c r="I6" s="4">
        <v>1005000</v>
      </c>
      <c r="J6" s="4">
        <v>5000</v>
      </c>
      <c r="K6" s="4">
        <v>455000</v>
      </c>
      <c r="L6" s="4">
        <v>1595634</v>
      </c>
      <c r="M6" s="4">
        <v>0</v>
      </c>
      <c r="N6" s="4">
        <v>0</v>
      </c>
      <c r="O6" s="4">
        <v>5000</v>
      </c>
      <c r="P6" s="4">
        <v>5000</v>
      </c>
      <c r="Q6" s="4">
        <v>5000</v>
      </c>
      <c r="R6" s="4">
        <v>5000</v>
      </c>
      <c r="S6" s="4">
        <v>5000</v>
      </c>
      <c r="T6" s="4">
        <v>5000</v>
      </c>
      <c r="U6" s="4">
        <v>1005000</v>
      </c>
      <c r="V6" s="4">
        <v>5000</v>
      </c>
      <c r="W6" s="4">
        <v>5000</v>
      </c>
      <c r="X6" s="4">
        <v>5000</v>
      </c>
      <c r="Y6" s="4">
        <v>0</v>
      </c>
      <c r="Z6" s="4">
        <f t="shared" ref="Z6:Z14" si="0">SUM(B6:Y6)</f>
        <v>7797034</v>
      </c>
    </row>
    <row r="7" spans="1:26">
      <c r="A7" s="3" t="s">
        <v>44</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f t="shared" si="0"/>
        <v>0</v>
      </c>
    </row>
    <row r="8" spans="1:26">
      <c r="A8" s="3" t="s">
        <v>37</v>
      </c>
      <c r="B8" s="4">
        <v>0</v>
      </c>
      <c r="C8" s="4">
        <v>3288631</v>
      </c>
      <c r="D8" s="4">
        <v>26032931</v>
      </c>
      <c r="E8" s="4">
        <v>7021656</v>
      </c>
      <c r="F8" s="4">
        <v>13937855</v>
      </c>
      <c r="G8" s="4">
        <v>9958980</v>
      </c>
      <c r="H8" s="4">
        <v>7537096</v>
      </c>
      <c r="I8" s="4">
        <v>2958851</v>
      </c>
      <c r="J8" s="4">
        <v>4726356</v>
      </c>
      <c r="K8" s="4">
        <v>3997251</v>
      </c>
      <c r="L8" s="4">
        <v>6354886</v>
      </c>
      <c r="M8" s="4">
        <v>1767678</v>
      </c>
      <c r="N8" s="4">
        <v>10000</v>
      </c>
      <c r="O8" s="4">
        <v>676028</v>
      </c>
      <c r="P8" s="4">
        <v>731700</v>
      </c>
      <c r="Q8" s="4">
        <v>546508</v>
      </c>
      <c r="R8" s="4">
        <v>260390</v>
      </c>
      <c r="S8" s="4">
        <v>731700</v>
      </c>
      <c r="T8" s="4">
        <v>373670</v>
      </c>
      <c r="U8" s="4">
        <v>311890</v>
      </c>
      <c r="V8" s="4">
        <v>783200</v>
      </c>
      <c r="W8" s="4">
        <v>175170</v>
      </c>
      <c r="X8" s="4">
        <v>311890</v>
      </c>
      <c r="Y8" s="4">
        <v>768200</v>
      </c>
      <c r="Z8" s="4">
        <f t="shared" si="0"/>
        <v>93262517</v>
      </c>
    </row>
    <row r="9" spans="1:26">
      <c r="A9" s="3" t="s">
        <v>34</v>
      </c>
      <c r="B9" s="4">
        <v>0</v>
      </c>
      <c r="C9" s="4">
        <v>234240</v>
      </c>
      <c r="D9" s="4">
        <v>3578880</v>
      </c>
      <c r="E9" s="4">
        <v>2526840</v>
      </c>
      <c r="F9" s="4">
        <v>7105879</v>
      </c>
      <c r="G9" s="4">
        <v>6246830</v>
      </c>
      <c r="H9" s="4">
        <v>5871800</v>
      </c>
      <c r="I9" s="4">
        <v>668000</v>
      </c>
      <c r="J9" s="4">
        <v>597000</v>
      </c>
      <c r="K9" s="4">
        <v>4863807</v>
      </c>
      <c r="L9" s="4">
        <v>44500</v>
      </c>
      <c r="M9" s="4">
        <v>108000</v>
      </c>
      <c r="N9" s="4">
        <v>2994230</v>
      </c>
      <c r="O9" s="4">
        <v>118000</v>
      </c>
      <c r="P9" s="4">
        <v>775000</v>
      </c>
      <c r="Q9" s="4">
        <v>114680</v>
      </c>
      <c r="R9" s="4">
        <v>10000</v>
      </c>
      <c r="S9" s="4">
        <v>113000</v>
      </c>
      <c r="T9" s="4">
        <v>5000</v>
      </c>
      <c r="U9" s="4">
        <v>118000</v>
      </c>
      <c r="V9" s="4">
        <v>5000</v>
      </c>
      <c r="W9" s="4">
        <v>5000</v>
      </c>
      <c r="X9" s="4">
        <v>10000</v>
      </c>
      <c r="Y9" s="4">
        <v>0</v>
      </c>
      <c r="Z9" s="4">
        <f t="shared" si="0"/>
        <v>36113686</v>
      </c>
    </row>
    <row r="10" spans="1:26">
      <c r="A10" s="3" t="s">
        <v>31</v>
      </c>
      <c r="B10" s="4">
        <v>0</v>
      </c>
      <c r="C10" s="4">
        <v>300000</v>
      </c>
      <c r="D10" s="4">
        <v>300500</v>
      </c>
      <c r="E10" s="4">
        <v>500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f t="shared" si="0"/>
        <v>601000</v>
      </c>
    </row>
    <row r="11" spans="1:26">
      <c r="A11" s="3" t="s">
        <v>40</v>
      </c>
      <c r="B11" s="4">
        <v>345630</v>
      </c>
      <c r="C11" s="4">
        <v>15410246</v>
      </c>
      <c r="D11" s="4">
        <v>25166552</v>
      </c>
      <c r="E11" s="4">
        <v>36108061</v>
      </c>
      <c r="F11" s="4">
        <v>33209138</v>
      </c>
      <c r="G11" s="4">
        <v>45063627</v>
      </c>
      <c r="H11" s="4">
        <v>20639413</v>
      </c>
      <c r="I11" s="4">
        <v>17042946</v>
      </c>
      <c r="J11" s="4">
        <v>17280489</v>
      </c>
      <c r="K11" s="4">
        <v>10709634</v>
      </c>
      <c r="L11" s="4">
        <v>4842409</v>
      </c>
      <c r="M11" s="4">
        <v>8632387</v>
      </c>
      <c r="N11" s="4">
        <v>201240</v>
      </c>
      <c r="O11" s="4">
        <v>2449263</v>
      </c>
      <c r="P11" s="4">
        <v>3600620</v>
      </c>
      <c r="Q11" s="4">
        <v>2423183</v>
      </c>
      <c r="R11" s="4">
        <v>115620</v>
      </c>
      <c r="S11" s="4">
        <v>1522642</v>
      </c>
      <c r="T11" s="4">
        <v>100620</v>
      </c>
      <c r="U11" s="4">
        <v>2173262</v>
      </c>
      <c r="V11" s="4">
        <v>0</v>
      </c>
      <c r="W11" s="4">
        <v>361941</v>
      </c>
      <c r="X11" s="4">
        <v>110620</v>
      </c>
      <c r="Y11" s="4">
        <v>0</v>
      </c>
      <c r="Z11" s="4">
        <f t="shared" si="0"/>
        <v>247509543</v>
      </c>
    </row>
    <row r="12" spans="1:26">
      <c r="A12" s="3" t="s">
        <v>53</v>
      </c>
      <c r="B12" s="4">
        <v>0</v>
      </c>
      <c r="C12" s="4">
        <v>0</v>
      </c>
      <c r="D12" s="4">
        <v>4056911</v>
      </c>
      <c r="E12" s="4">
        <v>1590909</v>
      </c>
      <c r="F12" s="4">
        <v>1560909</v>
      </c>
      <c r="G12" s="4">
        <v>1060909</v>
      </c>
      <c r="H12" s="4">
        <v>1060909</v>
      </c>
      <c r="I12" s="4">
        <v>60909</v>
      </c>
      <c r="J12" s="4">
        <v>60909</v>
      </c>
      <c r="K12" s="4">
        <v>60909</v>
      </c>
      <c r="L12" s="4">
        <v>60909</v>
      </c>
      <c r="M12" s="4">
        <v>60909</v>
      </c>
      <c r="N12" s="4">
        <v>90909</v>
      </c>
      <c r="O12" s="4">
        <v>60909</v>
      </c>
      <c r="P12" s="4">
        <v>60909</v>
      </c>
      <c r="Q12" s="4">
        <v>60909</v>
      </c>
      <c r="R12" s="4">
        <v>60909</v>
      </c>
      <c r="S12" s="4">
        <v>60909</v>
      </c>
      <c r="T12" s="4">
        <v>60909</v>
      </c>
      <c r="U12" s="4">
        <v>60909</v>
      </c>
      <c r="V12" s="4">
        <v>60909</v>
      </c>
      <c r="W12" s="4">
        <v>60909</v>
      </c>
      <c r="X12" s="4">
        <v>60909</v>
      </c>
      <c r="Y12" s="4">
        <v>60909</v>
      </c>
      <c r="Z12" s="4">
        <f t="shared" si="0"/>
        <v>10396000</v>
      </c>
    </row>
    <row r="13" spans="1:26">
      <c r="A13" s="3" t="s">
        <v>47</v>
      </c>
      <c r="B13" s="4">
        <v>0</v>
      </c>
      <c r="C13" s="4">
        <v>2242800</v>
      </c>
      <c r="D13" s="4">
        <v>2300000</v>
      </c>
      <c r="E13" s="4">
        <v>0</v>
      </c>
      <c r="F13" s="4">
        <v>3000000</v>
      </c>
      <c r="G13" s="4">
        <v>500000</v>
      </c>
      <c r="H13" s="4">
        <v>0</v>
      </c>
      <c r="I13" s="4">
        <v>2304672</v>
      </c>
      <c r="J13" s="4">
        <v>2621000</v>
      </c>
      <c r="K13" s="4">
        <v>121000</v>
      </c>
      <c r="L13" s="4">
        <v>1121000</v>
      </c>
      <c r="M13" s="4">
        <v>529370</v>
      </c>
      <c r="N13" s="4">
        <v>2121000</v>
      </c>
      <c r="O13" s="4">
        <v>1621000</v>
      </c>
      <c r="P13" s="4">
        <v>121000</v>
      </c>
      <c r="Q13" s="4">
        <v>121000</v>
      </c>
      <c r="R13" s="4">
        <v>121000</v>
      </c>
      <c r="S13" s="4">
        <v>121000</v>
      </c>
      <c r="T13" s="4">
        <v>1121000</v>
      </c>
      <c r="U13" s="4">
        <v>121000</v>
      </c>
      <c r="V13" s="4">
        <v>121000</v>
      </c>
      <c r="W13" s="4">
        <v>121000</v>
      </c>
      <c r="X13" s="4">
        <v>121000</v>
      </c>
      <c r="Y13" s="4">
        <v>121000</v>
      </c>
      <c r="Z13" s="4">
        <f t="shared" si="0"/>
        <v>20691842</v>
      </c>
    </row>
    <row r="14" spans="1:26">
      <c r="A14" s="3" t="s">
        <v>735</v>
      </c>
      <c r="B14" s="4">
        <v>345630</v>
      </c>
      <c r="C14" s="4">
        <v>28708679</v>
      </c>
      <c r="D14" s="4">
        <v>71726960</v>
      </c>
      <c r="E14" s="4">
        <v>58981116</v>
      </c>
      <c r="F14" s="4">
        <v>70351673</v>
      </c>
      <c r="G14" s="4">
        <v>71270721</v>
      </c>
      <c r="H14" s="4">
        <v>40410240</v>
      </c>
      <c r="I14" s="4">
        <v>25889790</v>
      </c>
      <c r="J14" s="4">
        <v>26770764</v>
      </c>
      <c r="K14" s="4">
        <v>24245018</v>
      </c>
      <c r="L14" s="4">
        <v>15484163</v>
      </c>
      <c r="M14" s="4">
        <v>11505146</v>
      </c>
      <c r="N14" s="4">
        <v>5933724</v>
      </c>
      <c r="O14" s="4">
        <v>5227002</v>
      </c>
      <c r="P14" s="4">
        <v>5916204</v>
      </c>
      <c r="Q14" s="4">
        <v>4050282</v>
      </c>
      <c r="R14" s="4">
        <v>1210294</v>
      </c>
      <c r="S14" s="4">
        <v>2698856</v>
      </c>
      <c r="T14" s="4">
        <v>1780944</v>
      </c>
      <c r="U14" s="4">
        <v>4558096</v>
      </c>
      <c r="V14" s="4">
        <v>989054</v>
      </c>
      <c r="W14" s="4">
        <v>808295</v>
      </c>
      <c r="X14" s="4">
        <v>1256794</v>
      </c>
      <c r="Y14" s="4">
        <v>964054</v>
      </c>
      <c r="Z14" s="5">
        <f t="shared" si="0"/>
        <v>481083499</v>
      </c>
    </row>
    <row r="16" spans="1:26">
      <c r="B16" s="9" t="s">
        <v>767</v>
      </c>
      <c r="D16" s="8" t="str">
        <f>"Vaccine Demand for Covax (Template) for April 22 - Dec 23; total "&amp;ROUND(B26/1000000,0)&amp;" Million Doses"</f>
        <v>Vaccine Demand for Covax (Template) for April 22 - Dec 23; total 380 Million Doses</v>
      </c>
    </row>
    <row r="17" spans="1:2">
      <c r="A17" s="10" t="s">
        <v>40</v>
      </c>
      <c r="B17" s="4">
        <f>Z11-B11-C11-D11</f>
        <v>206587115</v>
      </c>
    </row>
    <row r="18" spans="1:2">
      <c r="A18" s="3" t="s">
        <v>37</v>
      </c>
      <c r="B18" s="4">
        <f>Z8-B8-C8-D8</f>
        <v>63940955</v>
      </c>
    </row>
    <row r="19" spans="1:2">
      <c r="A19" s="10" t="s">
        <v>25</v>
      </c>
      <c r="B19" s="4">
        <f>Z5-B5-C5-D5</f>
        <v>49197929</v>
      </c>
    </row>
    <row r="20" spans="1:2">
      <c r="A20" s="10" t="s">
        <v>34</v>
      </c>
      <c r="B20" s="4">
        <f>Z9-B9-C9-D9</f>
        <v>32300566</v>
      </c>
    </row>
    <row r="21" spans="1:2">
      <c r="A21" s="10" t="s">
        <v>47</v>
      </c>
      <c r="B21" s="4">
        <f>Z13-B13-C13-D13</f>
        <v>16149042</v>
      </c>
    </row>
    <row r="22" spans="1:2">
      <c r="A22" s="11" t="s">
        <v>766</v>
      </c>
      <c r="B22" s="4">
        <f>Z12-B12-C12-D12</f>
        <v>6339089</v>
      </c>
    </row>
    <row r="23" spans="1:2">
      <c r="A23" s="12" t="s">
        <v>764</v>
      </c>
      <c r="B23" s="4">
        <f>Z6-B6-C6-D6</f>
        <v>5787034</v>
      </c>
    </row>
    <row r="24" spans="1:2">
      <c r="A24" s="11" t="s">
        <v>765</v>
      </c>
      <c r="B24" s="4">
        <f>Z10-B10-C10-D10</f>
        <v>500</v>
      </c>
    </row>
    <row r="25" spans="1:2">
      <c r="A25" s="3" t="s">
        <v>44</v>
      </c>
      <c r="B25" s="4">
        <f>Z7-B7-C7-D7</f>
        <v>0</v>
      </c>
    </row>
    <row r="26" spans="1:2">
      <c r="A26" s="13"/>
      <c r="B26" s="6">
        <f>SUM(B17:B25)</f>
        <v>380302230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52"/>
  <sheetViews>
    <sheetView tabSelected="1" topLeftCell="A2728" workbookViewId="0">
      <selection activeCell="E2730" sqref="E2730"/>
    </sheetView>
  </sheetViews>
  <sheetFormatPr defaultRowHeight="14.5"/>
  <cols>
    <col min="1" max="1" width="7.453125" bestFit="1" customWidth="1"/>
    <col min="2" max="2" width="7.453125" customWidth="1"/>
    <col min="3" max="3" width="11.54296875" bestFit="1" customWidth="1"/>
    <col min="4" max="4" width="15.453125" bestFit="1" customWidth="1"/>
    <col min="5" max="5" width="17" bestFit="1" customWidth="1"/>
    <col min="6" max="6" width="13.453125" bestFit="1" customWidth="1"/>
    <col min="7" max="9" width="13.453125" customWidth="1"/>
    <col min="10" max="10" width="6" bestFit="1" customWidth="1"/>
    <col min="11" max="11" width="12.1796875" bestFit="1" customWidth="1"/>
    <col min="12" max="12" width="12.1796875" customWidth="1"/>
    <col min="13" max="13" width="15" bestFit="1" customWidth="1"/>
    <col min="14" max="14" width="15" customWidth="1"/>
    <col min="15" max="15" width="14.36328125" bestFit="1" customWidth="1"/>
    <col min="16" max="39" width="10.54296875" bestFit="1"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14">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14">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14">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14">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14">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14">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14">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14">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14">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14">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14">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14">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14">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14">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14">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14">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14">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14">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14">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14">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14">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14">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14">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14">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14">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14">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14">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14">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14">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14">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14">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14">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14">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14">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14">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14">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14">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14">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14">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14">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14">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14">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14">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14">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14">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14">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14">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14">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14">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14">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14">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14">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14">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14">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14">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14">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14">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14">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14">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14">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14">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14">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14">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14">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14">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14">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14">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14">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14">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14">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14">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14">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14">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14">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14">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14">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14">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14">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14">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14">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14">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14">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14">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14">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14">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14">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14">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14">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14">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14">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14">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14">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14">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14">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14">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14">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14">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14">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14">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14">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14">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14">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14">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14">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14">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14">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14">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14">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14">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14">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14">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14">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14">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14">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14">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14">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14">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14">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14">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14">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14">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14">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14">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14">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14">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14">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14">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14">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14">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14">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14">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14">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30</v>
      </c>
      <c r="H266" s="14">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30</v>
      </c>
      <c r="H267" s="14">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30</v>
      </c>
      <c r="H268" s="14">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30</v>
      </c>
      <c r="H269" s="14">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30</v>
      </c>
      <c r="H270" s="14">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30</v>
      </c>
      <c r="H271" s="14">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30</v>
      </c>
      <c r="H272" s="14">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30</v>
      </c>
      <c r="H273" s="14">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30</v>
      </c>
      <c r="H274" s="14">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30</v>
      </c>
      <c r="H275" s="14">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30</v>
      </c>
      <c r="H276" s="14">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30</v>
      </c>
      <c r="H277" s="14">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30</v>
      </c>
      <c r="H278" s="14">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30</v>
      </c>
      <c r="H279" s="14">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30</v>
      </c>
      <c r="H280" s="14">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30</v>
      </c>
      <c r="H281" s="14">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30</v>
      </c>
      <c r="H282" s="14">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30</v>
      </c>
      <c r="H283" s="14">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30</v>
      </c>
      <c r="H284" s="14">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30</v>
      </c>
      <c r="H285" s="14">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30</v>
      </c>
      <c r="H286" s="14">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30</v>
      </c>
      <c r="H287" s="14">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30</v>
      </c>
      <c r="H288" t="s">
        <v>30</v>
      </c>
      <c r="I288" t="s">
        <v>30</v>
      </c>
      <c r="J288" t="s">
        <v>24</v>
      </c>
      <c r="K288" t="s">
        <v>25</v>
      </c>
      <c r="L288" t="s">
        <v>26</v>
      </c>
      <c r="M288" t="s">
        <v>27</v>
      </c>
      <c r="N288" t="s">
        <v>28</v>
      </c>
      <c r="O288" t="s">
        <v>29</v>
      </c>
      <c r="AN288">
        <v>0</v>
      </c>
      <c r="AO288" t="s">
        <v>30</v>
      </c>
    </row>
    <row r="289" spans="1:41">
      <c r="A289" t="s">
        <v>120</v>
      </c>
      <c r="B289" t="s">
        <v>121</v>
      </c>
      <c r="C289" t="s">
        <v>30</v>
      </c>
      <c r="D289" t="s">
        <v>30</v>
      </c>
      <c r="E289" t="s">
        <v>30</v>
      </c>
      <c r="F289" t="s">
        <v>30</v>
      </c>
      <c r="G289" t="s">
        <v>30</v>
      </c>
      <c r="H289" t="s">
        <v>30</v>
      </c>
      <c r="I289" t="s">
        <v>30</v>
      </c>
      <c r="J289" t="s">
        <v>24</v>
      </c>
      <c r="K289" t="s">
        <v>31</v>
      </c>
      <c r="L289" t="s">
        <v>32</v>
      </c>
      <c r="M289" t="s">
        <v>33</v>
      </c>
      <c r="N289" t="s">
        <v>28</v>
      </c>
      <c r="O289" t="s">
        <v>29</v>
      </c>
      <c r="AN289">
        <v>0</v>
      </c>
      <c r="AO289" t="s">
        <v>30</v>
      </c>
    </row>
    <row r="290" spans="1:41">
      <c r="A290" t="s">
        <v>120</v>
      </c>
      <c r="B290" t="s">
        <v>121</v>
      </c>
      <c r="C290" t="s">
        <v>30</v>
      </c>
      <c r="D290" t="s">
        <v>30</v>
      </c>
      <c r="E290" t="s">
        <v>30</v>
      </c>
      <c r="F290" t="s">
        <v>30</v>
      </c>
      <c r="G290" t="s">
        <v>30</v>
      </c>
      <c r="H290" t="s">
        <v>30</v>
      </c>
      <c r="I290" t="s">
        <v>30</v>
      </c>
      <c r="J290" t="s">
        <v>24</v>
      </c>
      <c r="K290" t="s">
        <v>34</v>
      </c>
      <c r="L290" t="s">
        <v>35</v>
      </c>
      <c r="M290" t="s">
        <v>36</v>
      </c>
      <c r="N290" t="s">
        <v>28</v>
      </c>
      <c r="O290" t="s">
        <v>29</v>
      </c>
      <c r="AN290">
        <v>0</v>
      </c>
      <c r="AO290" t="s">
        <v>30</v>
      </c>
    </row>
    <row r="291" spans="1:41">
      <c r="A291" t="s">
        <v>120</v>
      </c>
      <c r="B291" t="s">
        <v>121</v>
      </c>
      <c r="C291" t="s">
        <v>30</v>
      </c>
      <c r="D291" t="s">
        <v>30</v>
      </c>
      <c r="E291" t="s">
        <v>30</v>
      </c>
      <c r="F291" t="s">
        <v>30</v>
      </c>
      <c r="G291" t="s">
        <v>30</v>
      </c>
      <c r="H291" t="s">
        <v>30</v>
      </c>
      <c r="I291" t="s">
        <v>30</v>
      </c>
      <c r="J291" t="s">
        <v>24</v>
      </c>
      <c r="K291" t="s">
        <v>37</v>
      </c>
      <c r="L291" t="s">
        <v>38</v>
      </c>
      <c r="M291" t="s">
        <v>39</v>
      </c>
      <c r="N291" t="s">
        <v>28</v>
      </c>
      <c r="O291" t="s">
        <v>29</v>
      </c>
      <c r="AN291">
        <v>0</v>
      </c>
      <c r="AO291" t="s">
        <v>30</v>
      </c>
    </row>
    <row r="292" spans="1:41">
      <c r="A292" t="s">
        <v>120</v>
      </c>
      <c r="B292" t="s">
        <v>121</v>
      </c>
      <c r="C292" t="s">
        <v>30</v>
      </c>
      <c r="D292" t="s">
        <v>30</v>
      </c>
      <c r="E292" t="s">
        <v>30</v>
      </c>
      <c r="F292" t="s">
        <v>30</v>
      </c>
      <c r="G292" t="s">
        <v>30</v>
      </c>
      <c r="H292" t="s">
        <v>30</v>
      </c>
      <c r="I292" t="s">
        <v>30</v>
      </c>
      <c r="J292" t="s">
        <v>24</v>
      </c>
      <c r="K292" t="s">
        <v>40</v>
      </c>
      <c r="L292" t="s">
        <v>41</v>
      </c>
      <c r="M292" t="s">
        <v>42</v>
      </c>
      <c r="N292" t="s">
        <v>43</v>
      </c>
      <c r="O292" t="s">
        <v>29</v>
      </c>
      <c r="AN292">
        <v>0</v>
      </c>
      <c r="AO292" t="s">
        <v>30</v>
      </c>
    </row>
    <row r="293" spans="1:41">
      <c r="A293" t="s">
        <v>120</v>
      </c>
      <c r="B293" t="s">
        <v>121</v>
      </c>
      <c r="C293" t="s">
        <v>30</v>
      </c>
      <c r="D293" t="s">
        <v>30</v>
      </c>
      <c r="E293" t="s">
        <v>30</v>
      </c>
      <c r="F293" t="s">
        <v>30</v>
      </c>
      <c r="G293" t="s">
        <v>30</v>
      </c>
      <c r="H293" t="s">
        <v>30</v>
      </c>
      <c r="I293" t="s">
        <v>30</v>
      </c>
      <c r="J293" t="s">
        <v>24</v>
      </c>
      <c r="K293" t="s">
        <v>44</v>
      </c>
      <c r="L293" t="s">
        <v>45</v>
      </c>
      <c r="M293" t="s">
        <v>46</v>
      </c>
      <c r="N293" t="s">
        <v>28</v>
      </c>
      <c r="O293" t="s">
        <v>29</v>
      </c>
      <c r="AN293">
        <v>0</v>
      </c>
      <c r="AO293" t="s">
        <v>30</v>
      </c>
    </row>
    <row r="294" spans="1:41">
      <c r="A294" t="s">
        <v>120</v>
      </c>
      <c r="B294" t="s">
        <v>121</v>
      </c>
      <c r="C294" t="s">
        <v>30</v>
      </c>
      <c r="D294" t="s">
        <v>30</v>
      </c>
      <c r="E294" t="s">
        <v>30</v>
      </c>
      <c r="F294" t="s">
        <v>30</v>
      </c>
      <c r="G294" t="s">
        <v>30</v>
      </c>
      <c r="H294" t="s">
        <v>30</v>
      </c>
      <c r="I294" t="s">
        <v>30</v>
      </c>
      <c r="J294" t="s">
        <v>24</v>
      </c>
      <c r="K294" t="s">
        <v>47</v>
      </c>
      <c r="L294" t="s">
        <v>48</v>
      </c>
      <c r="M294" t="s">
        <v>49</v>
      </c>
      <c r="N294" t="s">
        <v>28</v>
      </c>
      <c r="O294" t="s">
        <v>29</v>
      </c>
      <c r="AN294">
        <v>0</v>
      </c>
      <c r="AO294" t="s">
        <v>30</v>
      </c>
    </row>
    <row r="295" spans="1:41">
      <c r="A295" t="s">
        <v>120</v>
      </c>
      <c r="B295" t="s">
        <v>121</v>
      </c>
      <c r="C295" t="s">
        <v>30</v>
      </c>
      <c r="D295" t="s">
        <v>30</v>
      </c>
      <c r="E295" t="s">
        <v>30</v>
      </c>
      <c r="F295" t="s">
        <v>30</v>
      </c>
      <c r="G295" t="s">
        <v>30</v>
      </c>
      <c r="H295" t="s">
        <v>30</v>
      </c>
      <c r="I295" t="s">
        <v>30</v>
      </c>
      <c r="J295" t="s">
        <v>24</v>
      </c>
      <c r="K295" t="s">
        <v>50</v>
      </c>
      <c r="L295" t="s">
        <v>51</v>
      </c>
      <c r="M295" t="s">
        <v>52</v>
      </c>
      <c r="N295" t="s">
        <v>28</v>
      </c>
      <c r="O295" t="s">
        <v>29</v>
      </c>
      <c r="AN295">
        <v>0</v>
      </c>
      <c r="AO295" t="s">
        <v>30</v>
      </c>
    </row>
    <row r="296" spans="1:41">
      <c r="A296" t="s">
        <v>120</v>
      </c>
      <c r="B296" t="s">
        <v>121</v>
      </c>
      <c r="C296" t="s">
        <v>30</v>
      </c>
      <c r="D296" t="s">
        <v>30</v>
      </c>
      <c r="E296" t="s">
        <v>30</v>
      </c>
      <c r="F296" t="s">
        <v>30</v>
      </c>
      <c r="G296" t="s">
        <v>30</v>
      </c>
      <c r="H296" t="s">
        <v>30</v>
      </c>
      <c r="I296" t="s">
        <v>30</v>
      </c>
      <c r="J296" t="s">
        <v>24</v>
      </c>
      <c r="K296" t="s">
        <v>53</v>
      </c>
      <c r="L296" t="s">
        <v>54</v>
      </c>
      <c r="M296" t="s">
        <v>55</v>
      </c>
      <c r="N296" t="s">
        <v>28</v>
      </c>
      <c r="O296" t="s">
        <v>29</v>
      </c>
      <c r="AN296">
        <v>0</v>
      </c>
      <c r="AO296" t="s">
        <v>30</v>
      </c>
    </row>
    <row r="297" spans="1:41">
      <c r="A297" t="s">
        <v>120</v>
      </c>
      <c r="B297" t="s">
        <v>121</v>
      </c>
      <c r="C297" t="s">
        <v>30</v>
      </c>
      <c r="D297" t="s">
        <v>30</v>
      </c>
      <c r="E297" t="s">
        <v>30</v>
      </c>
      <c r="F297" t="s">
        <v>30</v>
      </c>
      <c r="G297" t="s">
        <v>30</v>
      </c>
      <c r="H297" t="s">
        <v>30</v>
      </c>
      <c r="I297" t="s">
        <v>30</v>
      </c>
      <c r="J297" t="s">
        <v>56</v>
      </c>
      <c r="K297" t="s">
        <v>25</v>
      </c>
      <c r="L297" t="s">
        <v>26</v>
      </c>
      <c r="M297" t="s">
        <v>27</v>
      </c>
      <c r="N297" t="s">
        <v>28</v>
      </c>
      <c r="O297" t="s">
        <v>29</v>
      </c>
      <c r="AN297">
        <v>0</v>
      </c>
      <c r="AO297" t="s">
        <v>30</v>
      </c>
    </row>
    <row r="298" spans="1:41">
      <c r="A298" t="s">
        <v>120</v>
      </c>
      <c r="B298" t="s">
        <v>121</v>
      </c>
      <c r="C298" t="s">
        <v>30</v>
      </c>
      <c r="D298" t="s">
        <v>30</v>
      </c>
      <c r="E298" t="s">
        <v>30</v>
      </c>
      <c r="F298" t="s">
        <v>30</v>
      </c>
      <c r="G298" t="s">
        <v>30</v>
      </c>
      <c r="H298" t="s">
        <v>30</v>
      </c>
      <c r="I298" t="s">
        <v>30</v>
      </c>
      <c r="J298" t="s">
        <v>56</v>
      </c>
      <c r="K298" t="s">
        <v>31</v>
      </c>
      <c r="L298" t="s">
        <v>32</v>
      </c>
      <c r="M298" t="s">
        <v>33</v>
      </c>
      <c r="N298" t="s">
        <v>28</v>
      </c>
      <c r="O298" t="s">
        <v>29</v>
      </c>
      <c r="AN298">
        <v>0</v>
      </c>
      <c r="AO298" t="s">
        <v>30</v>
      </c>
    </row>
    <row r="299" spans="1:41">
      <c r="A299" t="s">
        <v>120</v>
      </c>
      <c r="B299" t="s">
        <v>121</v>
      </c>
      <c r="C299" t="s">
        <v>30</v>
      </c>
      <c r="D299" t="s">
        <v>30</v>
      </c>
      <c r="E299" t="s">
        <v>30</v>
      </c>
      <c r="F299" t="s">
        <v>30</v>
      </c>
      <c r="G299" t="s">
        <v>30</v>
      </c>
      <c r="H299" t="s">
        <v>30</v>
      </c>
      <c r="I299" t="s">
        <v>30</v>
      </c>
      <c r="J299" t="s">
        <v>56</v>
      </c>
      <c r="K299" t="s">
        <v>34</v>
      </c>
      <c r="L299" t="s">
        <v>35</v>
      </c>
      <c r="M299" t="s">
        <v>36</v>
      </c>
      <c r="N299" t="s">
        <v>28</v>
      </c>
      <c r="O299" t="s">
        <v>29</v>
      </c>
      <c r="AN299">
        <v>0</v>
      </c>
      <c r="AO299" t="s">
        <v>30</v>
      </c>
    </row>
    <row r="300" spans="1:41">
      <c r="A300" t="s">
        <v>120</v>
      </c>
      <c r="B300" t="s">
        <v>121</v>
      </c>
      <c r="C300" t="s">
        <v>30</v>
      </c>
      <c r="D300" t="s">
        <v>30</v>
      </c>
      <c r="E300" t="s">
        <v>30</v>
      </c>
      <c r="F300" t="s">
        <v>30</v>
      </c>
      <c r="G300" t="s">
        <v>30</v>
      </c>
      <c r="H300" t="s">
        <v>30</v>
      </c>
      <c r="I300" t="s">
        <v>30</v>
      </c>
      <c r="J300" t="s">
        <v>56</v>
      </c>
      <c r="K300" t="s">
        <v>37</v>
      </c>
      <c r="L300" t="s">
        <v>38</v>
      </c>
      <c r="M300" t="s">
        <v>39</v>
      </c>
      <c r="N300" t="s">
        <v>28</v>
      </c>
      <c r="O300" t="s">
        <v>29</v>
      </c>
      <c r="AN300">
        <v>0</v>
      </c>
      <c r="AO300" t="s">
        <v>30</v>
      </c>
    </row>
    <row r="301" spans="1:41">
      <c r="A301" t="s">
        <v>120</v>
      </c>
      <c r="B301" t="s">
        <v>121</v>
      </c>
      <c r="C301" t="s">
        <v>30</v>
      </c>
      <c r="D301" t="s">
        <v>30</v>
      </c>
      <c r="E301" t="s">
        <v>30</v>
      </c>
      <c r="F301" t="s">
        <v>30</v>
      </c>
      <c r="G301" t="s">
        <v>30</v>
      </c>
      <c r="H301" t="s">
        <v>30</v>
      </c>
      <c r="I301" t="s">
        <v>30</v>
      </c>
      <c r="J301" t="s">
        <v>56</v>
      </c>
      <c r="K301" t="s">
        <v>40</v>
      </c>
      <c r="L301" t="s">
        <v>41</v>
      </c>
      <c r="M301" t="s">
        <v>42</v>
      </c>
      <c r="N301" t="s">
        <v>43</v>
      </c>
      <c r="O301" t="s">
        <v>29</v>
      </c>
      <c r="AN301">
        <v>0</v>
      </c>
      <c r="AO301" t="s">
        <v>30</v>
      </c>
    </row>
    <row r="302" spans="1:41">
      <c r="A302" t="s">
        <v>120</v>
      </c>
      <c r="B302" t="s">
        <v>121</v>
      </c>
      <c r="C302" t="s">
        <v>30</v>
      </c>
      <c r="D302" t="s">
        <v>30</v>
      </c>
      <c r="E302" t="s">
        <v>30</v>
      </c>
      <c r="F302" t="s">
        <v>30</v>
      </c>
      <c r="G302" t="s">
        <v>30</v>
      </c>
      <c r="H302" t="s">
        <v>30</v>
      </c>
      <c r="I302" t="s">
        <v>30</v>
      </c>
      <c r="J302" t="s">
        <v>56</v>
      </c>
      <c r="K302" t="s">
        <v>44</v>
      </c>
      <c r="L302" t="s">
        <v>45</v>
      </c>
      <c r="M302" t="s">
        <v>46</v>
      </c>
      <c r="N302" t="s">
        <v>28</v>
      </c>
      <c r="O302" t="s">
        <v>29</v>
      </c>
      <c r="AN302">
        <v>0</v>
      </c>
      <c r="AO302" t="s">
        <v>30</v>
      </c>
    </row>
    <row r="303" spans="1:41">
      <c r="A303" t="s">
        <v>120</v>
      </c>
      <c r="B303" t="s">
        <v>121</v>
      </c>
      <c r="C303" t="s">
        <v>30</v>
      </c>
      <c r="D303" t="s">
        <v>30</v>
      </c>
      <c r="E303" t="s">
        <v>30</v>
      </c>
      <c r="F303" t="s">
        <v>30</v>
      </c>
      <c r="G303" t="s">
        <v>30</v>
      </c>
      <c r="H303" t="s">
        <v>30</v>
      </c>
      <c r="I303" t="s">
        <v>30</v>
      </c>
      <c r="J303" t="s">
        <v>56</v>
      </c>
      <c r="K303" t="s">
        <v>47</v>
      </c>
      <c r="L303" t="s">
        <v>48</v>
      </c>
      <c r="M303" t="s">
        <v>49</v>
      </c>
      <c r="N303" t="s">
        <v>28</v>
      </c>
      <c r="O303" t="s">
        <v>29</v>
      </c>
      <c r="AN303">
        <v>0</v>
      </c>
      <c r="AO303" t="s">
        <v>30</v>
      </c>
    </row>
    <row r="304" spans="1:41">
      <c r="A304" t="s">
        <v>120</v>
      </c>
      <c r="B304" t="s">
        <v>121</v>
      </c>
      <c r="C304" t="s">
        <v>30</v>
      </c>
      <c r="D304" t="s">
        <v>30</v>
      </c>
      <c r="E304" t="s">
        <v>30</v>
      </c>
      <c r="F304" t="s">
        <v>30</v>
      </c>
      <c r="G304" t="s">
        <v>30</v>
      </c>
      <c r="H304" t="s">
        <v>30</v>
      </c>
      <c r="I304" t="s">
        <v>30</v>
      </c>
      <c r="J304" t="s">
        <v>56</v>
      </c>
      <c r="K304" t="s">
        <v>50</v>
      </c>
      <c r="L304" t="s">
        <v>51</v>
      </c>
      <c r="M304" t="s">
        <v>52</v>
      </c>
      <c r="N304" t="s">
        <v>28</v>
      </c>
      <c r="O304" t="s">
        <v>29</v>
      </c>
      <c r="AN304">
        <v>0</v>
      </c>
      <c r="AO304" t="s">
        <v>30</v>
      </c>
    </row>
    <row r="305" spans="1:41">
      <c r="A305" t="s">
        <v>120</v>
      </c>
      <c r="B305" t="s">
        <v>121</v>
      </c>
      <c r="C305" t="s">
        <v>30</v>
      </c>
      <c r="D305" t="s">
        <v>30</v>
      </c>
      <c r="E305" t="s">
        <v>30</v>
      </c>
      <c r="F305" t="s">
        <v>30</v>
      </c>
      <c r="G305" t="s">
        <v>30</v>
      </c>
      <c r="H305" t="s">
        <v>30</v>
      </c>
      <c r="I305" t="s">
        <v>30</v>
      </c>
      <c r="J305" t="s">
        <v>56</v>
      </c>
      <c r="K305" t="s">
        <v>53</v>
      </c>
      <c r="L305" t="s">
        <v>54</v>
      </c>
      <c r="M305" t="s">
        <v>55</v>
      </c>
      <c r="N305" t="s">
        <v>28</v>
      </c>
      <c r="O305" t="s">
        <v>29</v>
      </c>
      <c r="AN305">
        <v>0</v>
      </c>
      <c r="AO305" t="s">
        <v>30</v>
      </c>
    </row>
    <row r="306" spans="1:41">
      <c r="A306" t="s">
        <v>120</v>
      </c>
      <c r="B306" t="s">
        <v>121</v>
      </c>
      <c r="C306" t="s">
        <v>30</v>
      </c>
      <c r="D306" t="s">
        <v>30</v>
      </c>
      <c r="E306" t="s">
        <v>30</v>
      </c>
      <c r="F306" t="s">
        <v>30</v>
      </c>
      <c r="G306" t="s">
        <v>30</v>
      </c>
      <c r="H306" t="s">
        <v>30</v>
      </c>
      <c r="I306" t="s">
        <v>30</v>
      </c>
      <c r="J306" t="s">
        <v>56</v>
      </c>
      <c r="K306" t="s">
        <v>94</v>
      </c>
      <c r="L306" t="s">
        <v>95</v>
      </c>
      <c r="M306" t="s">
        <v>30</v>
      </c>
      <c r="N306" t="s">
        <v>30</v>
      </c>
      <c r="O306" t="s">
        <v>29</v>
      </c>
      <c r="AN306">
        <v>0</v>
      </c>
      <c r="AO306" t="s">
        <v>30</v>
      </c>
    </row>
    <row r="307" spans="1:41">
      <c r="A307" t="s">
        <v>120</v>
      </c>
      <c r="B307" t="s">
        <v>121</v>
      </c>
      <c r="C307" t="s">
        <v>30</v>
      </c>
      <c r="D307" t="s">
        <v>30</v>
      </c>
      <c r="E307" t="s">
        <v>30</v>
      </c>
      <c r="F307" t="s">
        <v>30</v>
      </c>
      <c r="G307" t="s">
        <v>30</v>
      </c>
      <c r="H307" t="s">
        <v>30</v>
      </c>
      <c r="I307" t="s">
        <v>30</v>
      </c>
      <c r="J307" t="s">
        <v>56</v>
      </c>
      <c r="K307" t="s">
        <v>94</v>
      </c>
      <c r="L307" t="s">
        <v>95</v>
      </c>
      <c r="M307" t="s">
        <v>30</v>
      </c>
      <c r="N307" t="s">
        <v>30</v>
      </c>
      <c r="O307" t="s">
        <v>29</v>
      </c>
      <c r="AN307">
        <v>0</v>
      </c>
      <c r="AO307" t="s">
        <v>30</v>
      </c>
    </row>
    <row r="308" spans="1:41">
      <c r="A308" t="s">
        <v>120</v>
      </c>
      <c r="B308" t="s">
        <v>121</v>
      </c>
      <c r="C308" t="s">
        <v>30</v>
      </c>
      <c r="D308" t="s">
        <v>30</v>
      </c>
      <c r="E308" t="s">
        <v>30</v>
      </c>
      <c r="F308" t="s">
        <v>30</v>
      </c>
      <c r="G308" t="s">
        <v>30</v>
      </c>
      <c r="H308" t="s">
        <v>30</v>
      </c>
      <c r="I308" t="s">
        <v>30</v>
      </c>
      <c r="J308" t="s">
        <v>56</v>
      </c>
      <c r="K308" t="s">
        <v>94</v>
      </c>
      <c r="L308" t="s">
        <v>95</v>
      </c>
      <c r="M308" t="s">
        <v>30</v>
      </c>
      <c r="N308" t="s">
        <v>30</v>
      </c>
      <c r="O308" t="s">
        <v>29</v>
      </c>
      <c r="AN308">
        <v>0</v>
      </c>
      <c r="AO308" t="s">
        <v>30</v>
      </c>
    </row>
    <row r="309" spans="1:41">
      <c r="A309" t="s">
        <v>120</v>
      </c>
      <c r="B309" t="s">
        <v>121</v>
      </c>
      <c r="C309" t="s">
        <v>30</v>
      </c>
      <c r="D309" t="s">
        <v>30</v>
      </c>
      <c r="E309" t="s">
        <v>30</v>
      </c>
      <c r="F309" t="s">
        <v>30</v>
      </c>
      <c r="G309" t="s">
        <v>30</v>
      </c>
      <c r="H309" t="s">
        <v>30</v>
      </c>
      <c r="I309" t="s">
        <v>30</v>
      </c>
      <c r="J309" t="s">
        <v>56</v>
      </c>
      <c r="K309" t="s">
        <v>94</v>
      </c>
      <c r="L309" t="s">
        <v>95</v>
      </c>
      <c r="M309" t="s">
        <v>30</v>
      </c>
      <c r="N309" t="s">
        <v>30</v>
      </c>
      <c r="O309" t="s">
        <v>29</v>
      </c>
      <c r="AN309">
        <v>0</v>
      </c>
      <c r="AO309" t="s">
        <v>30</v>
      </c>
    </row>
    <row r="310" spans="1:41">
      <c r="A310" t="s">
        <v>122</v>
      </c>
      <c r="B310" t="s">
        <v>123</v>
      </c>
      <c r="C310" t="s">
        <v>30</v>
      </c>
      <c r="D310" t="s">
        <v>30</v>
      </c>
      <c r="E310" t="s">
        <v>30</v>
      </c>
      <c r="F310" t="s">
        <v>64</v>
      </c>
      <c r="G310" t="s">
        <v>65</v>
      </c>
      <c r="H310" t="s">
        <v>30</v>
      </c>
      <c r="I310" t="s">
        <v>30</v>
      </c>
      <c r="J310" t="s">
        <v>24</v>
      </c>
      <c r="K310" t="s">
        <v>25</v>
      </c>
      <c r="L310" t="s">
        <v>26</v>
      </c>
      <c r="M310" t="s">
        <v>27</v>
      </c>
      <c r="N310" t="s">
        <v>28</v>
      </c>
      <c r="O310" t="s">
        <v>29</v>
      </c>
      <c r="AN310">
        <v>0</v>
      </c>
      <c r="AO310" t="s">
        <v>124</v>
      </c>
    </row>
    <row r="311" spans="1:41">
      <c r="A311" t="s">
        <v>122</v>
      </c>
      <c r="B311" t="s">
        <v>123</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122</v>
      </c>
      <c r="B312" t="s">
        <v>123</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122</v>
      </c>
      <c r="B313" t="s">
        <v>123</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122</v>
      </c>
      <c r="B314" t="s">
        <v>123</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122</v>
      </c>
      <c r="B315" t="s">
        <v>123</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122</v>
      </c>
      <c r="B316" t="s">
        <v>123</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122</v>
      </c>
      <c r="B317" t="s">
        <v>123</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122</v>
      </c>
      <c r="B318" t="s">
        <v>123</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122</v>
      </c>
      <c r="B319" t="s">
        <v>123</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122</v>
      </c>
      <c r="B320" t="s">
        <v>123</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122</v>
      </c>
      <c r="B321" t="s">
        <v>123</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122</v>
      </c>
      <c r="B322" t="s">
        <v>123</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122</v>
      </c>
      <c r="B323" t="s">
        <v>123</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122</v>
      </c>
      <c r="B324" t="s">
        <v>123</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122</v>
      </c>
      <c r="B325" t="s">
        <v>123</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122</v>
      </c>
      <c r="B326" t="s">
        <v>123</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122</v>
      </c>
      <c r="B327" t="s">
        <v>123</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122</v>
      </c>
      <c r="B328" t="s">
        <v>123</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122</v>
      </c>
      <c r="B329" t="s">
        <v>123</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122</v>
      </c>
      <c r="B330" t="s">
        <v>123</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122</v>
      </c>
      <c r="B331" t="s">
        <v>123</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125</v>
      </c>
      <c r="B332" t="s">
        <v>126</v>
      </c>
      <c r="C332" t="s">
        <v>127</v>
      </c>
      <c r="D332" t="s">
        <v>128</v>
      </c>
      <c r="E332" t="s">
        <v>129</v>
      </c>
      <c r="F332" t="s">
        <v>130</v>
      </c>
      <c r="G332" t="s">
        <v>65</v>
      </c>
      <c r="H332" s="14">
        <v>0.95</v>
      </c>
      <c r="I332" t="s">
        <v>23</v>
      </c>
      <c r="J332" t="s">
        <v>24</v>
      </c>
      <c r="K332" t="s">
        <v>25</v>
      </c>
      <c r="L332" t="s">
        <v>26</v>
      </c>
      <c r="M332" t="s">
        <v>27</v>
      </c>
      <c r="N332" t="s">
        <v>28</v>
      </c>
      <c r="O332" t="s">
        <v>29</v>
      </c>
      <c r="AN332">
        <v>0</v>
      </c>
      <c r="AO332" t="s">
        <v>30</v>
      </c>
    </row>
    <row r="333" spans="1:41">
      <c r="A333" t="s">
        <v>125</v>
      </c>
      <c r="B333" t="s">
        <v>126</v>
      </c>
      <c r="C333" t="s">
        <v>127</v>
      </c>
      <c r="D333" t="s">
        <v>128</v>
      </c>
      <c r="E333" t="s">
        <v>129</v>
      </c>
      <c r="F333" t="s">
        <v>130</v>
      </c>
      <c r="G333" t="s">
        <v>65</v>
      </c>
      <c r="H333" s="14">
        <v>0.95</v>
      </c>
      <c r="I333" t="s">
        <v>23</v>
      </c>
      <c r="J333" t="s">
        <v>24</v>
      </c>
      <c r="K333" t="s">
        <v>31</v>
      </c>
      <c r="L333" t="s">
        <v>32</v>
      </c>
      <c r="M333" t="s">
        <v>33</v>
      </c>
      <c r="N333" t="s">
        <v>28</v>
      </c>
      <c r="O333" t="s">
        <v>29</v>
      </c>
      <c r="AN333">
        <v>0</v>
      </c>
      <c r="AO333" t="s">
        <v>30</v>
      </c>
    </row>
    <row r="334" spans="1:41">
      <c r="A334" t="s">
        <v>125</v>
      </c>
      <c r="B334" t="s">
        <v>126</v>
      </c>
      <c r="C334" t="s">
        <v>127</v>
      </c>
      <c r="D334" t="s">
        <v>128</v>
      </c>
      <c r="E334" t="s">
        <v>129</v>
      </c>
      <c r="F334" t="s">
        <v>130</v>
      </c>
      <c r="G334" t="s">
        <v>65</v>
      </c>
      <c r="H334" s="14">
        <v>0.95</v>
      </c>
      <c r="I334" t="s">
        <v>23</v>
      </c>
      <c r="J334" t="s">
        <v>24</v>
      </c>
      <c r="K334" t="s">
        <v>34</v>
      </c>
      <c r="L334" t="s">
        <v>35</v>
      </c>
      <c r="M334" t="s">
        <v>36</v>
      </c>
      <c r="N334" t="s">
        <v>28</v>
      </c>
      <c r="O334" t="s">
        <v>29</v>
      </c>
      <c r="AN334">
        <v>0</v>
      </c>
      <c r="AO334" t="s">
        <v>30</v>
      </c>
    </row>
    <row r="335" spans="1:41">
      <c r="A335" t="s">
        <v>125</v>
      </c>
      <c r="B335" t="s">
        <v>126</v>
      </c>
      <c r="C335" t="s">
        <v>127</v>
      </c>
      <c r="D335" t="s">
        <v>128</v>
      </c>
      <c r="E335" t="s">
        <v>129</v>
      </c>
      <c r="F335" t="s">
        <v>130</v>
      </c>
      <c r="G335" t="s">
        <v>65</v>
      </c>
      <c r="H335" s="14">
        <v>0.95</v>
      </c>
      <c r="I335" t="s">
        <v>23</v>
      </c>
      <c r="J335" t="s">
        <v>24</v>
      </c>
      <c r="K335" t="s">
        <v>37</v>
      </c>
      <c r="L335" t="s">
        <v>38</v>
      </c>
      <c r="M335" t="s">
        <v>39</v>
      </c>
      <c r="N335" t="s">
        <v>28</v>
      </c>
      <c r="O335" t="s">
        <v>29</v>
      </c>
      <c r="AN335">
        <v>0</v>
      </c>
      <c r="AO335" t="s">
        <v>30</v>
      </c>
    </row>
    <row r="336" spans="1:41">
      <c r="A336" t="s">
        <v>125</v>
      </c>
      <c r="B336" t="s">
        <v>126</v>
      </c>
      <c r="C336" t="s">
        <v>127</v>
      </c>
      <c r="D336" t="s">
        <v>128</v>
      </c>
      <c r="E336" t="s">
        <v>129</v>
      </c>
      <c r="F336" t="s">
        <v>130</v>
      </c>
      <c r="G336" t="s">
        <v>65</v>
      </c>
      <c r="H336" s="14">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125</v>
      </c>
      <c r="B337" t="s">
        <v>126</v>
      </c>
      <c r="C337" t="s">
        <v>127</v>
      </c>
      <c r="D337" t="s">
        <v>128</v>
      </c>
      <c r="E337" t="s">
        <v>129</v>
      </c>
      <c r="F337" t="s">
        <v>130</v>
      </c>
      <c r="G337" t="s">
        <v>65</v>
      </c>
      <c r="H337" s="14">
        <v>0.95</v>
      </c>
      <c r="I337" t="s">
        <v>23</v>
      </c>
      <c r="J337" t="s">
        <v>24</v>
      </c>
      <c r="K337" t="s">
        <v>44</v>
      </c>
      <c r="L337" t="s">
        <v>45</v>
      </c>
      <c r="M337" t="s">
        <v>46</v>
      </c>
      <c r="N337" t="s">
        <v>28</v>
      </c>
      <c r="O337" t="s">
        <v>29</v>
      </c>
      <c r="AN337">
        <v>0</v>
      </c>
      <c r="AO337" t="s">
        <v>30</v>
      </c>
    </row>
    <row r="338" spans="1:41">
      <c r="A338" t="s">
        <v>125</v>
      </c>
      <c r="B338" t="s">
        <v>126</v>
      </c>
      <c r="C338" t="s">
        <v>127</v>
      </c>
      <c r="D338" t="s">
        <v>128</v>
      </c>
      <c r="E338" t="s">
        <v>129</v>
      </c>
      <c r="F338" t="s">
        <v>130</v>
      </c>
      <c r="G338" t="s">
        <v>65</v>
      </c>
      <c r="H338" s="14">
        <v>0.95</v>
      </c>
      <c r="I338" t="s">
        <v>23</v>
      </c>
      <c r="J338" t="s">
        <v>24</v>
      </c>
      <c r="K338" t="s">
        <v>47</v>
      </c>
      <c r="L338" t="s">
        <v>48</v>
      </c>
      <c r="M338" t="s">
        <v>49</v>
      </c>
      <c r="N338" t="s">
        <v>28</v>
      </c>
      <c r="O338" t="s">
        <v>29</v>
      </c>
      <c r="AN338">
        <v>0</v>
      </c>
      <c r="AO338" t="s">
        <v>30</v>
      </c>
    </row>
    <row r="339" spans="1:41">
      <c r="A339" t="s">
        <v>125</v>
      </c>
      <c r="B339" t="s">
        <v>126</v>
      </c>
      <c r="C339" t="s">
        <v>127</v>
      </c>
      <c r="D339" t="s">
        <v>128</v>
      </c>
      <c r="E339" t="s">
        <v>129</v>
      </c>
      <c r="F339" t="s">
        <v>130</v>
      </c>
      <c r="G339" t="s">
        <v>65</v>
      </c>
      <c r="H339" s="14">
        <v>0.95</v>
      </c>
      <c r="I339" t="s">
        <v>23</v>
      </c>
      <c r="J339" t="s">
        <v>24</v>
      </c>
      <c r="K339" t="s">
        <v>50</v>
      </c>
      <c r="L339" t="s">
        <v>51</v>
      </c>
      <c r="M339" t="s">
        <v>52</v>
      </c>
      <c r="N339" t="s">
        <v>28</v>
      </c>
      <c r="O339" t="s">
        <v>29</v>
      </c>
      <c r="AN339">
        <v>0</v>
      </c>
      <c r="AO339" t="s">
        <v>30</v>
      </c>
    </row>
    <row r="340" spans="1:41">
      <c r="A340" t="s">
        <v>125</v>
      </c>
      <c r="B340" t="s">
        <v>126</v>
      </c>
      <c r="C340" t="s">
        <v>127</v>
      </c>
      <c r="D340" t="s">
        <v>128</v>
      </c>
      <c r="E340" t="s">
        <v>129</v>
      </c>
      <c r="F340" t="s">
        <v>130</v>
      </c>
      <c r="G340" t="s">
        <v>65</v>
      </c>
      <c r="H340" s="14">
        <v>0.95</v>
      </c>
      <c r="I340" t="s">
        <v>23</v>
      </c>
      <c r="J340" t="s">
        <v>24</v>
      </c>
      <c r="K340" t="s">
        <v>53</v>
      </c>
      <c r="L340" t="s">
        <v>54</v>
      </c>
      <c r="M340" t="s">
        <v>55</v>
      </c>
      <c r="N340" t="s">
        <v>28</v>
      </c>
      <c r="O340" t="s">
        <v>29</v>
      </c>
      <c r="AN340">
        <v>0</v>
      </c>
      <c r="AO340" t="s">
        <v>30</v>
      </c>
    </row>
    <row r="341" spans="1:41">
      <c r="A341" t="s">
        <v>125</v>
      </c>
      <c r="B341" t="s">
        <v>126</v>
      </c>
      <c r="C341" t="s">
        <v>127</v>
      </c>
      <c r="D341" t="s">
        <v>128</v>
      </c>
      <c r="E341" t="s">
        <v>129</v>
      </c>
      <c r="F341" t="s">
        <v>130</v>
      </c>
      <c r="G341" t="s">
        <v>65</v>
      </c>
      <c r="H341" s="14">
        <v>0.95</v>
      </c>
      <c r="I341" t="s">
        <v>23</v>
      </c>
      <c r="J341" t="s">
        <v>56</v>
      </c>
      <c r="K341" t="s">
        <v>25</v>
      </c>
      <c r="L341" t="s">
        <v>26</v>
      </c>
      <c r="M341" t="s">
        <v>27</v>
      </c>
      <c r="N341" t="s">
        <v>28</v>
      </c>
      <c r="O341" t="s">
        <v>29</v>
      </c>
      <c r="AN341">
        <v>0</v>
      </c>
      <c r="AO341" t="s">
        <v>30</v>
      </c>
    </row>
    <row r="342" spans="1:41">
      <c r="A342" t="s">
        <v>125</v>
      </c>
      <c r="B342" t="s">
        <v>126</v>
      </c>
      <c r="C342" t="s">
        <v>127</v>
      </c>
      <c r="D342" t="s">
        <v>128</v>
      </c>
      <c r="E342" t="s">
        <v>129</v>
      </c>
      <c r="F342" t="s">
        <v>130</v>
      </c>
      <c r="G342" t="s">
        <v>65</v>
      </c>
      <c r="H342" s="14">
        <v>0.95</v>
      </c>
      <c r="I342" t="s">
        <v>23</v>
      </c>
      <c r="J342" t="s">
        <v>56</v>
      </c>
      <c r="K342" t="s">
        <v>31</v>
      </c>
      <c r="L342" t="s">
        <v>32</v>
      </c>
      <c r="M342" t="s">
        <v>33</v>
      </c>
      <c r="N342" t="s">
        <v>28</v>
      </c>
      <c r="O342" t="s">
        <v>29</v>
      </c>
      <c r="AN342">
        <v>0</v>
      </c>
      <c r="AO342" t="s">
        <v>30</v>
      </c>
    </row>
    <row r="343" spans="1:41">
      <c r="A343" t="s">
        <v>125</v>
      </c>
      <c r="B343" t="s">
        <v>126</v>
      </c>
      <c r="C343" t="s">
        <v>127</v>
      </c>
      <c r="D343" t="s">
        <v>128</v>
      </c>
      <c r="E343" t="s">
        <v>129</v>
      </c>
      <c r="F343" t="s">
        <v>130</v>
      </c>
      <c r="G343" t="s">
        <v>65</v>
      </c>
      <c r="H343" s="14">
        <v>0.95</v>
      </c>
      <c r="I343" t="s">
        <v>23</v>
      </c>
      <c r="J343" t="s">
        <v>56</v>
      </c>
      <c r="K343" t="s">
        <v>34</v>
      </c>
      <c r="L343" t="s">
        <v>35</v>
      </c>
      <c r="M343" t="s">
        <v>36</v>
      </c>
      <c r="N343" t="s">
        <v>28</v>
      </c>
      <c r="O343" t="s">
        <v>29</v>
      </c>
      <c r="AN343">
        <v>0</v>
      </c>
      <c r="AO343" t="s">
        <v>30</v>
      </c>
    </row>
    <row r="344" spans="1:41">
      <c r="A344" t="s">
        <v>125</v>
      </c>
      <c r="B344" t="s">
        <v>126</v>
      </c>
      <c r="C344" t="s">
        <v>127</v>
      </c>
      <c r="D344" t="s">
        <v>128</v>
      </c>
      <c r="E344" t="s">
        <v>129</v>
      </c>
      <c r="F344" t="s">
        <v>130</v>
      </c>
      <c r="G344" t="s">
        <v>65</v>
      </c>
      <c r="H344" s="14">
        <v>0.95</v>
      </c>
      <c r="I344" t="s">
        <v>23</v>
      </c>
      <c r="J344" t="s">
        <v>56</v>
      </c>
      <c r="K344" t="s">
        <v>37</v>
      </c>
      <c r="L344" t="s">
        <v>38</v>
      </c>
      <c r="M344" t="s">
        <v>39</v>
      </c>
      <c r="N344" t="s">
        <v>28</v>
      </c>
      <c r="O344" t="s">
        <v>29</v>
      </c>
      <c r="AN344">
        <v>0</v>
      </c>
      <c r="AO344" t="s">
        <v>30</v>
      </c>
    </row>
    <row r="345" spans="1:41">
      <c r="A345" t="s">
        <v>125</v>
      </c>
      <c r="B345" t="s">
        <v>126</v>
      </c>
      <c r="C345" t="s">
        <v>127</v>
      </c>
      <c r="D345" t="s">
        <v>128</v>
      </c>
      <c r="E345" t="s">
        <v>129</v>
      </c>
      <c r="F345" t="s">
        <v>130</v>
      </c>
      <c r="G345" t="s">
        <v>65</v>
      </c>
      <c r="H345" s="14">
        <v>0.95</v>
      </c>
      <c r="I345" t="s">
        <v>23</v>
      </c>
      <c r="J345" t="s">
        <v>56</v>
      </c>
      <c r="K345" t="s">
        <v>40</v>
      </c>
      <c r="L345" t="s">
        <v>41</v>
      </c>
      <c r="M345" t="s">
        <v>42</v>
      </c>
      <c r="N345" t="s">
        <v>43</v>
      </c>
      <c r="O345" t="s">
        <v>29</v>
      </c>
      <c r="AN345">
        <v>0</v>
      </c>
      <c r="AO345" t="s">
        <v>30</v>
      </c>
    </row>
    <row r="346" spans="1:41">
      <c r="A346" t="s">
        <v>125</v>
      </c>
      <c r="B346" t="s">
        <v>126</v>
      </c>
      <c r="C346" t="s">
        <v>127</v>
      </c>
      <c r="D346" t="s">
        <v>128</v>
      </c>
      <c r="E346" t="s">
        <v>129</v>
      </c>
      <c r="F346" t="s">
        <v>130</v>
      </c>
      <c r="G346" t="s">
        <v>65</v>
      </c>
      <c r="H346" s="14">
        <v>0.95</v>
      </c>
      <c r="I346" t="s">
        <v>23</v>
      </c>
      <c r="J346" t="s">
        <v>56</v>
      </c>
      <c r="K346" t="s">
        <v>44</v>
      </c>
      <c r="L346" t="s">
        <v>45</v>
      </c>
      <c r="M346" t="s">
        <v>46</v>
      </c>
      <c r="N346" t="s">
        <v>28</v>
      </c>
      <c r="O346" t="s">
        <v>29</v>
      </c>
      <c r="AN346">
        <v>0</v>
      </c>
      <c r="AO346" t="s">
        <v>30</v>
      </c>
    </row>
    <row r="347" spans="1:41">
      <c r="A347" t="s">
        <v>125</v>
      </c>
      <c r="B347" t="s">
        <v>126</v>
      </c>
      <c r="C347" t="s">
        <v>127</v>
      </c>
      <c r="D347" t="s">
        <v>128</v>
      </c>
      <c r="E347" t="s">
        <v>129</v>
      </c>
      <c r="F347" t="s">
        <v>130</v>
      </c>
      <c r="G347" t="s">
        <v>65</v>
      </c>
      <c r="H347" s="14">
        <v>0.95</v>
      </c>
      <c r="I347" t="s">
        <v>23</v>
      </c>
      <c r="J347" t="s">
        <v>56</v>
      </c>
      <c r="K347" t="s">
        <v>47</v>
      </c>
      <c r="L347" t="s">
        <v>48</v>
      </c>
      <c r="M347" t="s">
        <v>49</v>
      </c>
      <c r="N347" t="s">
        <v>28</v>
      </c>
      <c r="O347" t="s">
        <v>29</v>
      </c>
      <c r="AN347">
        <v>0</v>
      </c>
      <c r="AO347" t="s">
        <v>30</v>
      </c>
    </row>
    <row r="348" spans="1:41">
      <c r="A348" t="s">
        <v>125</v>
      </c>
      <c r="B348" t="s">
        <v>126</v>
      </c>
      <c r="C348" t="s">
        <v>127</v>
      </c>
      <c r="D348" t="s">
        <v>128</v>
      </c>
      <c r="E348" t="s">
        <v>129</v>
      </c>
      <c r="F348" t="s">
        <v>130</v>
      </c>
      <c r="G348" t="s">
        <v>65</v>
      </c>
      <c r="H348" s="14">
        <v>0.95</v>
      </c>
      <c r="I348" t="s">
        <v>23</v>
      </c>
      <c r="J348" t="s">
        <v>56</v>
      </c>
      <c r="K348" t="s">
        <v>50</v>
      </c>
      <c r="L348" t="s">
        <v>51</v>
      </c>
      <c r="M348" t="s">
        <v>52</v>
      </c>
      <c r="N348" t="s">
        <v>28</v>
      </c>
      <c r="O348" t="s">
        <v>29</v>
      </c>
      <c r="AN348">
        <v>0</v>
      </c>
      <c r="AO348" t="s">
        <v>30</v>
      </c>
    </row>
    <row r="349" spans="1:41">
      <c r="A349" t="s">
        <v>125</v>
      </c>
      <c r="B349" t="s">
        <v>126</v>
      </c>
      <c r="C349" t="s">
        <v>127</v>
      </c>
      <c r="D349" t="s">
        <v>128</v>
      </c>
      <c r="E349" t="s">
        <v>129</v>
      </c>
      <c r="F349" t="s">
        <v>130</v>
      </c>
      <c r="G349" t="s">
        <v>65</v>
      </c>
      <c r="H349" s="14">
        <v>0.95</v>
      </c>
      <c r="I349" t="s">
        <v>23</v>
      </c>
      <c r="J349" t="s">
        <v>56</v>
      </c>
      <c r="K349" t="s">
        <v>53</v>
      </c>
      <c r="L349" t="s">
        <v>54</v>
      </c>
      <c r="M349" t="s">
        <v>55</v>
      </c>
      <c r="N349" t="s">
        <v>28</v>
      </c>
      <c r="O349" t="s">
        <v>29</v>
      </c>
      <c r="AN349">
        <v>0</v>
      </c>
      <c r="AO349" t="s">
        <v>30</v>
      </c>
    </row>
    <row r="350" spans="1:41">
      <c r="A350" t="s">
        <v>125</v>
      </c>
      <c r="B350" t="s">
        <v>126</v>
      </c>
      <c r="C350" t="s">
        <v>127</v>
      </c>
      <c r="D350" t="s">
        <v>128</v>
      </c>
      <c r="E350" t="s">
        <v>129</v>
      </c>
      <c r="F350" t="s">
        <v>130</v>
      </c>
      <c r="G350" t="s">
        <v>65</v>
      </c>
      <c r="H350" s="14">
        <v>0.95</v>
      </c>
      <c r="I350" t="s">
        <v>23</v>
      </c>
      <c r="J350" t="s">
        <v>56</v>
      </c>
      <c r="K350" t="s">
        <v>59</v>
      </c>
      <c r="L350" t="s">
        <v>59</v>
      </c>
      <c r="M350" t="s">
        <v>30</v>
      </c>
      <c r="N350" t="s">
        <v>30</v>
      </c>
      <c r="O350" t="s">
        <v>29</v>
      </c>
      <c r="AN350">
        <v>0</v>
      </c>
      <c r="AO350" t="s">
        <v>30</v>
      </c>
    </row>
    <row r="351" spans="1:41">
      <c r="A351" t="s">
        <v>125</v>
      </c>
      <c r="B351" t="s">
        <v>126</v>
      </c>
      <c r="C351" t="s">
        <v>127</v>
      </c>
      <c r="D351" t="s">
        <v>128</v>
      </c>
      <c r="E351" t="s">
        <v>129</v>
      </c>
      <c r="F351" t="s">
        <v>130</v>
      </c>
      <c r="G351" t="s">
        <v>65</v>
      </c>
      <c r="H351" s="14">
        <v>0.95</v>
      </c>
      <c r="I351" t="s">
        <v>23</v>
      </c>
      <c r="J351" t="s">
        <v>56</v>
      </c>
      <c r="K351" t="s">
        <v>59</v>
      </c>
      <c r="L351" t="s">
        <v>59</v>
      </c>
      <c r="M351" t="s">
        <v>30</v>
      </c>
      <c r="N351" t="s">
        <v>30</v>
      </c>
      <c r="O351" t="s">
        <v>29</v>
      </c>
      <c r="AN351">
        <v>0</v>
      </c>
      <c r="AO351" t="s">
        <v>30</v>
      </c>
    </row>
    <row r="352" spans="1:41">
      <c r="A352" t="s">
        <v>125</v>
      </c>
      <c r="B352" t="s">
        <v>126</v>
      </c>
      <c r="C352" t="s">
        <v>127</v>
      </c>
      <c r="D352" t="s">
        <v>128</v>
      </c>
      <c r="E352" t="s">
        <v>129</v>
      </c>
      <c r="F352" t="s">
        <v>130</v>
      </c>
      <c r="G352" t="s">
        <v>65</v>
      </c>
      <c r="H352" s="14">
        <v>0.95</v>
      </c>
      <c r="I352" t="s">
        <v>23</v>
      </c>
      <c r="J352" t="s">
        <v>56</v>
      </c>
      <c r="K352" t="s">
        <v>59</v>
      </c>
      <c r="L352" t="s">
        <v>59</v>
      </c>
      <c r="M352" t="s">
        <v>30</v>
      </c>
      <c r="N352" t="s">
        <v>30</v>
      </c>
      <c r="O352" t="s">
        <v>29</v>
      </c>
      <c r="AN352">
        <v>0</v>
      </c>
      <c r="AO352" t="s">
        <v>30</v>
      </c>
    </row>
    <row r="353" spans="1:41">
      <c r="A353" t="s">
        <v>125</v>
      </c>
      <c r="B353" t="s">
        <v>126</v>
      </c>
      <c r="C353" t="s">
        <v>127</v>
      </c>
      <c r="D353" t="s">
        <v>128</v>
      </c>
      <c r="E353" t="s">
        <v>129</v>
      </c>
      <c r="F353" t="s">
        <v>130</v>
      </c>
      <c r="G353" t="s">
        <v>65</v>
      </c>
      <c r="H353" s="14">
        <v>0.95</v>
      </c>
      <c r="I353" t="s">
        <v>23</v>
      </c>
      <c r="J353" t="s">
        <v>56</v>
      </c>
      <c r="K353" t="s">
        <v>59</v>
      </c>
      <c r="L353" t="s">
        <v>59</v>
      </c>
      <c r="M353" t="s">
        <v>30</v>
      </c>
      <c r="N353" t="s">
        <v>30</v>
      </c>
      <c r="O353" t="s">
        <v>29</v>
      </c>
      <c r="AN353">
        <v>0</v>
      </c>
      <c r="AO353" t="s">
        <v>30</v>
      </c>
    </row>
    <row r="354" spans="1:41">
      <c r="A354" t="s">
        <v>131</v>
      </c>
      <c r="B354" t="s">
        <v>132</v>
      </c>
      <c r="C354" t="s">
        <v>133</v>
      </c>
      <c r="D354" t="s">
        <v>134</v>
      </c>
      <c r="E354" t="s">
        <v>135</v>
      </c>
      <c r="F354" t="s">
        <v>136</v>
      </c>
      <c r="G354" t="s">
        <v>65</v>
      </c>
      <c r="H354" s="14">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131</v>
      </c>
      <c r="B355" t="s">
        <v>132</v>
      </c>
      <c r="C355" t="s">
        <v>133</v>
      </c>
      <c r="D355" t="s">
        <v>134</v>
      </c>
      <c r="E355" t="s">
        <v>135</v>
      </c>
      <c r="F355" t="s">
        <v>136</v>
      </c>
      <c r="G355" t="s">
        <v>65</v>
      </c>
      <c r="H355" s="14">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131</v>
      </c>
      <c r="B356" t="s">
        <v>132</v>
      </c>
      <c r="C356" t="s">
        <v>133</v>
      </c>
      <c r="D356" t="s">
        <v>134</v>
      </c>
      <c r="E356" t="s">
        <v>135</v>
      </c>
      <c r="F356" t="s">
        <v>136</v>
      </c>
      <c r="G356" t="s">
        <v>65</v>
      </c>
      <c r="H356" s="14">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131</v>
      </c>
      <c r="B357" t="s">
        <v>132</v>
      </c>
      <c r="C357" t="s">
        <v>133</v>
      </c>
      <c r="D357" t="s">
        <v>134</v>
      </c>
      <c r="E357" t="s">
        <v>135</v>
      </c>
      <c r="F357" t="s">
        <v>136</v>
      </c>
      <c r="G357" t="s">
        <v>65</v>
      </c>
      <c r="H357" s="14">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131</v>
      </c>
      <c r="B358" t="s">
        <v>132</v>
      </c>
      <c r="C358" t="s">
        <v>133</v>
      </c>
      <c r="D358" t="s">
        <v>134</v>
      </c>
      <c r="E358" t="s">
        <v>135</v>
      </c>
      <c r="F358" t="s">
        <v>136</v>
      </c>
      <c r="G358" t="s">
        <v>65</v>
      </c>
      <c r="H358" s="14">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131</v>
      </c>
      <c r="B359" t="s">
        <v>132</v>
      </c>
      <c r="C359" t="s">
        <v>133</v>
      </c>
      <c r="D359" t="s">
        <v>134</v>
      </c>
      <c r="E359" t="s">
        <v>135</v>
      </c>
      <c r="F359" t="s">
        <v>136</v>
      </c>
      <c r="G359" t="s">
        <v>65</v>
      </c>
      <c r="H359" s="14">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131</v>
      </c>
      <c r="B360" t="s">
        <v>132</v>
      </c>
      <c r="C360" t="s">
        <v>133</v>
      </c>
      <c r="D360" t="s">
        <v>134</v>
      </c>
      <c r="E360" t="s">
        <v>135</v>
      </c>
      <c r="F360" t="s">
        <v>136</v>
      </c>
      <c r="G360" t="s">
        <v>65</v>
      </c>
      <c r="H360" s="14">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131</v>
      </c>
      <c r="B361" t="s">
        <v>132</v>
      </c>
      <c r="C361" t="s">
        <v>133</v>
      </c>
      <c r="D361" t="s">
        <v>134</v>
      </c>
      <c r="E361" t="s">
        <v>135</v>
      </c>
      <c r="F361" t="s">
        <v>136</v>
      </c>
      <c r="G361" t="s">
        <v>65</v>
      </c>
      <c r="H361" s="14">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131</v>
      </c>
      <c r="B362" t="s">
        <v>132</v>
      </c>
      <c r="C362" t="s">
        <v>133</v>
      </c>
      <c r="D362" t="s">
        <v>134</v>
      </c>
      <c r="E362" t="s">
        <v>135</v>
      </c>
      <c r="F362" t="s">
        <v>136</v>
      </c>
      <c r="G362" t="s">
        <v>65</v>
      </c>
      <c r="H362" s="14">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131</v>
      </c>
      <c r="B363" t="s">
        <v>132</v>
      </c>
      <c r="C363" t="s">
        <v>133</v>
      </c>
      <c r="D363" t="s">
        <v>134</v>
      </c>
      <c r="E363" t="s">
        <v>135</v>
      </c>
      <c r="F363" t="s">
        <v>136</v>
      </c>
      <c r="G363" t="s">
        <v>65</v>
      </c>
      <c r="H363" s="14">
        <v>0.2</v>
      </c>
      <c r="I363" t="s">
        <v>23</v>
      </c>
      <c r="J363" t="s">
        <v>56</v>
      </c>
      <c r="K363" t="s">
        <v>25</v>
      </c>
      <c r="L363" t="s">
        <v>26</v>
      </c>
      <c r="M363" t="s">
        <v>27</v>
      </c>
      <c r="N363" t="s">
        <v>28</v>
      </c>
      <c r="O363" t="s">
        <v>29</v>
      </c>
      <c r="Q363">
        <v>68000</v>
      </c>
      <c r="AN363">
        <v>68000</v>
      </c>
      <c r="AO363" t="s">
        <v>30</v>
      </c>
    </row>
    <row r="364" spans="1:41">
      <c r="A364" t="s">
        <v>131</v>
      </c>
      <c r="B364" t="s">
        <v>132</v>
      </c>
      <c r="C364" t="s">
        <v>133</v>
      </c>
      <c r="D364" t="s">
        <v>134</v>
      </c>
      <c r="E364" t="s">
        <v>135</v>
      </c>
      <c r="F364" t="s">
        <v>136</v>
      </c>
      <c r="G364" t="s">
        <v>65</v>
      </c>
      <c r="H364" s="14">
        <v>0.2</v>
      </c>
      <c r="I364" t="s">
        <v>23</v>
      </c>
      <c r="J364" t="s">
        <v>56</v>
      </c>
      <c r="K364" t="s">
        <v>31</v>
      </c>
      <c r="L364" t="s">
        <v>32</v>
      </c>
      <c r="M364" t="s">
        <v>33</v>
      </c>
      <c r="N364" t="s">
        <v>28</v>
      </c>
      <c r="O364" t="s">
        <v>29</v>
      </c>
      <c r="AN364">
        <v>0</v>
      </c>
      <c r="AO364" t="s">
        <v>30</v>
      </c>
    </row>
    <row r="365" spans="1:41">
      <c r="A365" t="s">
        <v>131</v>
      </c>
      <c r="B365" t="s">
        <v>132</v>
      </c>
      <c r="C365" t="s">
        <v>133</v>
      </c>
      <c r="D365" t="s">
        <v>134</v>
      </c>
      <c r="E365" t="s">
        <v>135</v>
      </c>
      <c r="F365" t="s">
        <v>136</v>
      </c>
      <c r="G365" t="s">
        <v>65</v>
      </c>
      <c r="H365" s="14">
        <v>0.2</v>
      </c>
      <c r="I365" t="s">
        <v>23</v>
      </c>
      <c r="J365" t="s">
        <v>56</v>
      </c>
      <c r="K365" t="s">
        <v>34</v>
      </c>
      <c r="L365" t="s">
        <v>35</v>
      </c>
      <c r="M365" t="s">
        <v>36</v>
      </c>
      <c r="N365" t="s">
        <v>28</v>
      </c>
      <c r="O365" t="s">
        <v>29</v>
      </c>
      <c r="AN365">
        <v>0</v>
      </c>
      <c r="AO365" t="s">
        <v>30</v>
      </c>
    </row>
    <row r="366" spans="1:41">
      <c r="A366" t="s">
        <v>131</v>
      </c>
      <c r="B366" t="s">
        <v>132</v>
      </c>
      <c r="C366" t="s">
        <v>133</v>
      </c>
      <c r="D366" t="s">
        <v>134</v>
      </c>
      <c r="E366" t="s">
        <v>135</v>
      </c>
      <c r="F366" t="s">
        <v>136</v>
      </c>
      <c r="G366" t="s">
        <v>65</v>
      </c>
      <c r="H366" s="14">
        <v>0.2</v>
      </c>
      <c r="I366" t="s">
        <v>23</v>
      </c>
      <c r="J366" t="s">
        <v>56</v>
      </c>
      <c r="K366" t="s">
        <v>37</v>
      </c>
      <c r="L366" t="s">
        <v>38</v>
      </c>
      <c r="M366" t="s">
        <v>39</v>
      </c>
      <c r="N366" t="s">
        <v>28</v>
      </c>
      <c r="O366" t="s">
        <v>29</v>
      </c>
      <c r="Q366">
        <v>1130400</v>
      </c>
      <c r="AN366">
        <v>1130400</v>
      </c>
      <c r="AO366" t="s">
        <v>30</v>
      </c>
    </row>
    <row r="367" spans="1:41">
      <c r="A367" t="s">
        <v>131</v>
      </c>
      <c r="B367" t="s">
        <v>132</v>
      </c>
      <c r="C367" t="s">
        <v>133</v>
      </c>
      <c r="D367" t="s">
        <v>134</v>
      </c>
      <c r="E367" t="s">
        <v>135</v>
      </c>
      <c r="F367" t="s">
        <v>136</v>
      </c>
      <c r="G367" t="s">
        <v>65</v>
      </c>
      <c r="H367" s="14">
        <v>0.2</v>
      </c>
      <c r="I367" t="s">
        <v>23</v>
      </c>
      <c r="J367" t="s">
        <v>56</v>
      </c>
      <c r="K367" t="s">
        <v>40</v>
      </c>
      <c r="L367" t="s">
        <v>41</v>
      </c>
      <c r="M367" t="s">
        <v>42</v>
      </c>
      <c r="N367" t="s">
        <v>43</v>
      </c>
      <c r="O367" t="s">
        <v>29</v>
      </c>
      <c r="AN367">
        <v>0</v>
      </c>
      <c r="AO367" t="s">
        <v>30</v>
      </c>
    </row>
    <row r="368" spans="1:41">
      <c r="A368" t="s">
        <v>131</v>
      </c>
      <c r="B368" t="s">
        <v>132</v>
      </c>
      <c r="C368" t="s">
        <v>133</v>
      </c>
      <c r="D368" t="s">
        <v>134</v>
      </c>
      <c r="E368" t="s">
        <v>135</v>
      </c>
      <c r="F368" t="s">
        <v>136</v>
      </c>
      <c r="G368" t="s">
        <v>65</v>
      </c>
      <c r="H368" s="14">
        <v>0.2</v>
      </c>
      <c r="I368" t="s">
        <v>23</v>
      </c>
      <c r="J368" t="s">
        <v>56</v>
      </c>
      <c r="K368" t="s">
        <v>44</v>
      </c>
      <c r="L368" t="s">
        <v>45</v>
      </c>
      <c r="M368" t="s">
        <v>46</v>
      </c>
      <c r="N368" t="s">
        <v>28</v>
      </c>
      <c r="O368" t="s">
        <v>29</v>
      </c>
      <c r="AN368">
        <v>0</v>
      </c>
      <c r="AO368" t="s">
        <v>30</v>
      </c>
    </row>
    <row r="369" spans="1:41">
      <c r="A369" t="s">
        <v>131</v>
      </c>
      <c r="B369" t="s">
        <v>132</v>
      </c>
      <c r="C369" t="s">
        <v>133</v>
      </c>
      <c r="D369" t="s">
        <v>134</v>
      </c>
      <c r="E369" t="s">
        <v>135</v>
      </c>
      <c r="F369" t="s">
        <v>136</v>
      </c>
      <c r="G369" t="s">
        <v>65</v>
      </c>
      <c r="H369" s="14">
        <v>0.2</v>
      </c>
      <c r="I369" t="s">
        <v>23</v>
      </c>
      <c r="J369" t="s">
        <v>56</v>
      </c>
      <c r="K369" t="s">
        <v>47</v>
      </c>
      <c r="L369" t="s">
        <v>48</v>
      </c>
      <c r="M369" t="s">
        <v>49</v>
      </c>
      <c r="N369" t="s">
        <v>28</v>
      </c>
      <c r="O369" t="s">
        <v>29</v>
      </c>
      <c r="AN369">
        <v>0</v>
      </c>
      <c r="AO369" t="s">
        <v>30</v>
      </c>
    </row>
    <row r="370" spans="1:41">
      <c r="A370" t="s">
        <v>131</v>
      </c>
      <c r="B370" t="s">
        <v>132</v>
      </c>
      <c r="C370" t="s">
        <v>133</v>
      </c>
      <c r="D370" t="s">
        <v>134</v>
      </c>
      <c r="E370" t="s">
        <v>135</v>
      </c>
      <c r="F370" t="s">
        <v>136</v>
      </c>
      <c r="G370" t="s">
        <v>65</v>
      </c>
      <c r="H370" s="14">
        <v>0.2</v>
      </c>
      <c r="I370" t="s">
        <v>23</v>
      </c>
      <c r="J370" t="s">
        <v>56</v>
      </c>
      <c r="K370" t="s">
        <v>50</v>
      </c>
      <c r="L370" t="s">
        <v>51</v>
      </c>
      <c r="M370" t="s">
        <v>52</v>
      </c>
      <c r="N370" t="s">
        <v>28</v>
      </c>
      <c r="O370" t="s">
        <v>29</v>
      </c>
      <c r="AN370">
        <v>0</v>
      </c>
      <c r="AO370" t="s">
        <v>30</v>
      </c>
    </row>
    <row r="371" spans="1:41">
      <c r="A371" t="s">
        <v>131</v>
      </c>
      <c r="B371" t="s">
        <v>132</v>
      </c>
      <c r="C371" t="s">
        <v>133</v>
      </c>
      <c r="D371" t="s">
        <v>134</v>
      </c>
      <c r="E371" t="s">
        <v>135</v>
      </c>
      <c r="F371" t="s">
        <v>136</v>
      </c>
      <c r="G371" t="s">
        <v>65</v>
      </c>
      <c r="H371" s="14">
        <v>0.2</v>
      </c>
      <c r="I371" t="s">
        <v>23</v>
      </c>
      <c r="J371" t="s">
        <v>56</v>
      </c>
      <c r="K371" t="s">
        <v>53</v>
      </c>
      <c r="L371" t="s">
        <v>54</v>
      </c>
      <c r="M371" t="s">
        <v>55</v>
      </c>
      <c r="N371" t="s">
        <v>28</v>
      </c>
      <c r="O371" t="s">
        <v>29</v>
      </c>
      <c r="AN371">
        <v>0</v>
      </c>
      <c r="AO371" t="s">
        <v>30</v>
      </c>
    </row>
    <row r="372" spans="1:41">
      <c r="A372" t="s">
        <v>131</v>
      </c>
      <c r="B372" t="s">
        <v>132</v>
      </c>
      <c r="C372" t="s">
        <v>133</v>
      </c>
      <c r="D372" t="s">
        <v>134</v>
      </c>
      <c r="E372" t="s">
        <v>135</v>
      </c>
      <c r="F372" t="s">
        <v>136</v>
      </c>
      <c r="G372" t="s">
        <v>65</v>
      </c>
      <c r="H372" s="14">
        <v>0.2</v>
      </c>
      <c r="I372" t="s">
        <v>23</v>
      </c>
      <c r="J372" t="s">
        <v>56</v>
      </c>
      <c r="K372" t="s">
        <v>94</v>
      </c>
      <c r="L372" t="s">
        <v>95</v>
      </c>
      <c r="M372" t="s">
        <v>30</v>
      </c>
      <c r="N372" t="s">
        <v>30</v>
      </c>
      <c r="O372" t="s">
        <v>29</v>
      </c>
      <c r="AN372">
        <v>0</v>
      </c>
      <c r="AO372" t="s">
        <v>30</v>
      </c>
    </row>
    <row r="373" spans="1:41">
      <c r="A373" t="s">
        <v>131</v>
      </c>
      <c r="B373" t="s">
        <v>132</v>
      </c>
      <c r="C373" t="s">
        <v>133</v>
      </c>
      <c r="D373" t="s">
        <v>134</v>
      </c>
      <c r="E373" t="s">
        <v>135</v>
      </c>
      <c r="F373" t="s">
        <v>136</v>
      </c>
      <c r="G373" t="s">
        <v>65</v>
      </c>
      <c r="H373" s="14">
        <v>0.2</v>
      </c>
      <c r="I373" t="s">
        <v>23</v>
      </c>
      <c r="J373" t="s">
        <v>56</v>
      </c>
      <c r="K373" t="s">
        <v>94</v>
      </c>
      <c r="L373" t="s">
        <v>95</v>
      </c>
      <c r="M373" t="s">
        <v>30</v>
      </c>
      <c r="N373" t="s">
        <v>30</v>
      </c>
      <c r="O373" t="s">
        <v>29</v>
      </c>
      <c r="AN373">
        <v>0</v>
      </c>
      <c r="AO373" t="s">
        <v>30</v>
      </c>
    </row>
    <row r="374" spans="1:41">
      <c r="A374" t="s">
        <v>131</v>
      </c>
      <c r="B374" t="s">
        <v>132</v>
      </c>
      <c r="C374" t="s">
        <v>133</v>
      </c>
      <c r="D374" t="s">
        <v>134</v>
      </c>
      <c r="E374" t="s">
        <v>135</v>
      </c>
      <c r="F374" t="s">
        <v>136</v>
      </c>
      <c r="G374" t="s">
        <v>65</v>
      </c>
      <c r="H374" s="14">
        <v>0.2</v>
      </c>
      <c r="I374" t="s">
        <v>23</v>
      </c>
      <c r="J374" t="s">
        <v>56</v>
      </c>
      <c r="K374" t="s">
        <v>94</v>
      </c>
      <c r="L374" t="s">
        <v>95</v>
      </c>
      <c r="M374" t="s">
        <v>30</v>
      </c>
      <c r="N374" t="s">
        <v>30</v>
      </c>
      <c r="O374" t="s">
        <v>29</v>
      </c>
      <c r="AN374">
        <v>0</v>
      </c>
      <c r="AO374" t="s">
        <v>30</v>
      </c>
    </row>
    <row r="375" spans="1:41">
      <c r="A375" t="s">
        <v>131</v>
      </c>
      <c r="B375" t="s">
        <v>132</v>
      </c>
      <c r="C375" t="s">
        <v>133</v>
      </c>
      <c r="D375" t="s">
        <v>134</v>
      </c>
      <c r="E375" t="s">
        <v>135</v>
      </c>
      <c r="F375" t="s">
        <v>136</v>
      </c>
      <c r="G375" t="s">
        <v>65</v>
      </c>
      <c r="H375" s="14">
        <v>0.2</v>
      </c>
      <c r="I375" t="s">
        <v>23</v>
      </c>
      <c r="J375" t="s">
        <v>56</v>
      </c>
      <c r="K375" t="s">
        <v>94</v>
      </c>
      <c r="L375" t="s">
        <v>95</v>
      </c>
      <c r="M375" t="s">
        <v>30</v>
      </c>
      <c r="N375" t="s">
        <v>30</v>
      </c>
      <c r="O375" t="s">
        <v>29</v>
      </c>
      <c r="AN375">
        <v>0</v>
      </c>
      <c r="AO375" t="s">
        <v>30</v>
      </c>
    </row>
    <row r="376" spans="1:41">
      <c r="A376" t="s">
        <v>137</v>
      </c>
      <c r="B376" t="s">
        <v>138</v>
      </c>
      <c r="C376" t="s">
        <v>139</v>
      </c>
      <c r="D376" t="s">
        <v>140</v>
      </c>
      <c r="E376" t="s">
        <v>141</v>
      </c>
      <c r="F376" t="s">
        <v>142</v>
      </c>
      <c r="G376" t="s">
        <v>65</v>
      </c>
      <c r="H376" s="14">
        <v>0.52</v>
      </c>
      <c r="I376" t="s">
        <v>143</v>
      </c>
      <c r="J376" t="s">
        <v>24</v>
      </c>
      <c r="K376" t="s">
        <v>25</v>
      </c>
      <c r="L376" t="s">
        <v>26</v>
      </c>
      <c r="M376" t="s">
        <v>27</v>
      </c>
      <c r="N376" t="s">
        <v>28</v>
      </c>
      <c r="O376" t="s">
        <v>29</v>
      </c>
      <c r="R376">
        <v>0</v>
      </c>
      <c r="U376">
        <v>0</v>
      </c>
      <c r="AN376">
        <v>0</v>
      </c>
      <c r="AO376" t="s">
        <v>30</v>
      </c>
    </row>
    <row r="377" spans="1:41">
      <c r="A377" t="s">
        <v>137</v>
      </c>
      <c r="B377" t="s">
        <v>138</v>
      </c>
      <c r="C377" t="s">
        <v>139</v>
      </c>
      <c r="D377" t="s">
        <v>140</v>
      </c>
      <c r="E377" t="s">
        <v>141</v>
      </c>
      <c r="F377" t="s">
        <v>142</v>
      </c>
      <c r="G377" t="s">
        <v>65</v>
      </c>
      <c r="H377" s="14">
        <v>0.52</v>
      </c>
      <c r="I377" t="s">
        <v>143</v>
      </c>
      <c r="J377" t="s">
        <v>24</v>
      </c>
      <c r="K377" t="s">
        <v>31</v>
      </c>
      <c r="L377" t="s">
        <v>32</v>
      </c>
      <c r="M377" t="s">
        <v>33</v>
      </c>
      <c r="N377" t="s">
        <v>28</v>
      </c>
      <c r="O377" t="s">
        <v>29</v>
      </c>
      <c r="R377">
        <v>0</v>
      </c>
      <c r="U377">
        <v>0</v>
      </c>
      <c r="AN377">
        <v>0</v>
      </c>
      <c r="AO377" t="s">
        <v>30</v>
      </c>
    </row>
    <row r="378" spans="1:41">
      <c r="A378" t="s">
        <v>137</v>
      </c>
      <c r="B378" t="s">
        <v>138</v>
      </c>
      <c r="C378" t="s">
        <v>139</v>
      </c>
      <c r="D378" t="s">
        <v>140</v>
      </c>
      <c r="E378" t="s">
        <v>141</v>
      </c>
      <c r="F378" t="s">
        <v>142</v>
      </c>
      <c r="G378" t="s">
        <v>65</v>
      </c>
      <c r="H378" s="14">
        <v>0.52</v>
      </c>
      <c r="I378" t="s">
        <v>143</v>
      </c>
      <c r="J378" t="s">
        <v>24</v>
      </c>
      <c r="K378" t="s">
        <v>34</v>
      </c>
      <c r="L378" t="s">
        <v>35</v>
      </c>
      <c r="M378" t="s">
        <v>36</v>
      </c>
      <c r="N378" t="s">
        <v>28</v>
      </c>
      <c r="O378" t="s">
        <v>29</v>
      </c>
      <c r="Q378">
        <v>92400</v>
      </c>
      <c r="R378">
        <v>0</v>
      </c>
      <c r="U378">
        <v>0</v>
      </c>
      <c r="AN378">
        <v>92400</v>
      </c>
      <c r="AO378" t="s">
        <v>144</v>
      </c>
    </row>
    <row r="379" spans="1:41">
      <c r="A379" t="s">
        <v>137</v>
      </c>
      <c r="B379" t="s">
        <v>138</v>
      </c>
      <c r="C379" t="s">
        <v>139</v>
      </c>
      <c r="D379" t="s">
        <v>140</v>
      </c>
      <c r="E379" t="s">
        <v>141</v>
      </c>
      <c r="F379" t="s">
        <v>142</v>
      </c>
      <c r="G379" t="s">
        <v>65</v>
      </c>
      <c r="H379" s="14">
        <v>0.52</v>
      </c>
      <c r="I379" t="s">
        <v>143</v>
      </c>
      <c r="J379" t="s">
        <v>24</v>
      </c>
      <c r="K379" t="s">
        <v>37</v>
      </c>
      <c r="L379" t="s">
        <v>38</v>
      </c>
      <c r="M379" t="s">
        <v>39</v>
      </c>
      <c r="N379" t="s">
        <v>28</v>
      </c>
      <c r="O379" t="s">
        <v>29</v>
      </c>
      <c r="R379">
        <v>113400</v>
      </c>
      <c r="S379">
        <v>37800</v>
      </c>
      <c r="T379">
        <v>37800</v>
      </c>
      <c r="U379">
        <v>37800</v>
      </c>
      <c r="AN379">
        <v>226800</v>
      </c>
      <c r="AO379" t="s">
        <v>30</v>
      </c>
    </row>
    <row r="380" spans="1:41">
      <c r="A380" t="s">
        <v>137</v>
      </c>
      <c r="B380" t="s">
        <v>138</v>
      </c>
      <c r="C380" t="s">
        <v>139</v>
      </c>
      <c r="D380" t="s">
        <v>140</v>
      </c>
      <c r="E380" t="s">
        <v>141</v>
      </c>
      <c r="F380" t="s">
        <v>142</v>
      </c>
      <c r="G380" t="s">
        <v>65</v>
      </c>
      <c r="H380" s="14">
        <v>0.52</v>
      </c>
      <c r="I380" t="s">
        <v>143</v>
      </c>
      <c r="J380" t="s">
        <v>24</v>
      </c>
      <c r="K380" t="s">
        <v>40</v>
      </c>
      <c r="L380" t="s">
        <v>41</v>
      </c>
      <c r="M380" t="s">
        <v>42</v>
      </c>
      <c r="N380" t="s">
        <v>43</v>
      </c>
      <c r="O380" t="s">
        <v>29</v>
      </c>
      <c r="R380">
        <v>0</v>
      </c>
      <c r="U380">
        <v>0</v>
      </c>
      <c r="AN380">
        <v>0</v>
      </c>
      <c r="AO380" t="s">
        <v>30</v>
      </c>
    </row>
    <row r="381" spans="1:41">
      <c r="A381" t="s">
        <v>137</v>
      </c>
      <c r="B381" t="s">
        <v>138</v>
      </c>
      <c r="C381" t="s">
        <v>139</v>
      </c>
      <c r="D381" t="s">
        <v>140</v>
      </c>
      <c r="E381" t="s">
        <v>141</v>
      </c>
      <c r="F381" t="s">
        <v>142</v>
      </c>
      <c r="G381" t="s">
        <v>65</v>
      </c>
      <c r="H381" s="14">
        <v>0.52</v>
      </c>
      <c r="I381" t="s">
        <v>143</v>
      </c>
      <c r="J381" t="s">
        <v>24</v>
      </c>
      <c r="K381" t="s">
        <v>44</v>
      </c>
      <c r="L381" t="s">
        <v>45</v>
      </c>
      <c r="M381" t="s">
        <v>46</v>
      </c>
      <c r="N381" t="s">
        <v>28</v>
      </c>
      <c r="O381" t="s">
        <v>29</v>
      </c>
      <c r="R381">
        <v>0</v>
      </c>
      <c r="U381">
        <v>0</v>
      </c>
      <c r="AN381">
        <v>0</v>
      </c>
      <c r="AO381" t="s">
        <v>30</v>
      </c>
    </row>
    <row r="382" spans="1:41">
      <c r="A382" t="s">
        <v>137</v>
      </c>
      <c r="B382" t="s">
        <v>138</v>
      </c>
      <c r="C382" t="s">
        <v>139</v>
      </c>
      <c r="D382" t="s">
        <v>140</v>
      </c>
      <c r="E382" t="s">
        <v>141</v>
      </c>
      <c r="F382" t="s">
        <v>142</v>
      </c>
      <c r="G382" t="s">
        <v>65</v>
      </c>
      <c r="H382" s="14">
        <v>0.52</v>
      </c>
      <c r="I382" t="s">
        <v>143</v>
      </c>
      <c r="J382" t="s">
        <v>24</v>
      </c>
      <c r="K382" t="s">
        <v>47</v>
      </c>
      <c r="L382" t="s">
        <v>48</v>
      </c>
      <c r="M382" t="s">
        <v>49</v>
      </c>
      <c r="N382" t="s">
        <v>28</v>
      </c>
      <c r="O382" t="s">
        <v>29</v>
      </c>
      <c r="R382">
        <v>0</v>
      </c>
      <c r="U382">
        <v>0</v>
      </c>
      <c r="AN382">
        <v>0</v>
      </c>
      <c r="AO382" t="s">
        <v>30</v>
      </c>
    </row>
    <row r="383" spans="1:41">
      <c r="A383" t="s">
        <v>137</v>
      </c>
      <c r="B383" t="s">
        <v>138</v>
      </c>
      <c r="C383" t="s">
        <v>139</v>
      </c>
      <c r="D383" t="s">
        <v>140</v>
      </c>
      <c r="E383" t="s">
        <v>141</v>
      </c>
      <c r="F383" t="s">
        <v>142</v>
      </c>
      <c r="G383" t="s">
        <v>65</v>
      </c>
      <c r="H383" s="14">
        <v>0.52</v>
      </c>
      <c r="I383" t="s">
        <v>143</v>
      </c>
      <c r="J383" t="s">
        <v>24</v>
      </c>
      <c r="K383" t="s">
        <v>50</v>
      </c>
      <c r="L383" t="s">
        <v>51</v>
      </c>
      <c r="M383" t="s">
        <v>52</v>
      </c>
      <c r="N383" t="s">
        <v>28</v>
      </c>
      <c r="O383" t="s">
        <v>29</v>
      </c>
      <c r="R383">
        <v>0</v>
      </c>
      <c r="U383">
        <v>0</v>
      </c>
      <c r="AN383">
        <v>0</v>
      </c>
      <c r="AO383" t="s">
        <v>30</v>
      </c>
    </row>
    <row r="384" spans="1:41">
      <c r="A384" t="s">
        <v>137</v>
      </c>
      <c r="B384" t="s">
        <v>138</v>
      </c>
      <c r="C384" t="s">
        <v>139</v>
      </c>
      <c r="D384" t="s">
        <v>140</v>
      </c>
      <c r="E384" t="s">
        <v>141</v>
      </c>
      <c r="F384" t="s">
        <v>142</v>
      </c>
      <c r="G384" t="s">
        <v>65</v>
      </c>
      <c r="H384" s="14">
        <v>0.52</v>
      </c>
      <c r="I384" t="s">
        <v>143</v>
      </c>
      <c r="J384" t="s">
        <v>24</v>
      </c>
      <c r="K384" t="s">
        <v>53</v>
      </c>
      <c r="L384" t="s">
        <v>54</v>
      </c>
      <c r="M384" t="s">
        <v>55</v>
      </c>
      <c r="N384" t="s">
        <v>28</v>
      </c>
      <c r="O384" t="s">
        <v>29</v>
      </c>
      <c r="R384">
        <v>0</v>
      </c>
      <c r="U384">
        <v>0</v>
      </c>
      <c r="AN384">
        <v>0</v>
      </c>
      <c r="AO384" t="s">
        <v>30</v>
      </c>
    </row>
    <row r="385" spans="1:41">
      <c r="A385" t="s">
        <v>137</v>
      </c>
      <c r="B385" t="s">
        <v>138</v>
      </c>
      <c r="C385" t="s">
        <v>139</v>
      </c>
      <c r="D385" t="s">
        <v>140</v>
      </c>
      <c r="E385" t="s">
        <v>141</v>
      </c>
      <c r="F385" t="s">
        <v>142</v>
      </c>
      <c r="G385" t="s">
        <v>65</v>
      </c>
      <c r="H385" s="14">
        <v>0.52</v>
      </c>
      <c r="I385" t="s">
        <v>143</v>
      </c>
      <c r="J385" t="s">
        <v>56</v>
      </c>
      <c r="K385" t="s">
        <v>25</v>
      </c>
      <c r="L385" t="s">
        <v>26</v>
      </c>
      <c r="M385" t="s">
        <v>27</v>
      </c>
      <c r="N385" t="s">
        <v>28</v>
      </c>
      <c r="O385" t="s">
        <v>29</v>
      </c>
      <c r="R385">
        <v>0</v>
      </c>
      <c r="U385">
        <v>0</v>
      </c>
      <c r="AN385">
        <v>0</v>
      </c>
      <c r="AO385" t="s">
        <v>30</v>
      </c>
    </row>
    <row r="386" spans="1:41">
      <c r="A386" t="s">
        <v>137</v>
      </c>
      <c r="B386" t="s">
        <v>138</v>
      </c>
      <c r="C386" t="s">
        <v>139</v>
      </c>
      <c r="D386" t="s">
        <v>140</v>
      </c>
      <c r="E386" t="s">
        <v>141</v>
      </c>
      <c r="F386" t="s">
        <v>142</v>
      </c>
      <c r="G386" t="s">
        <v>65</v>
      </c>
      <c r="H386" s="14">
        <v>0.52</v>
      </c>
      <c r="I386" t="s">
        <v>143</v>
      </c>
      <c r="J386" t="s">
        <v>56</v>
      </c>
      <c r="K386" t="s">
        <v>31</v>
      </c>
      <c r="L386" t="s">
        <v>32</v>
      </c>
      <c r="M386" t="s">
        <v>33</v>
      </c>
      <c r="N386" t="s">
        <v>28</v>
      </c>
      <c r="O386" t="s">
        <v>29</v>
      </c>
      <c r="R386">
        <v>0</v>
      </c>
      <c r="U386">
        <v>0</v>
      </c>
      <c r="AN386">
        <v>0</v>
      </c>
      <c r="AO386" t="s">
        <v>30</v>
      </c>
    </row>
    <row r="387" spans="1:41">
      <c r="A387" t="s">
        <v>137</v>
      </c>
      <c r="B387" t="s">
        <v>138</v>
      </c>
      <c r="C387" t="s">
        <v>139</v>
      </c>
      <c r="D387" t="s">
        <v>140</v>
      </c>
      <c r="E387" t="s">
        <v>141</v>
      </c>
      <c r="F387" t="s">
        <v>142</v>
      </c>
      <c r="G387" t="s">
        <v>65</v>
      </c>
      <c r="H387" s="14">
        <v>0.52</v>
      </c>
      <c r="I387" t="s">
        <v>143</v>
      </c>
      <c r="J387" t="s">
        <v>56</v>
      </c>
      <c r="K387" t="s">
        <v>34</v>
      </c>
      <c r="L387" t="s">
        <v>35</v>
      </c>
      <c r="M387" t="s">
        <v>36</v>
      </c>
      <c r="N387" t="s">
        <v>28</v>
      </c>
      <c r="O387" t="s">
        <v>29</v>
      </c>
      <c r="R387">
        <v>0</v>
      </c>
      <c r="U387">
        <v>0</v>
      </c>
      <c r="AN387">
        <v>0</v>
      </c>
      <c r="AO387" t="s">
        <v>30</v>
      </c>
    </row>
    <row r="388" spans="1:41">
      <c r="A388" t="s">
        <v>137</v>
      </c>
      <c r="B388" t="s">
        <v>138</v>
      </c>
      <c r="C388" t="s">
        <v>139</v>
      </c>
      <c r="D388" t="s">
        <v>140</v>
      </c>
      <c r="E388" t="s">
        <v>141</v>
      </c>
      <c r="F388" t="s">
        <v>142</v>
      </c>
      <c r="G388" t="s">
        <v>65</v>
      </c>
      <c r="H388" s="14">
        <v>0.52</v>
      </c>
      <c r="I388" t="s">
        <v>143</v>
      </c>
      <c r="J388" t="s">
        <v>56</v>
      </c>
      <c r="K388" t="s">
        <v>37</v>
      </c>
      <c r="L388" t="s">
        <v>38</v>
      </c>
      <c r="M388" t="s">
        <v>39</v>
      </c>
      <c r="N388" t="s">
        <v>28</v>
      </c>
      <c r="O388" t="s">
        <v>29</v>
      </c>
      <c r="R388">
        <v>0</v>
      </c>
      <c r="U388">
        <v>0</v>
      </c>
      <c r="AN388">
        <v>0</v>
      </c>
      <c r="AO388" t="s">
        <v>30</v>
      </c>
    </row>
    <row r="389" spans="1:41">
      <c r="A389" t="s">
        <v>137</v>
      </c>
      <c r="B389" t="s">
        <v>138</v>
      </c>
      <c r="C389" t="s">
        <v>139</v>
      </c>
      <c r="D389" t="s">
        <v>140</v>
      </c>
      <c r="E389" t="s">
        <v>141</v>
      </c>
      <c r="F389" t="s">
        <v>142</v>
      </c>
      <c r="G389" t="s">
        <v>65</v>
      </c>
      <c r="H389" s="14">
        <v>0.52</v>
      </c>
      <c r="I389" t="s">
        <v>143</v>
      </c>
      <c r="J389" t="s">
        <v>56</v>
      </c>
      <c r="K389" t="s">
        <v>40</v>
      </c>
      <c r="L389" t="s">
        <v>41</v>
      </c>
      <c r="M389" t="s">
        <v>42</v>
      </c>
      <c r="N389" t="s">
        <v>43</v>
      </c>
      <c r="O389" t="s">
        <v>29</v>
      </c>
      <c r="R389">
        <v>0</v>
      </c>
      <c r="U389">
        <v>0</v>
      </c>
      <c r="AN389">
        <v>0</v>
      </c>
      <c r="AO389" t="s">
        <v>30</v>
      </c>
    </row>
    <row r="390" spans="1:41">
      <c r="A390" t="s">
        <v>137</v>
      </c>
      <c r="B390" t="s">
        <v>138</v>
      </c>
      <c r="C390" t="s">
        <v>139</v>
      </c>
      <c r="D390" t="s">
        <v>140</v>
      </c>
      <c r="E390" t="s">
        <v>141</v>
      </c>
      <c r="F390" t="s">
        <v>142</v>
      </c>
      <c r="G390" t="s">
        <v>65</v>
      </c>
      <c r="H390" s="14">
        <v>0.52</v>
      </c>
      <c r="I390" t="s">
        <v>143</v>
      </c>
      <c r="J390" t="s">
        <v>56</v>
      </c>
      <c r="K390" t="s">
        <v>44</v>
      </c>
      <c r="L390" t="s">
        <v>45</v>
      </c>
      <c r="M390" t="s">
        <v>46</v>
      </c>
      <c r="N390" t="s">
        <v>28</v>
      </c>
      <c r="O390" t="s">
        <v>29</v>
      </c>
      <c r="R390">
        <v>0</v>
      </c>
      <c r="U390">
        <v>0</v>
      </c>
      <c r="AN390">
        <v>0</v>
      </c>
      <c r="AO390" t="s">
        <v>30</v>
      </c>
    </row>
    <row r="391" spans="1:41">
      <c r="A391" t="s">
        <v>137</v>
      </c>
      <c r="B391" t="s">
        <v>138</v>
      </c>
      <c r="C391" t="s">
        <v>139</v>
      </c>
      <c r="D391" t="s">
        <v>140</v>
      </c>
      <c r="E391" t="s">
        <v>141</v>
      </c>
      <c r="F391" t="s">
        <v>142</v>
      </c>
      <c r="G391" t="s">
        <v>65</v>
      </c>
      <c r="H391" s="14">
        <v>0.52</v>
      </c>
      <c r="I391" t="s">
        <v>143</v>
      </c>
      <c r="J391" t="s">
        <v>56</v>
      </c>
      <c r="K391" t="s">
        <v>47</v>
      </c>
      <c r="L391" t="s">
        <v>48</v>
      </c>
      <c r="M391" t="s">
        <v>49</v>
      </c>
      <c r="N391" t="s">
        <v>28</v>
      </c>
      <c r="O391" t="s">
        <v>29</v>
      </c>
      <c r="R391">
        <v>0</v>
      </c>
      <c r="U391">
        <v>0</v>
      </c>
      <c r="AN391">
        <v>0</v>
      </c>
      <c r="AO391" t="s">
        <v>30</v>
      </c>
    </row>
    <row r="392" spans="1:41">
      <c r="A392" t="s">
        <v>137</v>
      </c>
      <c r="B392" t="s">
        <v>138</v>
      </c>
      <c r="C392" t="s">
        <v>139</v>
      </c>
      <c r="D392" t="s">
        <v>140</v>
      </c>
      <c r="E392" t="s">
        <v>141</v>
      </c>
      <c r="F392" t="s">
        <v>142</v>
      </c>
      <c r="G392" t="s">
        <v>65</v>
      </c>
      <c r="H392" s="14">
        <v>0.52</v>
      </c>
      <c r="I392" t="s">
        <v>143</v>
      </c>
      <c r="J392" t="s">
        <v>56</v>
      </c>
      <c r="K392" t="s">
        <v>50</v>
      </c>
      <c r="L392" t="s">
        <v>51</v>
      </c>
      <c r="M392" t="s">
        <v>52</v>
      </c>
      <c r="N392" t="s">
        <v>28</v>
      </c>
      <c r="O392" t="s">
        <v>29</v>
      </c>
      <c r="R392">
        <v>0</v>
      </c>
      <c r="U392">
        <v>0</v>
      </c>
      <c r="AN392">
        <v>0</v>
      </c>
      <c r="AO392" t="s">
        <v>30</v>
      </c>
    </row>
    <row r="393" spans="1:41">
      <c r="A393" t="s">
        <v>137</v>
      </c>
      <c r="B393" t="s">
        <v>138</v>
      </c>
      <c r="C393" t="s">
        <v>139</v>
      </c>
      <c r="D393" t="s">
        <v>140</v>
      </c>
      <c r="E393" t="s">
        <v>141</v>
      </c>
      <c r="F393" t="s">
        <v>142</v>
      </c>
      <c r="G393" t="s">
        <v>65</v>
      </c>
      <c r="H393" s="14">
        <v>0.52</v>
      </c>
      <c r="I393" t="s">
        <v>143</v>
      </c>
      <c r="J393" t="s">
        <v>56</v>
      </c>
      <c r="K393" t="s">
        <v>53</v>
      </c>
      <c r="L393" t="s">
        <v>54</v>
      </c>
      <c r="M393" t="s">
        <v>55</v>
      </c>
      <c r="N393" t="s">
        <v>28</v>
      </c>
      <c r="O393" t="s">
        <v>29</v>
      </c>
      <c r="R393">
        <v>0</v>
      </c>
      <c r="U393">
        <v>0</v>
      </c>
      <c r="AN393">
        <v>0</v>
      </c>
      <c r="AO393" t="s">
        <v>30</v>
      </c>
    </row>
    <row r="394" spans="1:41">
      <c r="A394" t="s">
        <v>137</v>
      </c>
      <c r="B394" t="s">
        <v>138</v>
      </c>
      <c r="C394" t="s">
        <v>139</v>
      </c>
      <c r="D394" t="s">
        <v>140</v>
      </c>
      <c r="E394" t="s">
        <v>141</v>
      </c>
      <c r="F394" t="s">
        <v>142</v>
      </c>
      <c r="G394" t="s">
        <v>65</v>
      </c>
      <c r="H394" s="14">
        <v>0.52</v>
      </c>
      <c r="I394" t="s">
        <v>143</v>
      </c>
      <c r="J394" t="s">
        <v>56</v>
      </c>
      <c r="K394" t="s">
        <v>145</v>
      </c>
      <c r="L394" t="s">
        <v>146</v>
      </c>
      <c r="M394" t="s">
        <v>30</v>
      </c>
      <c r="N394" t="s">
        <v>28</v>
      </c>
      <c r="O394" t="s">
        <v>29</v>
      </c>
      <c r="Q394">
        <v>50000</v>
      </c>
      <c r="AN394">
        <v>50000</v>
      </c>
      <c r="AO394" t="s">
        <v>147</v>
      </c>
    </row>
    <row r="395" spans="1:41">
      <c r="A395" t="s">
        <v>137</v>
      </c>
      <c r="B395" t="s">
        <v>138</v>
      </c>
      <c r="C395" t="s">
        <v>139</v>
      </c>
      <c r="D395" t="s">
        <v>140</v>
      </c>
      <c r="E395" t="s">
        <v>141</v>
      </c>
      <c r="F395" t="s">
        <v>142</v>
      </c>
      <c r="G395" t="s">
        <v>65</v>
      </c>
      <c r="H395" s="14">
        <v>0.52</v>
      </c>
      <c r="I395" t="s">
        <v>143</v>
      </c>
      <c r="J395" t="s">
        <v>56</v>
      </c>
      <c r="K395" t="s">
        <v>94</v>
      </c>
      <c r="L395" t="s">
        <v>95</v>
      </c>
      <c r="M395" t="s">
        <v>30</v>
      </c>
      <c r="N395" t="s">
        <v>30</v>
      </c>
      <c r="O395" t="s">
        <v>29</v>
      </c>
      <c r="AN395">
        <v>0</v>
      </c>
      <c r="AO395" t="s">
        <v>30</v>
      </c>
    </row>
    <row r="396" spans="1:41">
      <c r="A396" t="s">
        <v>137</v>
      </c>
      <c r="B396" t="s">
        <v>138</v>
      </c>
      <c r="C396" t="s">
        <v>139</v>
      </c>
      <c r="D396" t="s">
        <v>140</v>
      </c>
      <c r="E396" t="s">
        <v>141</v>
      </c>
      <c r="F396" t="s">
        <v>142</v>
      </c>
      <c r="G396" t="s">
        <v>65</v>
      </c>
      <c r="H396" s="14">
        <v>0.52</v>
      </c>
      <c r="I396" t="s">
        <v>143</v>
      </c>
      <c r="J396" t="s">
        <v>56</v>
      </c>
      <c r="K396" t="s">
        <v>94</v>
      </c>
      <c r="L396" t="s">
        <v>95</v>
      </c>
      <c r="M396" t="s">
        <v>30</v>
      </c>
      <c r="N396" t="s">
        <v>30</v>
      </c>
      <c r="O396" t="s">
        <v>29</v>
      </c>
      <c r="AN396">
        <v>0</v>
      </c>
      <c r="AO396" t="s">
        <v>30</v>
      </c>
    </row>
    <row r="397" spans="1:41">
      <c r="A397" t="s">
        <v>137</v>
      </c>
      <c r="B397" t="s">
        <v>138</v>
      </c>
      <c r="C397" t="s">
        <v>139</v>
      </c>
      <c r="D397" t="s">
        <v>140</v>
      </c>
      <c r="E397" t="s">
        <v>141</v>
      </c>
      <c r="F397" t="s">
        <v>142</v>
      </c>
      <c r="G397" t="s">
        <v>65</v>
      </c>
      <c r="H397" s="14">
        <v>0.52</v>
      </c>
      <c r="I397" t="s">
        <v>143</v>
      </c>
      <c r="J397" t="s">
        <v>56</v>
      </c>
      <c r="K397" t="s">
        <v>94</v>
      </c>
      <c r="L397" t="s">
        <v>95</v>
      </c>
      <c r="M397" t="s">
        <v>30</v>
      </c>
      <c r="N397" t="s">
        <v>30</v>
      </c>
      <c r="O397" t="s">
        <v>29</v>
      </c>
      <c r="AN397">
        <v>0</v>
      </c>
      <c r="AO397" t="s">
        <v>30</v>
      </c>
    </row>
    <row r="398" spans="1:41">
      <c r="A398" t="s">
        <v>148</v>
      </c>
      <c r="B398" t="s">
        <v>149</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148</v>
      </c>
      <c r="B399" t="s">
        <v>149</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148</v>
      </c>
      <c r="B400" t="s">
        <v>149</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148</v>
      </c>
      <c r="B401" t="s">
        <v>149</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148</v>
      </c>
      <c r="B402" t="s">
        <v>149</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148</v>
      </c>
      <c r="B403" t="s">
        <v>149</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148</v>
      </c>
      <c r="B404" t="s">
        <v>149</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148</v>
      </c>
      <c r="B405" t="s">
        <v>149</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148</v>
      </c>
      <c r="B406" t="s">
        <v>149</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148</v>
      </c>
      <c r="B407" t="s">
        <v>149</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148</v>
      </c>
      <c r="B408" t="s">
        <v>149</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148</v>
      </c>
      <c r="B409" t="s">
        <v>149</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148</v>
      </c>
      <c r="B410" t="s">
        <v>149</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148</v>
      </c>
      <c r="B411" t="s">
        <v>149</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148</v>
      </c>
      <c r="B412" t="s">
        <v>149</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148</v>
      </c>
      <c r="B413" t="s">
        <v>149</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148</v>
      </c>
      <c r="B414" t="s">
        <v>149</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148</v>
      </c>
      <c r="B415" t="s">
        <v>149</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148</v>
      </c>
      <c r="B416" t="s">
        <v>149</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148</v>
      </c>
      <c r="B417" t="s">
        <v>149</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148</v>
      </c>
      <c r="B418" t="s">
        <v>149</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148</v>
      </c>
      <c r="B419" t="s">
        <v>149</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150</v>
      </c>
      <c r="B420" t="s">
        <v>151</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150</v>
      </c>
      <c r="B421" t="s">
        <v>151</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150</v>
      </c>
      <c r="B422" t="s">
        <v>151</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150</v>
      </c>
      <c r="B423" t="s">
        <v>151</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150</v>
      </c>
      <c r="B424" t="s">
        <v>151</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150</v>
      </c>
      <c r="B425" t="s">
        <v>151</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150</v>
      </c>
      <c r="B426" t="s">
        <v>151</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150</v>
      </c>
      <c r="B427" t="s">
        <v>151</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150</v>
      </c>
      <c r="B428" t="s">
        <v>151</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150</v>
      </c>
      <c r="B429" t="s">
        <v>151</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150</v>
      </c>
      <c r="B430" t="s">
        <v>151</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150</v>
      </c>
      <c r="B431" t="s">
        <v>151</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150</v>
      </c>
      <c r="B432" t="s">
        <v>151</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150</v>
      </c>
      <c r="B433" t="s">
        <v>151</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150</v>
      </c>
      <c r="B434" t="s">
        <v>151</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150</v>
      </c>
      <c r="B435" t="s">
        <v>151</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150</v>
      </c>
      <c r="B436" t="s">
        <v>151</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150</v>
      </c>
      <c r="B437" t="s">
        <v>151</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150</v>
      </c>
      <c r="B438" t="s">
        <v>151</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150</v>
      </c>
      <c r="B439" t="s">
        <v>151</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150</v>
      </c>
      <c r="B440" t="s">
        <v>151</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150</v>
      </c>
      <c r="B441" t="s">
        <v>151</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152</v>
      </c>
      <c r="B442" t="s">
        <v>153</v>
      </c>
      <c r="C442" t="s">
        <v>154</v>
      </c>
      <c r="D442" t="s">
        <v>155</v>
      </c>
      <c r="E442" t="s">
        <v>156</v>
      </c>
      <c r="F442" t="s">
        <v>84</v>
      </c>
      <c r="G442" t="s">
        <v>65</v>
      </c>
      <c r="H442" s="14">
        <v>0.6</v>
      </c>
      <c r="I442" t="s">
        <v>85</v>
      </c>
      <c r="J442" t="s">
        <v>24</v>
      </c>
      <c r="K442" t="s">
        <v>25</v>
      </c>
      <c r="L442" t="s">
        <v>26</v>
      </c>
      <c r="M442" t="s">
        <v>27</v>
      </c>
      <c r="N442" t="s">
        <v>28</v>
      </c>
      <c r="O442" t="s">
        <v>29</v>
      </c>
      <c r="AN442">
        <v>0</v>
      </c>
      <c r="AO442" t="s">
        <v>30</v>
      </c>
    </row>
    <row r="443" spans="1:41">
      <c r="A443" t="s">
        <v>152</v>
      </c>
      <c r="B443" t="s">
        <v>153</v>
      </c>
      <c r="C443" t="s">
        <v>154</v>
      </c>
      <c r="D443" t="s">
        <v>155</v>
      </c>
      <c r="E443" t="s">
        <v>156</v>
      </c>
      <c r="F443" t="s">
        <v>84</v>
      </c>
      <c r="G443" t="s">
        <v>65</v>
      </c>
      <c r="H443" s="14">
        <v>0.6</v>
      </c>
      <c r="I443" t="s">
        <v>85</v>
      </c>
      <c r="J443" t="s">
        <v>24</v>
      </c>
      <c r="K443" t="s">
        <v>31</v>
      </c>
      <c r="L443" t="s">
        <v>32</v>
      </c>
      <c r="M443" t="s">
        <v>33</v>
      </c>
      <c r="N443" t="s">
        <v>28</v>
      </c>
      <c r="O443" t="s">
        <v>29</v>
      </c>
      <c r="AN443">
        <v>0</v>
      </c>
      <c r="AO443" t="s">
        <v>30</v>
      </c>
    </row>
    <row r="444" spans="1:41">
      <c r="A444" t="s">
        <v>152</v>
      </c>
      <c r="B444" t="s">
        <v>153</v>
      </c>
      <c r="C444" t="s">
        <v>154</v>
      </c>
      <c r="D444" t="s">
        <v>155</v>
      </c>
      <c r="E444" t="s">
        <v>156</v>
      </c>
      <c r="F444" t="s">
        <v>84</v>
      </c>
      <c r="G444" t="s">
        <v>65</v>
      </c>
      <c r="H444" s="14">
        <v>0.6</v>
      </c>
      <c r="I444" t="s">
        <v>85</v>
      </c>
      <c r="J444" t="s">
        <v>24</v>
      </c>
      <c r="K444" t="s">
        <v>34</v>
      </c>
      <c r="L444" t="s">
        <v>35</v>
      </c>
      <c r="M444" t="s">
        <v>36</v>
      </c>
      <c r="N444" t="s">
        <v>28</v>
      </c>
      <c r="O444" t="s">
        <v>29</v>
      </c>
      <c r="AN444">
        <v>0</v>
      </c>
      <c r="AO444" t="s">
        <v>30</v>
      </c>
    </row>
    <row r="445" spans="1:41">
      <c r="A445" t="s">
        <v>152</v>
      </c>
      <c r="B445" t="s">
        <v>153</v>
      </c>
      <c r="C445" t="s">
        <v>154</v>
      </c>
      <c r="D445" t="s">
        <v>155</v>
      </c>
      <c r="E445" t="s">
        <v>156</v>
      </c>
      <c r="F445" t="s">
        <v>84</v>
      </c>
      <c r="G445" t="s">
        <v>65</v>
      </c>
      <c r="H445" s="14">
        <v>0.6</v>
      </c>
      <c r="I445" t="s">
        <v>85</v>
      </c>
      <c r="J445" t="s">
        <v>24</v>
      </c>
      <c r="K445" t="s">
        <v>37</v>
      </c>
      <c r="L445" t="s">
        <v>38</v>
      </c>
      <c r="M445" t="s">
        <v>39</v>
      </c>
      <c r="N445" t="s">
        <v>28</v>
      </c>
      <c r="O445" t="s">
        <v>29</v>
      </c>
      <c r="AN445">
        <v>0</v>
      </c>
      <c r="AO445" t="s">
        <v>30</v>
      </c>
    </row>
    <row r="446" spans="1:41">
      <c r="A446" t="s">
        <v>152</v>
      </c>
      <c r="B446" t="s">
        <v>153</v>
      </c>
      <c r="C446" t="s">
        <v>154</v>
      </c>
      <c r="D446" t="s">
        <v>155</v>
      </c>
      <c r="E446" t="s">
        <v>156</v>
      </c>
      <c r="F446" t="s">
        <v>84</v>
      </c>
      <c r="G446" t="s">
        <v>65</v>
      </c>
      <c r="H446" s="14">
        <v>0.6</v>
      </c>
      <c r="I446" t="s">
        <v>85</v>
      </c>
      <c r="J446" t="s">
        <v>24</v>
      </c>
      <c r="K446" t="s">
        <v>40</v>
      </c>
      <c r="L446" t="s">
        <v>41</v>
      </c>
      <c r="M446" t="s">
        <v>42</v>
      </c>
      <c r="N446" t="s">
        <v>43</v>
      </c>
      <c r="O446" t="s">
        <v>29</v>
      </c>
      <c r="R446">
        <v>160290</v>
      </c>
      <c r="T446">
        <v>90090</v>
      </c>
      <c r="AN446">
        <v>250380</v>
      </c>
      <c r="AO446" t="s">
        <v>30</v>
      </c>
    </row>
    <row r="447" spans="1:41">
      <c r="A447" t="s">
        <v>152</v>
      </c>
      <c r="B447" t="s">
        <v>153</v>
      </c>
      <c r="C447" t="s">
        <v>154</v>
      </c>
      <c r="D447" t="s">
        <v>155</v>
      </c>
      <c r="E447" t="s">
        <v>156</v>
      </c>
      <c r="F447" t="s">
        <v>84</v>
      </c>
      <c r="G447" t="s">
        <v>65</v>
      </c>
      <c r="H447" s="14">
        <v>0.6</v>
      </c>
      <c r="I447" t="s">
        <v>85</v>
      </c>
      <c r="J447" t="s">
        <v>24</v>
      </c>
      <c r="K447" t="s">
        <v>44</v>
      </c>
      <c r="L447" t="s">
        <v>45</v>
      </c>
      <c r="M447" t="s">
        <v>46</v>
      </c>
      <c r="N447" t="s">
        <v>28</v>
      </c>
      <c r="O447" t="s">
        <v>29</v>
      </c>
      <c r="AN447">
        <v>0</v>
      </c>
      <c r="AO447" t="s">
        <v>30</v>
      </c>
    </row>
    <row r="448" spans="1:41">
      <c r="A448" t="s">
        <v>152</v>
      </c>
      <c r="B448" t="s">
        <v>153</v>
      </c>
      <c r="C448" t="s">
        <v>154</v>
      </c>
      <c r="D448" t="s">
        <v>155</v>
      </c>
      <c r="E448" t="s">
        <v>156</v>
      </c>
      <c r="F448" t="s">
        <v>84</v>
      </c>
      <c r="G448" t="s">
        <v>65</v>
      </c>
      <c r="H448" s="14">
        <v>0.6</v>
      </c>
      <c r="I448" t="s">
        <v>85</v>
      </c>
      <c r="J448" t="s">
        <v>24</v>
      </c>
      <c r="K448" t="s">
        <v>47</v>
      </c>
      <c r="L448" t="s">
        <v>48</v>
      </c>
      <c r="M448" t="s">
        <v>49</v>
      </c>
      <c r="N448" t="s">
        <v>28</v>
      </c>
      <c r="O448" t="s">
        <v>29</v>
      </c>
      <c r="AN448">
        <v>0</v>
      </c>
      <c r="AO448" t="s">
        <v>30</v>
      </c>
    </row>
    <row r="449" spans="1:41">
      <c r="A449" t="s">
        <v>152</v>
      </c>
      <c r="B449" t="s">
        <v>153</v>
      </c>
      <c r="C449" t="s">
        <v>154</v>
      </c>
      <c r="D449" t="s">
        <v>155</v>
      </c>
      <c r="E449" t="s">
        <v>156</v>
      </c>
      <c r="F449" t="s">
        <v>84</v>
      </c>
      <c r="G449" t="s">
        <v>65</v>
      </c>
      <c r="H449" s="14">
        <v>0.6</v>
      </c>
      <c r="I449" t="s">
        <v>85</v>
      </c>
      <c r="J449" t="s">
        <v>24</v>
      </c>
      <c r="K449" t="s">
        <v>50</v>
      </c>
      <c r="L449" t="s">
        <v>51</v>
      </c>
      <c r="M449" t="s">
        <v>52</v>
      </c>
      <c r="N449" t="s">
        <v>28</v>
      </c>
      <c r="O449" t="s">
        <v>29</v>
      </c>
      <c r="AN449">
        <v>0</v>
      </c>
      <c r="AO449" t="s">
        <v>30</v>
      </c>
    </row>
    <row r="450" spans="1:41">
      <c r="A450" t="s">
        <v>152</v>
      </c>
      <c r="B450" t="s">
        <v>153</v>
      </c>
      <c r="C450" t="s">
        <v>154</v>
      </c>
      <c r="D450" t="s">
        <v>155</v>
      </c>
      <c r="E450" t="s">
        <v>156</v>
      </c>
      <c r="F450" t="s">
        <v>84</v>
      </c>
      <c r="G450" t="s">
        <v>65</v>
      </c>
      <c r="H450" s="14">
        <v>0.6</v>
      </c>
      <c r="I450" t="s">
        <v>85</v>
      </c>
      <c r="J450" t="s">
        <v>24</v>
      </c>
      <c r="K450" t="s">
        <v>53</v>
      </c>
      <c r="L450" t="s">
        <v>54</v>
      </c>
      <c r="M450" t="s">
        <v>55</v>
      </c>
      <c r="N450" t="s">
        <v>28</v>
      </c>
      <c r="O450" t="s">
        <v>29</v>
      </c>
      <c r="AN450">
        <v>0</v>
      </c>
      <c r="AO450" t="s">
        <v>30</v>
      </c>
    </row>
    <row r="451" spans="1:41">
      <c r="A451" t="s">
        <v>152</v>
      </c>
      <c r="B451" t="s">
        <v>153</v>
      </c>
      <c r="C451" t="s">
        <v>154</v>
      </c>
      <c r="D451" t="s">
        <v>155</v>
      </c>
      <c r="E451" t="s">
        <v>156</v>
      </c>
      <c r="F451" t="s">
        <v>84</v>
      </c>
      <c r="G451" t="s">
        <v>65</v>
      </c>
      <c r="H451" s="14">
        <v>0.6</v>
      </c>
      <c r="I451" t="s">
        <v>85</v>
      </c>
      <c r="J451" t="s">
        <v>56</v>
      </c>
      <c r="K451" t="s">
        <v>25</v>
      </c>
      <c r="L451" t="s">
        <v>26</v>
      </c>
      <c r="M451" t="s">
        <v>27</v>
      </c>
      <c r="N451" t="s">
        <v>28</v>
      </c>
      <c r="O451" t="s">
        <v>29</v>
      </c>
      <c r="AN451">
        <v>0</v>
      </c>
      <c r="AO451" t="s">
        <v>30</v>
      </c>
    </row>
    <row r="452" spans="1:41">
      <c r="A452" t="s">
        <v>152</v>
      </c>
      <c r="B452" t="s">
        <v>153</v>
      </c>
      <c r="C452" t="s">
        <v>154</v>
      </c>
      <c r="D452" t="s">
        <v>155</v>
      </c>
      <c r="E452" t="s">
        <v>156</v>
      </c>
      <c r="F452" t="s">
        <v>84</v>
      </c>
      <c r="G452" t="s">
        <v>65</v>
      </c>
      <c r="H452" s="14">
        <v>0.6</v>
      </c>
      <c r="I452" t="s">
        <v>85</v>
      </c>
      <c r="J452" t="s">
        <v>56</v>
      </c>
      <c r="K452" t="s">
        <v>31</v>
      </c>
      <c r="L452" t="s">
        <v>32</v>
      </c>
      <c r="M452" t="s">
        <v>33</v>
      </c>
      <c r="N452" t="s">
        <v>28</v>
      </c>
      <c r="O452" t="s">
        <v>29</v>
      </c>
      <c r="AN452">
        <v>0</v>
      </c>
      <c r="AO452" t="s">
        <v>30</v>
      </c>
    </row>
    <row r="453" spans="1:41">
      <c r="A453" t="s">
        <v>152</v>
      </c>
      <c r="B453" t="s">
        <v>153</v>
      </c>
      <c r="C453" t="s">
        <v>154</v>
      </c>
      <c r="D453" t="s">
        <v>155</v>
      </c>
      <c r="E453" t="s">
        <v>156</v>
      </c>
      <c r="F453" t="s">
        <v>84</v>
      </c>
      <c r="G453" t="s">
        <v>65</v>
      </c>
      <c r="H453" s="14">
        <v>0.6</v>
      </c>
      <c r="I453" t="s">
        <v>85</v>
      </c>
      <c r="J453" t="s">
        <v>56</v>
      </c>
      <c r="K453" t="s">
        <v>34</v>
      </c>
      <c r="L453" t="s">
        <v>35</v>
      </c>
      <c r="M453" t="s">
        <v>36</v>
      </c>
      <c r="N453" t="s">
        <v>28</v>
      </c>
      <c r="O453" t="s">
        <v>29</v>
      </c>
      <c r="AN453">
        <v>0</v>
      </c>
      <c r="AO453" t="s">
        <v>30</v>
      </c>
    </row>
    <row r="454" spans="1:41">
      <c r="A454" t="s">
        <v>152</v>
      </c>
      <c r="B454" t="s">
        <v>153</v>
      </c>
      <c r="C454" t="s">
        <v>154</v>
      </c>
      <c r="D454" t="s">
        <v>155</v>
      </c>
      <c r="E454" t="s">
        <v>156</v>
      </c>
      <c r="F454" t="s">
        <v>84</v>
      </c>
      <c r="G454" t="s">
        <v>65</v>
      </c>
      <c r="H454" s="14">
        <v>0.6</v>
      </c>
      <c r="I454" t="s">
        <v>85</v>
      </c>
      <c r="J454" t="s">
        <v>56</v>
      </c>
      <c r="K454" t="s">
        <v>37</v>
      </c>
      <c r="L454" t="s">
        <v>38</v>
      </c>
      <c r="M454" t="s">
        <v>39</v>
      </c>
      <c r="N454" t="s">
        <v>28</v>
      </c>
      <c r="O454" t="s">
        <v>29</v>
      </c>
      <c r="AN454">
        <v>0</v>
      </c>
      <c r="AO454" t="s">
        <v>30</v>
      </c>
    </row>
    <row r="455" spans="1:41">
      <c r="A455" t="s">
        <v>152</v>
      </c>
      <c r="B455" t="s">
        <v>153</v>
      </c>
      <c r="C455" t="s">
        <v>154</v>
      </c>
      <c r="D455" t="s">
        <v>155</v>
      </c>
      <c r="E455" t="s">
        <v>156</v>
      </c>
      <c r="F455" t="s">
        <v>84</v>
      </c>
      <c r="G455" t="s">
        <v>65</v>
      </c>
      <c r="H455" s="14">
        <v>0.6</v>
      </c>
      <c r="I455" t="s">
        <v>85</v>
      </c>
      <c r="J455" t="s">
        <v>56</v>
      </c>
      <c r="K455" t="s">
        <v>40</v>
      </c>
      <c r="L455" t="s">
        <v>41</v>
      </c>
      <c r="M455" t="s">
        <v>42</v>
      </c>
      <c r="N455" t="s">
        <v>43</v>
      </c>
      <c r="O455" t="s">
        <v>29</v>
      </c>
      <c r="AN455">
        <v>0</v>
      </c>
      <c r="AO455" t="s">
        <v>30</v>
      </c>
    </row>
    <row r="456" spans="1:41">
      <c r="A456" t="s">
        <v>152</v>
      </c>
      <c r="B456" t="s">
        <v>153</v>
      </c>
      <c r="C456" t="s">
        <v>154</v>
      </c>
      <c r="D456" t="s">
        <v>155</v>
      </c>
      <c r="E456" t="s">
        <v>156</v>
      </c>
      <c r="F456" t="s">
        <v>84</v>
      </c>
      <c r="G456" t="s">
        <v>65</v>
      </c>
      <c r="H456" s="14">
        <v>0.6</v>
      </c>
      <c r="I456" t="s">
        <v>85</v>
      </c>
      <c r="J456" t="s">
        <v>56</v>
      </c>
      <c r="K456" t="s">
        <v>44</v>
      </c>
      <c r="L456" t="s">
        <v>45</v>
      </c>
      <c r="M456" t="s">
        <v>46</v>
      </c>
      <c r="N456" t="s">
        <v>28</v>
      </c>
      <c r="O456" t="s">
        <v>29</v>
      </c>
      <c r="AN456">
        <v>0</v>
      </c>
      <c r="AO456" t="s">
        <v>30</v>
      </c>
    </row>
    <row r="457" spans="1:41">
      <c r="A457" t="s">
        <v>152</v>
      </c>
      <c r="B457" t="s">
        <v>153</v>
      </c>
      <c r="C457" t="s">
        <v>154</v>
      </c>
      <c r="D457" t="s">
        <v>155</v>
      </c>
      <c r="E457" t="s">
        <v>156</v>
      </c>
      <c r="F457" t="s">
        <v>84</v>
      </c>
      <c r="G457" t="s">
        <v>65</v>
      </c>
      <c r="H457" s="14">
        <v>0.6</v>
      </c>
      <c r="I457" t="s">
        <v>85</v>
      </c>
      <c r="J457" t="s">
        <v>56</v>
      </c>
      <c r="K457" t="s">
        <v>47</v>
      </c>
      <c r="L457" t="s">
        <v>48</v>
      </c>
      <c r="M457" t="s">
        <v>49</v>
      </c>
      <c r="N457" t="s">
        <v>28</v>
      </c>
      <c r="O457" t="s">
        <v>29</v>
      </c>
      <c r="AN457">
        <v>0</v>
      </c>
      <c r="AO457" t="s">
        <v>30</v>
      </c>
    </row>
    <row r="458" spans="1:41">
      <c r="A458" t="s">
        <v>152</v>
      </c>
      <c r="B458" t="s">
        <v>153</v>
      </c>
      <c r="C458" t="s">
        <v>154</v>
      </c>
      <c r="D458" t="s">
        <v>155</v>
      </c>
      <c r="E458" t="s">
        <v>156</v>
      </c>
      <c r="F458" t="s">
        <v>84</v>
      </c>
      <c r="G458" t="s">
        <v>65</v>
      </c>
      <c r="H458" s="14">
        <v>0.6</v>
      </c>
      <c r="I458" t="s">
        <v>85</v>
      </c>
      <c r="J458" t="s">
        <v>56</v>
      </c>
      <c r="K458" t="s">
        <v>50</v>
      </c>
      <c r="L458" t="s">
        <v>51</v>
      </c>
      <c r="M458" t="s">
        <v>52</v>
      </c>
      <c r="N458" t="s">
        <v>28</v>
      </c>
      <c r="O458" t="s">
        <v>29</v>
      </c>
      <c r="AN458">
        <v>0</v>
      </c>
      <c r="AO458" t="s">
        <v>30</v>
      </c>
    </row>
    <row r="459" spans="1:41">
      <c r="A459" t="s">
        <v>152</v>
      </c>
      <c r="B459" t="s">
        <v>153</v>
      </c>
      <c r="C459" t="s">
        <v>154</v>
      </c>
      <c r="D459" t="s">
        <v>155</v>
      </c>
      <c r="E459" t="s">
        <v>156</v>
      </c>
      <c r="F459" t="s">
        <v>84</v>
      </c>
      <c r="G459" t="s">
        <v>65</v>
      </c>
      <c r="H459" s="14">
        <v>0.6</v>
      </c>
      <c r="I459" t="s">
        <v>85</v>
      </c>
      <c r="J459" t="s">
        <v>56</v>
      </c>
      <c r="K459" t="s">
        <v>53</v>
      </c>
      <c r="L459" t="s">
        <v>54</v>
      </c>
      <c r="M459" t="s">
        <v>55</v>
      </c>
      <c r="N459" t="s">
        <v>28</v>
      </c>
      <c r="O459" t="s">
        <v>29</v>
      </c>
      <c r="AN459">
        <v>0</v>
      </c>
      <c r="AO459" t="s">
        <v>30</v>
      </c>
    </row>
    <row r="460" spans="1:41">
      <c r="A460" t="s">
        <v>152</v>
      </c>
      <c r="B460" t="s">
        <v>153</v>
      </c>
      <c r="C460" t="s">
        <v>154</v>
      </c>
      <c r="D460" t="s">
        <v>155</v>
      </c>
      <c r="E460" t="s">
        <v>156</v>
      </c>
      <c r="F460" t="s">
        <v>84</v>
      </c>
      <c r="G460" t="s">
        <v>65</v>
      </c>
      <c r="H460" s="14">
        <v>0.6</v>
      </c>
      <c r="I460" t="s">
        <v>85</v>
      </c>
      <c r="J460" t="s">
        <v>56</v>
      </c>
      <c r="K460" t="s">
        <v>94</v>
      </c>
      <c r="L460" t="s">
        <v>95</v>
      </c>
      <c r="M460" t="s">
        <v>30</v>
      </c>
      <c r="N460" t="s">
        <v>30</v>
      </c>
      <c r="O460" t="s">
        <v>29</v>
      </c>
      <c r="AN460">
        <v>0</v>
      </c>
      <c r="AO460" t="s">
        <v>30</v>
      </c>
    </row>
    <row r="461" spans="1:41">
      <c r="A461" t="s">
        <v>152</v>
      </c>
      <c r="B461" t="s">
        <v>153</v>
      </c>
      <c r="C461" t="s">
        <v>154</v>
      </c>
      <c r="D461" t="s">
        <v>155</v>
      </c>
      <c r="E461" t="s">
        <v>156</v>
      </c>
      <c r="F461" t="s">
        <v>84</v>
      </c>
      <c r="G461" t="s">
        <v>65</v>
      </c>
      <c r="H461" s="14">
        <v>0.6</v>
      </c>
      <c r="I461" t="s">
        <v>85</v>
      </c>
      <c r="J461" t="s">
        <v>56</v>
      </c>
      <c r="K461" t="s">
        <v>94</v>
      </c>
      <c r="L461" t="s">
        <v>95</v>
      </c>
      <c r="M461" t="s">
        <v>30</v>
      </c>
      <c r="N461" t="s">
        <v>30</v>
      </c>
      <c r="O461" t="s">
        <v>29</v>
      </c>
      <c r="AN461">
        <v>0</v>
      </c>
      <c r="AO461" t="s">
        <v>30</v>
      </c>
    </row>
    <row r="462" spans="1:41">
      <c r="A462" t="s">
        <v>152</v>
      </c>
      <c r="B462" t="s">
        <v>153</v>
      </c>
      <c r="C462" t="s">
        <v>154</v>
      </c>
      <c r="D462" t="s">
        <v>155</v>
      </c>
      <c r="E462" t="s">
        <v>156</v>
      </c>
      <c r="F462" t="s">
        <v>84</v>
      </c>
      <c r="G462" t="s">
        <v>65</v>
      </c>
      <c r="H462" s="14">
        <v>0.6</v>
      </c>
      <c r="I462" t="s">
        <v>85</v>
      </c>
      <c r="J462" t="s">
        <v>56</v>
      </c>
      <c r="K462" t="s">
        <v>94</v>
      </c>
      <c r="L462" t="s">
        <v>95</v>
      </c>
      <c r="M462" t="s">
        <v>30</v>
      </c>
      <c r="N462" t="s">
        <v>30</v>
      </c>
      <c r="O462" t="s">
        <v>29</v>
      </c>
      <c r="AN462">
        <v>0</v>
      </c>
      <c r="AO462" t="s">
        <v>30</v>
      </c>
    </row>
    <row r="463" spans="1:41">
      <c r="A463" t="s">
        <v>152</v>
      </c>
      <c r="B463" t="s">
        <v>153</v>
      </c>
      <c r="C463" t="s">
        <v>154</v>
      </c>
      <c r="D463" t="s">
        <v>155</v>
      </c>
      <c r="E463" t="s">
        <v>156</v>
      </c>
      <c r="F463" t="s">
        <v>84</v>
      </c>
      <c r="G463" t="s">
        <v>65</v>
      </c>
      <c r="H463" s="14">
        <v>0.6</v>
      </c>
      <c r="I463" t="s">
        <v>85</v>
      </c>
      <c r="J463" t="s">
        <v>56</v>
      </c>
      <c r="K463" t="s">
        <v>94</v>
      </c>
      <c r="L463" t="s">
        <v>95</v>
      </c>
      <c r="M463" t="s">
        <v>30</v>
      </c>
      <c r="N463" t="s">
        <v>30</v>
      </c>
      <c r="O463" t="s">
        <v>29</v>
      </c>
      <c r="AN463">
        <v>0</v>
      </c>
      <c r="AO463" t="s">
        <v>30</v>
      </c>
    </row>
    <row r="464" spans="1:41">
      <c r="A464" t="s">
        <v>157</v>
      </c>
      <c r="B464" t="s">
        <v>158</v>
      </c>
      <c r="C464" t="s">
        <v>159</v>
      </c>
      <c r="D464" t="s">
        <v>160</v>
      </c>
      <c r="E464" t="s">
        <v>30</v>
      </c>
      <c r="F464" t="s">
        <v>21</v>
      </c>
      <c r="G464" t="s">
        <v>65</v>
      </c>
      <c r="H464" s="14">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157</v>
      </c>
      <c r="B465" t="s">
        <v>158</v>
      </c>
      <c r="C465" t="s">
        <v>159</v>
      </c>
      <c r="D465" t="s">
        <v>160</v>
      </c>
      <c r="E465" t="s">
        <v>30</v>
      </c>
      <c r="F465" t="s">
        <v>21</v>
      </c>
      <c r="G465" t="s">
        <v>65</v>
      </c>
      <c r="H465" s="14">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157</v>
      </c>
      <c r="B466" t="s">
        <v>158</v>
      </c>
      <c r="C466" t="s">
        <v>159</v>
      </c>
      <c r="D466" t="s">
        <v>160</v>
      </c>
      <c r="E466" t="s">
        <v>30</v>
      </c>
      <c r="F466" t="s">
        <v>21</v>
      </c>
      <c r="G466" t="s">
        <v>65</v>
      </c>
      <c r="H466" s="14">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157</v>
      </c>
      <c r="B467" t="s">
        <v>158</v>
      </c>
      <c r="C467" t="s">
        <v>159</v>
      </c>
      <c r="D467" t="s">
        <v>160</v>
      </c>
      <c r="E467" t="s">
        <v>30</v>
      </c>
      <c r="F467" t="s">
        <v>21</v>
      </c>
      <c r="G467" t="s">
        <v>65</v>
      </c>
      <c r="H467" s="14">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157</v>
      </c>
      <c r="B468" t="s">
        <v>158</v>
      </c>
      <c r="C468" t="s">
        <v>159</v>
      </c>
      <c r="D468" t="s">
        <v>160</v>
      </c>
      <c r="E468" t="s">
        <v>30</v>
      </c>
      <c r="F468" t="s">
        <v>21</v>
      </c>
      <c r="G468" t="s">
        <v>65</v>
      </c>
      <c r="H468" s="14">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157</v>
      </c>
      <c r="B469" t="s">
        <v>158</v>
      </c>
      <c r="C469" t="s">
        <v>159</v>
      </c>
      <c r="D469" t="s">
        <v>160</v>
      </c>
      <c r="E469" t="s">
        <v>30</v>
      </c>
      <c r="F469" t="s">
        <v>21</v>
      </c>
      <c r="G469" t="s">
        <v>65</v>
      </c>
      <c r="H469" s="14">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157</v>
      </c>
      <c r="B470" t="s">
        <v>158</v>
      </c>
      <c r="C470" t="s">
        <v>159</v>
      </c>
      <c r="D470" t="s">
        <v>160</v>
      </c>
      <c r="E470" t="s">
        <v>30</v>
      </c>
      <c r="F470" t="s">
        <v>21</v>
      </c>
      <c r="G470" t="s">
        <v>65</v>
      </c>
      <c r="H470" s="14">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157</v>
      </c>
      <c r="B471" t="s">
        <v>158</v>
      </c>
      <c r="C471" t="s">
        <v>159</v>
      </c>
      <c r="D471" t="s">
        <v>160</v>
      </c>
      <c r="E471" t="s">
        <v>30</v>
      </c>
      <c r="F471" t="s">
        <v>21</v>
      </c>
      <c r="G471" t="s">
        <v>65</v>
      </c>
      <c r="H471" s="14">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157</v>
      </c>
      <c r="B472" t="s">
        <v>158</v>
      </c>
      <c r="C472" t="s">
        <v>159</v>
      </c>
      <c r="D472" t="s">
        <v>160</v>
      </c>
      <c r="E472" t="s">
        <v>30</v>
      </c>
      <c r="F472" t="s">
        <v>21</v>
      </c>
      <c r="G472" t="s">
        <v>65</v>
      </c>
      <c r="H472" s="14">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157</v>
      </c>
      <c r="B473" t="s">
        <v>158</v>
      </c>
      <c r="C473" t="s">
        <v>159</v>
      </c>
      <c r="D473" t="s">
        <v>160</v>
      </c>
      <c r="E473" t="s">
        <v>30</v>
      </c>
      <c r="F473" t="s">
        <v>21</v>
      </c>
      <c r="G473" t="s">
        <v>65</v>
      </c>
      <c r="H473" s="14">
        <v>0.6</v>
      </c>
      <c r="I473" t="s">
        <v>23</v>
      </c>
      <c r="J473" t="s">
        <v>56</v>
      </c>
      <c r="K473" t="s">
        <v>25</v>
      </c>
      <c r="L473" t="s">
        <v>26</v>
      </c>
      <c r="M473" t="s">
        <v>27</v>
      </c>
      <c r="N473" t="s">
        <v>28</v>
      </c>
      <c r="O473" t="s">
        <v>29</v>
      </c>
      <c r="AN473">
        <v>0</v>
      </c>
      <c r="AO473" t="s">
        <v>30</v>
      </c>
    </row>
    <row r="474" spans="1:41">
      <c r="A474" t="s">
        <v>157</v>
      </c>
      <c r="B474" t="s">
        <v>158</v>
      </c>
      <c r="C474" t="s">
        <v>159</v>
      </c>
      <c r="D474" t="s">
        <v>160</v>
      </c>
      <c r="E474" t="s">
        <v>30</v>
      </c>
      <c r="F474" t="s">
        <v>21</v>
      </c>
      <c r="G474" t="s">
        <v>65</v>
      </c>
      <c r="H474" s="14">
        <v>0.6</v>
      </c>
      <c r="I474" t="s">
        <v>23</v>
      </c>
      <c r="J474" t="s">
        <v>56</v>
      </c>
      <c r="K474" t="s">
        <v>31</v>
      </c>
      <c r="L474" t="s">
        <v>32</v>
      </c>
      <c r="M474" t="s">
        <v>33</v>
      </c>
      <c r="N474" t="s">
        <v>28</v>
      </c>
      <c r="O474" t="s">
        <v>29</v>
      </c>
      <c r="AN474">
        <v>0</v>
      </c>
      <c r="AO474" t="s">
        <v>30</v>
      </c>
    </row>
    <row r="475" spans="1:41">
      <c r="A475" t="s">
        <v>157</v>
      </c>
      <c r="B475" t="s">
        <v>158</v>
      </c>
      <c r="C475" t="s">
        <v>159</v>
      </c>
      <c r="D475" t="s">
        <v>160</v>
      </c>
      <c r="E475" t="s">
        <v>30</v>
      </c>
      <c r="F475" t="s">
        <v>21</v>
      </c>
      <c r="G475" t="s">
        <v>65</v>
      </c>
      <c r="H475" s="14">
        <v>0.6</v>
      </c>
      <c r="I475" t="s">
        <v>23</v>
      </c>
      <c r="J475" t="s">
        <v>56</v>
      </c>
      <c r="K475" t="s">
        <v>34</v>
      </c>
      <c r="L475" t="s">
        <v>35</v>
      </c>
      <c r="M475" t="s">
        <v>36</v>
      </c>
      <c r="N475" t="s">
        <v>28</v>
      </c>
      <c r="O475" t="s">
        <v>29</v>
      </c>
      <c r="AN475">
        <v>0</v>
      </c>
      <c r="AO475" t="s">
        <v>30</v>
      </c>
    </row>
    <row r="476" spans="1:41">
      <c r="A476" t="s">
        <v>157</v>
      </c>
      <c r="B476" t="s">
        <v>158</v>
      </c>
      <c r="C476" t="s">
        <v>159</v>
      </c>
      <c r="D476" t="s">
        <v>160</v>
      </c>
      <c r="E476" t="s">
        <v>30</v>
      </c>
      <c r="F476" t="s">
        <v>21</v>
      </c>
      <c r="G476" t="s">
        <v>65</v>
      </c>
      <c r="H476" s="14">
        <v>0.6</v>
      </c>
      <c r="I476" t="s">
        <v>23</v>
      </c>
      <c r="J476" t="s">
        <v>56</v>
      </c>
      <c r="K476" t="s">
        <v>37</v>
      </c>
      <c r="L476" t="s">
        <v>38</v>
      </c>
      <c r="M476" t="s">
        <v>39</v>
      </c>
      <c r="N476" t="s">
        <v>28</v>
      </c>
      <c r="O476" t="s">
        <v>29</v>
      </c>
      <c r="Z476">
        <v>168000</v>
      </c>
      <c r="AN476">
        <v>168000</v>
      </c>
      <c r="AO476" t="s">
        <v>30</v>
      </c>
    </row>
    <row r="477" spans="1:41">
      <c r="A477" t="s">
        <v>157</v>
      </c>
      <c r="B477" t="s">
        <v>158</v>
      </c>
      <c r="C477" t="s">
        <v>159</v>
      </c>
      <c r="D477" t="s">
        <v>160</v>
      </c>
      <c r="E477" t="s">
        <v>30</v>
      </c>
      <c r="F477" t="s">
        <v>21</v>
      </c>
      <c r="G477" t="s">
        <v>65</v>
      </c>
      <c r="H477" s="14">
        <v>0.6</v>
      </c>
      <c r="I477" t="s">
        <v>23</v>
      </c>
      <c r="J477" t="s">
        <v>56</v>
      </c>
      <c r="K477" t="s">
        <v>40</v>
      </c>
      <c r="L477" t="s">
        <v>41</v>
      </c>
      <c r="M477" t="s">
        <v>42</v>
      </c>
      <c r="N477" t="s">
        <v>43</v>
      </c>
      <c r="O477" t="s">
        <v>29</v>
      </c>
      <c r="AN477">
        <v>0</v>
      </c>
      <c r="AO477" t="s">
        <v>30</v>
      </c>
    </row>
    <row r="478" spans="1:41">
      <c r="A478" t="s">
        <v>157</v>
      </c>
      <c r="B478" t="s">
        <v>158</v>
      </c>
      <c r="C478" t="s">
        <v>159</v>
      </c>
      <c r="D478" t="s">
        <v>160</v>
      </c>
      <c r="E478" t="s">
        <v>30</v>
      </c>
      <c r="F478" t="s">
        <v>21</v>
      </c>
      <c r="G478" t="s">
        <v>65</v>
      </c>
      <c r="H478" s="14">
        <v>0.6</v>
      </c>
      <c r="I478" t="s">
        <v>23</v>
      </c>
      <c r="J478" t="s">
        <v>56</v>
      </c>
      <c r="K478" t="s">
        <v>44</v>
      </c>
      <c r="L478" t="s">
        <v>45</v>
      </c>
      <c r="M478" t="s">
        <v>46</v>
      </c>
      <c r="N478" t="s">
        <v>28</v>
      </c>
      <c r="O478" t="s">
        <v>29</v>
      </c>
      <c r="AN478">
        <v>0</v>
      </c>
      <c r="AO478" t="s">
        <v>30</v>
      </c>
    </row>
    <row r="479" spans="1:41">
      <c r="A479" t="s">
        <v>157</v>
      </c>
      <c r="B479" t="s">
        <v>158</v>
      </c>
      <c r="C479" t="s">
        <v>159</v>
      </c>
      <c r="D479" t="s">
        <v>160</v>
      </c>
      <c r="E479" t="s">
        <v>30</v>
      </c>
      <c r="F479" t="s">
        <v>21</v>
      </c>
      <c r="G479" t="s">
        <v>65</v>
      </c>
      <c r="H479" s="14">
        <v>0.6</v>
      </c>
      <c r="I479" t="s">
        <v>23</v>
      </c>
      <c r="J479" t="s">
        <v>56</v>
      </c>
      <c r="K479" t="s">
        <v>47</v>
      </c>
      <c r="L479" t="s">
        <v>48</v>
      </c>
      <c r="M479" t="s">
        <v>49</v>
      </c>
      <c r="N479" t="s">
        <v>28</v>
      </c>
      <c r="O479" t="s">
        <v>29</v>
      </c>
      <c r="AN479">
        <v>0</v>
      </c>
      <c r="AO479" t="s">
        <v>30</v>
      </c>
    </row>
    <row r="480" spans="1:41">
      <c r="A480" t="s">
        <v>157</v>
      </c>
      <c r="B480" t="s">
        <v>158</v>
      </c>
      <c r="C480" t="s">
        <v>159</v>
      </c>
      <c r="D480" t="s">
        <v>160</v>
      </c>
      <c r="E480" t="s">
        <v>30</v>
      </c>
      <c r="F480" t="s">
        <v>21</v>
      </c>
      <c r="G480" t="s">
        <v>65</v>
      </c>
      <c r="H480" s="14">
        <v>0.6</v>
      </c>
      <c r="I480" t="s">
        <v>23</v>
      </c>
      <c r="J480" t="s">
        <v>56</v>
      </c>
      <c r="K480" t="s">
        <v>50</v>
      </c>
      <c r="L480" t="s">
        <v>51</v>
      </c>
      <c r="M480" t="s">
        <v>52</v>
      </c>
      <c r="N480" t="s">
        <v>28</v>
      </c>
      <c r="O480" t="s">
        <v>29</v>
      </c>
      <c r="Q480">
        <v>200000</v>
      </c>
      <c r="V480">
        <v>100000</v>
      </c>
      <c r="AN480">
        <v>300000</v>
      </c>
      <c r="AO480" t="s">
        <v>30</v>
      </c>
    </row>
    <row r="481" spans="1:41">
      <c r="A481" t="s">
        <v>157</v>
      </c>
      <c r="B481" t="s">
        <v>158</v>
      </c>
      <c r="C481" t="s">
        <v>159</v>
      </c>
      <c r="D481" t="s">
        <v>160</v>
      </c>
      <c r="E481" t="s">
        <v>30</v>
      </c>
      <c r="F481" t="s">
        <v>21</v>
      </c>
      <c r="G481" t="s">
        <v>65</v>
      </c>
      <c r="H481" s="14">
        <v>0.6</v>
      </c>
      <c r="I481" t="s">
        <v>23</v>
      </c>
      <c r="J481" t="s">
        <v>56</v>
      </c>
      <c r="K481" t="s">
        <v>53</v>
      </c>
      <c r="L481" t="s">
        <v>54</v>
      </c>
      <c r="M481" t="s">
        <v>55</v>
      </c>
      <c r="N481" t="s">
        <v>28</v>
      </c>
      <c r="O481" t="s">
        <v>29</v>
      </c>
      <c r="AN481">
        <v>0</v>
      </c>
      <c r="AO481" t="s">
        <v>30</v>
      </c>
    </row>
    <row r="482" spans="1:41">
      <c r="A482" t="s">
        <v>157</v>
      </c>
      <c r="B482" t="s">
        <v>158</v>
      </c>
      <c r="C482" t="s">
        <v>159</v>
      </c>
      <c r="D482" t="s">
        <v>160</v>
      </c>
      <c r="E482" t="s">
        <v>30</v>
      </c>
      <c r="F482" t="s">
        <v>21</v>
      </c>
      <c r="G482" t="s">
        <v>65</v>
      </c>
      <c r="H482" s="14">
        <v>0.6</v>
      </c>
      <c r="I482" t="s">
        <v>23</v>
      </c>
      <c r="J482" t="s">
        <v>56</v>
      </c>
      <c r="K482" t="s">
        <v>94</v>
      </c>
      <c r="L482" t="s">
        <v>95</v>
      </c>
      <c r="M482" t="s">
        <v>30</v>
      </c>
      <c r="N482" t="s">
        <v>30</v>
      </c>
      <c r="O482" t="s">
        <v>29</v>
      </c>
      <c r="AN482">
        <v>0</v>
      </c>
      <c r="AO482" t="s">
        <v>30</v>
      </c>
    </row>
    <row r="483" spans="1:41">
      <c r="A483" t="s">
        <v>157</v>
      </c>
      <c r="B483" t="s">
        <v>158</v>
      </c>
      <c r="C483" t="s">
        <v>159</v>
      </c>
      <c r="D483" t="s">
        <v>160</v>
      </c>
      <c r="E483" t="s">
        <v>30</v>
      </c>
      <c r="F483" t="s">
        <v>21</v>
      </c>
      <c r="G483" t="s">
        <v>65</v>
      </c>
      <c r="H483" s="14">
        <v>0.6</v>
      </c>
      <c r="I483" t="s">
        <v>23</v>
      </c>
      <c r="J483" t="s">
        <v>56</v>
      </c>
      <c r="K483" t="s">
        <v>94</v>
      </c>
      <c r="L483" t="s">
        <v>95</v>
      </c>
      <c r="M483" t="s">
        <v>30</v>
      </c>
      <c r="N483" t="s">
        <v>30</v>
      </c>
      <c r="O483" t="s">
        <v>29</v>
      </c>
      <c r="AN483">
        <v>0</v>
      </c>
      <c r="AO483" t="s">
        <v>30</v>
      </c>
    </row>
    <row r="484" spans="1:41">
      <c r="A484" t="s">
        <v>157</v>
      </c>
      <c r="B484" t="s">
        <v>158</v>
      </c>
      <c r="C484" t="s">
        <v>159</v>
      </c>
      <c r="D484" t="s">
        <v>160</v>
      </c>
      <c r="E484" t="s">
        <v>30</v>
      </c>
      <c r="F484" t="s">
        <v>21</v>
      </c>
      <c r="G484" t="s">
        <v>65</v>
      </c>
      <c r="H484" s="14">
        <v>0.6</v>
      </c>
      <c r="I484" t="s">
        <v>23</v>
      </c>
      <c r="J484" t="s">
        <v>56</v>
      </c>
      <c r="K484" t="s">
        <v>94</v>
      </c>
      <c r="L484" t="s">
        <v>95</v>
      </c>
      <c r="M484" t="s">
        <v>30</v>
      </c>
      <c r="N484" t="s">
        <v>30</v>
      </c>
      <c r="O484" t="s">
        <v>29</v>
      </c>
      <c r="AN484">
        <v>0</v>
      </c>
      <c r="AO484" t="s">
        <v>30</v>
      </c>
    </row>
    <row r="485" spans="1:41">
      <c r="A485" t="s">
        <v>157</v>
      </c>
      <c r="B485" t="s">
        <v>158</v>
      </c>
      <c r="C485" t="s">
        <v>159</v>
      </c>
      <c r="D485" t="s">
        <v>160</v>
      </c>
      <c r="E485" t="s">
        <v>30</v>
      </c>
      <c r="F485" t="s">
        <v>21</v>
      </c>
      <c r="G485" t="s">
        <v>65</v>
      </c>
      <c r="H485" s="14">
        <v>0.6</v>
      </c>
      <c r="I485" t="s">
        <v>23</v>
      </c>
      <c r="J485" t="s">
        <v>56</v>
      </c>
      <c r="K485" t="s">
        <v>94</v>
      </c>
      <c r="L485" t="s">
        <v>95</v>
      </c>
      <c r="M485" t="s">
        <v>30</v>
      </c>
      <c r="N485" t="s">
        <v>30</v>
      </c>
      <c r="O485" t="s">
        <v>29</v>
      </c>
      <c r="AN485">
        <v>0</v>
      </c>
      <c r="AO485" t="s">
        <v>30</v>
      </c>
    </row>
    <row r="486" spans="1:41">
      <c r="A486" t="s">
        <v>161</v>
      </c>
      <c r="B486" t="s">
        <v>162</v>
      </c>
      <c r="C486" t="s">
        <v>163</v>
      </c>
      <c r="D486" t="s">
        <v>164</v>
      </c>
      <c r="E486" t="s">
        <v>165</v>
      </c>
      <c r="F486" t="s">
        <v>84</v>
      </c>
      <c r="G486" t="s">
        <v>65</v>
      </c>
      <c r="H486" s="14">
        <v>0.7</v>
      </c>
      <c r="I486" t="s">
        <v>85</v>
      </c>
      <c r="J486" t="s">
        <v>24</v>
      </c>
      <c r="K486" t="s">
        <v>25</v>
      </c>
      <c r="L486" t="s">
        <v>26</v>
      </c>
      <c r="M486" t="s">
        <v>27</v>
      </c>
      <c r="N486" t="s">
        <v>28</v>
      </c>
      <c r="O486" t="s">
        <v>29</v>
      </c>
      <c r="V486">
        <v>237282</v>
      </c>
      <c r="AN486">
        <v>237282</v>
      </c>
      <c r="AO486" t="s">
        <v>30</v>
      </c>
    </row>
    <row r="487" spans="1:41">
      <c r="A487" t="s">
        <v>161</v>
      </c>
      <c r="B487" t="s">
        <v>162</v>
      </c>
      <c r="C487" t="s">
        <v>163</v>
      </c>
      <c r="D487" t="s">
        <v>164</v>
      </c>
      <c r="E487" t="s">
        <v>165</v>
      </c>
      <c r="F487" t="s">
        <v>84</v>
      </c>
      <c r="G487" t="s">
        <v>65</v>
      </c>
      <c r="H487" s="14">
        <v>0.7</v>
      </c>
      <c r="I487" t="s">
        <v>85</v>
      </c>
      <c r="J487" t="s">
        <v>24</v>
      </c>
      <c r="K487" t="s">
        <v>31</v>
      </c>
      <c r="L487" t="s">
        <v>32</v>
      </c>
      <c r="M487" t="s">
        <v>33</v>
      </c>
      <c r="N487" t="s">
        <v>28</v>
      </c>
      <c r="O487" t="s">
        <v>29</v>
      </c>
      <c r="AN487">
        <v>0</v>
      </c>
      <c r="AO487" t="s">
        <v>30</v>
      </c>
    </row>
    <row r="488" spans="1:41">
      <c r="A488" t="s">
        <v>161</v>
      </c>
      <c r="B488" t="s">
        <v>162</v>
      </c>
      <c r="C488" t="s">
        <v>163</v>
      </c>
      <c r="D488" t="s">
        <v>164</v>
      </c>
      <c r="E488" t="s">
        <v>165</v>
      </c>
      <c r="F488" t="s">
        <v>84</v>
      </c>
      <c r="G488" t="s">
        <v>65</v>
      </c>
      <c r="H488" s="14">
        <v>0.7</v>
      </c>
      <c r="I488" t="s">
        <v>85</v>
      </c>
      <c r="J488" t="s">
        <v>24</v>
      </c>
      <c r="K488" t="s">
        <v>34</v>
      </c>
      <c r="L488" t="s">
        <v>35</v>
      </c>
      <c r="M488" t="s">
        <v>36</v>
      </c>
      <c r="N488" t="s">
        <v>28</v>
      </c>
      <c r="O488" t="s">
        <v>29</v>
      </c>
      <c r="AN488">
        <v>0</v>
      </c>
      <c r="AO488" t="s">
        <v>30</v>
      </c>
    </row>
    <row r="489" spans="1:41">
      <c r="A489" t="s">
        <v>161</v>
      </c>
      <c r="B489" t="s">
        <v>162</v>
      </c>
      <c r="C489" t="s">
        <v>163</v>
      </c>
      <c r="D489" t="s">
        <v>164</v>
      </c>
      <c r="E489" t="s">
        <v>165</v>
      </c>
      <c r="F489" t="s">
        <v>84</v>
      </c>
      <c r="G489" t="s">
        <v>65</v>
      </c>
      <c r="H489" s="14">
        <v>0.7</v>
      </c>
      <c r="I489" t="s">
        <v>85</v>
      </c>
      <c r="J489" t="s">
        <v>24</v>
      </c>
      <c r="K489" t="s">
        <v>37</v>
      </c>
      <c r="L489" t="s">
        <v>38</v>
      </c>
      <c r="M489" t="s">
        <v>39</v>
      </c>
      <c r="N489" t="s">
        <v>28</v>
      </c>
      <c r="O489" t="s">
        <v>29</v>
      </c>
      <c r="AN489">
        <v>0</v>
      </c>
      <c r="AO489" t="s">
        <v>30</v>
      </c>
    </row>
    <row r="490" spans="1:41">
      <c r="A490" t="s">
        <v>161</v>
      </c>
      <c r="B490" t="s">
        <v>162</v>
      </c>
      <c r="C490" t="s">
        <v>163</v>
      </c>
      <c r="D490" t="s">
        <v>164</v>
      </c>
      <c r="E490" t="s">
        <v>165</v>
      </c>
      <c r="F490" t="s">
        <v>84</v>
      </c>
      <c r="G490" t="s">
        <v>65</v>
      </c>
      <c r="H490" s="14">
        <v>0.7</v>
      </c>
      <c r="I490" t="s">
        <v>85</v>
      </c>
      <c r="J490" t="s">
        <v>24</v>
      </c>
      <c r="K490" t="s">
        <v>40</v>
      </c>
      <c r="L490" t="s">
        <v>41</v>
      </c>
      <c r="M490" t="s">
        <v>42</v>
      </c>
      <c r="N490" t="s">
        <v>43</v>
      </c>
      <c r="O490" t="s">
        <v>29</v>
      </c>
      <c r="AA490">
        <v>2000000</v>
      </c>
      <c r="AC490">
        <v>1500000</v>
      </c>
      <c r="AD490">
        <v>1500000</v>
      </c>
      <c r="AN490">
        <v>5000000</v>
      </c>
      <c r="AO490" t="s">
        <v>30</v>
      </c>
    </row>
    <row r="491" spans="1:41">
      <c r="A491" t="s">
        <v>161</v>
      </c>
      <c r="B491" t="s">
        <v>162</v>
      </c>
      <c r="C491" t="s">
        <v>163</v>
      </c>
      <c r="D491" t="s">
        <v>164</v>
      </c>
      <c r="E491" t="s">
        <v>165</v>
      </c>
      <c r="F491" t="s">
        <v>84</v>
      </c>
      <c r="G491" t="s">
        <v>65</v>
      </c>
      <c r="H491" s="14">
        <v>0.7</v>
      </c>
      <c r="I491" t="s">
        <v>85</v>
      </c>
      <c r="J491" t="s">
        <v>24</v>
      </c>
      <c r="K491" t="s">
        <v>44</v>
      </c>
      <c r="L491" t="s">
        <v>45</v>
      </c>
      <c r="M491" t="s">
        <v>46</v>
      </c>
      <c r="N491" t="s">
        <v>28</v>
      </c>
      <c r="O491" t="s">
        <v>29</v>
      </c>
      <c r="AN491">
        <v>0</v>
      </c>
      <c r="AO491" t="s">
        <v>30</v>
      </c>
    </row>
    <row r="492" spans="1:41">
      <c r="A492" t="s">
        <v>161</v>
      </c>
      <c r="B492" t="s">
        <v>162</v>
      </c>
      <c r="C492" t="s">
        <v>163</v>
      </c>
      <c r="D492" t="s">
        <v>164</v>
      </c>
      <c r="E492" t="s">
        <v>165</v>
      </c>
      <c r="F492" t="s">
        <v>84</v>
      </c>
      <c r="G492" t="s">
        <v>65</v>
      </c>
      <c r="H492" s="14">
        <v>0.7</v>
      </c>
      <c r="I492" t="s">
        <v>85</v>
      </c>
      <c r="J492" t="s">
        <v>24</v>
      </c>
      <c r="K492" t="s">
        <v>47</v>
      </c>
      <c r="L492" t="s">
        <v>48</v>
      </c>
      <c r="M492" t="s">
        <v>49</v>
      </c>
      <c r="N492" t="s">
        <v>28</v>
      </c>
      <c r="O492" t="s">
        <v>29</v>
      </c>
      <c r="AN492">
        <v>0</v>
      </c>
      <c r="AO492" t="s">
        <v>30</v>
      </c>
    </row>
    <row r="493" spans="1:41">
      <c r="A493" t="s">
        <v>161</v>
      </c>
      <c r="B493" t="s">
        <v>162</v>
      </c>
      <c r="C493" t="s">
        <v>163</v>
      </c>
      <c r="D493" t="s">
        <v>164</v>
      </c>
      <c r="E493" t="s">
        <v>165</v>
      </c>
      <c r="F493" t="s">
        <v>84</v>
      </c>
      <c r="G493" t="s">
        <v>65</v>
      </c>
      <c r="H493" s="14">
        <v>0.7</v>
      </c>
      <c r="I493" t="s">
        <v>85</v>
      </c>
      <c r="J493" t="s">
        <v>24</v>
      </c>
      <c r="K493" t="s">
        <v>50</v>
      </c>
      <c r="L493" t="s">
        <v>51</v>
      </c>
      <c r="M493" t="s">
        <v>52</v>
      </c>
      <c r="N493" t="s">
        <v>28</v>
      </c>
      <c r="O493" t="s">
        <v>29</v>
      </c>
      <c r="AN493">
        <v>0</v>
      </c>
      <c r="AO493" t="s">
        <v>30</v>
      </c>
    </row>
    <row r="494" spans="1:41">
      <c r="A494" t="s">
        <v>161</v>
      </c>
      <c r="B494" t="s">
        <v>162</v>
      </c>
      <c r="C494" t="s">
        <v>163</v>
      </c>
      <c r="D494" t="s">
        <v>164</v>
      </c>
      <c r="E494" t="s">
        <v>165</v>
      </c>
      <c r="F494" t="s">
        <v>84</v>
      </c>
      <c r="G494" t="s">
        <v>65</v>
      </c>
      <c r="H494" s="14">
        <v>0.7</v>
      </c>
      <c r="I494" t="s">
        <v>85</v>
      </c>
      <c r="J494" t="s">
        <v>24</v>
      </c>
      <c r="K494" t="s">
        <v>53</v>
      </c>
      <c r="L494" t="s">
        <v>54</v>
      </c>
      <c r="M494" t="s">
        <v>55</v>
      </c>
      <c r="N494" t="s">
        <v>28</v>
      </c>
      <c r="O494" t="s">
        <v>29</v>
      </c>
      <c r="AN494">
        <v>0</v>
      </c>
      <c r="AO494" t="s">
        <v>30</v>
      </c>
    </row>
    <row r="495" spans="1:41">
      <c r="A495" t="s">
        <v>161</v>
      </c>
      <c r="B495" t="s">
        <v>162</v>
      </c>
      <c r="C495" t="s">
        <v>163</v>
      </c>
      <c r="D495" t="s">
        <v>164</v>
      </c>
      <c r="E495" t="s">
        <v>165</v>
      </c>
      <c r="F495" t="s">
        <v>84</v>
      </c>
      <c r="G495" t="s">
        <v>65</v>
      </c>
      <c r="H495" s="14">
        <v>0.7</v>
      </c>
      <c r="I495" t="s">
        <v>85</v>
      </c>
      <c r="J495" t="s">
        <v>56</v>
      </c>
      <c r="K495" t="s">
        <v>25</v>
      </c>
      <c r="L495" t="s">
        <v>26</v>
      </c>
      <c r="M495" t="s">
        <v>27</v>
      </c>
      <c r="N495" t="s">
        <v>28</v>
      </c>
      <c r="O495" t="s">
        <v>29</v>
      </c>
      <c r="AN495">
        <v>0</v>
      </c>
      <c r="AO495" t="s">
        <v>30</v>
      </c>
    </row>
    <row r="496" spans="1:41">
      <c r="A496" t="s">
        <v>161</v>
      </c>
      <c r="B496" t="s">
        <v>162</v>
      </c>
      <c r="C496" t="s">
        <v>163</v>
      </c>
      <c r="D496" t="s">
        <v>164</v>
      </c>
      <c r="E496" t="s">
        <v>165</v>
      </c>
      <c r="F496" t="s">
        <v>84</v>
      </c>
      <c r="G496" t="s">
        <v>65</v>
      </c>
      <c r="H496" s="14">
        <v>0.7</v>
      </c>
      <c r="I496" t="s">
        <v>85</v>
      </c>
      <c r="J496" t="s">
        <v>56</v>
      </c>
      <c r="K496" t="s">
        <v>31</v>
      </c>
      <c r="L496" t="s">
        <v>32</v>
      </c>
      <c r="M496" t="s">
        <v>33</v>
      </c>
      <c r="N496" t="s">
        <v>28</v>
      </c>
      <c r="O496" t="s">
        <v>29</v>
      </c>
      <c r="AN496">
        <v>0</v>
      </c>
      <c r="AO496" t="s">
        <v>30</v>
      </c>
    </row>
    <row r="497" spans="1:41">
      <c r="A497" t="s">
        <v>161</v>
      </c>
      <c r="B497" t="s">
        <v>162</v>
      </c>
      <c r="C497" t="s">
        <v>163</v>
      </c>
      <c r="D497" t="s">
        <v>164</v>
      </c>
      <c r="E497" t="s">
        <v>165</v>
      </c>
      <c r="F497" t="s">
        <v>84</v>
      </c>
      <c r="G497" t="s">
        <v>65</v>
      </c>
      <c r="H497" s="14">
        <v>0.7</v>
      </c>
      <c r="I497" t="s">
        <v>85</v>
      </c>
      <c r="J497" t="s">
        <v>56</v>
      </c>
      <c r="K497" t="s">
        <v>34</v>
      </c>
      <c r="L497" t="s">
        <v>35</v>
      </c>
      <c r="M497" t="s">
        <v>36</v>
      </c>
      <c r="N497" t="s">
        <v>28</v>
      </c>
      <c r="O497" t="s">
        <v>29</v>
      </c>
      <c r="AN497">
        <v>0</v>
      </c>
      <c r="AO497" t="s">
        <v>30</v>
      </c>
    </row>
    <row r="498" spans="1:41">
      <c r="A498" t="s">
        <v>161</v>
      </c>
      <c r="B498" t="s">
        <v>162</v>
      </c>
      <c r="C498" t="s">
        <v>163</v>
      </c>
      <c r="D498" t="s">
        <v>164</v>
      </c>
      <c r="E498" t="s">
        <v>165</v>
      </c>
      <c r="F498" t="s">
        <v>84</v>
      </c>
      <c r="G498" t="s">
        <v>65</v>
      </c>
      <c r="H498" s="14">
        <v>0.7</v>
      </c>
      <c r="I498" t="s">
        <v>85</v>
      </c>
      <c r="J498" t="s">
        <v>56</v>
      </c>
      <c r="K498" t="s">
        <v>37</v>
      </c>
      <c r="L498" t="s">
        <v>38</v>
      </c>
      <c r="M498" t="s">
        <v>39</v>
      </c>
      <c r="N498" t="s">
        <v>28</v>
      </c>
      <c r="O498" t="s">
        <v>29</v>
      </c>
      <c r="S498">
        <v>1152800</v>
      </c>
      <c r="V498">
        <v>1075000</v>
      </c>
      <c r="X498">
        <v>1075000</v>
      </c>
      <c r="Z498">
        <v>1075000</v>
      </c>
      <c r="AB498">
        <v>1075000</v>
      </c>
      <c r="AN498">
        <v>5452800</v>
      </c>
      <c r="AO498" t="s">
        <v>166</v>
      </c>
    </row>
    <row r="499" spans="1:41">
      <c r="A499" t="s">
        <v>161</v>
      </c>
      <c r="B499" t="s">
        <v>162</v>
      </c>
      <c r="C499" t="s">
        <v>163</v>
      </c>
      <c r="D499" t="s">
        <v>164</v>
      </c>
      <c r="E499" t="s">
        <v>165</v>
      </c>
      <c r="F499" t="s">
        <v>84</v>
      </c>
      <c r="G499" t="s">
        <v>65</v>
      </c>
      <c r="H499" s="14">
        <v>0.7</v>
      </c>
      <c r="I499" t="s">
        <v>85</v>
      </c>
      <c r="J499" t="s">
        <v>56</v>
      </c>
      <c r="K499" t="s">
        <v>40</v>
      </c>
      <c r="L499" t="s">
        <v>41</v>
      </c>
      <c r="M499" t="s">
        <v>42</v>
      </c>
      <c r="N499" t="s">
        <v>43</v>
      </c>
      <c r="O499" t="s">
        <v>29</v>
      </c>
      <c r="AN499">
        <v>0</v>
      </c>
      <c r="AO499" t="s">
        <v>30</v>
      </c>
    </row>
    <row r="500" spans="1:41">
      <c r="A500" t="s">
        <v>161</v>
      </c>
      <c r="B500" t="s">
        <v>162</v>
      </c>
      <c r="C500" t="s">
        <v>163</v>
      </c>
      <c r="D500" t="s">
        <v>164</v>
      </c>
      <c r="E500" t="s">
        <v>165</v>
      </c>
      <c r="F500" t="s">
        <v>84</v>
      </c>
      <c r="G500" t="s">
        <v>65</v>
      </c>
      <c r="H500" s="14">
        <v>0.7</v>
      </c>
      <c r="I500" t="s">
        <v>85</v>
      </c>
      <c r="J500" t="s">
        <v>56</v>
      </c>
      <c r="K500" t="s">
        <v>44</v>
      </c>
      <c r="L500" t="s">
        <v>45</v>
      </c>
      <c r="M500" t="s">
        <v>46</v>
      </c>
      <c r="N500" t="s">
        <v>28</v>
      </c>
      <c r="O500" t="s">
        <v>29</v>
      </c>
      <c r="AN500">
        <v>0</v>
      </c>
      <c r="AO500" t="s">
        <v>30</v>
      </c>
    </row>
    <row r="501" spans="1:41">
      <c r="A501" t="s">
        <v>161</v>
      </c>
      <c r="B501" t="s">
        <v>162</v>
      </c>
      <c r="C501" t="s">
        <v>163</v>
      </c>
      <c r="D501" t="s">
        <v>164</v>
      </c>
      <c r="E501" t="s">
        <v>165</v>
      </c>
      <c r="F501" t="s">
        <v>84</v>
      </c>
      <c r="G501" t="s">
        <v>65</v>
      </c>
      <c r="H501" s="14">
        <v>0.7</v>
      </c>
      <c r="I501" t="s">
        <v>85</v>
      </c>
      <c r="J501" t="s">
        <v>56</v>
      </c>
      <c r="K501" t="s">
        <v>47</v>
      </c>
      <c r="L501" t="s">
        <v>48</v>
      </c>
      <c r="M501" t="s">
        <v>49</v>
      </c>
      <c r="N501" t="s">
        <v>28</v>
      </c>
      <c r="O501" t="s">
        <v>29</v>
      </c>
      <c r="AN501">
        <v>0</v>
      </c>
      <c r="AO501" t="s">
        <v>30</v>
      </c>
    </row>
    <row r="502" spans="1:41">
      <c r="A502" t="s">
        <v>161</v>
      </c>
      <c r="B502" t="s">
        <v>162</v>
      </c>
      <c r="C502" t="s">
        <v>163</v>
      </c>
      <c r="D502" t="s">
        <v>164</v>
      </c>
      <c r="E502" t="s">
        <v>165</v>
      </c>
      <c r="F502" t="s">
        <v>84</v>
      </c>
      <c r="G502" t="s">
        <v>65</v>
      </c>
      <c r="H502" s="14">
        <v>0.7</v>
      </c>
      <c r="I502" t="s">
        <v>85</v>
      </c>
      <c r="J502" t="s">
        <v>56</v>
      </c>
      <c r="K502" t="s">
        <v>50</v>
      </c>
      <c r="L502" t="s">
        <v>51</v>
      </c>
      <c r="M502" t="s">
        <v>52</v>
      </c>
      <c r="N502" t="s">
        <v>28</v>
      </c>
      <c r="O502" t="s">
        <v>29</v>
      </c>
      <c r="V502">
        <v>300000</v>
      </c>
      <c r="AN502">
        <v>300000</v>
      </c>
      <c r="AO502" t="s">
        <v>167</v>
      </c>
    </row>
    <row r="503" spans="1:41">
      <c r="A503" t="s">
        <v>161</v>
      </c>
      <c r="B503" t="s">
        <v>162</v>
      </c>
      <c r="C503" t="s">
        <v>163</v>
      </c>
      <c r="D503" t="s">
        <v>164</v>
      </c>
      <c r="E503" t="s">
        <v>165</v>
      </c>
      <c r="F503" t="s">
        <v>84</v>
      </c>
      <c r="G503" t="s">
        <v>65</v>
      </c>
      <c r="H503" s="14">
        <v>0.7</v>
      </c>
      <c r="I503" t="s">
        <v>85</v>
      </c>
      <c r="J503" t="s">
        <v>56</v>
      </c>
      <c r="K503" t="s">
        <v>53</v>
      </c>
      <c r="L503" t="s">
        <v>54</v>
      </c>
      <c r="M503" t="s">
        <v>55</v>
      </c>
      <c r="N503" t="s">
        <v>28</v>
      </c>
      <c r="O503" t="s">
        <v>29</v>
      </c>
      <c r="AN503">
        <v>0</v>
      </c>
      <c r="AO503" t="s">
        <v>30</v>
      </c>
    </row>
    <row r="504" spans="1:41">
      <c r="A504" t="s">
        <v>161</v>
      </c>
      <c r="B504" t="s">
        <v>162</v>
      </c>
      <c r="C504" t="s">
        <v>163</v>
      </c>
      <c r="D504" t="s">
        <v>164</v>
      </c>
      <c r="E504" t="s">
        <v>165</v>
      </c>
      <c r="F504" t="s">
        <v>84</v>
      </c>
      <c r="G504" t="s">
        <v>65</v>
      </c>
      <c r="H504" s="14">
        <v>0.7</v>
      </c>
      <c r="I504" t="s">
        <v>85</v>
      </c>
      <c r="J504" t="s">
        <v>56</v>
      </c>
      <c r="K504" t="s">
        <v>94</v>
      </c>
      <c r="L504" t="s">
        <v>95</v>
      </c>
      <c r="M504" t="s">
        <v>30</v>
      </c>
      <c r="N504" t="s">
        <v>30</v>
      </c>
      <c r="O504" t="s">
        <v>29</v>
      </c>
      <c r="AN504">
        <v>0</v>
      </c>
      <c r="AO504" t="s">
        <v>30</v>
      </c>
    </row>
    <row r="505" spans="1:41">
      <c r="A505" t="s">
        <v>161</v>
      </c>
      <c r="B505" t="s">
        <v>162</v>
      </c>
      <c r="C505" t="s">
        <v>163</v>
      </c>
      <c r="D505" t="s">
        <v>164</v>
      </c>
      <c r="E505" t="s">
        <v>165</v>
      </c>
      <c r="F505" t="s">
        <v>84</v>
      </c>
      <c r="G505" t="s">
        <v>65</v>
      </c>
      <c r="H505" s="14">
        <v>0.7</v>
      </c>
      <c r="I505" t="s">
        <v>85</v>
      </c>
      <c r="J505" t="s">
        <v>56</v>
      </c>
      <c r="K505" t="s">
        <v>94</v>
      </c>
      <c r="L505" t="s">
        <v>95</v>
      </c>
      <c r="M505" t="s">
        <v>30</v>
      </c>
      <c r="N505" t="s">
        <v>30</v>
      </c>
      <c r="O505" t="s">
        <v>29</v>
      </c>
      <c r="AN505">
        <v>0</v>
      </c>
      <c r="AO505" t="s">
        <v>30</v>
      </c>
    </row>
    <row r="506" spans="1:41">
      <c r="A506" t="s">
        <v>161</v>
      </c>
      <c r="B506" t="s">
        <v>162</v>
      </c>
      <c r="C506" t="s">
        <v>163</v>
      </c>
      <c r="D506" t="s">
        <v>164</v>
      </c>
      <c r="E506" t="s">
        <v>165</v>
      </c>
      <c r="F506" t="s">
        <v>84</v>
      </c>
      <c r="G506" t="s">
        <v>65</v>
      </c>
      <c r="H506" s="14">
        <v>0.7</v>
      </c>
      <c r="I506" t="s">
        <v>85</v>
      </c>
      <c r="J506" t="s">
        <v>56</v>
      </c>
      <c r="K506" t="s">
        <v>94</v>
      </c>
      <c r="L506" t="s">
        <v>95</v>
      </c>
      <c r="M506" t="s">
        <v>30</v>
      </c>
      <c r="N506" t="s">
        <v>30</v>
      </c>
      <c r="O506" t="s">
        <v>29</v>
      </c>
      <c r="AN506">
        <v>0</v>
      </c>
      <c r="AO506" t="s">
        <v>30</v>
      </c>
    </row>
    <row r="507" spans="1:41">
      <c r="A507" t="s">
        <v>161</v>
      </c>
      <c r="B507" t="s">
        <v>162</v>
      </c>
      <c r="C507" t="s">
        <v>163</v>
      </c>
      <c r="D507" t="s">
        <v>164</v>
      </c>
      <c r="E507" t="s">
        <v>165</v>
      </c>
      <c r="F507" t="s">
        <v>84</v>
      </c>
      <c r="G507" t="s">
        <v>65</v>
      </c>
      <c r="H507" s="14">
        <v>0.7</v>
      </c>
      <c r="I507" t="s">
        <v>85</v>
      </c>
      <c r="J507" t="s">
        <v>56</v>
      </c>
      <c r="K507" t="s">
        <v>94</v>
      </c>
      <c r="L507" t="s">
        <v>95</v>
      </c>
      <c r="M507" t="s">
        <v>30</v>
      </c>
      <c r="N507" t="s">
        <v>30</v>
      </c>
      <c r="O507" t="s">
        <v>29</v>
      </c>
      <c r="AN507">
        <v>0</v>
      </c>
      <c r="AO507" t="s">
        <v>30</v>
      </c>
    </row>
    <row r="508" spans="1:41">
      <c r="A508" t="s">
        <v>168</v>
      </c>
      <c r="B508" t="s">
        <v>169</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168</v>
      </c>
      <c r="B509" t="s">
        <v>169</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168</v>
      </c>
      <c r="B510" t="s">
        <v>169</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168</v>
      </c>
      <c r="B511" t="s">
        <v>169</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168</v>
      </c>
      <c r="B512" t="s">
        <v>169</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168</v>
      </c>
      <c r="B513" t="s">
        <v>169</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168</v>
      </c>
      <c r="B514" t="s">
        <v>169</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168</v>
      </c>
      <c r="B515" t="s">
        <v>169</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168</v>
      </c>
      <c r="B516" t="s">
        <v>169</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168</v>
      </c>
      <c r="B517" t="s">
        <v>169</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168</v>
      </c>
      <c r="B518" t="s">
        <v>169</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168</v>
      </c>
      <c r="B519" t="s">
        <v>169</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168</v>
      </c>
      <c r="B520" t="s">
        <v>169</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168</v>
      </c>
      <c r="B521" t="s">
        <v>169</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168</v>
      </c>
      <c r="B522" t="s">
        <v>169</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168</v>
      </c>
      <c r="B523" t="s">
        <v>169</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168</v>
      </c>
      <c r="B524" t="s">
        <v>169</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168</v>
      </c>
      <c r="B525" t="s">
        <v>169</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168</v>
      </c>
      <c r="B526" t="s">
        <v>169</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168</v>
      </c>
      <c r="B527" t="s">
        <v>169</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168</v>
      </c>
      <c r="B528" t="s">
        <v>169</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168</v>
      </c>
      <c r="B529" t="s">
        <v>169</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170</v>
      </c>
      <c r="B530" t="s">
        <v>171</v>
      </c>
      <c r="C530" t="s">
        <v>172</v>
      </c>
      <c r="D530" t="s">
        <v>173</v>
      </c>
      <c r="E530" t="s">
        <v>174</v>
      </c>
      <c r="F530" t="s">
        <v>130</v>
      </c>
      <c r="G530" t="s">
        <v>65</v>
      </c>
      <c r="H530" s="14">
        <v>0.4</v>
      </c>
      <c r="I530" t="s">
        <v>175</v>
      </c>
      <c r="J530" t="s">
        <v>24</v>
      </c>
      <c r="K530" t="s">
        <v>25</v>
      </c>
      <c r="L530" t="s">
        <v>26</v>
      </c>
      <c r="M530" t="s">
        <v>27</v>
      </c>
      <c r="N530" t="s">
        <v>28</v>
      </c>
      <c r="O530" t="s">
        <v>29</v>
      </c>
      <c r="AN530">
        <v>0</v>
      </c>
      <c r="AO530" t="s">
        <v>30</v>
      </c>
    </row>
    <row r="531" spans="1:41">
      <c r="A531" t="s">
        <v>170</v>
      </c>
      <c r="B531" t="s">
        <v>171</v>
      </c>
      <c r="C531" t="s">
        <v>172</v>
      </c>
      <c r="D531" t="s">
        <v>173</v>
      </c>
      <c r="E531" t="s">
        <v>174</v>
      </c>
      <c r="F531" t="s">
        <v>130</v>
      </c>
      <c r="G531" t="s">
        <v>65</v>
      </c>
      <c r="H531" s="14">
        <v>0.4</v>
      </c>
      <c r="I531" t="s">
        <v>175</v>
      </c>
      <c r="J531" t="s">
        <v>24</v>
      </c>
      <c r="K531" t="s">
        <v>31</v>
      </c>
      <c r="L531" t="s">
        <v>32</v>
      </c>
      <c r="M531" t="s">
        <v>33</v>
      </c>
      <c r="N531" t="s">
        <v>28</v>
      </c>
      <c r="O531" t="s">
        <v>29</v>
      </c>
      <c r="AN531">
        <v>0</v>
      </c>
      <c r="AO531" t="s">
        <v>30</v>
      </c>
    </row>
    <row r="532" spans="1:41">
      <c r="A532" t="s">
        <v>170</v>
      </c>
      <c r="B532" t="s">
        <v>171</v>
      </c>
      <c r="C532" t="s">
        <v>172</v>
      </c>
      <c r="D532" t="s">
        <v>173</v>
      </c>
      <c r="E532" t="s">
        <v>174</v>
      </c>
      <c r="F532" t="s">
        <v>130</v>
      </c>
      <c r="G532" t="s">
        <v>65</v>
      </c>
      <c r="H532" s="14">
        <v>0.4</v>
      </c>
      <c r="I532" t="s">
        <v>175</v>
      </c>
      <c r="J532" t="s">
        <v>24</v>
      </c>
      <c r="K532" t="s">
        <v>34</v>
      </c>
      <c r="L532" t="s">
        <v>35</v>
      </c>
      <c r="M532" t="s">
        <v>36</v>
      </c>
      <c r="N532" t="s">
        <v>28</v>
      </c>
      <c r="O532" t="s">
        <v>29</v>
      </c>
      <c r="AN532">
        <v>0</v>
      </c>
      <c r="AO532" t="s">
        <v>30</v>
      </c>
    </row>
    <row r="533" spans="1:41">
      <c r="A533" t="s">
        <v>170</v>
      </c>
      <c r="B533" t="s">
        <v>171</v>
      </c>
      <c r="C533" t="s">
        <v>172</v>
      </c>
      <c r="D533" t="s">
        <v>173</v>
      </c>
      <c r="E533" t="s">
        <v>174</v>
      </c>
      <c r="F533" t="s">
        <v>130</v>
      </c>
      <c r="G533" t="s">
        <v>65</v>
      </c>
      <c r="H533" s="14">
        <v>0.4</v>
      </c>
      <c r="I533" t="s">
        <v>175</v>
      </c>
      <c r="J533" t="s">
        <v>24</v>
      </c>
      <c r="K533" t="s">
        <v>37</v>
      </c>
      <c r="L533" t="s">
        <v>38</v>
      </c>
      <c r="M533" t="s">
        <v>39</v>
      </c>
      <c r="N533" t="s">
        <v>28</v>
      </c>
      <c r="O533" t="s">
        <v>29</v>
      </c>
      <c r="U533">
        <v>50300</v>
      </c>
      <c r="Y533">
        <v>50000</v>
      </c>
      <c r="AN533">
        <v>100300</v>
      </c>
      <c r="AO533" t="s">
        <v>30</v>
      </c>
    </row>
    <row r="534" spans="1:41">
      <c r="A534" t="s">
        <v>170</v>
      </c>
      <c r="B534" t="s">
        <v>171</v>
      </c>
      <c r="C534" t="s">
        <v>172</v>
      </c>
      <c r="D534" t="s">
        <v>173</v>
      </c>
      <c r="E534" t="s">
        <v>174</v>
      </c>
      <c r="F534" t="s">
        <v>130</v>
      </c>
      <c r="G534" t="s">
        <v>65</v>
      </c>
      <c r="H534" s="14">
        <v>0.4</v>
      </c>
      <c r="I534" t="s">
        <v>175</v>
      </c>
      <c r="J534" t="s">
        <v>24</v>
      </c>
      <c r="K534" t="s">
        <v>40</v>
      </c>
      <c r="L534" t="s">
        <v>41</v>
      </c>
      <c r="M534" t="s">
        <v>42</v>
      </c>
      <c r="N534" t="s">
        <v>43</v>
      </c>
      <c r="O534" t="s">
        <v>29</v>
      </c>
      <c r="P534">
        <v>45630</v>
      </c>
      <c r="U534">
        <v>60400</v>
      </c>
      <c r="AA534">
        <v>62000</v>
      </c>
      <c r="AN534">
        <v>168030</v>
      </c>
      <c r="AO534" t="s">
        <v>30</v>
      </c>
    </row>
    <row r="535" spans="1:41">
      <c r="A535" t="s">
        <v>170</v>
      </c>
      <c r="B535" t="s">
        <v>171</v>
      </c>
      <c r="C535" t="s">
        <v>172</v>
      </c>
      <c r="D535" t="s">
        <v>173</v>
      </c>
      <c r="E535" t="s">
        <v>174</v>
      </c>
      <c r="F535" t="s">
        <v>130</v>
      </c>
      <c r="G535" t="s">
        <v>65</v>
      </c>
      <c r="H535" s="14">
        <v>0.4</v>
      </c>
      <c r="I535" t="s">
        <v>175</v>
      </c>
      <c r="J535" t="s">
        <v>24</v>
      </c>
      <c r="K535" t="s">
        <v>44</v>
      </c>
      <c r="L535" t="s">
        <v>45</v>
      </c>
      <c r="M535" t="s">
        <v>46</v>
      </c>
      <c r="N535" t="s">
        <v>28</v>
      </c>
      <c r="O535" t="s">
        <v>29</v>
      </c>
      <c r="AN535">
        <v>0</v>
      </c>
      <c r="AO535" t="s">
        <v>30</v>
      </c>
    </row>
    <row r="536" spans="1:41">
      <c r="A536" t="s">
        <v>170</v>
      </c>
      <c r="B536" t="s">
        <v>171</v>
      </c>
      <c r="C536" t="s">
        <v>172</v>
      </c>
      <c r="D536" t="s">
        <v>173</v>
      </c>
      <c r="E536" t="s">
        <v>174</v>
      </c>
      <c r="F536" t="s">
        <v>130</v>
      </c>
      <c r="G536" t="s">
        <v>65</v>
      </c>
      <c r="H536" s="14">
        <v>0.4</v>
      </c>
      <c r="I536" t="s">
        <v>175</v>
      </c>
      <c r="J536" t="s">
        <v>24</v>
      </c>
      <c r="K536" t="s">
        <v>47</v>
      </c>
      <c r="L536" t="s">
        <v>48</v>
      </c>
      <c r="M536" t="s">
        <v>49</v>
      </c>
      <c r="N536" t="s">
        <v>28</v>
      </c>
      <c r="O536" t="s">
        <v>29</v>
      </c>
      <c r="AN536">
        <v>0</v>
      </c>
      <c r="AO536" t="s">
        <v>30</v>
      </c>
    </row>
    <row r="537" spans="1:41">
      <c r="A537" t="s">
        <v>170</v>
      </c>
      <c r="B537" t="s">
        <v>171</v>
      </c>
      <c r="C537" t="s">
        <v>172</v>
      </c>
      <c r="D537" t="s">
        <v>173</v>
      </c>
      <c r="E537" t="s">
        <v>174</v>
      </c>
      <c r="F537" t="s">
        <v>130</v>
      </c>
      <c r="G537" t="s">
        <v>65</v>
      </c>
      <c r="H537" s="14">
        <v>0.4</v>
      </c>
      <c r="I537" t="s">
        <v>175</v>
      </c>
      <c r="J537" t="s">
        <v>24</v>
      </c>
      <c r="K537" t="s">
        <v>50</v>
      </c>
      <c r="L537" t="s">
        <v>51</v>
      </c>
      <c r="M537" t="s">
        <v>52</v>
      </c>
      <c r="N537" t="s">
        <v>28</v>
      </c>
      <c r="O537" t="s">
        <v>29</v>
      </c>
      <c r="AN537">
        <v>0</v>
      </c>
      <c r="AO537" t="s">
        <v>30</v>
      </c>
    </row>
    <row r="538" spans="1:41">
      <c r="A538" t="s">
        <v>170</v>
      </c>
      <c r="B538" t="s">
        <v>171</v>
      </c>
      <c r="C538" t="s">
        <v>172</v>
      </c>
      <c r="D538" t="s">
        <v>173</v>
      </c>
      <c r="E538" t="s">
        <v>174</v>
      </c>
      <c r="F538" t="s">
        <v>130</v>
      </c>
      <c r="G538" t="s">
        <v>65</v>
      </c>
      <c r="H538" s="14">
        <v>0.4</v>
      </c>
      <c r="I538" t="s">
        <v>175</v>
      </c>
      <c r="J538" t="s">
        <v>24</v>
      </c>
      <c r="K538" t="s">
        <v>53</v>
      </c>
      <c r="L538" t="s">
        <v>54</v>
      </c>
      <c r="M538" t="s">
        <v>55</v>
      </c>
      <c r="N538" t="s">
        <v>28</v>
      </c>
      <c r="O538" t="s">
        <v>29</v>
      </c>
      <c r="AN538">
        <v>0</v>
      </c>
      <c r="AO538" t="s">
        <v>30</v>
      </c>
    </row>
    <row r="539" spans="1:41">
      <c r="A539" t="s">
        <v>170</v>
      </c>
      <c r="B539" t="s">
        <v>171</v>
      </c>
      <c r="C539" t="s">
        <v>172</v>
      </c>
      <c r="D539" t="s">
        <v>173</v>
      </c>
      <c r="E539" t="s">
        <v>174</v>
      </c>
      <c r="F539" t="s">
        <v>130</v>
      </c>
      <c r="G539" t="s">
        <v>65</v>
      </c>
      <c r="H539" s="14">
        <v>0.4</v>
      </c>
      <c r="I539" t="s">
        <v>175</v>
      </c>
      <c r="J539" t="s">
        <v>56</v>
      </c>
      <c r="K539" t="s">
        <v>25</v>
      </c>
      <c r="L539" t="s">
        <v>26</v>
      </c>
      <c r="M539" t="s">
        <v>27</v>
      </c>
      <c r="N539" t="s">
        <v>28</v>
      </c>
      <c r="O539" t="s">
        <v>29</v>
      </c>
      <c r="AN539">
        <v>0</v>
      </c>
      <c r="AO539" t="s">
        <v>30</v>
      </c>
    </row>
    <row r="540" spans="1:41">
      <c r="A540" t="s">
        <v>170</v>
      </c>
      <c r="B540" t="s">
        <v>171</v>
      </c>
      <c r="C540" t="s">
        <v>172</v>
      </c>
      <c r="D540" t="s">
        <v>173</v>
      </c>
      <c r="E540" t="s">
        <v>174</v>
      </c>
      <c r="F540" t="s">
        <v>130</v>
      </c>
      <c r="G540" t="s">
        <v>65</v>
      </c>
      <c r="H540" s="14">
        <v>0.4</v>
      </c>
      <c r="I540" t="s">
        <v>175</v>
      </c>
      <c r="J540" t="s">
        <v>56</v>
      </c>
      <c r="K540" t="s">
        <v>31</v>
      </c>
      <c r="L540" t="s">
        <v>32</v>
      </c>
      <c r="M540" t="s">
        <v>33</v>
      </c>
      <c r="N540" t="s">
        <v>28</v>
      </c>
      <c r="O540" t="s">
        <v>29</v>
      </c>
      <c r="AN540">
        <v>0</v>
      </c>
      <c r="AO540" t="s">
        <v>30</v>
      </c>
    </row>
    <row r="541" spans="1:41">
      <c r="A541" t="s">
        <v>170</v>
      </c>
      <c r="B541" t="s">
        <v>171</v>
      </c>
      <c r="C541" t="s">
        <v>172</v>
      </c>
      <c r="D541" t="s">
        <v>173</v>
      </c>
      <c r="E541" t="s">
        <v>174</v>
      </c>
      <c r="F541" t="s">
        <v>130</v>
      </c>
      <c r="G541" t="s">
        <v>65</v>
      </c>
      <c r="H541" s="14">
        <v>0.4</v>
      </c>
      <c r="I541" t="s">
        <v>175</v>
      </c>
      <c r="J541" t="s">
        <v>56</v>
      </c>
      <c r="K541" t="s">
        <v>34</v>
      </c>
      <c r="L541" t="s">
        <v>35</v>
      </c>
      <c r="M541" t="s">
        <v>36</v>
      </c>
      <c r="N541" t="s">
        <v>28</v>
      </c>
      <c r="O541" t="s">
        <v>29</v>
      </c>
      <c r="AN541">
        <v>0</v>
      </c>
      <c r="AO541" t="s">
        <v>30</v>
      </c>
    </row>
    <row r="542" spans="1:41">
      <c r="A542" t="s">
        <v>170</v>
      </c>
      <c r="B542" t="s">
        <v>171</v>
      </c>
      <c r="C542" t="s">
        <v>172</v>
      </c>
      <c r="D542" t="s">
        <v>173</v>
      </c>
      <c r="E542" t="s">
        <v>174</v>
      </c>
      <c r="F542" t="s">
        <v>130</v>
      </c>
      <c r="G542" t="s">
        <v>65</v>
      </c>
      <c r="H542" s="14">
        <v>0.4</v>
      </c>
      <c r="I542" t="s">
        <v>175</v>
      </c>
      <c r="J542" t="s">
        <v>56</v>
      </c>
      <c r="K542" t="s">
        <v>37</v>
      </c>
      <c r="L542" t="s">
        <v>38</v>
      </c>
      <c r="M542" t="s">
        <v>39</v>
      </c>
      <c r="N542" t="s">
        <v>28</v>
      </c>
      <c r="O542" t="s">
        <v>29</v>
      </c>
      <c r="AN542">
        <v>0</v>
      </c>
      <c r="AO542" t="s">
        <v>30</v>
      </c>
    </row>
    <row r="543" spans="1:41">
      <c r="A543" t="s">
        <v>170</v>
      </c>
      <c r="B543" t="s">
        <v>171</v>
      </c>
      <c r="C543" t="s">
        <v>172</v>
      </c>
      <c r="D543" t="s">
        <v>173</v>
      </c>
      <c r="E543" t="s">
        <v>174</v>
      </c>
      <c r="F543" t="s">
        <v>130</v>
      </c>
      <c r="G543" t="s">
        <v>65</v>
      </c>
      <c r="H543" s="14">
        <v>0.4</v>
      </c>
      <c r="I543" t="s">
        <v>175</v>
      </c>
      <c r="J543" t="s">
        <v>56</v>
      </c>
      <c r="K543" t="s">
        <v>40</v>
      </c>
      <c r="L543" t="s">
        <v>41</v>
      </c>
      <c r="M543" t="s">
        <v>42</v>
      </c>
      <c r="N543" t="s">
        <v>43</v>
      </c>
      <c r="O543" t="s">
        <v>29</v>
      </c>
      <c r="AN543">
        <v>0</v>
      </c>
      <c r="AO543" t="s">
        <v>30</v>
      </c>
    </row>
    <row r="544" spans="1:41">
      <c r="A544" t="s">
        <v>170</v>
      </c>
      <c r="B544" t="s">
        <v>171</v>
      </c>
      <c r="C544" t="s">
        <v>172</v>
      </c>
      <c r="D544" t="s">
        <v>173</v>
      </c>
      <c r="E544" t="s">
        <v>174</v>
      </c>
      <c r="F544" t="s">
        <v>130</v>
      </c>
      <c r="G544" t="s">
        <v>65</v>
      </c>
      <c r="H544" s="14">
        <v>0.4</v>
      </c>
      <c r="I544" t="s">
        <v>175</v>
      </c>
      <c r="J544" t="s">
        <v>56</v>
      </c>
      <c r="K544" t="s">
        <v>44</v>
      </c>
      <c r="L544" t="s">
        <v>45</v>
      </c>
      <c r="M544" t="s">
        <v>46</v>
      </c>
      <c r="N544" t="s">
        <v>28</v>
      </c>
      <c r="O544" t="s">
        <v>29</v>
      </c>
      <c r="AN544">
        <v>0</v>
      </c>
      <c r="AO544" t="s">
        <v>30</v>
      </c>
    </row>
    <row r="545" spans="1:41">
      <c r="A545" t="s">
        <v>170</v>
      </c>
      <c r="B545" t="s">
        <v>171</v>
      </c>
      <c r="C545" t="s">
        <v>172</v>
      </c>
      <c r="D545" t="s">
        <v>173</v>
      </c>
      <c r="E545" t="s">
        <v>174</v>
      </c>
      <c r="F545" t="s">
        <v>130</v>
      </c>
      <c r="G545" t="s">
        <v>65</v>
      </c>
      <c r="H545" s="14">
        <v>0.4</v>
      </c>
      <c r="I545" t="s">
        <v>175</v>
      </c>
      <c r="J545" t="s">
        <v>56</v>
      </c>
      <c r="K545" t="s">
        <v>47</v>
      </c>
      <c r="L545" t="s">
        <v>48</v>
      </c>
      <c r="M545" t="s">
        <v>49</v>
      </c>
      <c r="N545" t="s">
        <v>28</v>
      </c>
      <c r="O545" t="s">
        <v>29</v>
      </c>
      <c r="AN545">
        <v>0</v>
      </c>
      <c r="AO545" t="s">
        <v>30</v>
      </c>
    </row>
    <row r="546" spans="1:41">
      <c r="A546" t="s">
        <v>170</v>
      </c>
      <c r="B546" t="s">
        <v>171</v>
      </c>
      <c r="C546" t="s">
        <v>172</v>
      </c>
      <c r="D546" t="s">
        <v>173</v>
      </c>
      <c r="E546" t="s">
        <v>174</v>
      </c>
      <c r="F546" t="s">
        <v>130</v>
      </c>
      <c r="G546" t="s">
        <v>65</v>
      </c>
      <c r="H546" s="14">
        <v>0.4</v>
      </c>
      <c r="I546" t="s">
        <v>175</v>
      </c>
      <c r="J546" t="s">
        <v>56</v>
      </c>
      <c r="K546" t="s">
        <v>50</v>
      </c>
      <c r="L546" t="s">
        <v>51</v>
      </c>
      <c r="M546" t="s">
        <v>52</v>
      </c>
      <c r="N546" t="s">
        <v>28</v>
      </c>
      <c r="O546" t="s">
        <v>29</v>
      </c>
      <c r="AN546">
        <v>0</v>
      </c>
      <c r="AO546" t="s">
        <v>30</v>
      </c>
    </row>
    <row r="547" spans="1:41">
      <c r="A547" t="s">
        <v>170</v>
      </c>
      <c r="B547" t="s">
        <v>171</v>
      </c>
      <c r="C547" t="s">
        <v>172</v>
      </c>
      <c r="D547" t="s">
        <v>173</v>
      </c>
      <c r="E547" t="s">
        <v>174</v>
      </c>
      <c r="F547" t="s">
        <v>130</v>
      </c>
      <c r="G547" t="s">
        <v>65</v>
      </c>
      <c r="H547" s="14">
        <v>0.4</v>
      </c>
      <c r="I547" t="s">
        <v>175</v>
      </c>
      <c r="J547" t="s">
        <v>56</v>
      </c>
      <c r="K547" t="s">
        <v>53</v>
      </c>
      <c r="L547" t="s">
        <v>54</v>
      </c>
      <c r="M547" t="s">
        <v>55</v>
      </c>
      <c r="N547" t="s">
        <v>28</v>
      </c>
      <c r="O547" t="s">
        <v>29</v>
      </c>
      <c r="AN547">
        <v>0</v>
      </c>
      <c r="AO547" t="s">
        <v>30</v>
      </c>
    </row>
    <row r="548" spans="1:41">
      <c r="A548" t="s">
        <v>170</v>
      </c>
      <c r="B548" t="s">
        <v>171</v>
      </c>
      <c r="C548" t="s">
        <v>172</v>
      </c>
      <c r="D548" t="s">
        <v>173</v>
      </c>
      <c r="E548" t="s">
        <v>174</v>
      </c>
      <c r="F548" t="s">
        <v>130</v>
      </c>
      <c r="G548" t="s">
        <v>65</v>
      </c>
      <c r="H548" s="14">
        <v>0.4</v>
      </c>
      <c r="I548" t="s">
        <v>175</v>
      </c>
      <c r="J548" t="s">
        <v>56</v>
      </c>
      <c r="K548" t="s">
        <v>93</v>
      </c>
      <c r="L548" t="s">
        <v>176</v>
      </c>
      <c r="M548" t="s">
        <v>30</v>
      </c>
      <c r="N548" t="s">
        <v>30</v>
      </c>
      <c r="O548" t="s">
        <v>29</v>
      </c>
      <c r="P548">
        <v>100000</v>
      </c>
      <c r="AN548">
        <v>100000</v>
      </c>
      <c r="AO548" t="s">
        <v>30</v>
      </c>
    </row>
    <row r="549" spans="1:41">
      <c r="A549" t="s">
        <v>170</v>
      </c>
      <c r="B549" t="s">
        <v>171</v>
      </c>
      <c r="C549" t="s">
        <v>172</v>
      </c>
      <c r="D549" t="s">
        <v>173</v>
      </c>
      <c r="E549" t="s">
        <v>174</v>
      </c>
      <c r="F549" t="s">
        <v>130</v>
      </c>
      <c r="G549" t="s">
        <v>65</v>
      </c>
      <c r="H549" s="14">
        <v>0.4</v>
      </c>
      <c r="I549" t="s">
        <v>175</v>
      </c>
      <c r="J549" t="s">
        <v>56</v>
      </c>
      <c r="K549" t="s">
        <v>59</v>
      </c>
      <c r="L549" t="s">
        <v>59</v>
      </c>
      <c r="M549" t="s">
        <v>30</v>
      </c>
      <c r="N549" t="s">
        <v>30</v>
      </c>
      <c r="O549" t="s">
        <v>29</v>
      </c>
      <c r="AN549">
        <v>0</v>
      </c>
      <c r="AO549" t="s">
        <v>30</v>
      </c>
    </row>
    <row r="550" spans="1:41">
      <c r="A550" t="s">
        <v>170</v>
      </c>
      <c r="B550" t="s">
        <v>171</v>
      </c>
      <c r="C550" t="s">
        <v>172</v>
      </c>
      <c r="D550" t="s">
        <v>173</v>
      </c>
      <c r="E550" t="s">
        <v>174</v>
      </c>
      <c r="F550" t="s">
        <v>130</v>
      </c>
      <c r="G550" t="s">
        <v>65</v>
      </c>
      <c r="H550" s="14">
        <v>0.4</v>
      </c>
      <c r="I550" t="s">
        <v>175</v>
      </c>
      <c r="J550" t="s">
        <v>56</v>
      </c>
      <c r="K550" t="s">
        <v>59</v>
      </c>
      <c r="L550" t="s">
        <v>59</v>
      </c>
      <c r="M550" t="s">
        <v>30</v>
      </c>
      <c r="N550" t="s">
        <v>30</v>
      </c>
      <c r="O550" t="s">
        <v>29</v>
      </c>
      <c r="AN550">
        <v>0</v>
      </c>
      <c r="AO550" t="s">
        <v>30</v>
      </c>
    </row>
    <row r="551" spans="1:41">
      <c r="A551" t="s">
        <v>170</v>
      </c>
      <c r="B551" t="s">
        <v>171</v>
      </c>
      <c r="C551" t="s">
        <v>172</v>
      </c>
      <c r="D551" t="s">
        <v>173</v>
      </c>
      <c r="E551" t="s">
        <v>174</v>
      </c>
      <c r="F551" t="s">
        <v>130</v>
      </c>
      <c r="G551" t="s">
        <v>65</v>
      </c>
      <c r="H551" s="14">
        <v>0.4</v>
      </c>
      <c r="I551" t="s">
        <v>175</v>
      </c>
      <c r="J551" t="s">
        <v>56</v>
      </c>
      <c r="K551" t="s">
        <v>59</v>
      </c>
      <c r="L551" t="s">
        <v>59</v>
      </c>
      <c r="M551" t="s">
        <v>30</v>
      </c>
      <c r="N551" t="s">
        <v>30</v>
      </c>
      <c r="O551" t="s">
        <v>29</v>
      </c>
      <c r="AN551">
        <v>0</v>
      </c>
      <c r="AO551" t="s">
        <v>30</v>
      </c>
    </row>
    <row r="552" spans="1:41">
      <c r="A552" t="s">
        <v>177</v>
      </c>
      <c r="B552" t="s">
        <v>178</v>
      </c>
      <c r="C552" t="s">
        <v>179</v>
      </c>
      <c r="D552" t="s">
        <v>30</v>
      </c>
      <c r="E552" t="s">
        <v>30</v>
      </c>
      <c r="F552" t="s">
        <v>21</v>
      </c>
      <c r="G552" t="s">
        <v>65</v>
      </c>
      <c r="H552" s="14">
        <v>0.7</v>
      </c>
      <c r="I552" t="s">
        <v>23</v>
      </c>
      <c r="J552" t="s">
        <v>24</v>
      </c>
      <c r="K552" t="s">
        <v>25</v>
      </c>
      <c r="L552" t="s">
        <v>26</v>
      </c>
      <c r="M552" t="s">
        <v>27</v>
      </c>
      <c r="N552" t="s">
        <v>28</v>
      </c>
      <c r="O552" t="s">
        <v>29</v>
      </c>
      <c r="Q552">
        <v>7200</v>
      </c>
      <c r="T552">
        <v>7200</v>
      </c>
      <c r="W552">
        <v>7200</v>
      </c>
      <c r="Z552">
        <v>7200</v>
      </c>
      <c r="AC552">
        <v>7200</v>
      </c>
      <c r="AF552">
        <v>7200</v>
      </c>
      <c r="AI552">
        <v>7200</v>
      </c>
      <c r="AL552">
        <v>7200</v>
      </c>
      <c r="AN552">
        <v>57600</v>
      </c>
      <c r="AO552" t="s">
        <v>30</v>
      </c>
    </row>
    <row r="553" spans="1:41">
      <c r="A553" t="s">
        <v>177</v>
      </c>
      <c r="B553" t="s">
        <v>178</v>
      </c>
      <c r="C553" t="s">
        <v>179</v>
      </c>
      <c r="D553" t="s">
        <v>30</v>
      </c>
      <c r="E553" t="s">
        <v>30</v>
      </c>
      <c r="F553" t="s">
        <v>21</v>
      </c>
      <c r="G553" t="s">
        <v>65</v>
      </c>
      <c r="H553" s="14">
        <v>0.7</v>
      </c>
      <c r="I553" t="s">
        <v>23</v>
      </c>
      <c r="J553" t="s">
        <v>24</v>
      </c>
      <c r="K553" t="s">
        <v>31</v>
      </c>
      <c r="L553" t="s">
        <v>32</v>
      </c>
      <c r="M553" t="s">
        <v>33</v>
      </c>
      <c r="N553" t="s">
        <v>28</v>
      </c>
      <c r="O553" t="s">
        <v>29</v>
      </c>
      <c r="AN553">
        <v>0</v>
      </c>
      <c r="AO553" t="s">
        <v>30</v>
      </c>
    </row>
    <row r="554" spans="1:41">
      <c r="A554" t="s">
        <v>177</v>
      </c>
      <c r="B554" t="s">
        <v>178</v>
      </c>
      <c r="C554" t="s">
        <v>179</v>
      </c>
      <c r="D554" t="s">
        <v>30</v>
      </c>
      <c r="E554" t="s">
        <v>30</v>
      </c>
      <c r="F554" t="s">
        <v>21</v>
      </c>
      <c r="G554" t="s">
        <v>65</v>
      </c>
      <c r="H554" s="14">
        <v>0.7</v>
      </c>
      <c r="I554" t="s">
        <v>23</v>
      </c>
      <c r="J554" t="s">
        <v>24</v>
      </c>
      <c r="K554" t="s">
        <v>34</v>
      </c>
      <c r="L554" t="s">
        <v>35</v>
      </c>
      <c r="M554" t="s">
        <v>36</v>
      </c>
      <c r="N554" t="s">
        <v>28</v>
      </c>
      <c r="O554" t="s">
        <v>29</v>
      </c>
      <c r="AN554">
        <v>0</v>
      </c>
      <c r="AO554" t="s">
        <v>30</v>
      </c>
    </row>
    <row r="555" spans="1:41">
      <c r="A555" t="s">
        <v>177</v>
      </c>
      <c r="B555" t="s">
        <v>178</v>
      </c>
      <c r="C555" t="s">
        <v>179</v>
      </c>
      <c r="D555" t="s">
        <v>30</v>
      </c>
      <c r="E555" t="s">
        <v>30</v>
      </c>
      <c r="F555" t="s">
        <v>21</v>
      </c>
      <c r="G555" t="s">
        <v>65</v>
      </c>
      <c r="H555" s="14">
        <v>0.7</v>
      </c>
      <c r="I555" t="s">
        <v>23</v>
      </c>
      <c r="J555" t="s">
        <v>24</v>
      </c>
      <c r="K555" t="s">
        <v>37</v>
      </c>
      <c r="L555" t="s">
        <v>38</v>
      </c>
      <c r="M555" t="s">
        <v>39</v>
      </c>
      <c r="N555" t="s">
        <v>28</v>
      </c>
      <c r="O555" t="s">
        <v>29</v>
      </c>
      <c r="AN555">
        <v>0</v>
      </c>
      <c r="AO555" t="s">
        <v>30</v>
      </c>
    </row>
    <row r="556" spans="1:41">
      <c r="A556" t="s">
        <v>177</v>
      </c>
      <c r="B556" t="s">
        <v>178</v>
      </c>
      <c r="C556" t="s">
        <v>179</v>
      </c>
      <c r="D556" t="s">
        <v>30</v>
      </c>
      <c r="E556" t="s">
        <v>30</v>
      </c>
      <c r="F556" t="s">
        <v>21</v>
      </c>
      <c r="G556" t="s">
        <v>65</v>
      </c>
      <c r="H556" s="14">
        <v>0.7</v>
      </c>
      <c r="I556" t="s">
        <v>23</v>
      </c>
      <c r="J556" t="s">
        <v>24</v>
      </c>
      <c r="K556" t="s">
        <v>40</v>
      </c>
      <c r="L556" t="s">
        <v>41</v>
      </c>
      <c r="M556" t="s">
        <v>42</v>
      </c>
      <c r="N556" t="s">
        <v>43</v>
      </c>
      <c r="O556" t="s">
        <v>29</v>
      </c>
      <c r="Q556" t="s">
        <v>180</v>
      </c>
      <c r="U556">
        <v>10000</v>
      </c>
      <c r="X556">
        <v>10000</v>
      </c>
      <c r="AA556">
        <v>10000</v>
      </c>
      <c r="AF556">
        <v>10000</v>
      </c>
      <c r="AL556">
        <v>10000</v>
      </c>
      <c r="AN556">
        <v>50000</v>
      </c>
      <c r="AO556" t="s">
        <v>30</v>
      </c>
    </row>
    <row r="557" spans="1:41">
      <c r="A557" t="s">
        <v>177</v>
      </c>
      <c r="B557" t="s">
        <v>178</v>
      </c>
      <c r="C557" t="s">
        <v>179</v>
      </c>
      <c r="D557" t="s">
        <v>30</v>
      </c>
      <c r="E557" t="s">
        <v>30</v>
      </c>
      <c r="F557" t="s">
        <v>21</v>
      </c>
      <c r="G557" t="s">
        <v>65</v>
      </c>
      <c r="H557" s="14">
        <v>0.7</v>
      </c>
      <c r="I557" t="s">
        <v>23</v>
      </c>
      <c r="J557" t="s">
        <v>24</v>
      </c>
      <c r="K557" t="s">
        <v>44</v>
      </c>
      <c r="L557" t="s">
        <v>45</v>
      </c>
      <c r="M557" t="s">
        <v>46</v>
      </c>
      <c r="N557" t="s">
        <v>28</v>
      </c>
      <c r="O557" t="s">
        <v>29</v>
      </c>
      <c r="AN557">
        <v>0</v>
      </c>
      <c r="AO557" t="s">
        <v>30</v>
      </c>
    </row>
    <row r="558" spans="1:41">
      <c r="A558" t="s">
        <v>177</v>
      </c>
      <c r="B558" t="s">
        <v>178</v>
      </c>
      <c r="C558" t="s">
        <v>179</v>
      </c>
      <c r="D558" t="s">
        <v>30</v>
      </c>
      <c r="E558" t="s">
        <v>30</v>
      </c>
      <c r="F558" t="s">
        <v>21</v>
      </c>
      <c r="G558" t="s">
        <v>65</v>
      </c>
      <c r="H558" s="14">
        <v>0.7</v>
      </c>
      <c r="I558" t="s">
        <v>23</v>
      </c>
      <c r="J558" t="s">
        <v>24</v>
      </c>
      <c r="K558" t="s">
        <v>47</v>
      </c>
      <c r="L558" t="s">
        <v>48</v>
      </c>
      <c r="M558" t="s">
        <v>49</v>
      </c>
      <c r="N558" t="s">
        <v>28</v>
      </c>
      <c r="O558" t="s">
        <v>29</v>
      </c>
      <c r="AN558">
        <v>0</v>
      </c>
      <c r="AO558" t="s">
        <v>30</v>
      </c>
    </row>
    <row r="559" spans="1:41">
      <c r="A559" t="s">
        <v>177</v>
      </c>
      <c r="B559" t="s">
        <v>178</v>
      </c>
      <c r="C559" t="s">
        <v>179</v>
      </c>
      <c r="D559" t="s">
        <v>30</v>
      </c>
      <c r="E559" t="s">
        <v>30</v>
      </c>
      <c r="F559" t="s">
        <v>21</v>
      </c>
      <c r="G559" t="s">
        <v>65</v>
      </c>
      <c r="H559" s="14">
        <v>0.7</v>
      </c>
      <c r="I559" t="s">
        <v>23</v>
      </c>
      <c r="J559" t="s">
        <v>24</v>
      </c>
      <c r="K559" t="s">
        <v>50</v>
      </c>
      <c r="L559" t="s">
        <v>51</v>
      </c>
      <c r="M559" t="s">
        <v>52</v>
      </c>
      <c r="N559" t="s">
        <v>28</v>
      </c>
      <c r="O559" t="s">
        <v>29</v>
      </c>
      <c r="AN559">
        <v>0</v>
      </c>
      <c r="AO559" t="s">
        <v>30</v>
      </c>
    </row>
    <row r="560" spans="1:41">
      <c r="A560" t="s">
        <v>177</v>
      </c>
      <c r="B560" t="s">
        <v>178</v>
      </c>
      <c r="C560" t="s">
        <v>179</v>
      </c>
      <c r="D560" t="s">
        <v>30</v>
      </c>
      <c r="E560" t="s">
        <v>30</v>
      </c>
      <c r="F560" t="s">
        <v>21</v>
      </c>
      <c r="G560" t="s">
        <v>65</v>
      </c>
      <c r="H560" s="14">
        <v>0.7</v>
      </c>
      <c r="I560" t="s">
        <v>23</v>
      </c>
      <c r="J560" t="s">
        <v>24</v>
      </c>
      <c r="K560" t="s">
        <v>53</v>
      </c>
      <c r="L560" t="s">
        <v>54</v>
      </c>
      <c r="M560" t="s">
        <v>55</v>
      </c>
      <c r="N560" t="s">
        <v>28</v>
      </c>
      <c r="O560" t="s">
        <v>29</v>
      </c>
      <c r="AN560">
        <v>0</v>
      </c>
      <c r="AO560" t="s">
        <v>30</v>
      </c>
    </row>
    <row r="561" spans="1:41">
      <c r="A561" t="s">
        <v>177</v>
      </c>
      <c r="B561" t="s">
        <v>178</v>
      </c>
      <c r="C561" t="s">
        <v>179</v>
      </c>
      <c r="D561" t="s">
        <v>30</v>
      </c>
      <c r="E561" t="s">
        <v>30</v>
      </c>
      <c r="F561" t="s">
        <v>21</v>
      </c>
      <c r="G561" t="s">
        <v>65</v>
      </c>
      <c r="H561" s="14">
        <v>0.7</v>
      </c>
      <c r="I561" t="s">
        <v>23</v>
      </c>
      <c r="J561" t="s">
        <v>56</v>
      </c>
      <c r="K561" t="s">
        <v>25</v>
      </c>
      <c r="L561" t="s">
        <v>26</v>
      </c>
      <c r="M561" t="s">
        <v>27</v>
      </c>
      <c r="N561" t="s">
        <v>28</v>
      </c>
      <c r="O561" t="s">
        <v>29</v>
      </c>
      <c r="AN561">
        <v>0</v>
      </c>
      <c r="AO561" t="s">
        <v>30</v>
      </c>
    </row>
    <row r="562" spans="1:41">
      <c r="A562" t="s">
        <v>177</v>
      </c>
      <c r="B562" t="s">
        <v>178</v>
      </c>
      <c r="C562" t="s">
        <v>179</v>
      </c>
      <c r="D562" t="s">
        <v>30</v>
      </c>
      <c r="E562" t="s">
        <v>30</v>
      </c>
      <c r="F562" t="s">
        <v>21</v>
      </c>
      <c r="G562" t="s">
        <v>65</v>
      </c>
      <c r="H562" s="14">
        <v>0.7</v>
      </c>
      <c r="I562" t="s">
        <v>23</v>
      </c>
      <c r="J562" t="s">
        <v>56</v>
      </c>
      <c r="K562" t="s">
        <v>31</v>
      </c>
      <c r="L562" t="s">
        <v>32</v>
      </c>
      <c r="M562" t="s">
        <v>33</v>
      </c>
      <c r="N562" t="s">
        <v>28</v>
      </c>
      <c r="O562" t="s">
        <v>29</v>
      </c>
      <c r="AN562">
        <v>0</v>
      </c>
      <c r="AO562" t="s">
        <v>30</v>
      </c>
    </row>
    <row r="563" spans="1:41">
      <c r="A563" t="s">
        <v>177</v>
      </c>
      <c r="B563" t="s">
        <v>178</v>
      </c>
      <c r="C563" t="s">
        <v>179</v>
      </c>
      <c r="D563" t="s">
        <v>30</v>
      </c>
      <c r="E563" t="s">
        <v>30</v>
      </c>
      <c r="F563" t="s">
        <v>21</v>
      </c>
      <c r="G563" t="s">
        <v>65</v>
      </c>
      <c r="H563" s="14">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181</v>
      </c>
    </row>
    <row r="564" spans="1:41">
      <c r="A564" t="s">
        <v>177</v>
      </c>
      <c r="B564" t="s">
        <v>178</v>
      </c>
      <c r="C564" t="s">
        <v>179</v>
      </c>
      <c r="D564" t="s">
        <v>30</v>
      </c>
      <c r="E564" t="s">
        <v>30</v>
      </c>
      <c r="F564" t="s">
        <v>21</v>
      </c>
      <c r="G564" t="s">
        <v>65</v>
      </c>
      <c r="H564" s="14">
        <v>0.7</v>
      </c>
      <c r="I564" t="s">
        <v>23</v>
      </c>
      <c r="J564" t="s">
        <v>56</v>
      </c>
      <c r="K564" t="s">
        <v>37</v>
      </c>
      <c r="L564" t="s">
        <v>38</v>
      </c>
      <c r="M564" t="s">
        <v>39</v>
      </c>
      <c r="N564" t="s">
        <v>28</v>
      </c>
      <c r="O564" t="s">
        <v>29</v>
      </c>
      <c r="AN564">
        <v>0</v>
      </c>
      <c r="AO564" t="s">
        <v>30</v>
      </c>
    </row>
    <row r="565" spans="1:41">
      <c r="A565" t="s">
        <v>177</v>
      </c>
      <c r="B565" t="s">
        <v>178</v>
      </c>
      <c r="C565" t="s">
        <v>179</v>
      </c>
      <c r="D565" t="s">
        <v>30</v>
      </c>
      <c r="E565" t="s">
        <v>30</v>
      </c>
      <c r="F565" t="s">
        <v>21</v>
      </c>
      <c r="G565" t="s">
        <v>65</v>
      </c>
      <c r="H565" s="14">
        <v>0.7</v>
      </c>
      <c r="I565" t="s">
        <v>23</v>
      </c>
      <c r="J565" t="s">
        <v>56</v>
      </c>
      <c r="K565" t="s">
        <v>40</v>
      </c>
      <c r="L565" t="s">
        <v>41</v>
      </c>
      <c r="M565" t="s">
        <v>42</v>
      </c>
      <c r="N565" t="s">
        <v>43</v>
      </c>
      <c r="O565" t="s">
        <v>29</v>
      </c>
      <c r="AN565">
        <v>0</v>
      </c>
      <c r="AO565" t="s">
        <v>30</v>
      </c>
    </row>
    <row r="566" spans="1:41">
      <c r="A566" t="s">
        <v>177</v>
      </c>
      <c r="B566" t="s">
        <v>178</v>
      </c>
      <c r="C566" t="s">
        <v>179</v>
      </c>
      <c r="D566" t="s">
        <v>30</v>
      </c>
      <c r="E566" t="s">
        <v>30</v>
      </c>
      <c r="F566" t="s">
        <v>21</v>
      </c>
      <c r="G566" t="s">
        <v>65</v>
      </c>
      <c r="H566" s="14">
        <v>0.7</v>
      </c>
      <c r="I566" t="s">
        <v>23</v>
      </c>
      <c r="J566" t="s">
        <v>56</v>
      </c>
      <c r="K566" t="s">
        <v>44</v>
      </c>
      <c r="L566" t="s">
        <v>45</v>
      </c>
      <c r="M566" t="s">
        <v>46</v>
      </c>
      <c r="N566" t="s">
        <v>28</v>
      </c>
      <c r="O566" t="s">
        <v>29</v>
      </c>
      <c r="AN566">
        <v>0</v>
      </c>
      <c r="AO566" t="s">
        <v>30</v>
      </c>
    </row>
    <row r="567" spans="1:41">
      <c r="A567" t="s">
        <v>177</v>
      </c>
      <c r="B567" t="s">
        <v>178</v>
      </c>
      <c r="C567" t="s">
        <v>179</v>
      </c>
      <c r="D567" t="s">
        <v>30</v>
      </c>
      <c r="E567" t="s">
        <v>30</v>
      </c>
      <c r="F567" t="s">
        <v>21</v>
      </c>
      <c r="G567" t="s">
        <v>65</v>
      </c>
      <c r="H567" s="14">
        <v>0.7</v>
      </c>
      <c r="I567" t="s">
        <v>23</v>
      </c>
      <c r="J567" t="s">
        <v>56</v>
      </c>
      <c r="K567" t="s">
        <v>47</v>
      </c>
      <c r="L567" t="s">
        <v>48</v>
      </c>
      <c r="M567" t="s">
        <v>49</v>
      </c>
      <c r="N567" t="s">
        <v>28</v>
      </c>
      <c r="O567" t="s">
        <v>29</v>
      </c>
      <c r="AN567">
        <v>0</v>
      </c>
      <c r="AO567" t="s">
        <v>30</v>
      </c>
    </row>
    <row r="568" spans="1:41">
      <c r="A568" t="s">
        <v>177</v>
      </c>
      <c r="B568" t="s">
        <v>178</v>
      </c>
      <c r="C568" t="s">
        <v>179</v>
      </c>
      <c r="D568" t="s">
        <v>30</v>
      </c>
      <c r="E568" t="s">
        <v>30</v>
      </c>
      <c r="F568" t="s">
        <v>21</v>
      </c>
      <c r="G568" t="s">
        <v>65</v>
      </c>
      <c r="H568" s="14">
        <v>0.7</v>
      </c>
      <c r="I568" t="s">
        <v>23</v>
      </c>
      <c r="J568" t="s">
        <v>56</v>
      </c>
      <c r="K568" t="s">
        <v>50</v>
      </c>
      <c r="L568" t="s">
        <v>51</v>
      </c>
      <c r="M568" t="s">
        <v>52</v>
      </c>
      <c r="N568" t="s">
        <v>28</v>
      </c>
      <c r="O568" t="s">
        <v>29</v>
      </c>
      <c r="AN568">
        <v>0</v>
      </c>
      <c r="AO568" t="s">
        <v>30</v>
      </c>
    </row>
    <row r="569" spans="1:41">
      <c r="A569" t="s">
        <v>177</v>
      </c>
      <c r="B569" t="s">
        <v>178</v>
      </c>
      <c r="C569" t="s">
        <v>179</v>
      </c>
      <c r="D569" t="s">
        <v>30</v>
      </c>
      <c r="E569" t="s">
        <v>30</v>
      </c>
      <c r="F569" t="s">
        <v>21</v>
      </c>
      <c r="G569" t="s">
        <v>65</v>
      </c>
      <c r="H569" s="14">
        <v>0.7</v>
      </c>
      <c r="I569" t="s">
        <v>23</v>
      </c>
      <c r="J569" t="s">
        <v>56</v>
      </c>
      <c r="K569" t="s">
        <v>53</v>
      </c>
      <c r="L569" t="s">
        <v>54</v>
      </c>
      <c r="M569" t="s">
        <v>55</v>
      </c>
      <c r="N569" t="s">
        <v>28</v>
      </c>
      <c r="O569" t="s">
        <v>29</v>
      </c>
      <c r="AN569">
        <v>0</v>
      </c>
      <c r="AO569" t="s">
        <v>30</v>
      </c>
    </row>
    <row r="570" spans="1:41">
      <c r="A570" t="s">
        <v>177</v>
      </c>
      <c r="B570" t="s">
        <v>178</v>
      </c>
      <c r="C570" t="s">
        <v>179</v>
      </c>
      <c r="D570" t="s">
        <v>30</v>
      </c>
      <c r="E570" t="s">
        <v>30</v>
      </c>
      <c r="F570" t="s">
        <v>21</v>
      </c>
      <c r="G570" t="s">
        <v>65</v>
      </c>
      <c r="H570" s="14">
        <v>0.7</v>
      </c>
      <c r="I570" t="s">
        <v>23</v>
      </c>
      <c r="J570" t="s">
        <v>56</v>
      </c>
      <c r="K570" t="s">
        <v>59</v>
      </c>
      <c r="L570" t="s">
        <v>59</v>
      </c>
      <c r="M570" t="s">
        <v>30</v>
      </c>
      <c r="N570" t="s">
        <v>30</v>
      </c>
      <c r="O570" t="s">
        <v>29</v>
      </c>
      <c r="AN570">
        <v>0</v>
      </c>
      <c r="AO570" t="s">
        <v>30</v>
      </c>
    </row>
    <row r="571" spans="1:41">
      <c r="A571" t="s">
        <v>177</v>
      </c>
      <c r="B571" t="s">
        <v>178</v>
      </c>
      <c r="C571" t="s">
        <v>179</v>
      </c>
      <c r="D571" t="s">
        <v>30</v>
      </c>
      <c r="E571" t="s">
        <v>30</v>
      </c>
      <c r="F571" t="s">
        <v>21</v>
      </c>
      <c r="G571" t="s">
        <v>65</v>
      </c>
      <c r="H571" s="14">
        <v>0.7</v>
      </c>
      <c r="I571" t="s">
        <v>23</v>
      </c>
      <c r="J571" t="s">
        <v>56</v>
      </c>
      <c r="K571" t="s">
        <v>59</v>
      </c>
      <c r="L571" t="s">
        <v>59</v>
      </c>
      <c r="M571" t="s">
        <v>30</v>
      </c>
      <c r="N571" t="s">
        <v>30</v>
      </c>
      <c r="O571" t="s">
        <v>29</v>
      </c>
      <c r="AN571">
        <v>0</v>
      </c>
      <c r="AO571" t="s">
        <v>30</v>
      </c>
    </row>
    <row r="572" spans="1:41">
      <c r="A572" t="s">
        <v>177</v>
      </c>
      <c r="B572" t="s">
        <v>178</v>
      </c>
      <c r="C572" t="s">
        <v>179</v>
      </c>
      <c r="D572" t="s">
        <v>30</v>
      </c>
      <c r="E572" t="s">
        <v>30</v>
      </c>
      <c r="F572" t="s">
        <v>21</v>
      </c>
      <c r="G572" t="s">
        <v>65</v>
      </c>
      <c r="H572" s="14">
        <v>0.7</v>
      </c>
      <c r="I572" t="s">
        <v>23</v>
      </c>
      <c r="J572" t="s">
        <v>56</v>
      </c>
      <c r="K572" t="s">
        <v>59</v>
      </c>
      <c r="L572" t="s">
        <v>59</v>
      </c>
      <c r="M572" t="s">
        <v>30</v>
      </c>
      <c r="N572" t="s">
        <v>30</v>
      </c>
      <c r="O572" t="s">
        <v>29</v>
      </c>
      <c r="AN572">
        <v>0</v>
      </c>
      <c r="AO572" t="s">
        <v>30</v>
      </c>
    </row>
    <row r="573" spans="1:41">
      <c r="A573" t="s">
        <v>177</v>
      </c>
      <c r="B573" t="s">
        <v>178</v>
      </c>
      <c r="C573" t="s">
        <v>179</v>
      </c>
      <c r="D573" t="s">
        <v>30</v>
      </c>
      <c r="E573" t="s">
        <v>30</v>
      </c>
      <c r="F573" t="s">
        <v>21</v>
      </c>
      <c r="G573" t="s">
        <v>65</v>
      </c>
      <c r="H573" s="14">
        <v>0.7</v>
      </c>
      <c r="I573" t="s">
        <v>23</v>
      </c>
      <c r="J573" t="s">
        <v>56</v>
      </c>
      <c r="K573" t="s">
        <v>59</v>
      </c>
      <c r="L573" t="s">
        <v>59</v>
      </c>
      <c r="M573" t="s">
        <v>30</v>
      </c>
      <c r="N573" t="s">
        <v>30</v>
      </c>
      <c r="O573" t="s">
        <v>29</v>
      </c>
      <c r="AN573">
        <v>0</v>
      </c>
      <c r="AO573" t="s">
        <v>30</v>
      </c>
    </row>
    <row r="574" spans="1:41">
      <c r="A574" t="s">
        <v>182</v>
      </c>
      <c r="B574" t="s">
        <v>183</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182</v>
      </c>
      <c r="B575" t="s">
        <v>183</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182</v>
      </c>
      <c r="B576" t="s">
        <v>183</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182</v>
      </c>
      <c r="B577" t="s">
        <v>183</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182</v>
      </c>
      <c r="B578" t="s">
        <v>183</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182</v>
      </c>
      <c r="B579" t="s">
        <v>183</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182</v>
      </c>
      <c r="B580" t="s">
        <v>183</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182</v>
      </c>
      <c r="B581" t="s">
        <v>183</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182</v>
      </c>
      <c r="B582" t="s">
        <v>183</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182</v>
      </c>
      <c r="B583" t="s">
        <v>183</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182</v>
      </c>
      <c r="B584" t="s">
        <v>183</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182</v>
      </c>
      <c r="B585" t="s">
        <v>183</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182</v>
      </c>
      <c r="B586" t="s">
        <v>183</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182</v>
      </c>
      <c r="B587" t="s">
        <v>183</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182</v>
      </c>
      <c r="B588" t="s">
        <v>183</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182</v>
      </c>
      <c r="B589" t="s">
        <v>183</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182</v>
      </c>
      <c r="B590" t="s">
        <v>183</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182</v>
      </c>
      <c r="B591" t="s">
        <v>183</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182</v>
      </c>
      <c r="B592" t="s">
        <v>183</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182</v>
      </c>
      <c r="B593" t="s">
        <v>183</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182</v>
      </c>
      <c r="B594" t="s">
        <v>183</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182</v>
      </c>
      <c r="B595" t="s">
        <v>183</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184</v>
      </c>
      <c r="B596" t="s">
        <v>185</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184</v>
      </c>
      <c r="B597" t="s">
        <v>185</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184</v>
      </c>
      <c r="B598" t="s">
        <v>185</v>
      </c>
      <c r="C598" t="s">
        <v>30</v>
      </c>
      <c r="D598" t="s">
        <v>30</v>
      </c>
      <c r="E598" t="s">
        <v>30</v>
      </c>
      <c r="F598" t="s">
        <v>30</v>
      </c>
      <c r="G598" t="s">
        <v>30</v>
      </c>
      <c r="H598" t="s">
        <v>30</v>
      </c>
      <c r="I598" t="s">
        <v>30</v>
      </c>
      <c r="J598" t="s">
        <v>24</v>
      </c>
      <c r="K598" t="s">
        <v>34</v>
      </c>
      <c r="L598" t="s">
        <v>35</v>
      </c>
      <c r="M598" t="s">
        <v>36</v>
      </c>
      <c r="N598" t="s">
        <v>28</v>
      </c>
      <c r="O598" t="s">
        <v>29</v>
      </c>
      <c r="AN598">
        <v>0</v>
      </c>
      <c r="AO598" t="s">
        <v>30</v>
      </c>
    </row>
    <row r="599" spans="1:41">
      <c r="A599" t="s">
        <v>184</v>
      </c>
      <c r="B599" t="s">
        <v>185</v>
      </c>
      <c r="C599" t="s">
        <v>30</v>
      </c>
      <c r="D599" t="s">
        <v>30</v>
      </c>
      <c r="E599" t="s">
        <v>30</v>
      </c>
      <c r="F599" t="s">
        <v>30</v>
      </c>
      <c r="G599" t="s">
        <v>30</v>
      </c>
      <c r="H599" t="s">
        <v>30</v>
      </c>
      <c r="I599" t="s">
        <v>30</v>
      </c>
      <c r="J599" t="s">
        <v>24</v>
      </c>
      <c r="K599" t="s">
        <v>37</v>
      </c>
      <c r="L599" t="s">
        <v>38</v>
      </c>
      <c r="M599" t="s">
        <v>39</v>
      </c>
      <c r="N599" t="s">
        <v>28</v>
      </c>
      <c r="O599" t="s">
        <v>29</v>
      </c>
      <c r="AN599">
        <v>0</v>
      </c>
      <c r="AO599" t="s">
        <v>30</v>
      </c>
    </row>
    <row r="600" spans="1:41">
      <c r="A600" t="s">
        <v>184</v>
      </c>
      <c r="B600" t="s">
        <v>185</v>
      </c>
      <c r="C600" t="s">
        <v>30</v>
      </c>
      <c r="D600" t="s">
        <v>30</v>
      </c>
      <c r="E600" t="s">
        <v>30</v>
      </c>
      <c r="F600" t="s">
        <v>30</v>
      </c>
      <c r="G600" t="s">
        <v>30</v>
      </c>
      <c r="H600" t="s">
        <v>30</v>
      </c>
      <c r="I600" t="s">
        <v>30</v>
      </c>
      <c r="J600" t="s">
        <v>24</v>
      </c>
      <c r="K600" t="s">
        <v>40</v>
      </c>
      <c r="L600" t="s">
        <v>41</v>
      </c>
      <c r="M600" t="s">
        <v>42</v>
      </c>
      <c r="N600" t="s">
        <v>43</v>
      </c>
      <c r="O600" t="s">
        <v>29</v>
      </c>
      <c r="AN600">
        <v>0</v>
      </c>
      <c r="AO600" t="s">
        <v>30</v>
      </c>
    </row>
    <row r="601" spans="1:41">
      <c r="A601" t="s">
        <v>184</v>
      </c>
      <c r="B601" t="s">
        <v>185</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184</v>
      </c>
      <c r="B602" t="s">
        <v>185</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184</v>
      </c>
      <c r="B603" t="s">
        <v>185</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184</v>
      </c>
      <c r="B604" t="s">
        <v>185</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184</v>
      </c>
      <c r="B605" t="s">
        <v>185</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184</v>
      </c>
      <c r="B606" t="s">
        <v>185</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184</v>
      </c>
      <c r="B607" t="s">
        <v>185</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184</v>
      </c>
      <c r="B608" t="s">
        <v>185</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184</v>
      </c>
      <c r="B609" t="s">
        <v>185</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184</v>
      </c>
      <c r="B610" t="s">
        <v>185</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184</v>
      </c>
      <c r="B611" t="s">
        <v>185</v>
      </c>
      <c r="C611" t="s">
        <v>30</v>
      </c>
      <c r="D611" t="s">
        <v>30</v>
      </c>
      <c r="E611" t="s">
        <v>30</v>
      </c>
      <c r="F611" t="s">
        <v>30</v>
      </c>
      <c r="G611" t="s">
        <v>30</v>
      </c>
      <c r="H611" t="s">
        <v>30</v>
      </c>
      <c r="I611" t="s">
        <v>30</v>
      </c>
      <c r="J611" t="s">
        <v>56</v>
      </c>
      <c r="K611" t="s">
        <v>47</v>
      </c>
      <c r="L611" t="s">
        <v>48</v>
      </c>
      <c r="M611" t="s">
        <v>49</v>
      </c>
      <c r="N611" t="s">
        <v>28</v>
      </c>
      <c r="O611" t="s">
        <v>29</v>
      </c>
      <c r="AN611">
        <v>0</v>
      </c>
      <c r="AO611" t="s">
        <v>30</v>
      </c>
    </row>
    <row r="612" spans="1:41">
      <c r="A612" t="s">
        <v>184</v>
      </c>
      <c r="B612" t="s">
        <v>185</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184</v>
      </c>
      <c r="B613" t="s">
        <v>185</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184</v>
      </c>
      <c r="B614" t="s">
        <v>185</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184</v>
      </c>
      <c r="B615" t="s">
        <v>185</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184</v>
      </c>
      <c r="B616" t="s">
        <v>185</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184</v>
      </c>
      <c r="B617" t="s">
        <v>185</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186</v>
      </c>
      <c r="B618" t="s">
        <v>187</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186</v>
      </c>
      <c r="B619" t="s">
        <v>187</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186</v>
      </c>
      <c r="B620" t="s">
        <v>187</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186</v>
      </c>
      <c r="B621" t="s">
        <v>187</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186</v>
      </c>
      <c r="B622" t="s">
        <v>187</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186</v>
      </c>
      <c r="B623" t="s">
        <v>187</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186</v>
      </c>
      <c r="B624" t="s">
        <v>187</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186</v>
      </c>
      <c r="B625" t="s">
        <v>187</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186</v>
      </c>
      <c r="B626" t="s">
        <v>187</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186</v>
      </c>
      <c r="B627" t="s">
        <v>187</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186</v>
      </c>
      <c r="B628" t="s">
        <v>187</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186</v>
      </c>
      <c r="B629" t="s">
        <v>187</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186</v>
      </c>
      <c r="B630" t="s">
        <v>187</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186</v>
      </c>
      <c r="B631" t="s">
        <v>187</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186</v>
      </c>
      <c r="B632" t="s">
        <v>187</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186</v>
      </c>
      <c r="B633" t="s">
        <v>187</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186</v>
      </c>
      <c r="B634" t="s">
        <v>187</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186</v>
      </c>
      <c r="B635" t="s">
        <v>187</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186</v>
      </c>
      <c r="B636" t="s">
        <v>187</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186</v>
      </c>
      <c r="B637" t="s">
        <v>187</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186</v>
      </c>
      <c r="B638" t="s">
        <v>187</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186</v>
      </c>
      <c r="B639" t="s">
        <v>187</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188</v>
      </c>
      <c r="B640" t="s">
        <v>189</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188</v>
      </c>
      <c r="B641" t="s">
        <v>189</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188</v>
      </c>
      <c r="B642" t="s">
        <v>189</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188</v>
      </c>
      <c r="B643" t="s">
        <v>189</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188</v>
      </c>
      <c r="B644" t="s">
        <v>189</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188</v>
      </c>
      <c r="B645" t="s">
        <v>189</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188</v>
      </c>
      <c r="B646" t="s">
        <v>189</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188</v>
      </c>
      <c r="B647" t="s">
        <v>189</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188</v>
      </c>
      <c r="B648" t="s">
        <v>189</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188</v>
      </c>
      <c r="B649" t="s">
        <v>189</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188</v>
      </c>
      <c r="B650" t="s">
        <v>189</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188</v>
      </c>
      <c r="B651" t="s">
        <v>189</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188</v>
      </c>
      <c r="B652" t="s">
        <v>189</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188</v>
      </c>
      <c r="B653" t="s">
        <v>189</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188</v>
      </c>
      <c r="B654" t="s">
        <v>189</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188</v>
      </c>
      <c r="B655" t="s">
        <v>189</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188</v>
      </c>
      <c r="B656" t="s">
        <v>189</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188</v>
      </c>
      <c r="B657" t="s">
        <v>189</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188</v>
      </c>
      <c r="B658" t="s">
        <v>189</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188</v>
      </c>
      <c r="B659" t="s">
        <v>189</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188</v>
      </c>
      <c r="B660" t="s">
        <v>189</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188</v>
      </c>
      <c r="B661" t="s">
        <v>189</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190</v>
      </c>
      <c r="B662" t="s">
        <v>191</v>
      </c>
      <c r="C662" t="s">
        <v>192</v>
      </c>
      <c r="D662" t="s">
        <v>193</v>
      </c>
      <c r="E662" t="s">
        <v>30</v>
      </c>
      <c r="F662" t="s">
        <v>194</v>
      </c>
      <c r="G662" t="s">
        <v>65</v>
      </c>
      <c r="H662" s="14">
        <v>0.8</v>
      </c>
      <c r="I662" t="s">
        <v>85</v>
      </c>
      <c r="J662" t="s">
        <v>24</v>
      </c>
      <c r="K662" t="s">
        <v>25</v>
      </c>
      <c r="L662" t="s">
        <v>26</v>
      </c>
      <c r="M662" t="s">
        <v>27</v>
      </c>
      <c r="N662" t="s">
        <v>28</v>
      </c>
      <c r="O662" t="s">
        <v>29</v>
      </c>
      <c r="AN662">
        <v>0</v>
      </c>
      <c r="AO662" t="s">
        <v>30</v>
      </c>
    </row>
    <row r="663" spans="1:41">
      <c r="A663" t="s">
        <v>190</v>
      </c>
      <c r="B663" t="s">
        <v>191</v>
      </c>
      <c r="C663" t="s">
        <v>192</v>
      </c>
      <c r="D663" t="s">
        <v>193</v>
      </c>
      <c r="E663" t="s">
        <v>30</v>
      </c>
      <c r="F663" t="s">
        <v>194</v>
      </c>
      <c r="G663" t="s">
        <v>65</v>
      </c>
      <c r="H663" s="14">
        <v>0.8</v>
      </c>
      <c r="I663" t="s">
        <v>85</v>
      </c>
      <c r="J663" t="s">
        <v>24</v>
      </c>
      <c r="K663" t="s">
        <v>31</v>
      </c>
      <c r="L663" t="s">
        <v>32</v>
      </c>
      <c r="M663" t="s">
        <v>33</v>
      </c>
      <c r="N663" t="s">
        <v>28</v>
      </c>
      <c r="O663" t="s">
        <v>29</v>
      </c>
      <c r="AN663">
        <v>0</v>
      </c>
      <c r="AO663" t="s">
        <v>30</v>
      </c>
    </row>
    <row r="664" spans="1:41">
      <c r="A664" t="s">
        <v>190</v>
      </c>
      <c r="B664" t="s">
        <v>191</v>
      </c>
      <c r="C664" t="s">
        <v>192</v>
      </c>
      <c r="D664" t="s">
        <v>193</v>
      </c>
      <c r="E664" t="s">
        <v>30</v>
      </c>
      <c r="F664" t="s">
        <v>194</v>
      </c>
      <c r="G664" t="s">
        <v>65</v>
      </c>
      <c r="H664" s="14">
        <v>0.8</v>
      </c>
      <c r="I664" t="s">
        <v>85</v>
      </c>
      <c r="J664" t="s">
        <v>24</v>
      </c>
      <c r="K664" t="s">
        <v>34</v>
      </c>
      <c r="L664" t="s">
        <v>35</v>
      </c>
      <c r="M664" t="s">
        <v>36</v>
      </c>
      <c r="N664" t="s">
        <v>28</v>
      </c>
      <c r="O664" t="s">
        <v>29</v>
      </c>
      <c r="V664">
        <v>350000</v>
      </c>
      <c r="Y664">
        <v>350000</v>
      </c>
      <c r="AN664">
        <v>700000</v>
      </c>
      <c r="AO664" t="s">
        <v>30</v>
      </c>
    </row>
    <row r="665" spans="1:41">
      <c r="A665" t="s">
        <v>190</v>
      </c>
      <c r="B665" t="s">
        <v>191</v>
      </c>
      <c r="C665" t="s">
        <v>192</v>
      </c>
      <c r="D665" t="s">
        <v>193</v>
      </c>
      <c r="E665" t="s">
        <v>30</v>
      </c>
      <c r="F665" t="s">
        <v>194</v>
      </c>
      <c r="G665" t="s">
        <v>65</v>
      </c>
      <c r="H665" s="14">
        <v>0.8</v>
      </c>
      <c r="I665" t="s">
        <v>85</v>
      </c>
      <c r="J665" t="s">
        <v>24</v>
      </c>
      <c r="K665" t="s">
        <v>37</v>
      </c>
      <c r="L665" t="s">
        <v>38</v>
      </c>
      <c r="M665" t="s">
        <v>39</v>
      </c>
      <c r="N665" t="s">
        <v>28</v>
      </c>
      <c r="O665" t="s">
        <v>29</v>
      </c>
      <c r="AN665">
        <v>0</v>
      </c>
      <c r="AO665" t="s">
        <v>30</v>
      </c>
    </row>
    <row r="666" spans="1:41">
      <c r="A666" t="s">
        <v>190</v>
      </c>
      <c r="B666" t="s">
        <v>191</v>
      </c>
      <c r="C666" t="s">
        <v>192</v>
      </c>
      <c r="D666" t="s">
        <v>193</v>
      </c>
      <c r="E666" t="s">
        <v>30</v>
      </c>
      <c r="F666" t="s">
        <v>194</v>
      </c>
      <c r="G666" t="s">
        <v>65</v>
      </c>
      <c r="H666" s="14">
        <v>0.8</v>
      </c>
      <c r="I666" t="s">
        <v>85</v>
      </c>
      <c r="J666" t="s">
        <v>24</v>
      </c>
      <c r="K666" t="s">
        <v>40</v>
      </c>
      <c r="L666" t="s">
        <v>41</v>
      </c>
      <c r="M666" t="s">
        <v>42</v>
      </c>
      <c r="N666" t="s">
        <v>43</v>
      </c>
      <c r="O666" t="s">
        <v>29</v>
      </c>
      <c r="AN666">
        <v>0</v>
      </c>
      <c r="AO666" t="s">
        <v>30</v>
      </c>
    </row>
    <row r="667" spans="1:41">
      <c r="A667" t="s">
        <v>190</v>
      </c>
      <c r="B667" t="s">
        <v>191</v>
      </c>
      <c r="C667" t="s">
        <v>192</v>
      </c>
      <c r="D667" t="s">
        <v>193</v>
      </c>
      <c r="E667" t="s">
        <v>30</v>
      </c>
      <c r="F667" t="s">
        <v>194</v>
      </c>
      <c r="G667" t="s">
        <v>65</v>
      </c>
      <c r="H667" s="14">
        <v>0.8</v>
      </c>
      <c r="I667" t="s">
        <v>85</v>
      </c>
      <c r="J667" t="s">
        <v>24</v>
      </c>
      <c r="K667" t="s">
        <v>44</v>
      </c>
      <c r="L667" t="s">
        <v>45</v>
      </c>
      <c r="M667" t="s">
        <v>46</v>
      </c>
      <c r="N667" t="s">
        <v>28</v>
      </c>
      <c r="O667" t="s">
        <v>29</v>
      </c>
      <c r="AN667">
        <v>0</v>
      </c>
      <c r="AO667" t="s">
        <v>30</v>
      </c>
    </row>
    <row r="668" spans="1:41">
      <c r="A668" t="s">
        <v>190</v>
      </c>
      <c r="B668" t="s">
        <v>191</v>
      </c>
      <c r="C668" t="s">
        <v>192</v>
      </c>
      <c r="D668" t="s">
        <v>193</v>
      </c>
      <c r="E668" t="s">
        <v>30</v>
      </c>
      <c r="F668" t="s">
        <v>194</v>
      </c>
      <c r="G668" t="s">
        <v>65</v>
      </c>
      <c r="H668" s="14">
        <v>0.8</v>
      </c>
      <c r="I668" t="s">
        <v>85</v>
      </c>
      <c r="J668" t="s">
        <v>24</v>
      </c>
      <c r="K668" t="s">
        <v>47</v>
      </c>
      <c r="L668" t="s">
        <v>48</v>
      </c>
      <c r="M668" t="s">
        <v>49</v>
      </c>
      <c r="N668" t="s">
        <v>28</v>
      </c>
      <c r="O668" t="s">
        <v>29</v>
      </c>
      <c r="AN668">
        <v>0</v>
      </c>
      <c r="AO668" t="s">
        <v>30</v>
      </c>
    </row>
    <row r="669" spans="1:41">
      <c r="A669" t="s">
        <v>190</v>
      </c>
      <c r="B669" t="s">
        <v>191</v>
      </c>
      <c r="C669" t="s">
        <v>192</v>
      </c>
      <c r="D669" t="s">
        <v>193</v>
      </c>
      <c r="E669" t="s">
        <v>30</v>
      </c>
      <c r="F669" t="s">
        <v>194</v>
      </c>
      <c r="G669" t="s">
        <v>65</v>
      </c>
      <c r="H669" s="14">
        <v>0.8</v>
      </c>
      <c r="I669" t="s">
        <v>85</v>
      </c>
      <c r="J669" t="s">
        <v>24</v>
      </c>
      <c r="K669" t="s">
        <v>50</v>
      </c>
      <c r="L669" t="s">
        <v>51</v>
      </c>
      <c r="M669" t="s">
        <v>52</v>
      </c>
      <c r="N669" t="s">
        <v>28</v>
      </c>
      <c r="O669" t="s">
        <v>29</v>
      </c>
      <c r="AN669">
        <v>0</v>
      </c>
      <c r="AO669" t="s">
        <v>30</v>
      </c>
    </row>
    <row r="670" spans="1:41">
      <c r="A670" t="s">
        <v>190</v>
      </c>
      <c r="B670" t="s">
        <v>191</v>
      </c>
      <c r="C670" t="s">
        <v>192</v>
      </c>
      <c r="D670" t="s">
        <v>193</v>
      </c>
      <c r="E670" t="s">
        <v>30</v>
      </c>
      <c r="F670" t="s">
        <v>194</v>
      </c>
      <c r="G670" t="s">
        <v>65</v>
      </c>
      <c r="H670" s="14">
        <v>0.8</v>
      </c>
      <c r="I670" t="s">
        <v>85</v>
      </c>
      <c r="J670" t="s">
        <v>24</v>
      </c>
      <c r="K670" t="s">
        <v>53</v>
      </c>
      <c r="L670" t="s">
        <v>54</v>
      </c>
      <c r="M670" t="s">
        <v>55</v>
      </c>
      <c r="N670" t="s">
        <v>28</v>
      </c>
      <c r="O670" t="s">
        <v>29</v>
      </c>
      <c r="AN670">
        <v>0</v>
      </c>
      <c r="AO670" t="s">
        <v>30</v>
      </c>
    </row>
    <row r="671" spans="1:41">
      <c r="A671" t="s">
        <v>190</v>
      </c>
      <c r="B671" t="s">
        <v>191</v>
      </c>
      <c r="C671" t="s">
        <v>192</v>
      </c>
      <c r="D671" t="s">
        <v>193</v>
      </c>
      <c r="E671" t="s">
        <v>30</v>
      </c>
      <c r="F671" t="s">
        <v>194</v>
      </c>
      <c r="G671" t="s">
        <v>65</v>
      </c>
      <c r="H671" s="14">
        <v>0.8</v>
      </c>
      <c r="I671" t="s">
        <v>85</v>
      </c>
      <c r="J671" t="s">
        <v>56</v>
      </c>
      <c r="K671" t="s">
        <v>25</v>
      </c>
      <c r="L671" t="s">
        <v>26</v>
      </c>
      <c r="M671" t="s">
        <v>27</v>
      </c>
      <c r="N671" t="s">
        <v>28</v>
      </c>
      <c r="O671" t="s">
        <v>29</v>
      </c>
      <c r="AN671">
        <v>0</v>
      </c>
      <c r="AO671" t="s">
        <v>30</v>
      </c>
    </row>
    <row r="672" spans="1:41">
      <c r="A672" t="s">
        <v>190</v>
      </c>
      <c r="B672" t="s">
        <v>191</v>
      </c>
      <c r="C672" t="s">
        <v>192</v>
      </c>
      <c r="D672" t="s">
        <v>193</v>
      </c>
      <c r="E672" t="s">
        <v>30</v>
      </c>
      <c r="F672" t="s">
        <v>194</v>
      </c>
      <c r="G672" t="s">
        <v>65</v>
      </c>
      <c r="H672" s="14">
        <v>0.8</v>
      </c>
      <c r="I672" t="s">
        <v>85</v>
      </c>
      <c r="J672" t="s">
        <v>56</v>
      </c>
      <c r="K672" t="s">
        <v>31</v>
      </c>
      <c r="L672" t="s">
        <v>32</v>
      </c>
      <c r="M672" t="s">
        <v>33</v>
      </c>
      <c r="N672" t="s">
        <v>28</v>
      </c>
      <c r="O672" t="s">
        <v>29</v>
      </c>
      <c r="AN672">
        <v>0</v>
      </c>
      <c r="AO672" t="s">
        <v>30</v>
      </c>
    </row>
    <row r="673" spans="1:41">
      <c r="A673" t="s">
        <v>190</v>
      </c>
      <c r="B673" t="s">
        <v>191</v>
      </c>
      <c r="C673" t="s">
        <v>192</v>
      </c>
      <c r="D673" t="s">
        <v>193</v>
      </c>
      <c r="E673" t="s">
        <v>30</v>
      </c>
      <c r="F673" t="s">
        <v>194</v>
      </c>
      <c r="G673" t="s">
        <v>65</v>
      </c>
      <c r="H673" s="14">
        <v>0.8</v>
      </c>
      <c r="I673" t="s">
        <v>85</v>
      </c>
      <c r="J673" t="s">
        <v>56</v>
      </c>
      <c r="K673" t="s">
        <v>34</v>
      </c>
      <c r="L673" t="s">
        <v>35</v>
      </c>
      <c r="M673" t="s">
        <v>36</v>
      </c>
      <c r="N673" t="s">
        <v>28</v>
      </c>
      <c r="O673" t="s">
        <v>29</v>
      </c>
      <c r="AN673">
        <v>0</v>
      </c>
      <c r="AO673" t="s">
        <v>30</v>
      </c>
    </row>
    <row r="674" spans="1:41">
      <c r="A674" t="s">
        <v>190</v>
      </c>
      <c r="B674" t="s">
        <v>191</v>
      </c>
      <c r="C674" t="s">
        <v>192</v>
      </c>
      <c r="D674" t="s">
        <v>193</v>
      </c>
      <c r="E674" t="s">
        <v>30</v>
      </c>
      <c r="F674" t="s">
        <v>194</v>
      </c>
      <c r="G674" t="s">
        <v>65</v>
      </c>
      <c r="H674" s="14">
        <v>0.8</v>
      </c>
      <c r="I674" t="s">
        <v>85</v>
      </c>
      <c r="J674" t="s">
        <v>56</v>
      </c>
      <c r="K674" t="s">
        <v>37</v>
      </c>
      <c r="L674" t="s">
        <v>38</v>
      </c>
      <c r="M674" t="s">
        <v>39</v>
      </c>
      <c r="N674" t="s">
        <v>28</v>
      </c>
      <c r="O674" t="s">
        <v>29</v>
      </c>
      <c r="AN674">
        <v>0</v>
      </c>
      <c r="AO674" t="s">
        <v>30</v>
      </c>
    </row>
    <row r="675" spans="1:41">
      <c r="A675" t="s">
        <v>190</v>
      </c>
      <c r="B675" t="s">
        <v>191</v>
      </c>
      <c r="C675" t="s">
        <v>192</v>
      </c>
      <c r="D675" t="s">
        <v>193</v>
      </c>
      <c r="E675" t="s">
        <v>30</v>
      </c>
      <c r="F675" t="s">
        <v>194</v>
      </c>
      <c r="G675" t="s">
        <v>65</v>
      </c>
      <c r="H675" s="14">
        <v>0.8</v>
      </c>
      <c r="I675" t="s">
        <v>85</v>
      </c>
      <c r="J675" t="s">
        <v>56</v>
      </c>
      <c r="K675" t="s">
        <v>40</v>
      </c>
      <c r="L675" t="s">
        <v>41</v>
      </c>
      <c r="M675" t="s">
        <v>42</v>
      </c>
      <c r="N675" t="s">
        <v>43</v>
      </c>
      <c r="O675" t="s">
        <v>29</v>
      </c>
      <c r="AN675">
        <v>0</v>
      </c>
      <c r="AO675" t="s">
        <v>30</v>
      </c>
    </row>
    <row r="676" spans="1:41">
      <c r="A676" t="s">
        <v>190</v>
      </c>
      <c r="B676" t="s">
        <v>191</v>
      </c>
      <c r="C676" t="s">
        <v>192</v>
      </c>
      <c r="D676" t="s">
        <v>193</v>
      </c>
      <c r="E676" t="s">
        <v>30</v>
      </c>
      <c r="F676" t="s">
        <v>194</v>
      </c>
      <c r="G676" t="s">
        <v>65</v>
      </c>
      <c r="H676" s="14">
        <v>0.8</v>
      </c>
      <c r="I676" t="s">
        <v>85</v>
      </c>
      <c r="J676" t="s">
        <v>56</v>
      </c>
      <c r="K676" t="s">
        <v>44</v>
      </c>
      <c r="L676" t="s">
        <v>45</v>
      </c>
      <c r="M676" t="s">
        <v>46</v>
      </c>
      <c r="N676" t="s">
        <v>28</v>
      </c>
      <c r="O676" t="s">
        <v>29</v>
      </c>
      <c r="AN676">
        <v>0</v>
      </c>
      <c r="AO676" t="s">
        <v>30</v>
      </c>
    </row>
    <row r="677" spans="1:41">
      <c r="A677" t="s">
        <v>190</v>
      </c>
      <c r="B677" t="s">
        <v>191</v>
      </c>
      <c r="C677" t="s">
        <v>192</v>
      </c>
      <c r="D677" t="s">
        <v>193</v>
      </c>
      <c r="E677" t="s">
        <v>30</v>
      </c>
      <c r="F677" t="s">
        <v>194</v>
      </c>
      <c r="G677" t="s">
        <v>65</v>
      </c>
      <c r="H677" s="14">
        <v>0.8</v>
      </c>
      <c r="I677" t="s">
        <v>85</v>
      </c>
      <c r="J677" t="s">
        <v>56</v>
      </c>
      <c r="K677" t="s">
        <v>47</v>
      </c>
      <c r="L677" t="s">
        <v>48</v>
      </c>
      <c r="M677" t="s">
        <v>49</v>
      </c>
      <c r="N677" t="s">
        <v>28</v>
      </c>
      <c r="O677" t="s">
        <v>29</v>
      </c>
      <c r="AN677">
        <v>0</v>
      </c>
      <c r="AO677" t="s">
        <v>30</v>
      </c>
    </row>
    <row r="678" spans="1:41">
      <c r="A678" t="s">
        <v>190</v>
      </c>
      <c r="B678" t="s">
        <v>191</v>
      </c>
      <c r="C678" t="s">
        <v>192</v>
      </c>
      <c r="D678" t="s">
        <v>193</v>
      </c>
      <c r="E678" t="s">
        <v>30</v>
      </c>
      <c r="F678" t="s">
        <v>194</v>
      </c>
      <c r="G678" t="s">
        <v>65</v>
      </c>
      <c r="H678" s="14">
        <v>0.8</v>
      </c>
      <c r="I678" t="s">
        <v>85</v>
      </c>
      <c r="J678" t="s">
        <v>56</v>
      </c>
      <c r="K678" t="s">
        <v>50</v>
      </c>
      <c r="L678" t="s">
        <v>51</v>
      </c>
      <c r="M678" t="s">
        <v>52</v>
      </c>
      <c r="N678" t="s">
        <v>28</v>
      </c>
      <c r="O678" t="s">
        <v>29</v>
      </c>
      <c r="AN678">
        <v>0</v>
      </c>
      <c r="AO678" t="s">
        <v>30</v>
      </c>
    </row>
    <row r="679" spans="1:41">
      <c r="A679" t="s">
        <v>190</v>
      </c>
      <c r="B679" t="s">
        <v>191</v>
      </c>
      <c r="C679" t="s">
        <v>192</v>
      </c>
      <c r="D679" t="s">
        <v>193</v>
      </c>
      <c r="E679" t="s">
        <v>30</v>
      </c>
      <c r="F679" t="s">
        <v>194</v>
      </c>
      <c r="G679" t="s">
        <v>65</v>
      </c>
      <c r="H679" s="14">
        <v>0.8</v>
      </c>
      <c r="I679" t="s">
        <v>85</v>
      </c>
      <c r="J679" t="s">
        <v>56</v>
      </c>
      <c r="K679" t="s">
        <v>53</v>
      </c>
      <c r="L679" t="s">
        <v>54</v>
      </c>
      <c r="M679" t="s">
        <v>55</v>
      </c>
      <c r="N679" t="s">
        <v>28</v>
      </c>
      <c r="O679" t="s">
        <v>29</v>
      </c>
      <c r="AN679">
        <v>0</v>
      </c>
      <c r="AO679" t="s">
        <v>30</v>
      </c>
    </row>
    <row r="680" spans="1:41">
      <c r="A680" t="s">
        <v>190</v>
      </c>
      <c r="B680" t="s">
        <v>191</v>
      </c>
      <c r="C680" t="s">
        <v>192</v>
      </c>
      <c r="D680" t="s">
        <v>193</v>
      </c>
      <c r="E680" t="s">
        <v>30</v>
      </c>
      <c r="F680" t="s">
        <v>194</v>
      </c>
      <c r="G680" t="s">
        <v>65</v>
      </c>
      <c r="H680" s="14">
        <v>0.8</v>
      </c>
      <c r="I680" t="s">
        <v>85</v>
      </c>
      <c r="J680" t="s">
        <v>56</v>
      </c>
      <c r="K680" t="s">
        <v>59</v>
      </c>
      <c r="L680" t="s">
        <v>59</v>
      </c>
      <c r="M680" t="s">
        <v>30</v>
      </c>
      <c r="N680" t="s">
        <v>30</v>
      </c>
      <c r="O680" t="s">
        <v>29</v>
      </c>
      <c r="AN680">
        <v>0</v>
      </c>
      <c r="AO680" t="s">
        <v>30</v>
      </c>
    </row>
    <row r="681" spans="1:41">
      <c r="A681" t="s">
        <v>190</v>
      </c>
      <c r="B681" t="s">
        <v>191</v>
      </c>
      <c r="C681" t="s">
        <v>192</v>
      </c>
      <c r="D681" t="s">
        <v>193</v>
      </c>
      <c r="E681" t="s">
        <v>30</v>
      </c>
      <c r="F681" t="s">
        <v>194</v>
      </c>
      <c r="G681" t="s">
        <v>65</v>
      </c>
      <c r="H681" s="14">
        <v>0.8</v>
      </c>
      <c r="I681" t="s">
        <v>85</v>
      </c>
      <c r="J681" t="s">
        <v>56</v>
      </c>
      <c r="K681" t="s">
        <v>59</v>
      </c>
      <c r="L681" t="s">
        <v>59</v>
      </c>
      <c r="M681" t="s">
        <v>30</v>
      </c>
      <c r="N681" t="s">
        <v>30</v>
      </c>
      <c r="O681" t="s">
        <v>29</v>
      </c>
      <c r="AN681">
        <v>0</v>
      </c>
      <c r="AO681" t="s">
        <v>30</v>
      </c>
    </row>
    <row r="682" spans="1:41">
      <c r="A682" t="s">
        <v>190</v>
      </c>
      <c r="B682" t="s">
        <v>191</v>
      </c>
      <c r="C682" t="s">
        <v>192</v>
      </c>
      <c r="D682" t="s">
        <v>193</v>
      </c>
      <c r="E682" t="s">
        <v>30</v>
      </c>
      <c r="F682" t="s">
        <v>194</v>
      </c>
      <c r="G682" t="s">
        <v>65</v>
      </c>
      <c r="H682" s="14">
        <v>0.8</v>
      </c>
      <c r="I682" t="s">
        <v>85</v>
      </c>
      <c r="J682" t="s">
        <v>56</v>
      </c>
      <c r="K682" t="s">
        <v>59</v>
      </c>
      <c r="L682" t="s">
        <v>59</v>
      </c>
      <c r="M682" t="s">
        <v>30</v>
      </c>
      <c r="N682" t="s">
        <v>30</v>
      </c>
      <c r="O682" t="s">
        <v>29</v>
      </c>
      <c r="AN682">
        <v>0</v>
      </c>
      <c r="AO682" t="s">
        <v>30</v>
      </c>
    </row>
    <row r="683" spans="1:41">
      <c r="A683" t="s">
        <v>190</v>
      </c>
      <c r="B683" t="s">
        <v>191</v>
      </c>
      <c r="C683" t="s">
        <v>192</v>
      </c>
      <c r="D683" t="s">
        <v>193</v>
      </c>
      <c r="E683" t="s">
        <v>30</v>
      </c>
      <c r="F683" t="s">
        <v>194</v>
      </c>
      <c r="G683" t="s">
        <v>65</v>
      </c>
      <c r="H683" s="14">
        <v>0.8</v>
      </c>
      <c r="I683" t="s">
        <v>85</v>
      </c>
      <c r="J683" t="s">
        <v>56</v>
      </c>
      <c r="K683" t="s">
        <v>59</v>
      </c>
      <c r="L683" t="s">
        <v>59</v>
      </c>
      <c r="M683" t="s">
        <v>30</v>
      </c>
      <c r="N683" t="s">
        <v>30</v>
      </c>
      <c r="O683" t="s">
        <v>29</v>
      </c>
      <c r="AN683">
        <v>0</v>
      </c>
      <c r="AO683" t="s">
        <v>30</v>
      </c>
    </row>
    <row r="684" spans="1:41">
      <c r="A684" t="s">
        <v>195</v>
      </c>
      <c r="B684" t="s">
        <v>196</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195</v>
      </c>
      <c r="B685" t="s">
        <v>196</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195</v>
      </c>
      <c r="B686" t="s">
        <v>196</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195</v>
      </c>
      <c r="B687" t="s">
        <v>196</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195</v>
      </c>
      <c r="B688" t="s">
        <v>196</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195</v>
      </c>
      <c r="B689" t="s">
        <v>196</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195</v>
      </c>
      <c r="B690" t="s">
        <v>196</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195</v>
      </c>
      <c r="B691" t="s">
        <v>196</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195</v>
      </c>
      <c r="B692" t="s">
        <v>196</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195</v>
      </c>
      <c r="B693" t="s">
        <v>196</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195</v>
      </c>
      <c r="B694" t="s">
        <v>196</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195</v>
      </c>
      <c r="B695" t="s">
        <v>196</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195</v>
      </c>
      <c r="B696" t="s">
        <v>196</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195</v>
      </c>
      <c r="B697" t="s">
        <v>196</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195</v>
      </c>
      <c r="B698" t="s">
        <v>196</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195</v>
      </c>
      <c r="B699" t="s">
        <v>196</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195</v>
      </c>
      <c r="B700" t="s">
        <v>196</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195</v>
      </c>
      <c r="B701" t="s">
        <v>196</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195</v>
      </c>
      <c r="B702" t="s">
        <v>196</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195</v>
      </c>
      <c r="B703" t="s">
        <v>196</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195</v>
      </c>
      <c r="B704" t="s">
        <v>196</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195</v>
      </c>
      <c r="B705" t="s">
        <v>196</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197</v>
      </c>
      <c r="B706" t="s">
        <v>198</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197</v>
      </c>
      <c r="B707" t="s">
        <v>198</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197</v>
      </c>
      <c r="B708" t="s">
        <v>198</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197</v>
      </c>
      <c r="B709" t="s">
        <v>198</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197</v>
      </c>
      <c r="B710" t="s">
        <v>198</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197</v>
      </c>
      <c r="B711" t="s">
        <v>198</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197</v>
      </c>
      <c r="B712" t="s">
        <v>198</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197</v>
      </c>
      <c r="B713" t="s">
        <v>198</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197</v>
      </c>
      <c r="B714" t="s">
        <v>198</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197</v>
      </c>
      <c r="B715" t="s">
        <v>198</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197</v>
      </c>
      <c r="B716" t="s">
        <v>198</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197</v>
      </c>
      <c r="B717" t="s">
        <v>198</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197</v>
      </c>
      <c r="B718" t="s">
        <v>198</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197</v>
      </c>
      <c r="B719" t="s">
        <v>198</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197</v>
      </c>
      <c r="B720" t="s">
        <v>198</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197</v>
      </c>
      <c r="B721" t="s">
        <v>198</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197</v>
      </c>
      <c r="B722" t="s">
        <v>198</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197</v>
      </c>
      <c r="B723" t="s">
        <v>198</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197</v>
      </c>
      <c r="B724" t="s">
        <v>198</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197</v>
      </c>
      <c r="B725" t="s">
        <v>198</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197</v>
      </c>
      <c r="B726" t="s">
        <v>198</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197</v>
      </c>
      <c r="B727" t="s">
        <v>198</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199</v>
      </c>
      <c r="B728" t="s">
        <v>200</v>
      </c>
      <c r="C728" t="s">
        <v>201</v>
      </c>
      <c r="D728" t="s">
        <v>202</v>
      </c>
      <c r="E728" t="s">
        <v>203</v>
      </c>
      <c r="F728" t="s">
        <v>204</v>
      </c>
      <c r="G728" t="s">
        <v>65</v>
      </c>
      <c r="H728" s="14">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199</v>
      </c>
      <c r="B729" t="s">
        <v>200</v>
      </c>
      <c r="C729" t="s">
        <v>201</v>
      </c>
      <c r="D729" t="s">
        <v>202</v>
      </c>
      <c r="E729" t="s">
        <v>203</v>
      </c>
      <c r="F729" t="s">
        <v>204</v>
      </c>
      <c r="G729" t="s">
        <v>65</v>
      </c>
      <c r="H729" s="14">
        <v>0.7</v>
      </c>
      <c r="I729" t="s">
        <v>85</v>
      </c>
      <c r="J729" t="s">
        <v>24</v>
      </c>
      <c r="K729" t="s">
        <v>31</v>
      </c>
      <c r="L729" t="s">
        <v>32</v>
      </c>
      <c r="M729" t="s">
        <v>33</v>
      </c>
      <c r="N729" t="s">
        <v>28</v>
      </c>
      <c r="O729" t="s">
        <v>29</v>
      </c>
      <c r="AN729">
        <v>0</v>
      </c>
      <c r="AO729" t="s">
        <v>30</v>
      </c>
    </row>
    <row r="730" spans="1:41">
      <c r="A730" t="s">
        <v>199</v>
      </c>
      <c r="B730" t="s">
        <v>200</v>
      </c>
      <c r="C730" t="s">
        <v>201</v>
      </c>
      <c r="D730" t="s">
        <v>202</v>
      </c>
      <c r="E730" t="s">
        <v>203</v>
      </c>
      <c r="F730" t="s">
        <v>204</v>
      </c>
      <c r="G730" t="s">
        <v>65</v>
      </c>
      <c r="H730" s="14">
        <v>0.7</v>
      </c>
      <c r="I730" t="s">
        <v>85</v>
      </c>
      <c r="J730" t="s">
        <v>24</v>
      </c>
      <c r="K730" t="s">
        <v>34</v>
      </c>
      <c r="L730" t="s">
        <v>35</v>
      </c>
      <c r="M730" t="s">
        <v>36</v>
      </c>
      <c r="N730" t="s">
        <v>28</v>
      </c>
      <c r="O730" t="s">
        <v>29</v>
      </c>
      <c r="AN730">
        <v>0</v>
      </c>
      <c r="AO730" t="s">
        <v>30</v>
      </c>
    </row>
    <row r="731" spans="1:41">
      <c r="A731" t="s">
        <v>199</v>
      </c>
      <c r="B731" t="s">
        <v>200</v>
      </c>
      <c r="C731" t="s">
        <v>201</v>
      </c>
      <c r="D731" t="s">
        <v>202</v>
      </c>
      <c r="E731" t="s">
        <v>203</v>
      </c>
      <c r="F731" t="s">
        <v>204</v>
      </c>
      <c r="G731" t="s">
        <v>65</v>
      </c>
      <c r="H731" s="14">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199</v>
      </c>
      <c r="B732" t="s">
        <v>200</v>
      </c>
      <c r="C732" t="s">
        <v>201</v>
      </c>
      <c r="D732" t="s">
        <v>202</v>
      </c>
      <c r="E732" t="s">
        <v>203</v>
      </c>
      <c r="F732" t="s">
        <v>204</v>
      </c>
      <c r="G732" t="s">
        <v>65</v>
      </c>
      <c r="H732" s="14">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199</v>
      </c>
      <c r="B733" t="s">
        <v>200</v>
      </c>
      <c r="C733" t="s">
        <v>201</v>
      </c>
      <c r="D733" t="s">
        <v>202</v>
      </c>
      <c r="E733" t="s">
        <v>203</v>
      </c>
      <c r="F733" t="s">
        <v>204</v>
      </c>
      <c r="G733" t="s">
        <v>65</v>
      </c>
      <c r="H733" s="14">
        <v>0.7</v>
      </c>
      <c r="I733" t="s">
        <v>85</v>
      </c>
      <c r="J733" t="s">
        <v>24</v>
      </c>
      <c r="K733" t="s">
        <v>44</v>
      </c>
      <c r="L733" t="s">
        <v>45</v>
      </c>
      <c r="M733" t="s">
        <v>46</v>
      </c>
      <c r="N733" t="s">
        <v>28</v>
      </c>
      <c r="O733" t="s">
        <v>29</v>
      </c>
      <c r="AN733">
        <v>0</v>
      </c>
      <c r="AO733" t="s">
        <v>30</v>
      </c>
    </row>
    <row r="734" spans="1:41">
      <c r="A734" t="s">
        <v>199</v>
      </c>
      <c r="B734" t="s">
        <v>200</v>
      </c>
      <c r="C734" t="s">
        <v>201</v>
      </c>
      <c r="D734" t="s">
        <v>202</v>
      </c>
      <c r="E734" t="s">
        <v>203</v>
      </c>
      <c r="F734" t="s">
        <v>204</v>
      </c>
      <c r="G734" t="s">
        <v>65</v>
      </c>
      <c r="H734" s="14">
        <v>0.7</v>
      </c>
      <c r="I734" t="s">
        <v>85</v>
      </c>
      <c r="J734" t="s">
        <v>24</v>
      </c>
      <c r="K734" t="s">
        <v>47</v>
      </c>
      <c r="L734" t="s">
        <v>48</v>
      </c>
      <c r="M734" t="s">
        <v>49</v>
      </c>
      <c r="N734" t="s">
        <v>28</v>
      </c>
      <c r="O734" t="s">
        <v>29</v>
      </c>
      <c r="AN734">
        <v>0</v>
      </c>
      <c r="AO734" t="s">
        <v>30</v>
      </c>
    </row>
    <row r="735" spans="1:41">
      <c r="A735" t="s">
        <v>199</v>
      </c>
      <c r="B735" t="s">
        <v>200</v>
      </c>
      <c r="C735" t="s">
        <v>201</v>
      </c>
      <c r="D735" t="s">
        <v>202</v>
      </c>
      <c r="E735" t="s">
        <v>203</v>
      </c>
      <c r="F735" t="s">
        <v>204</v>
      </c>
      <c r="G735" t="s">
        <v>65</v>
      </c>
      <c r="H735" s="14">
        <v>0.7</v>
      </c>
      <c r="I735" t="s">
        <v>85</v>
      </c>
      <c r="J735" t="s">
        <v>24</v>
      </c>
      <c r="K735" t="s">
        <v>50</v>
      </c>
      <c r="L735" t="s">
        <v>51</v>
      </c>
      <c r="M735" t="s">
        <v>52</v>
      </c>
      <c r="N735" t="s">
        <v>28</v>
      </c>
      <c r="O735" t="s">
        <v>29</v>
      </c>
      <c r="AN735">
        <v>0</v>
      </c>
      <c r="AO735" t="s">
        <v>30</v>
      </c>
    </row>
    <row r="736" spans="1:41">
      <c r="A736" t="s">
        <v>199</v>
      </c>
      <c r="B736" t="s">
        <v>200</v>
      </c>
      <c r="C736" t="s">
        <v>201</v>
      </c>
      <c r="D736" t="s">
        <v>202</v>
      </c>
      <c r="E736" t="s">
        <v>203</v>
      </c>
      <c r="F736" t="s">
        <v>204</v>
      </c>
      <c r="G736" t="s">
        <v>65</v>
      </c>
      <c r="H736" s="14">
        <v>0.7</v>
      </c>
      <c r="I736" t="s">
        <v>85</v>
      </c>
      <c r="J736" t="s">
        <v>24</v>
      </c>
      <c r="K736" t="s">
        <v>53</v>
      </c>
      <c r="L736" t="s">
        <v>54</v>
      </c>
      <c r="M736" t="s">
        <v>55</v>
      </c>
      <c r="N736" t="s">
        <v>28</v>
      </c>
      <c r="O736" t="s">
        <v>29</v>
      </c>
      <c r="AN736">
        <v>0</v>
      </c>
      <c r="AO736" t="s">
        <v>30</v>
      </c>
    </row>
    <row r="737" spans="1:41">
      <c r="A737" t="s">
        <v>199</v>
      </c>
      <c r="B737" t="s">
        <v>200</v>
      </c>
      <c r="C737" t="s">
        <v>201</v>
      </c>
      <c r="D737" t="s">
        <v>202</v>
      </c>
      <c r="E737" t="s">
        <v>203</v>
      </c>
      <c r="F737" t="s">
        <v>204</v>
      </c>
      <c r="G737" t="s">
        <v>65</v>
      </c>
      <c r="H737" s="14">
        <v>0.7</v>
      </c>
      <c r="I737" t="s">
        <v>85</v>
      </c>
      <c r="J737" t="s">
        <v>56</v>
      </c>
      <c r="K737" t="s">
        <v>25</v>
      </c>
      <c r="L737" t="s">
        <v>26</v>
      </c>
      <c r="M737" t="s">
        <v>27</v>
      </c>
      <c r="N737" t="s">
        <v>28</v>
      </c>
      <c r="O737" t="s">
        <v>29</v>
      </c>
      <c r="P737">
        <v>0</v>
      </c>
      <c r="Q737">
        <v>0</v>
      </c>
      <c r="R737">
        <v>88902</v>
      </c>
      <c r="S737">
        <v>0</v>
      </c>
      <c r="T737">
        <v>0</v>
      </c>
      <c r="U737">
        <v>0</v>
      </c>
      <c r="AN737">
        <v>88902</v>
      </c>
      <c r="AO737" t="s">
        <v>205</v>
      </c>
    </row>
    <row r="738" spans="1:41">
      <c r="A738" t="s">
        <v>199</v>
      </c>
      <c r="B738" t="s">
        <v>200</v>
      </c>
      <c r="C738" t="s">
        <v>201</v>
      </c>
      <c r="D738" t="s">
        <v>202</v>
      </c>
      <c r="E738" t="s">
        <v>203</v>
      </c>
      <c r="F738" t="s">
        <v>204</v>
      </c>
      <c r="G738" t="s">
        <v>65</v>
      </c>
      <c r="H738" s="14">
        <v>0.7</v>
      </c>
      <c r="I738" t="s">
        <v>85</v>
      </c>
      <c r="J738" t="s">
        <v>56</v>
      </c>
      <c r="K738" t="s">
        <v>31</v>
      </c>
      <c r="L738" t="s">
        <v>32</v>
      </c>
      <c r="M738" t="s">
        <v>33</v>
      </c>
      <c r="N738" t="s">
        <v>28</v>
      </c>
      <c r="O738" t="s">
        <v>29</v>
      </c>
      <c r="AN738">
        <v>0</v>
      </c>
      <c r="AO738" t="s">
        <v>30</v>
      </c>
    </row>
    <row r="739" spans="1:41">
      <c r="A739" t="s">
        <v>199</v>
      </c>
      <c r="B739" t="s">
        <v>200</v>
      </c>
      <c r="C739" t="s">
        <v>201</v>
      </c>
      <c r="D739" t="s">
        <v>202</v>
      </c>
      <c r="E739" t="s">
        <v>203</v>
      </c>
      <c r="F739" t="s">
        <v>204</v>
      </c>
      <c r="G739" t="s">
        <v>65</v>
      </c>
      <c r="H739" s="14">
        <v>0.7</v>
      </c>
      <c r="I739" t="s">
        <v>85</v>
      </c>
      <c r="J739" t="s">
        <v>56</v>
      </c>
      <c r="K739" t="s">
        <v>34</v>
      </c>
      <c r="L739" t="s">
        <v>35</v>
      </c>
      <c r="M739" t="s">
        <v>36</v>
      </c>
      <c r="N739" t="s">
        <v>28</v>
      </c>
      <c r="O739" t="s">
        <v>29</v>
      </c>
      <c r="AN739">
        <v>0</v>
      </c>
      <c r="AO739" t="s">
        <v>30</v>
      </c>
    </row>
    <row r="740" spans="1:41">
      <c r="A740" t="s">
        <v>199</v>
      </c>
      <c r="B740" t="s">
        <v>200</v>
      </c>
      <c r="C740" t="s">
        <v>201</v>
      </c>
      <c r="D740" t="s">
        <v>202</v>
      </c>
      <c r="E740" t="s">
        <v>203</v>
      </c>
      <c r="F740" t="s">
        <v>204</v>
      </c>
      <c r="G740" t="s">
        <v>65</v>
      </c>
      <c r="H740" s="14">
        <v>0.7</v>
      </c>
      <c r="I740" t="s">
        <v>85</v>
      </c>
      <c r="J740" t="s">
        <v>56</v>
      </c>
      <c r="K740" t="s">
        <v>37</v>
      </c>
      <c r="L740" t="s">
        <v>38</v>
      </c>
      <c r="M740" t="s">
        <v>39</v>
      </c>
      <c r="N740" t="s">
        <v>28</v>
      </c>
      <c r="O740" t="s">
        <v>29</v>
      </c>
      <c r="AN740">
        <v>0</v>
      </c>
      <c r="AO740" t="s">
        <v>30</v>
      </c>
    </row>
    <row r="741" spans="1:41">
      <c r="A741" t="s">
        <v>199</v>
      </c>
      <c r="B741" t="s">
        <v>200</v>
      </c>
      <c r="C741" t="s">
        <v>201</v>
      </c>
      <c r="D741" t="s">
        <v>202</v>
      </c>
      <c r="E741" t="s">
        <v>203</v>
      </c>
      <c r="F741" t="s">
        <v>204</v>
      </c>
      <c r="G741" t="s">
        <v>65</v>
      </c>
      <c r="H741" s="14">
        <v>0.7</v>
      </c>
      <c r="I741" t="s">
        <v>85</v>
      </c>
      <c r="J741" t="s">
        <v>56</v>
      </c>
      <c r="K741" t="s">
        <v>40</v>
      </c>
      <c r="L741" t="s">
        <v>41</v>
      </c>
      <c r="M741" t="s">
        <v>42</v>
      </c>
      <c r="N741" t="s">
        <v>43</v>
      </c>
      <c r="O741" t="s">
        <v>29</v>
      </c>
      <c r="P741">
        <v>0</v>
      </c>
      <c r="Q741">
        <v>149760</v>
      </c>
      <c r="R741">
        <v>0</v>
      </c>
      <c r="S741">
        <v>0</v>
      </c>
      <c r="T741">
        <v>100620</v>
      </c>
      <c r="U741">
        <v>0</v>
      </c>
      <c r="AN741">
        <v>250380</v>
      </c>
      <c r="AO741" t="s">
        <v>206</v>
      </c>
    </row>
    <row r="742" spans="1:41">
      <c r="A742" t="s">
        <v>199</v>
      </c>
      <c r="B742" t="s">
        <v>200</v>
      </c>
      <c r="C742" t="s">
        <v>201</v>
      </c>
      <c r="D742" t="s">
        <v>202</v>
      </c>
      <c r="E742" t="s">
        <v>203</v>
      </c>
      <c r="F742" t="s">
        <v>204</v>
      </c>
      <c r="G742" t="s">
        <v>65</v>
      </c>
      <c r="H742" s="14">
        <v>0.7</v>
      </c>
      <c r="I742" t="s">
        <v>85</v>
      </c>
      <c r="J742" t="s">
        <v>56</v>
      </c>
      <c r="K742" t="s">
        <v>44</v>
      </c>
      <c r="L742" t="s">
        <v>45</v>
      </c>
      <c r="M742" t="s">
        <v>46</v>
      </c>
      <c r="N742" t="s">
        <v>28</v>
      </c>
      <c r="O742" t="s">
        <v>29</v>
      </c>
      <c r="AN742">
        <v>0</v>
      </c>
      <c r="AO742" t="s">
        <v>30</v>
      </c>
    </row>
    <row r="743" spans="1:41">
      <c r="A743" t="s">
        <v>199</v>
      </c>
      <c r="B743" t="s">
        <v>200</v>
      </c>
      <c r="C743" t="s">
        <v>201</v>
      </c>
      <c r="D743" t="s">
        <v>202</v>
      </c>
      <c r="E743" t="s">
        <v>203</v>
      </c>
      <c r="F743" t="s">
        <v>204</v>
      </c>
      <c r="G743" t="s">
        <v>65</v>
      </c>
      <c r="H743" s="14">
        <v>0.7</v>
      </c>
      <c r="I743" t="s">
        <v>85</v>
      </c>
      <c r="J743" t="s">
        <v>56</v>
      </c>
      <c r="K743" t="s">
        <v>47</v>
      </c>
      <c r="L743" t="s">
        <v>48</v>
      </c>
      <c r="M743" t="s">
        <v>49</v>
      </c>
      <c r="N743" t="s">
        <v>28</v>
      </c>
      <c r="O743" t="s">
        <v>29</v>
      </c>
      <c r="AN743">
        <v>0</v>
      </c>
      <c r="AO743" t="s">
        <v>30</v>
      </c>
    </row>
    <row r="744" spans="1:41">
      <c r="A744" t="s">
        <v>199</v>
      </c>
      <c r="B744" t="s">
        <v>200</v>
      </c>
      <c r="C744" t="s">
        <v>201</v>
      </c>
      <c r="D744" t="s">
        <v>202</v>
      </c>
      <c r="E744" t="s">
        <v>203</v>
      </c>
      <c r="F744" t="s">
        <v>204</v>
      </c>
      <c r="G744" t="s">
        <v>65</v>
      </c>
      <c r="H744" s="14">
        <v>0.7</v>
      </c>
      <c r="I744" t="s">
        <v>85</v>
      </c>
      <c r="J744" t="s">
        <v>56</v>
      </c>
      <c r="K744" t="s">
        <v>50</v>
      </c>
      <c r="L744" t="s">
        <v>51</v>
      </c>
      <c r="M744" t="s">
        <v>52</v>
      </c>
      <c r="N744" t="s">
        <v>28</v>
      </c>
      <c r="O744" t="s">
        <v>29</v>
      </c>
      <c r="AN744">
        <v>0</v>
      </c>
      <c r="AO744" t="s">
        <v>30</v>
      </c>
    </row>
    <row r="745" spans="1:41">
      <c r="A745" t="s">
        <v>199</v>
      </c>
      <c r="B745" t="s">
        <v>200</v>
      </c>
      <c r="C745" t="s">
        <v>201</v>
      </c>
      <c r="D745" t="s">
        <v>202</v>
      </c>
      <c r="E745" t="s">
        <v>203</v>
      </c>
      <c r="F745" t="s">
        <v>204</v>
      </c>
      <c r="G745" t="s">
        <v>65</v>
      </c>
      <c r="H745" s="14">
        <v>0.7</v>
      </c>
      <c r="I745" t="s">
        <v>85</v>
      </c>
      <c r="J745" t="s">
        <v>56</v>
      </c>
      <c r="K745" t="s">
        <v>53</v>
      </c>
      <c r="L745" t="s">
        <v>54</v>
      </c>
      <c r="M745" t="s">
        <v>55</v>
      </c>
      <c r="N745" t="s">
        <v>28</v>
      </c>
      <c r="O745" t="s">
        <v>29</v>
      </c>
      <c r="AN745">
        <v>0</v>
      </c>
      <c r="AO745" t="s">
        <v>30</v>
      </c>
    </row>
    <row r="746" spans="1:41">
      <c r="A746" t="s">
        <v>199</v>
      </c>
      <c r="B746" t="s">
        <v>200</v>
      </c>
      <c r="C746" t="s">
        <v>201</v>
      </c>
      <c r="D746" t="s">
        <v>202</v>
      </c>
      <c r="E746" t="s">
        <v>203</v>
      </c>
      <c r="F746" t="s">
        <v>204</v>
      </c>
      <c r="G746" t="s">
        <v>65</v>
      </c>
      <c r="H746" s="14">
        <v>0.7</v>
      </c>
      <c r="I746" t="s">
        <v>85</v>
      </c>
      <c r="J746" t="s">
        <v>56</v>
      </c>
      <c r="K746" t="s">
        <v>59</v>
      </c>
      <c r="L746" t="s">
        <v>59</v>
      </c>
      <c r="M746" t="s">
        <v>30</v>
      </c>
      <c r="N746" t="s">
        <v>30</v>
      </c>
      <c r="O746" t="s">
        <v>29</v>
      </c>
      <c r="AN746">
        <v>0</v>
      </c>
      <c r="AO746" t="s">
        <v>30</v>
      </c>
    </row>
    <row r="747" spans="1:41">
      <c r="A747" t="s">
        <v>199</v>
      </c>
      <c r="B747" t="s">
        <v>200</v>
      </c>
      <c r="C747" t="s">
        <v>201</v>
      </c>
      <c r="D747" t="s">
        <v>202</v>
      </c>
      <c r="E747" t="s">
        <v>203</v>
      </c>
      <c r="F747" t="s">
        <v>204</v>
      </c>
      <c r="G747" t="s">
        <v>65</v>
      </c>
      <c r="H747" s="14">
        <v>0.7</v>
      </c>
      <c r="I747" t="s">
        <v>85</v>
      </c>
      <c r="J747" t="s">
        <v>56</v>
      </c>
      <c r="K747" t="s">
        <v>59</v>
      </c>
      <c r="L747" t="s">
        <v>59</v>
      </c>
      <c r="M747" t="s">
        <v>30</v>
      </c>
      <c r="N747" t="s">
        <v>30</v>
      </c>
      <c r="O747" t="s">
        <v>29</v>
      </c>
      <c r="AN747">
        <v>0</v>
      </c>
      <c r="AO747" t="s">
        <v>30</v>
      </c>
    </row>
    <row r="748" spans="1:41">
      <c r="A748" t="s">
        <v>199</v>
      </c>
      <c r="B748" t="s">
        <v>200</v>
      </c>
      <c r="C748" t="s">
        <v>201</v>
      </c>
      <c r="D748" t="s">
        <v>202</v>
      </c>
      <c r="E748" t="s">
        <v>203</v>
      </c>
      <c r="F748" t="s">
        <v>204</v>
      </c>
      <c r="G748" t="s">
        <v>65</v>
      </c>
      <c r="H748" s="14">
        <v>0.7</v>
      </c>
      <c r="I748" t="s">
        <v>85</v>
      </c>
      <c r="J748" t="s">
        <v>56</v>
      </c>
      <c r="K748" t="s">
        <v>59</v>
      </c>
      <c r="L748" t="s">
        <v>59</v>
      </c>
      <c r="M748" t="s">
        <v>30</v>
      </c>
      <c r="N748" t="s">
        <v>30</v>
      </c>
      <c r="O748" t="s">
        <v>29</v>
      </c>
      <c r="AN748">
        <v>0</v>
      </c>
      <c r="AO748" t="s">
        <v>30</v>
      </c>
    </row>
    <row r="749" spans="1:41">
      <c r="A749" t="s">
        <v>199</v>
      </c>
      <c r="B749" t="s">
        <v>200</v>
      </c>
      <c r="C749" t="s">
        <v>201</v>
      </c>
      <c r="D749" t="s">
        <v>202</v>
      </c>
      <c r="E749" t="s">
        <v>203</v>
      </c>
      <c r="F749" t="s">
        <v>204</v>
      </c>
      <c r="G749" t="s">
        <v>65</v>
      </c>
      <c r="H749" s="14">
        <v>0.7</v>
      </c>
      <c r="I749" t="s">
        <v>85</v>
      </c>
      <c r="J749" t="s">
        <v>56</v>
      </c>
      <c r="K749" t="s">
        <v>59</v>
      </c>
      <c r="L749" t="s">
        <v>59</v>
      </c>
      <c r="M749" t="s">
        <v>30</v>
      </c>
      <c r="N749" t="s">
        <v>30</v>
      </c>
      <c r="O749" t="s">
        <v>29</v>
      </c>
      <c r="AN749">
        <v>0</v>
      </c>
      <c r="AO749" t="s">
        <v>30</v>
      </c>
    </row>
    <row r="750" spans="1:41">
      <c r="A750" t="s">
        <v>207</v>
      </c>
      <c r="B750" t="s">
        <v>208</v>
      </c>
      <c r="C750" t="s">
        <v>209</v>
      </c>
      <c r="D750" t="s">
        <v>210</v>
      </c>
      <c r="E750" t="s">
        <v>211</v>
      </c>
      <c r="F750" t="s">
        <v>212</v>
      </c>
      <c r="G750" t="s">
        <v>65</v>
      </c>
      <c r="H750" s="14">
        <v>0.46</v>
      </c>
      <c r="I750" t="s">
        <v>23</v>
      </c>
      <c r="J750" t="s">
        <v>24</v>
      </c>
      <c r="K750" t="s">
        <v>25</v>
      </c>
      <c r="L750" t="s">
        <v>26</v>
      </c>
      <c r="M750" t="s">
        <v>27</v>
      </c>
      <c r="N750" t="s">
        <v>28</v>
      </c>
      <c r="O750" t="s">
        <v>29</v>
      </c>
      <c r="R750">
        <v>806195</v>
      </c>
      <c r="T750">
        <v>806195</v>
      </c>
      <c r="V750">
        <v>806195</v>
      </c>
      <c r="X750">
        <v>806195</v>
      </c>
      <c r="Z750">
        <v>806195</v>
      </c>
      <c r="AN750">
        <v>4030975</v>
      </c>
      <c r="AO750" t="s">
        <v>213</v>
      </c>
    </row>
    <row r="751" spans="1:41">
      <c r="A751" t="s">
        <v>207</v>
      </c>
      <c r="B751" t="s">
        <v>208</v>
      </c>
      <c r="C751" t="s">
        <v>209</v>
      </c>
      <c r="D751" t="s">
        <v>210</v>
      </c>
      <c r="E751" t="s">
        <v>211</v>
      </c>
      <c r="F751" t="s">
        <v>212</v>
      </c>
      <c r="G751" t="s">
        <v>65</v>
      </c>
      <c r="H751" s="14">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207</v>
      </c>
      <c r="B752" t="s">
        <v>208</v>
      </c>
      <c r="C752" t="s">
        <v>209</v>
      </c>
      <c r="D752" t="s">
        <v>210</v>
      </c>
      <c r="E752" t="s">
        <v>211</v>
      </c>
      <c r="F752" t="s">
        <v>212</v>
      </c>
      <c r="G752" t="s">
        <v>65</v>
      </c>
      <c r="H752" s="14">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207</v>
      </c>
      <c r="B753" t="s">
        <v>208</v>
      </c>
      <c r="C753" t="s">
        <v>209</v>
      </c>
      <c r="D753" t="s">
        <v>210</v>
      </c>
      <c r="E753" t="s">
        <v>211</v>
      </c>
      <c r="F753" t="s">
        <v>212</v>
      </c>
      <c r="G753" t="s">
        <v>65</v>
      </c>
      <c r="H753" s="14">
        <v>0.46</v>
      </c>
      <c r="I753" t="s">
        <v>23</v>
      </c>
      <c r="J753" t="s">
        <v>24</v>
      </c>
      <c r="K753" t="s">
        <v>37</v>
      </c>
      <c r="L753" t="s">
        <v>38</v>
      </c>
      <c r="M753" t="s">
        <v>39</v>
      </c>
      <c r="N753" t="s">
        <v>28</v>
      </c>
      <c r="O753" t="s">
        <v>29</v>
      </c>
      <c r="R753">
        <v>1598896</v>
      </c>
      <c r="T753">
        <v>1598896</v>
      </c>
      <c r="V753">
        <v>1598896</v>
      </c>
      <c r="X753">
        <v>1598896</v>
      </c>
      <c r="Z753">
        <v>1598896</v>
      </c>
      <c r="AN753">
        <v>7994480</v>
      </c>
      <c r="AO753" t="s">
        <v>213</v>
      </c>
    </row>
    <row r="754" spans="1:41">
      <c r="A754" t="s">
        <v>207</v>
      </c>
      <c r="B754" t="s">
        <v>208</v>
      </c>
      <c r="C754" t="s">
        <v>209</v>
      </c>
      <c r="D754" t="s">
        <v>210</v>
      </c>
      <c r="E754" t="s">
        <v>211</v>
      </c>
      <c r="F754" t="s">
        <v>212</v>
      </c>
      <c r="G754" t="s">
        <v>65</v>
      </c>
      <c r="H754" s="14">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214</v>
      </c>
    </row>
    <row r="755" spans="1:41">
      <c r="A755" t="s">
        <v>207</v>
      </c>
      <c r="B755" t="s">
        <v>208</v>
      </c>
      <c r="C755" t="s">
        <v>209</v>
      </c>
      <c r="D755" t="s">
        <v>210</v>
      </c>
      <c r="E755" t="s">
        <v>211</v>
      </c>
      <c r="F755" t="s">
        <v>212</v>
      </c>
      <c r="G755" t="s">
        <v>65</v>
      </c>
      <c r="H755" s="14">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207</v>
      </c>
      <c r="B756" t="s">
        <v>208</v>
      </c>
      <c r="C756" t="s">
        <v>209</v>
      </c>
      <c r="D756" t="s">
        <v>210</v>
      </c>
      <c r="E756" t="s">
        <v>211</v>
      </c>
      <c r="F756" t="s">
        <v>212</v>
      </c>
      <c r="G756" t="s">
        <v>65</v>
      </c>
      <c r="H756" s="14">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207</v>
      </c>
      <c r="B757" t="s">
        <v>208</v>
      </c>
      <c r="C757" t="s">
        <v>209</v>
      </c>
      <c r="D757" t="s">
        <v>210</v>
      </c>
      <c r="E757" t="s">
        <v>211</v>
      </c>
      <c r="F757" t="s">
        <v>212</v>
      </c>
      <c r="G757" t="s">
        <v>65</v>
      </c>
      <c r="H757" s="14">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207</v>
      </c>
      <c r="B758" t="s">
        <v>208</v>
      </c>
      <c r="C758" t="s">
        <v>209</v>
      </c>
      <c r="D758" t="s">
        <v>210</v>
      </c>
      <c r="E758" t="s">
        <v>211</v>
      </c>
      <c r="F758" t="s">
        <v>212</v>
      </c>
      <c r="G758" t="s">
        <v>65</v>
      </c>
      <c r="H758" s="14">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207</v>
      </c>
      <c r="B759" t="s">
        <v>208</v>
      </c>
      <c r="C759" t="s">
        <v>209</v>
      </c>
      <c r="D759" t="s">
        <v>210</v>
      </c>
      <c r="E759" t="s">
        <v>211</v>
      </c>
      <c r="F759" t="s">
        <v>212</v>
      </c>
      <c r="G759" t="s">
        <v>65</v>
      </c>
      <c r="H759" s="14">
        <v>0.46</v>
      </c>
      <c r="I759" t="s">
        <v>23</v>
      </c>
      <c r="J759" t="s">
        <v>56</v>
      </c>
      <c r="K759" t="s">
        <v>25</v>
      </c>
      <c r="L759" t="s">
        <v>26</v>
      </c>
      <c r="M759" t="s">
        <v>27</v>
      </c>
      <c r="N759" t="s">
        <v>28</v>
      </c>
      <c r="O759" t="s">
        <v>29</v>
      </c>
      <c r="AN759">
        <v>0</v>
      </c>
      <c r="AO759" t="s">
        <v>30</v>
      </c>
    </row>
    <row r="760" spans="1:41">
      <c r="A760" t="s">
        <v>207</v>
      </c>
      <c r="B760" t="s">
        <v>208</v>
      </c>
      <c r="C760" t="s">
        <v>209</v>
      </c>
      <c r="D760" t="s">
        <v>210</v>
      </c>
      <c r="E760" t="s">
        <v>211</v>
      </c>
      <c r="F760" t="s">
        <v>212</v>
      </c>
      <c r="G760" t="s">
        <v>65</v>
      </c>
      <c r="H760" s="14">
        <v>0.46</v>
      </c>
      <c r="I760" t="s">
        <v>23</v>
      </c>
      <c r="J760" t="s">
        <v>56</v>
      </c>
      <c r="K760" t="s">
        <v>31</v>
      </c>
      <c r="L760" t="s">
        <v>32</v>
      </c>
      <c r="M760" t="s">
        <v>33</v>
      </c>
      <c r="N760" t="s">
        <v>28</v>
      </c>
      <c r="O760" t="s">
        <v>29</v>
      </c>
      <c r="AN760">
        <v>0</v>
      </c>
      <c r="AO760" t="s">
        <v>30</v>
      </c>
    </row>
    <row r="761" spans="1:41">
      <c r="A761" t="s">
        <v>207</v>
      </c>
      <c r="B761" t="s">
        <v>208</v>
      </c>
      <c r="C761" t="s">
        <v>209</v>
      </c>
      <c r="D761" t="s">
        <v>210</v>
      </c>
      <c r="E761" t="s">
        <v>211</v>
      </c>
      <c r="F761" t="s">
        <v>212</v>
      </c>
      <c r="G761" t="s">
        <v>65</v>
      </c>
      <c r="H761" s="14">
        <v>0.46</v>
      </c>
      <c r="I761" t="s">
        <v>23</v>
      </c>
      <c r="J761" t="s">
        <v>56</v>
      </c>
      <c r="K761" t="s">
        <v>34</v>
      </c>
      <c r="L761" t="s">
        <v>35</v>
      </c>
      <c r="M761" t="s">
        <v>36</v>
      </c>
      <c r="N761" t="s">
        <v>28</v>
      </c>
      <c r="O761" t="s">
        <v>29</v>
      </c>
      <c r="AN761">
        <v>0</v>
      </c>
      <c r="AO761" t="s">
        <v>30</v>
      </c>
    </row>
    <row r="762" spans="1:41">
      <c r="A762" t="s">
        <v>207</v>
      </c>
      <c r="B762" t="s">
        <v>208</v>
      </c>
      <c r="C762" t="s">
        <v>209</v>
      </c>
      <c r="D762" t="s">
        <v>210</v>
      </c>
      <c r="E762" t="s">
        <v>211</v>
      </c>
      <c r="F762" t="s">
        <v>212</v>
      </c>
      <c r="G762" t="s">
        <v>65</v>
      </c>
      <c r="H762" s="14">
        <v>0.46</v>
      </c>
      <c r="I762" t="s">
        <v>23</v>
      </c>
      <c r="J762" t="s">
        <v>56</v>
      </c>
      <c r="K762" t="s">
        <v>37</v>
      </c>
      <c r="L762" t="s">
        <v>38</v>
      </c>
      <c r="M762" t="s">
        <v>39</v>
      </c>
      <c r="N762" t="s">
        <v>28</v>
      </c>
      <c r="O762" t="s">
        <v>29</v>
      </c>
      <c r="AN762">
        <v>0</v>
      </c>
      <c r="AO762" t="s">
        <v>30</v>
      </c>
    </row>
    <row r="763" spans="1:41">
      <c r="A763" t="s">
        <v>207</v>
      </c>
      <c r="B763" t="s">
        <v>208</v>
      </c>
      <c r="C763" t="s">
        <v>209</v>
      </c>
      <c r="D763" t="s">
        <v>210</v>
      </c>
      <c r="E763" t="s">
        <v>211</v>
      </c>
      <c r="F763" t="s">
        <v>212</v>
      </c>
      <c r="G763" t="s">
        <v>65</v>
      </c>
      <c r="H763" s="14">
        <v>0.46</v>
      </c>
      <c r="I763" t="s">
        <v>23</v>
      </c>
      <c r="J763" t="s">
        <v>56</v>
      </c>
      <c r="K763" t="s">
        <v>40</v>
      </c>
      <c r="L763" t="s">
        <v>41</v>
      </c>
      <c r="M763" t="s">
        <v>42</v>
      </c>
      <c r="N763" t="s">
        <v>43</v>
      </c>
      <c r="O763" t="s">
        <v>29</v>
      </c>
      <c r="AN763">
        <v>0</v>
      </c>
      <c r="AO763" t="s">
        <v>30</v>
      </c>
    </row>
    <row r="764" spans="1:41">
      <c r="A764" t="s">
        <v>207</v>
      </c>
      <c r="B764" t="s">
        <v>208</v>
      </c>
      <c r="C764" t="s">
        <v>209</v>
      </c>
      <c r="D764" t="s">
        <v>210</v>
      </c>
      <c r="E764" t="s">
        <v>211</v>
      </c>
      <c r="F764" t="s">
        <v>212</v>
      </c>
      <c r="G764" t="s">
        <v>65</v>
      </c>
      <c r="H764" s="14">
        <v>0.46</v>
      </c>
      <c r="I764" t="s">
        <v>23</v>
      </c>
      <c r="J764" t="s">
        <v>56</v>
      </c>
      <c r="K764" t="s">
        <v>44</v>
      </c>
      <c r="L764" t="s">
        <v>45</v>
      </c>
      <c r="M764" t="s">
        <v>46</v>
      </c>
      <c r="N764" t="s">
        <v>28</v>
      </c>
      <c r="O764" t="s">
        <v>29</v>
      </c>
      <c r="AN764">
        <v>0</v>
      </c>
      <c r="AO764" t="s">
        <v>30</v>
      </c>
    </row>
    <row r="765" spans="1:41">
      <c r="A765" t="s">
        <v>207</v>
      </c>
      <c r="B765" t="s">
        <v>208</v>
      </c>
      <c r="C765" t="s">
        <v>209</v>
      </c>
      <c r="D765" t="s">
        <v>210</v>
      </c>
      <c r="E765" t="s">
        <v>211</v>
      </c>
      <c r="F765" t="s">
        <v>212</v>
      </c>
      <c r="G765" t="s">
        <v>65</v>
      </c>
      <c r="H765" s="14">
        <v>0.46</v>
      </c>
      <c r="I765" t="s">
        <v>23</v>
      </c>
      <c r="J765" t="s">
        <v>56</v>
      </c>
      <c r="K765" t="s">
        <v>47</v>
      </c>
      <c r="L765" t="s">
        <v>48</v>
      </c>
      <c r="M765" t="s">
        <v>49</v>
      </c>
      <c r="N765" t="s">
        <v>28</v>
      </c>
      <c r="O765" t="s">
        <v>29</v>
      </c>
      <c r="AN765">
        <v>0</v>
      </c>
      <c r="AO765" t="s">
        <v>30</v>
      </c>
    </row>
    <row r="766" spans="1:41">
      <c r="A766" t="s">
        <v>207</v>
      </c>
      <c r="B766" t="s">
        <v>208</v>
      </c>
      <c r="C766" t="s">
        <v>209</v>
      </c>
      <c r="D766" t="s">
        <v>210</v>
      </c>
      <c r="E766" t="s">
        <v>211</v>
      </c>
      <c r="F766" t="s">
        <v>212</v>
      </c>
      <c r="G766" t="s">
        <v>65</v>
      </c>
      <c r="H766" s="14">
        <v>0.46</v>
      </c>
      <c r="I766" t="s">
        <v>23</v>
      </c>
      <c r="J766" t="s">
        <v>56</v>
      </c>
      <c r="K766" t="s">
        <v>50</v>
      </c>
      <c r="L766" t="s">
        <v>51</v>
      </c>
      <c r="M766" t="s">
        <v>52</v>
      </c>
      <c r="N766" t="s">
        <v>28</v>
      </c>
      <c r="O766" t="s">
        <v>29</v>
      </c>
      <c r="AN766">
        <v>0</v>
      </c>
      <c r="AO766" t="s">
        <v>30</v>
      </c>
    </row>
    <row r="767" spans="1:41">
      <c r="A767" t="s">
        <v>207</v>
      </c>
      <c r="B767" t="s">
        <v>208</v>
      </c>
      <c r="C767" t="s">
        <v>209</v>
      </c>
      <c r="D767" t="s">
        <v>210</v>
      </c>
      <c r="E767" t="s">
        <v>211</v>
      </c>
      <c r="F767" t="s">
        <v>212</v>
      </c>
      <c r="G767" t="s">
        <v>65</v>
      </c>
      <c r="H767" s="14">
        <v>0.46</v>
      </c>
      <c r="I767" t="s">
        <v>23</v>
      </c>
      <c r="J767" t="s">
        <v>56</v>
      </c>
      <c r="K767" t="s">
        <v>53</v>
      </c>
      <c r="L767" t="s">
        <v>54</v>
      </c>
      <c r="M767" t="s">
        <v>55</v>
      </c>
      <c r="N767" t="s">
        <v>28</v>
      </c>
      <c r="O767" t="s">
        <v>29</v>
      </c>
      <c r="AN767">
        <v>0</v>
      </c>
      <c r="AO767" t="s">
        <v>30</v>
      </c>
    </row>
    <row r="768" spans="1:41">
      <c r="A768" t="s">
        <v>207</v>
      </c>
      <c r="B768" t="s">
        <v>208</v>
      </c>
      <c r="C768" t="s">
        <v>209</v>
      </c>
      <c r="D768" t="s">
        <v>210</v>
      </c>
      <c r="E768" t="s">
        <v>211</v>
      </c>
      <c r="F768" t="s">
        <v>212</v>
      </c>
      <c r="G768" t="s">
        <v>65</v>
      </c>
      <c r="H768" s="14">
        <v>0.46</v>
      </c>
      <c r="I768" t="s">
        <v>23</v>
      </c>
      <c r="J768" t="s">
        <v>56</v>
      </c>
      <c r="K768" t="s">
        <v>59</v>
      </c>
      <c r="L768" t="s">
        <v>59</v>
      </c>
      <c r="M768" t="s">
        <v>30</v>
      </c>
      <c r="N768" t="s">
        <v>30</v>
      </c>
      <c r="O768" t="s">
        <v>29</v>
      </c>
      <c r="AN768">
        <v>0</v>
      </c>
      <c r="AO768" t="s">
        <v>30</v>
      </c>
    </row>
    <row r="769" spans="1:41">
      <c r="A769" t="s">
        <v>207</v>
      </c>
      <c r="B769" t="s">
        <v>208</v>
      </c>
      <c r="C769" t="s">
        <v>209</v>
      </c>
      <c r="D769" t="s">
        <v>210</v>
      </c>
      <c r="E769" t="s">
        <v>211</v>
      </c>
      <c r="F769" t="s">
        <v>212</v>
      </c>
      <c r="G769" t="s">
        <v>65</v>
      </c>
      <c r="H769" s="14">
        <v>0.46</v>
      </c>
      <c r="I769" t="s">
        <v>23</v>
      </c>
      <c r="J769" t="s">
        <v>56</v>
      </c>
      <c r="K769" t="s">
        <v>59</v>
      </c>
      <c r="L769" t="s">
        <v>59</v>
      </c>
      <c r="M769" t="s">
        <v>30</v>
      </c>
      <c r="N769" t="s">
        <v>30</v>
      </c>
      <c r="O769" t="s">
        <v>29</v>
      </c>
      <c r="AN769">
        <v>0</v>
      </c>
      <c r="AO769" t="s">
        <v>30</v>
      </c>
    </row>
    <row r="770" spans="1:41">
      <c r="A770" t="s">
        <v>207</v>
      </c>
      <c r="B770" t="s">
        <v>208</v>
      </c>
      <c r="C770" t="s">
        <v>209</v>
      </c>
      <c r="D770" t="s">
        <v>210</v>
      </c>
      <c r="E770" t="s">
        <v>211</v>
      </c>
      <c r="F770" t="s">
        <v>212</v>
      </c>
      <c r="G770" t="s">
        <v>65</v>
      </c>
      <c r="H770" s="14">
        <v>0.46</v>
      </c>
      <c r="I770" t="s">
        <v>23</v>
      </c>
      <c r="J770" t="s">
        <v>56</v>
      </c>
      <c r="K770" t="s">
        <v>59</v>
      </c>
      <c r="L770" t="s">
        <v>59</v>
      </c>
      <c r="M770" t="s">
        <v>30</v>
      </c>
      <c r="N770" t="s">
        <v>30</v>
      </c>
      <c r="O770" t="s">
        <v>29</v>
      </c>
      <c r="AN770">
        <v>0</v>
      </c>
      <c r="AO770" t="s">
        <v>30</v>
      </c>
    </row>
    <row r="771" spans="1:41">
      <c r="A771" t="s">
        <v>207</v>
      </c>
      <c r="B771" t="s">
        <v>208</v>
      </c>
      <c r="C771" t="s">
        <v>209</v>
      </c>
      <c r="D771" t="s">
        <v>210</v>
      </c>
      <c r="E771" t="s">
        <v>211</v>
      </c>
      <c r="F771" t="s">
        <v>212</v>
      </c>
      <c r="G771" t="s">
        <v>65</v>
      </c>
      <c r="H771" s="14">
        <v>0.46</v>
      </c>
      <c r="I771" t="s">
        <v>23</v>
      </c>
      <c r="J771" t="s">
        <v>56</v>
      </c>
      <c r="K771" t="s">
        <v>59</v>
      </c>
      <c r="L771" t="s">
        <v>59</v>
      </c>
      <c r="M771" t="s">
        <v>30</v>
      </c>
      <c r="N771" t="s">
        <v>30</v>
      </c>
      <c r="O771" t="s">
        <v>29</v>
      </c>
      <c r="AN771">
        <v>0</v>
      </c>
      <c r="AO771" t="s">
        <v>30</v>
      </c>
    </row>
    <row r="772" spans="1:41">
      <c r="A772" t="s">
        <v>215</v>
      </c>
      <c r="B772" t="s">
        <v>216</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215</v>
      </c>
      <c r="B773" t="s">
        <v>216</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215</v>
      </c>
      <c r="B774" t="s">
        <v>216</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215</v>
      </c>
      <c r="B775" t="s">
        <v>216</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215</v>
      </c>
      <c r="B776" t="s">
        <v>216</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215</v>
      </c>
      <c r="B777" t="s">
        <v>216</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215</v>
      </c>
      <c r="B778" t="s">
        <v>216</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215</v>
      </c>
      <c r="B779" t="s">
        <v>216</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215</v>
      </c>
      <c r="B780" t="s">
        <v>216</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215</v>
      </c>
      <c r="B781" t="s">
        <v>216</v>
      </c>
      <c r="C781" t="s">
        <v>30</v>
      </c>
      <c r="D781" t="s">
        <v>30</v>
      </c>
      <c r="E781" t="s">
        <v>30</v>
      </c>
      <c r="F781" t="s">
        <v>30</v>
      </c>
      <c r="G781" t="s">
        <v>30</v>
      </c>
      <c r="H781" t="s">
        <v>30</v>
      </c>
      <c r="I781" t="s">
        <v>30</v>
      </c>
      <c r="J781" t="s">
        <v>24</v>
      </c>
      <c r="K781" t="s">
        <v>40</v>
      </c>
      <c r="L781" t="s">
        <v>217</v>
      </c>
      <c r="M781" t="s">
        <v>30</v>
      </c>
      <c r="N781" t="s">
        <v>43</v>
      </c>
      <c r="O781" t="s">
        <v>29</v>
      </c>
      <c r="AN781">
        <v>0</v>
      </c>
      <c r="AO781" t="s">
        <v>30</v>
      </c>
    </row>
    <row r="782" spans="1:41">
      <c r="A782" t="s">
        <v>215</v>
      </c>
      <c r="B782" t="s">
        <v>216</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215</v>
      </c>
      <c r="B783" t="s">
        <v>216</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215</v>
      </c>
      <c r="B784" t="s">
        <v>216</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215</v>
      </c>
      <c r="B785" t="s">
        <v>216</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215</v>
      </c>
      <c r="B786" t="s">
        <v>216</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215</v>
      </c>
      <c r="B787" t="s">
        <v>216</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215</v>
      </c>
      <c r="B788" t="s">
        <v>216</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215</v>
      </c>
      <c r="B789" t="s">
        <v>216</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215</v>
      </c>
      <c r="B790" t="s">
        <v>216</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215</v>
      </c>
      <c r="B791" t="s">
        <v>216</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215</v>
      </c>
      <c r="B792" t="s">
        <v>216</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215</v>
      </c>
      <c r="B793" t="s">
        <v>216</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215</v>
      </c>
      <c r="B794" t="s">
        <v>216</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218</v>
      </c>
      <c r="B795" t="s">
        <v>219</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218</v>
      </c>
      <c r="B796" t="s">
        <v>219</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218</v>
      </c>
      <c r="B797" t="s">
        <v>219</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218</v>
      </c>
      <c r="B798" t="s">
        <v>219</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218</v>
      </c>
      <c r="B799" t="s">
        <v>219</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218</v>
      </c>
      <c r="B800" t="s">
        <v>219</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218</v>
      </c>
      <c r="B801" t="s">
        <v>219</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218</v>
      </c>
      <c r="B802" t="s">
        <v>219</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218</v>
      </c>
      <c r="B803" t="s">
        <v>219</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218</v>
      </c>
      <c r="B804" t="s">
        <v>219</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218</v>
      </c>
      <c r="B805" t="s">
        <v>219</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218</v>
      </c>
      <c r="B806" t="s">
        <v>219</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218</v>
      </c>
      <c r="B807" t="s">
        <v>219</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218</v>
      </c>
      <c r="B808" t="s">
        <v>219</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218</v>
      </c>
      <c r="B809" t="s">
        <v>219</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218</v>
      </c>
      <c r="B810" t="s">
        <v>219</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218</v>
      </c>
      <c r="B811" t="s">
        <v>219</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218</v>
      </c>
      <c r="B812" t="s">
        <v>219</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218</v>
      </c>
      <c r="B813" t="s">
        <v>219</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218</v>
      </c>
      <c r="B814" t="s">
        <v>219</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218</v>
      </c>
      <c r="B815" t="s">
        <v>219</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218</v>
      </c>
      <c r="B816" t="s">
        <v>219</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220</v>
      </c>
      <c r="B817" t="s">
        <v>221</v>
      </c>
      <c r="C817" t="s">
        <v>222</v>
      </c>
      <c r="D817" t="s">
        <v>223</v>
      </c>
      <c r="E817" t="s">
        <v>224</v>
      </c>
      <c r="F817" t="s">
        <v>130</v>
      </c>
      <c r="G817" t="s">
        <v>65</v>
      </c>
      <c r="H817" s="14">
        <v>0.6</v>
      </c>
      <c r="I817" t="s">
        <v>143</v>
      </c>
      <c r="J817" t="s">
        <v>24</v>
      </c>
      <c r="K817" t="s">
        <v>25</v>
      </c>
      <c r="L817" t="s">
        <v>26</v>
      </c>
      <c r="M817" t="s">
        <v>27</v>
      </c>
      <c r="N817" t="s">
        <v>28</v>
      </c>
      <c r="O817" t="s">
        <v>29</v>
      </c>
      <c r="Q817">
        <v>13200</v>
      </c>
      <c r="AN817">
        <v>13200</v>
      </c>
      <c r="AO817" t="s">
        <v>225</v>
      </c>
    </row>
    <row r="818" spans="1:41">
      <c r="A818" t="s">
        <v>220</v>
      </c>
      <c r="B818" t="s">
        <v>221</v>
      </c>
      <c r="C818" t="s">
        <v>222</v>
      </c>
      <c r="D818" t="s">
        <v>223</v>
      </c>
      <c r="E818" t="s">
        <v>224</v>
      </c>
      <c r="F818" t="s">
        <v>130</v>
      </c>
      <c r="G818" t="s">
        <v>65</v>
      </c>
      <c r="H818" s="14">
        <v>0.6</v>
      </c>
      <c r="I818" t="s">
        <v>143</v>
      </c>
      <c r="J818" t="s">
        <v>24</v>
      </c>
      <c r="K818" t="s">
        <v>31</v>
      </c>
      <c r="L818" t="s">
        <v>32</v>
      </c>
      <c r="M818" t="s">
        <v>33</v>
      </c>
      <c r="N818" t="s">
        <v>28</v>
      </c>
      <c r="O818" t="s">
        <v>29</v>
      </c>
      <c r="AN818">
        <v>0</v>
      </c>
      <c r="AO818" t="s">
        <v>30</v>
      </c>
    </row>
    <row r="819" spans="1:41">
      <c r="A819" t="s">
        <v>220</v>
      </c>
      <c r="B819" t="s">
        <v>221</v>
      </c>
      <c r="C819" t="s">
        <v>222</v>
      </c>
      <c r="D819" t="s">
        <v>223</v>
      </c>
      <c r="E819" t="s">
        <v>224</v>
      </c>
      <c r="F819" t="s">
        <v>130</v>
      </c>
      <c r="G819" t="s">
        <v>65</v>
      </c>
      <c r="H819" s="14">
        <v>0.6</v>
      </c>
      <c r="I819" t="s">
        <v>143</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220</v>
      </c>
      <c r="B820" t="s">
        <v>221</v>
      </c>
      <c r="C820" t="s">
        <v>222</v>
      </c>
      <c r="D820" t="s">
        <v>223</v>
      </c>
      <c r="E820" t="s">
        <v>224</v>
      </c>
      <c r="F820" t="s">
        <v>130</v>
      </c>
      <c r="G820" t="s">
        <v>65</v>
      </c>
      <c r="H820" s="14">
        <v>0.6</v>
      </c>
      <c r="I820" t="s">
        <v>143</v>
      </c>
      <c r="J820" t="s">
        <v>24</v>
      </c>
      <c r="K820" t="s">
        <v>37</v>
      </c>
      <c r="L820" t="s">
        <v>38</v>
      </c>
      <c r="M820" t="s">
        <v>39</v>
      </c>
      <c r="N820" t="s">
        <v>28</v>
      </c>
      <c r="O820" t="s">
        <v>29</v>
      </c>
      <c r="S820" t="s">
        <v>180</v>
      </c>
      <c r="T820">
        <v>100000</v>
      </c>
      <c r="W820">
        <v>50000</v>
      </c>
      <c r="Z820">
        <v>50000</v>
      </c>
      <c r="AC820">
        <v>50000</v>
      </c>
      <c r="AF820">
        <v>50000</v>
      </c>
      <c r="AI820">
        <v>50000</v>
      </c>
      <c r="AL820">
        <v>50000</v>
      </c>
      <c r="AN820">
        <v>400000</v>
      </c>
      <c r="AO820" t="s">
        <v>30</v>
      </c>
    </row>
    <row r="821" spans="1:41">
      <c r="A821" t="s">
        <v>220</v>
      </c>
      <c r="B821" t="s">
        <v>221</v>
      </c>
      <c r="C821" t="s">
        <v>222</v>
      </c>
      <c r="D821" t="s">
        <v>223</v>
      </c>
      <c r="E821" t="s">
        <v>224</v>
      </c>
      <c r="F821" t="s">
        <v>130</v>
      </c>
      <c r="G821" t="s">
        <v>65</v>
      </c>
      <c r="H821" s="14">
        <v>0.6</v>
      </c>
      <c r="I821" t="s">
        <v>143</v>
      </c>
      <c r="J821" t="s">
        <v>24</v>
      </c>
      <c r="K821" t="s">
        <v>40</v>
      </c>
      <c r="L821" t="s">
        <v>41</v>
      </c>
      <c r="M821" t="s">
        <v>42</v>
      </c>
      <c r="N821" t="s">
        <v>43</v>
      </c>
      <c r="O821" t="s">
        <v>29</v>
      </c>
      <c r="Q821">
        <v>100620</v>
      </c>
      <c r="Y821" t="s">
        <v>180</v>
      </c>
      <c r="Z821">
        <v>50000</v>
      </c>
      <c r="AI821">
        <v>50000</v>
      </c>
      <c r="AN821">
        <v>200620</v>
      </c>
      <c r="AO821" t="s">
        <v>30</v>
      </c>
    </row>
    <row r="822" spans="1:41">
      <c r="A822" t="s">
        <v>220</v>
      </c>
      <c r="B822" t="s">
        <v>221</v>
      </c>
      <c r="C822" t="s">
        <v>222</v>
      </c>
      <c r="D822" t="s">
        <v>223</v>
      </c>
      <c r="E822" t="s">
        <v>224</v>
      </c>
      <c r="F822" t="s">
        <v>130</v>
      </c>
      <c r="G822" t="s">
        <v>65</v>
      </c>
      <c r="H822" s="14">
        <v>0.6</v>
      </c>
      <c r="I822" t="s">
        <v>143</v>
      </c>
      <c r="J822" t="s">
        <v>24</v>
      </c>
      <c r="K822" t="s">
        <v>44</v>
      </c>
      <c r="L822" t="s">
        <v>45</v>
      </c>
      <c r="M822" t="s">
        <v>46</v>
      </c>
      <c r="N822" t="s">
        <v>28</v>
      </c>
      <c r="O822" t="s">
        <v>29</v>
      </c>
      <c r="AN822">
        <v>0</v>
      </c>
      <c r="AO822" t="s">
        <v>30</v>
      </c>
    </row>
    <row r="823" spans="1:41">
      <c r="A823" t="s">
        <v>220</v>
      </c>
      <c r="B823" t="s">
        <v>221</v>
      </c>
      <c r="C823" t="s">
        <v>222</v>
      </c>
      <c r="D823" t="s">
        <v>223</v>
      </c>
      <c r="E823" t="s">
        <v>224</v>
      </c>
      <c r="F823" t="s">
        <v>130</v>
      </c>
      <c r="G823" t="s">
        <v>65</v>
      </c>
      <c r="H823" s="14">
        <v>0.6</v>
      </c>
      <c r="I823" t="s">
        <v>143</v>
      </c>
      <c r="J823" t="s">
        <v>24</v>
      </c>
      <c r="K823" t="s">
        <v>47</v>
      </c>
      <c r="L823" t="s">
        <v>48</v>
      </c>
      <c r="M823" t="s">
        <v>49</v>
      </c>
      <c r="N823" t="s">
        <v>28</v>
      </c>
      <c r="O823" t="s">
        <v>29</v>
      </c>
      <c r="AN823">
        <v>0</v>
      </c>
      <c r="AO823" t="s">
        <v>30</v>
      </c>
    </row>
    <row r="824" spans="1:41">
      <c r="A824" t="s">
        <v>220</v>
      </c>
      <c r="B824" t="s">
        <v>221</v>
      </c>
      <c r="C824" t="s">
        <v>222</v>
      </c>
      <c r="D824" t="s">
        <v>223</v>
      </c>
      <c r="E824" t="s">
        <v>224</v>
      </c>
      <c r="F824" t="s">
        <v>130</v>
      </c>
      <c r="G824" t="s">
        <v>65</v>
      </c>
      <c r="H824" s="14">
        <v>0.6</v>
      </c>
      <c r="I824" t="s">
        <v>143</v>
      </c>
      <c r="J824" t="s">
        <v>24</v>
      </c>
      <c r="K824" t="s">
        <v>50</v>
      </c>
      <c r="L824" t="s">
        <v>51</v>
      </c>
      <c r="M824" t="s">
        <v>52</v>
      </c>
      <c r="N824" t="s">
        <v>28</v>
      </c>
      <c r="O824" t="s">
        <v>29</v>
      </c>
      <c r="AN824">
        <v>0</v>
      </c>
      <c r="AO824" t="s">
        <v>30</v>
      </c>
    </row>
    <row r="825" spans="1:41">
      <c r="A825" t="s">
        <v>220</v>
      </c>
      <c r="B825" t="s">
        <v>221</v>
      </c>
      <c r="C825" t="s">
        <v>222</v>
      </c>
      <c r="D825" t="s">
        <v>223</v>
      </c>
      <c r="E825" t="s">
        <v>224</v>
      </c>
      <c r="F825" t="s">
        <v>130</v>
      </c>
      <c r="G825" t="s">
        <v>65</v>
      </c>
      <c r="H825" s="14">
        <v>0.6</v>
      </c>
      <c r="I825" t="s">
        <v>143</v>
      </c>
      <c r="J825" t="s">
        <v>24</v>
      </c>
      <c r="K825" t="s">
        <v>53</v>
      </c>
      <c r="L825" t="s">
        <v>54</v>
      </c>
      <c r="M825" t="s">
        <v>55</v>
      </c>
      <c r="N825" t="s">
        <v>28</v>
      </c>
      <c r="O825" t="s">
        <v>29</v>
      </c>
      <c r="AN825">
        <v>0</v>
      </c>
      <c r="AO825" t="s">
        <v>30</v>
      </c>
    </row>
    <row r="826" spans="1:41">
      <c r="A826" t="s">
        <v>220</v>
      </c>
      <c r="B826" t="s">
        <v>221</v>
      </c>
      <c r="C826" t="s">
        <v>222</v>
      </c>
      <c r="D826" t="s">
        <v>223</v>
      </c>
      <c r="E826" t="s">
        <v>224</v>
      </c>
      <c r="F826" t="s">
        <v>130</v>
      </c>
      <c r="G826" t="s">
        <v>65</v>
      </c>
      <c r="H826" s="14">
        <v>0.6</v>
      </c>
      <c r="I826" t="s">
        <v>143</v>
      </c>
      <c r="J826" t="s">
        <v>56</v>
      </c>
      <c r="K826" t="s">
        <v>25</v>
      </c>
      <c r="L826" t="s">
        <v>26</v>
      </c>
      <c r="M826" t="s">
        <v>27</v>
      </c>
      <c r="N826" t="s">
        <v>28</v>
      </c>
      <c r="O826" t="s">
        <v>29</v>
      </c>
      <c r="AN826">
        <v>0</v>
      </c>
      <c r="AO826" t="s">
        <v>30</v>
      </c>
    </row>
    <row r="827" spans="1:41">
      <c r="A827" t="s">
        <v>220</v>
      </c>
      <c r="B827" t="s">
        <v>221</v>
      </c>
      <c r="C827" t="s">
        <v>222</v>
      </c>
      <c r="D827" t="s">
        <v>223</v>
      </c>
      <c r="E827" t="s">
        <v>224</v>
      </c>
      <c r="F827" t="s">
        <v>130</v>
      </c>
      <c r="G827" t="s">
        <v>65</v>
      </c>
      <c r="H827" s="14">
        <v>0.6</v>
      </c>
      <c r="I827" t="s">
        <v>143</v>
      </c>
      <c r="J827" t="s">
        <v>56</v>
      </c>
      <c r="K827" t="s">
        <v>31</v>
      </c>
      <c r="L827" t="s">
        <v>32</v>
      </c>
      <c r="M827" t="s">
        <v>33</v>
      </c>
      <c r="N827" t="s">
        <v>28</v>
      </c>
      <c r="O827" t="s">
        <v>29</v>
      </c>
      <c r="AN827">
        <v>0</v>
      </c>
      <c r="AO827" t="s">
        <v>30</v>
      </c>
    </row>
    <row r="828" spans="1:41">
      <c r="A828" t="s">
        <v>220</v>
      </c>
      <c r="B828" t="s">
        <v>221</v>
      </c>
      <c r="C828" t="s">
        <v>222</v>
      </c>
      <c r="D828" t="s">
        <v>223</v>
      </c>
      <c r="E828" t="s">
        <v>224</v>
      </c>
      <c r="F828" t="s">
        <v>130</v>
      </c>
      <c r="G828" t="s">
        <v>65</v>
      </c>
      <c r="H828" s="14">
        <v>0.6</v>
      </c>
      <c r="I828" t="s">
        <v>143</v>
      </c>
      <c r="J828" t="s">
        <v>56</v>
      </c>
      <c r="K828" t="s">
        <v>34</v>
      </c>
      <c r="L828" t="s">
        <v>35</v>
      </c>
      <c r="M828" t="s">
        <v>36</v>
      </c>
      <c r="N828" t="s">
        <v>28</v>
      </c>
      <c r="O828" t="s">
        <v>29</v>
      </c>
      <c r="AN828">
        <v>0</v>
      </c>
      <c r="AO828" t="s">
        <v>30</v>
      </c>
    </row>
    <row r="829" spans="1:41">
      <c r="A829" t="s">
        <v>220</v>
      </c>
      <c r="B829" t="s">
        <v>221</v>
      </c>
      <c r="C829" t="s">
        <v>222</v>
      </c>
      <c r="D829" t="s">
        <v>223</v>
      </c>
      <c r="E829" t="s">
        <v>224</v>
      </c>
      <c r="F829" t="s">
        <v>130</v>
      </c>
      <c r="G829" t="s">
        <v>65</v>
      </c>
      <c r="H829" s="14">
        <v>0.6</v>
      </c>
      <c r="I829" t="s">
        <v>143</v>
      </c>
      <c r="J829" t="s">
        <v>56</v>
      </c>
      <c r="K829" t="s">
        <v>37</v>
      </c>
      <c r="L829" t="s">
        <v>38</v>
      </c>
      <c r="M829" t="s">
        <v>39</v>
      </c>
      <c r="N829" t="s">
        <v>28</v>
      </c>
      <c r="O829" t="s">
        <v>29</v>
      </c>
      <c r="AN829">
        <v>0</v>
      </c>
      <c r="AO829" t="s">
        <v>30</v>
      </c>
    </row>
    <row r="830" spans="1:41">
      <c r="A830" t="s">
        <v>220</v>
      </c>
      <c r="B830" t="s">
        <v>221</v>
      </c>
      <c r="C830" t="s">
        <v>222</v>
      </c>
      <c r="D830" t="s">
        <v>223</v>
      </c>
      <c r="E830" t="s">
        <v>224</v>
      </c>
      <c r="F830" t="s">
        <v>130</v>
      </c>
      <c r="G830" t="s">
        <v>65</v>
      </c>
      <c r="H830" s="14">
        <v>0.6</v>
      </c>
      <c r="I830" t="s">
        <v>143</v>
      </c>
      <c r="J830" t="s">
        <v>56</v>
      </c>
      <c r="K830" t="s">
        <v>40</v>
      </c>
      <c r="L830" t="s">
        <v>41</v>
      </c>
      <c r="M830" t="s">
        <v>42</v>
      </c>
      <c r="N830" t="s">
        <v>43</v>
      </c>
      <c r="O830" t="s">
        <v>29</v>
      </c>
      <c r="AN830">
        <v>0</v>
      </c>
      <c r="AO830" t="s">
        <v>30</v>
      </c>
    </row>
    <row r="831" spans="1:41">
      <c r="A831" t="s">
        <v>220</v>
      </c>
      <c r="B831" t="s">
        <v>221</v>
      </c>
      <c r="C831" t="s">
        <v>222</v>
      </c>
      <c r="D831" t="s">
        <v>223</v>
      </c>
      <c r="E831" t="s">
        <v>224</v>
      </c>
      <c r="F831" t="s">
        <v>130</v>
      </c>
      <c r="G831" t="s">
        <v>65</v>
      </c>
      <c r="H831" s="14">
        <v>0.6</v>
      </c>
      <c r="I831" t="s">
        <v>143</v>
      </c>
      <c r="J831" t="s">
        <v>56</v>
      </c>
      <c r="K831" t="s">
        <v>44</v>
      </c>
      <c r="L831" t="s">
        <v>45</v>
      </c>
      <c r="M831" t="s">
        <v>46</v>
      </c>
      <c r="N831" t="s">
        <v>28</v>
      </c>
      <c r="O831" t="s">
        <v>29</v>
      </c>
      <c r="AN831">
        <v>0</v>
      </c>
      <c r="AO831" t="s">
        <v>30</v>
      </c>
    </row>
    <row r="832" spans="1:41">
      <c r="A832" t="s">
        <v>220</v>
      </c>
      <c r="B832" t="s">
        <v>221</v>
      </c>
      <c r="C832" t="s">
        <v>222</v>
      </c>
      <c r="D832" t="s">
        <v>223</v>
      </c>
      <c r="E832" t="s">
        <v>224</v>
      </c>
      <c r="F832" t="s">
        <v>130</v>
      </c>
      <c r="G832" t="s">
        <v>65</v>
      </c>
      <c r="H832" s="14">
        <v>0.6</v>
      </c>
      <c r="I832" t="s">
        <v>143</v>
      </c>
      <c r="J832" t="s">
        <v>56</v>
      </c>
      <c r="K832" t="s">
        <v>47</v>
      </c>
      <c r="L832" t="s">
        <v>48</v>
      </c>
      <c r="M832" t="s">
        <v>49</v>
      </c>
      <c r="N832" t="s">
        <v>28</v>
      </c>
      <c r="O832" t="s">
        <v>29</v>
      </c>
      <c r="AN832">
        <v>0</v>
      </c>
      <c r="AO832" t="s">
        <v>30</v>
      </c>
    </row>
    <row r="833" spans="1:41">
      <c r="A833" t="s">
        <v>220</v>
      </c>
      <c r="B833" t="s">
        <v>221</v>
      </c>
      <c r="C833" t="s">
        <v>222</v>
      </c>
      <c r="D833" t="s">
        <v>223</v>
      </c>
      <c r="E833" t="s">
        <v>224</v>
      </c>
      <c r="F833" t="s">
        <v>130</v>
      </c>
      <c r="G833" t="s">
        <v>65</v>
      </c>
      <c r="H833" s="14">
        <v>0.6</v>
      </c>
      <c r="I833" t="s">
        <v>143</v>
      </c>
      <c r="J833" t="s">
        <v>56</v>
      </c>
      <c r="K833" t="s">
        <v>50</v>
      </c>
      <c r="L833" t="s">
        <v>51</v>
      </c>
      <c r="M833" t="s">
        <v>52</v>
      </c>
      <c r="N833" t="s">
        <v>28</v>
      </c>
      <c r="O833" t="s">
        <v>29</v>
      </c>
      <c r="AB833">
        <v>300000</v>
      </c>
      <c r="AN833">
        <v>300000</v>
      </c>
      <c r="AO833" t="s">
        <v>226</v>
      </c>
    </row>
    <row r="834" spans="1:41">
      <c r="A834" t="s">
        <v>220</v>
      </c>
      <c r="B834" t="s">
        <v>221</v>
      </c>
      <c r="C834" t="s">
        <v>222</v>
      </c>
      <c r="D834" t="s">
        <v>223</v>
      </c>
      <c r="E834" t="s">
        <v>224</v>
      </c>
      <c r="F834" t="s">
        <v>130</v>
      </c>
      <c r="G834" t="s">
        <v>65</v>
      </c>
      <c r="H834" s="14">
        <v>0.6</v>
      </c>
      <c r="I834" t="s">
        <v>143</v>
      </c>
      <c r="J834" t="s">
        <v>56</v>
      </c>
      <c r="K834" t="s">
        <v>53</v>
      </c>
      <c r="L834" t="s">
        <v>54</v>
      </c>
      <c r="M834" t="s">
        <v>55</v>
      </c>
      <c r="N834" t="s">
        <v>28</v>
      </c>
      <c r="O834" t="s">
        <v>29</v>
      </c>
      <c r="AN834">
        <v>0</v>
      </c>
      <c r="AO834" t="s">
        <v>30</v>
      </c>
    </row>
    <row r="835" spans="1:41">
      <c r="A835" t="s">
        <v>220</v>
      </c>
      <c r="B835" t="s">
        <v>221</v>
      </c>
      <c r="C835" t="s">
        <v>222</v>
      </c>
      <c r="D835" t="s">
        <v>223</v>
      </c>
      <c r="E835" t="s">
        <v>224</v>
      </c>
      <c r="F835" t="s">
        <v>130</v>
      </c>
      <c r="G835" t="s">
        <v>65</v>
      </c>
      <c r="H835" s="14">
        <v>0.6</v>
      </c>
      <c r="I835" t="s">
        <v>143</v>
      </c>
      <c r="J835" t="s">
        <v>56</v>
      </c>
      <c r="K835" t="s">
        <v>59</v>
      </c>
      <c r="L835" t="s">
        <v>59</v>
      </c>
      <c r="M835" t="s">
        <v>30</v>
      </c>
      <c r="N835" t="s">
        <v>30</v>
      </c>
      <c r="O835" t="s">
        <v>29</v>
      </c>
      <c r="AN835">
        <v>0</v>
      </c>
      <c r="AO835" t="s">
        <v>30</v>
      </c>
    </row>
    <row r="836" spans="1:41">
      <c r="A836" t="s">
        <v>220</v>
      </c>
      <c r="B836" t="s">
        <v>221</v>
      </c>
      <c r="C836" t="s">
        <v>222</v>
      </c>
      <c r="D836" t="s">
        <v>223</v>
      </c>
      <c r="E836" t="s">
        <v>224</v>
      </c>
      <c r="F836" t="s">
        <v>130</v>
      </c>
      <c r="G836" t="s">
        <v>65</v>
      </c>
      <c r="H836" s="14">
        <v>0.6</v>
      </c>
      <c r="I836" t="s">
        <v>143</v>
      </c>
      <c r="J836" t="s">
        <v>56</v>
      </c>
      <c r="K836" t="s">
        <v>59</v>
      </c>
      <c r="L836" t="s">
        <v>59</v>
      </c>
      <c r="M836" t="s">
        <v>30</v>
      </c>
      <c r="N836" t="s">
        <v>30</v>
      </c>
      <c r="O836" t="s">
        <v>29</v>
      </c>
      <c r="AN836">
        <v>0</v>
      </c>
      <c r="AO836" t="s">
        <v>30</v>
      </c>
    </row>
    <row r="837" spans="1:41">
      <c r="A837" t="s">
        <v>220</v>
      </c>
      <c r="B837" t="s">
        <v>221</v>
      </c>
      <c r="C837" t="s">
        <v>222</v>
      </c>
      <c r="D837" t="s">
        <v>223</v>
      </c>
      <c r="E837" t="s">
        <v>224</v>
      </c>
      <c r="F837" t="s">
        <v>130</v>
      </c>
      <c r="G837" t="s">
        <v>65</v>
      </c>
      <c r="H837" s="14">
        <v>0.6</v>
      </c>
      <c r="I837" t="s">
        <v>143</v>
      </c>
      <c r="J837" t="s">
        <v>56</v>
      </c>
      <c r="K837" t="s">
        <v>59</v>
      </c>
      <c r="L837" t="s">
        <v>59</v>
      </c>
      <c r="M837" t="s">
        <v>30</v>
      </c>
      <c r="N837" t="s">
        <v>30</v>
      </c>
      <c r="O837" t="s">
        <v>29</v>
      </c>
      <c r="AN837">
        <v>0</v>
      </c>
      <c r="AO837" t="s">
        <v>30</v>
      </c>
    </row>
    <row r="838" spans="1:41">
      <c r="A838" t="s">
        <v>220</v>
      </c>
      <c r="B838" t="s">
        <v>221</v>
      </c>
      <c r="C838" t="s">
        <v>222</v>
      </c>
      <c r="D838" t="s">
        <v>223</v>
      </c>
      <c r="E838" t="s">
        <v>224</v>
      </c>
      <c r="F838" t="s">
        <v>130</v>
      </c>
      <c r="G838" t="s">
        <v>65</v>
      </c>
      <c r="H838" s="14">
        <v>0.6</v>
      </c>
      <c r="I838" t="s">
        <v>143</v>
      </c>
      <c r="J838" t="s">
        <v>56</v>
      </c>
      <c r="K838" t="s">
        <v>59</v>
      </c>
      <c r="L838" t="s">
        <v>59</v>
      </c>
      <c r="M838" t="s">
        <v>30</v>
      </c>
      <c r="N838" t="s">
        <v>30</v>
      </c>
      <c r="O838" t="s">
        <v>29</v>
      </c>
      <c r="AN838">
        <v>0</v>
      </c>
      <c r="AO838" t="s">
        <v>30</v>
      </c>
    </row>
    <row r="839" spans="1:41">
      <c r="A839" t="s">
        <v>227</v>
      </c>
      <c r="B839" t="s">
        <v>228</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227</v>
      </c>
      <c r="B840" t="s">
        <v>228</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227</v>
      </c>
      <c r="B841" t="s">
        <v>228</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227</v>
      </c>
      <c r="B842" t="s">
        <v>228</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227</v>
      </c>
      <c r="B843" t="s">
        <v>228</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227</v>
      </c>
      <c r="B844" t="s">
        <v>228</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227</v>
      </c>
      <c r="B845" t="s">
        <v>228</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227</v>
      </c>
      <c r="B846" t="s">
        <v>228</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227</v>
      </c>
      <c r="B847" t="s">
        <v>228</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227</v>
      </c>
      <c r="B848" t="s">
        <v>228</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227</v>
      </c>
      <c r="B849" t="s">
        <v>228</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227</v>
      </c>
      <c r="B850" t="s">
        <v>228</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227</v>
      </c>
      <c r="B851" t="s">
        <v>228</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227</v>
      </c>
      <c r="B852" t="s">
        <v>228</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227</v>
      </c>
      <c r="B853" t="s">
        <v>228</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227</v>
      </c>
      <c r="B854" t="s">
        <v>228</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227</v>
      </c>
      <c r="B855" t="s">
        <v>228</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227</v>
      </c>
      <c r="B856" t="s">
        <v>228</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227</v>
      </c>
      <c r="B857" t="s">
        <v>228</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227</v>
      </c>
      <c r="B858" t="s">
        <v>228</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227</v>
      </c>
      <c r="B859" t="s">
        <v>228</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227</v>
      </c>
      <c r="B860" t="s">
        <v>228</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229</v>
      </c>
      <c r="B861" t="s">
        <v>230</v>
      </c>
      <c r="C861" t="s">
        <v>231</v>
      </c>
      <c r="D861" t="s">
        <v>232</v>
      </c>
      <c r="E861" t="s">
        <v>30</v>
      </c>
      <c r="F861" t="s">
        <v>142</v>
      </c>
      <c r="G861" t="s">
        <v>65</v>
      </c>
      <c r="H861" s="14">
        <v>0.72</v>
      </c>
      <c r="I861" t="s">
        <v>143</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229</v>
      </c>
      <c r="B862" t="s">
        <v>230</v>
      </c>
      <c r="C862" t="s">
        <v>231</v>
      </c>
      <c r="D862" t="s">
        <v>232</v>
      </c>
      <c r="E862" t="s">
        <v>30</v>
      </c>
      <c r="F862" t="s">
        <v>142</v>
      </c>
      <c r="G862" t="s">
        <v>65</v>
      </c>
      <c r="H862" s="14">
        <v>0.72</v>
      </c>
      <c r="I862" t="s">
        <v>143</v>
      </c>
      <c r="J862" t="s">
        <v>24</v>
      </c>
      <c r="K862" t="s">
        <v>31</v>
      </c>
      <c r="L862" t="s">
        <v>32</v>
      </c>
      <c r="M862" t="s">
        <v>33</v>
      </c>
      <c r="N862" t="s">
        <v>28</v>
      </c>
      <c r="O862" t="s">
        <v>29</v>
      </c>
      <c r="AN862">
        <v>0</v>
      </c>
      <c r="AO862" t="s">
        <v>30</v>
      </c>
    </row>
    <row r="863" spans="1:41">
      <c r="A863" t="s">
        <v>229</v>
      </c>
      <c r="B863" t="s">
        <v>230</v>
      </c>
      <c r="C863" t="s">
        <v>231</v>
      </c>
      <c r="D863" t="s">
        <v>232</v>
      </c>
      <c r="E863" t="s">
        <v>30</v>
      </c>
      <c r="F863" t="s">
        <v>142</v>
      </c>
      <c r="G863" t="s">
        <v>65</v>
      </c>
      <c r="H863" s="14">
        <v>0.72</v>
      </c>
      <c r="I863" t="s">
        <v>143</v>
      </c>
      <c r="J863" t="s">
        <v>24</v>
      </c>
      <c r="K863" t="s">
        <v>34</v>
      </c>
      <c r="L863" t="s">
        <v>35</v>
      </c>
      <c r="M863" t="s">
        <v>36</v>
      </c>
      <c r="N863" t="s">
        <v>28</v>
      </c>
      <c r="O863" t="s">
        <v>29</v>
      </c>
      <c r="AN863">
        <v>0</v>
      </c>
      <c r="AO863" t="s">
        <v>30</v>
      </c>
    </row>
    <row r="864" spans="1:41">
      <c r="A864" t="s">
        <v>229</v>
      </c>
      <c r="B864" t="s">
        <v>230</v>
      </c>
      <c r="C864" t="s">
        <v>231</v>
      </c>
      <c r="D864" t="s">
        <v>232</v>
      </c>
      <c r="E864" t="s">
        <v>30</v>
      </c>
      <c r="F864" t="s">
        <v>142</v>
      </c>
      <c r="G864" t="s">
        <v>65</v>
      </c>
      <c r="H864" s="14">
        <v>0.72</v>
      </c>
      <c r="I864" t="s">
        <v>143</v>
      </c>
      <c r="J864" t="s">
        <v>24</v>
      </c>
      <c r="K864" t="s">
        <v>37</v>
      </c>
      <c r="L864" t="s">
        <v>38</v>
      </c>
      <c r="M864" t="s">
        <v>39</v>
      </c>
      <c r="N864" t="s">
        <v>28</v>
      </c>
      <c r="O864" t="s">
        <v>29</v>
      </c>
      <c r="AN864">
        <v>0</v>
      </c>
      <c r="AO864" t="s">
        <v>30</v>
      </c>
    </row>
    <row r="865" spans="1:41">
      <c r="A865" t="s">
        <v>229</v>
      </c>
      <c r="B865" t="s">
        <v>230</v>
      </c>
      <c r="C865" t="s">
        <v>231</v>
      </c>
      <c r="D865" t="s">
        <v>232</v>
      </c>
      <c r="E865" t="s">
        <v>30</v>
      </c>
      <c r="F865" t="s">
        <v>142</v>
      </c>
      <c r="G865" t="s">
        <v>65</v>
      </c>
      <c r="H865" s="14">
        <v>0.72</v>
      </c>
      <c r="I865" t="s">
        <v>143</v>
      </c>
      <c r="J865" t="s">
        <v>24</v>
      </c>
      <c r="K865" t="s">
        <v>40</v>
      </c>
      <c r="L865" t="s">
        <v>41</v>
      </c>
      <c r="M865" t="s">
        <v>42</v>
      </c>
      <c r="N865" t="s">
        <v>43</v>
      </c>
      <c r="O865" t="s">
        <v>29</v>
      </c>
      <c r="AN865">
        <v>0</v>
      </c>
      <c r="AO865" t="s">
        <v>30</v>
      </c>
    </row>
    <row r="866" spans="1:41">
      <c r="A866" t="s">
        <v>229</v>
      </c>
      <c r="B866" t="s">
        <v>230</v>
      </c>
      <c r="C866" t="s">
        <v>231</v>
      </c>
      <c r="D866" t="s">
        <v>232</v>
      </c>
      <c r="E866" t="s">
        <v>30</v>
      </c>
      <c r="F866" t="s">
        <v>142</v>
      </c>
      <c r="G866" t="s">
        <v>65</v>
      </c>
      <c r="H866" s="14">
        <v>0.72</v>
      </c>
      <c r="I866" t="s">
        <v>143</v>
      </c>
      <c r="J866" t="s">
        <v>24</v>
      </c>
      <c r="K866" t="s">
        <v>44</v>
      </c>
      <c r="L866" t="s">
        <v>45</v>
      </c>
      <c r="M866" t="s">
        <v>46</v>
      </c>
      <c r="N866" t="s">
        <v>28</v>
      </c>
      <c r="O866" t="s">
        <v>29</v>
      </c>
      <c r="AN866">
        <v>0</v>
      </c>
      <c r="AO866" t="s">
        <v>30</v>
      </c>
    </row>
    <row r="867" spans="1:41">
      <c r="A867" t="s">
        <v>229</v>
      </c>
      <c r="B867" t="s">
        <v>230</v>
      </c>
      <c r="C867" t="s">
        <v>231</v>
      </c>
      <c r="D867" t="s">
        <v>232</v>
      </c>
      <c r="E867" t="s">
        <v>30</v>
      </c>
      <c r="F867" t="s">
        <v>142</v>
      </c>
      <c r="G867" t="s">
        <v>65</v>
      </c>
      <c r="H867" s="14">
        <v>0.72</v>
      </c>
      <c r="I867" t="s">
        <v>143</v>
      </c>
      <c r="J867" t="s">
        <v>24</v>
      </c>
      <c r="K867" t="s">
        <v>47</v>
      </c>
      <c r="L867" t="s">
        <v>48</v>
      </c>
      <c r="M867" t="s">
        <v>49</v>
      </c>
      <c r="N867" t="s">
        <v>28</v>
      </c>
      <c r="O867" t="s">
        <v>29</v>
      </c>
      <c r="AN867">
        <v>0</v>
      </c>
      <c r="AO867" t="s">
        <v>30</v>
      </c>
    </row>
    <row r="868" spans="1:41">
      <c r="A868" t="s">
        <v>229</v>
      </c>
      <c r="B868" t="s">
        <v>230</v>
      </c>
      <c r="C868" t="s">
        <v>231</v>
      </c>
      <c r="D868" t="s">
        <v>232</v>
      </c>
      <c r="E868" t="s">
        <v>30</v>
      </c>
      <c r="F868" t="s">
        <v>142</v>
      </c>
      <c r="G868" t="s">
        <v>65</v>
      </c>
      <c r="H868" s="14">
        <v>0.72</v>
      </c>
      <c r="I868" t="s">
        <v>143</v>
      </c>
      <c r="J868" t="s">
        <v>24</v>
      </c>
      <c r="K868" t="s">
        <v>50</v>
      </c>
      <c r="L868" t="s">
        <v>51</v>
      </c>
      <c r="M868" t="s">
        <v>52</v>
      </c>
      <c r="N868" t="s">
        <v>28</v>
      </c>
      <c r="O868" t="s">
        <v>29</v>
      </c>
      <c r="AN868">
        <v>0</v>
      </c>
      <c r="AO868" t="s">
        <v>30</v>
      </c>
    </row>
    <row r="869" spans="1:41">
      <c r="A869" t="s">
        <v>229</v>
      </c>
      <c r="B869" t="s">
        <v>230</v>
      </c>
      <c r="C869" t="s">
        <v>231</v>
      </c>
      <c r="D869" t="s">
        <v>232</v>
      </c>
      <c r="E869" t="s">
        <v>30</v>
      </c>
      <c r="F869" t="s">
        <v>142</v>
      </c>
      <c r="G869" t="s">
        <v>65</v>
      </c>
      <c r="H869" s="14">
        <v>0.72</v>
      </c>
      <c r="I869" t="s">
        <v>143</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229</v>
      </c>
      <c r="B870" t="s">
        <v>230</v>
      </c>
      <c r="C870" t="s">
        <v>231</v>
      </c>
      <c r="D870" t="s">
        <v>232</v>
      </c>
      <c r="E870" t="s">
        <v>30</v>
      </c>
      <c r="F870" t="s">
        <v>142</v>
      </c>
      <c r="G870" t="s">
        <v>65</v>
      </c>
      <c r="H870" s="14">
        <v>0.72</v>
      </c>
      <c r="I870" t="s">
        <v>143</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229</v>
      </c>
      <c r="B871" t="s">
        <v>230</v>
      </c>
      <c r="C871" t="s">
        <v>231</v>
      </c>
      <c r="D871" t="s">
        <v>232</v>
      </c>
      <c r="E871" t="s">
        <v>30</v>
      </c>
      <c r="F871" t="s">
        <v>142</v>
      </c>
      <c r="G871" t="s">
        <v>65</v>
      </c>
      <c r="H871" s="14">
        <v>0.72</v>
      </c>
      <c r="I871" t="s">
        <v>143</v>
      </c>
      <c r="J871" t="s">
        <v>56</v>
      </c>
      <c r="K871" t="s">
        <v>31</v>
      </c>
      <c r="L871" t="s">
        <v>32</v>
      </c>
      <c r="M871" t="s">
        <v>33</v>
      </c>
      <c r="N871" t="s">
        <v>28</v>
      </c>
      <c r="O871" t="s">
        <v>29</v>
      </c>
      <c r="AN871">
        <v>0</v>
      </c>
      <c r="AO871" t="s">
        <v>30</v>
      </c>
    </row>
    <row r="872" spans="1:41">
      <c r="A872" t="s">
        <v>229</v>
      </c>
      <c r="B872" t="s">
        <v>230</v>
      </c>
      <c r="C872" t="s">
        <v>231</v>
      </c>
      <c r="D872" t="s">
        <v>232</v>
      </c>
      <c r="E872" t="s">
        <v>30</v>
      </c>
      <c r="F872" t="s">
        <v>142</v>
      </c>
      <c r="G872" t="s">
        <v>65</v>
      </c>
      <c r="H872" s="14">
        <v>0.72</v>
      </c>
      <c r="I872" t="s">
        <v>143</v>
      </c>
      <c r="J872" t="s">
        <v>56</v>
      </c>
      <c r="K872" t="s">
        <v>34</v>
      </c>
      <c r="L872" t="s">
        <v>35</v>
      </c>
      <c r="M872" t="s">
        <v>36</v>
      </c>
      <c r="N872" t="s">
        <v>28</v>
      </c>
      <c r="O872" t="s">
        <v>29</v>
      </c>
      <c r="AN872">
        <v>0</v>
      </c>
      <c r="AO872" t="s">
        <v>30</v>
      </c>
    </row>
    <row r="873" spans="1:41">
      <c r="A873" t="s">
        <v>229</v>
      </c>
      <c r="B873" t="s">
        <v>230</v>
      </c>
      <c r="C873" t="s">
        <v>231</v>
      </c>
      <c r="D873" t="s">
        <v>232</v>
      </c>
      <c r="E873" t="s">
        <v>30</v>
      </c>
      <c r="F873" t="s">
        <v>142</v>
      </c>
      <c r="G873" t="s">
        <v>65</v>
      </c>
      <c r="H873" s="14">
        <v>0.72</v>
      </c>
      <c r="I873" t="s">
        <v>143</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229</v>
      </c>
      <c r="B874" t="s">
        <v>230</v>
      </c>
      <c r="C874" t="s">
        <v>231</v>
      </c>
      <c r="D874" t="s">
        <v>232</v>
      </c>
      <c r="E874" t="s">
        <v>30</v>
      </c>
      <c r="F874" t="s">
        <v>142</v>
      </c>
      <c r="G874" t="s">
        <v>65</v>
      </c>
      <c r="H874" s="14">
        <v>0.72</v>
      </c>
      <c r="I874" t="s">
        <v>143</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229</v>
      </c>
      <c r="B875" t="s">
        <v>230</v>
      </c>
      <c r="C875" t="s">
        <v>231</v>
      </c>
      <c r="D875" t="s">
        <v>232</v>
      </c>
      <c r="E875" t="s">
        <v>30</v>
      </c>
      <c r="F875" t="s">
        <v>142</v>
      </c>
      <c r="G875" t="s">
        <v>65</v>
      </c>
      <c r="H875" s="14">
        <v>0.72</v>
      </c>
      <c r="I875" t="s">
        <v>143</v>
      </c>
      <c r="J875" t="s">
        <v>56</v>
      </c>
      <c r="K875" t="s">
        <v>44</v>
      </c>
      <c r="L875" t="s">
        <v>45</v>
      </c>
      <c r="M875" t="s">
        <v>46</v>
      </c>
      <c r="N875" t="s">
        <v>28</v>
      </c>
      <c r="O875" t="s">
        <v>29</v>
      </c>
      <c r="AN875">
        <v>0</v>
      </c>
      <c r="AO875" t="s">
        <v>30</v>
      </c>
    </row>
    <row r="876" spans="1:41">
      <c r="A876" t="s">
        <v>229</v>
      </c>
      <c r="B876" t="s">
        <v>230</v>
      </c>
      <c r="C876" t="s">
        <v>231</v>
      </c>
      <c r="D876" t="s">
        <v>232</v>
      </c>
      <c r="E876" t="s">
        <v>30</v>
      </c>
      <c r="F876" t="s">
        <v>142</v>
      </c>
      <c r="G876" t="s">
        <v>65</v>
      </c>
      <c r="H876" s="14">
        <v>0.72</v>
      </c>
      <c r="I876" t="s">
        <v>143</v>
      </c>
      <c r="J876" t="s">
        <v>56</v>
      </c>
      <c r="K876" t="s">
        <v>47</v>
      </c>
      <c r="L876" t="s">
        <v>48</v>
      </c>
      <c r="M876" t="s">
        <v>49</v>
      </c>
      <c r="N876" t="s">
        <v>28</v>
      </c>
      <c r="O876" t="s">
        <v>29</v>
      </c>
      <c r="AN876">
        <v>0</v>
      </c>
      <c r="AO876" t="s">
        <v>30</v>
      </c>
    </row>
    <row r="877" spans="1:41">
      <c r="A877" t="s">
        <v>229</v>
      </c>
      <c r="B877" t="s">
        <v>230</v>
      </c>
      <c r="C877" t="s">
        <v>231</v>
      </c>
      <c r="D877" t="s">
        <v>232</v>
      </c>
      <c r="E877" t="s">
        <v>30</v>
      </c>
      <c r="F877" t="s">
        <v>142</v>
      </c>
      <c r="G877" t="s">
        <v>65</v>
      </c>
      <c r="H877" s="14">
        <v>0.72</v>
      </c>
      <c r="I877" t="s">
        <v>143</v>
      </c>
      <c r="J877" t="s">
        <v>56</v>
      </c>
      <c r="K877" t="s">
        <v>50</v>
      </c>
      <c r="L877" t="s">
        <v>51</v>
      </c>
      <c r="M877" t="s">
        <v>52</v>
      </c>
      <c r="N877" t="s">
        <v>28</v>
      </c>
      <c r="O877" t="s">
        <v>29</v>
      </c>
      <c r="AN877">
        <v>0</v>
      </c>
      <c r="AO877" t="s">
        <v>30</v>
      </c>
    </row>
    <row r="878" spans="1:41">
      <c r="A878" t="s">
        <v>229</v>
      </c>
      <c r="B878" t="s">
        <v>230</v>
      </c>
      <c r="C878" t="s">
        <v>231</v>
      </c>
      <c r="D878" t="s">
        <v>232</v>
      </c>
      <c r="E878" t="s">
        <v>30</v>
      </c>
      <c r="F878" t="s">
        <v>142</v>
      </c>
      <c r="G878" t="s">
        <v>65</v>
      </c>
      <c r="H878" s="14">
        <v>0.72</v>
      </c>
      <c r="I878" t="s">
        <v>143</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229</v>
      </c>
      <c r="B879" t="s">
        <v>230</v>
      </c>
      <c r="C879" t="s">
        <v>231</v>
      </c>
      <c r="D879" t="s">
        <v>232</v>
      </c>
      <c r="E879" t="s">
        <v>30</v>
      </c>
      <c r="F879" t="s">
        <v>142</v>
      </c>
      <c r="G879" t="s">
        <v>65</v>
      </c>
      <c r="H879" s="14">
        <v>0.72</v>
      </c>
      <c r="I879" t="s">
        <v>143</v>
      </c>
      <c r="J879" t="s">
        <v>56</v>
      </c>
      <c r="K879" t="s">
        <v>59</v>
      </c>
      <c r="L879" t="s">
        <v>59</v>
      </c>
      <c r="M879" t="s">
        <v>30</v>
      </c>
      <c r="N879" t="s">
        <v>30</v>
      </c>
      <c r="O879" t="s">
        <v>29</v>
      </c>
      <c r="AN879">
        <v>0</v>
      </c>
      <c r="AO879" t="s">
        <v>30</v>
      </c>
    </row>
    <row r="880" spans="1:41">
      <c r="A880" t="s">
        <v>229</v>
      </c>
      <c r="B880" t="s">
        <v>230</v>
      </c>
      <c r="C880" t="s">
        <v>231</v>
      </c>
      <c r="D880" t="s">
        <v>232</v>
      </c>
      <c r="E880" t="s">
        <v>30</v>
      </c>
      <c r="F880" t="s">
        <v>142</v>
      </c>
      <c r="G880" t="s">
        <v>65</v>
      </c>
      <c r="H880" s="14">
        <v>0.72</v>
      </c>
      <c r="I880" t="s">
        <v>143</v>
      </c>
      <c r="J880" t="s">
        <v>56</v>
      </c>
      <c r="K880" t="s">
        <v>59</v>
      </c>
      <c r="L880" t="s">
        <v>59</v>
      </c>
      <c r="M880" t="s">
        <v>30</v>
      </c>
      <c r="N880" t="s">
        <v>30</v>
      </c>
      <c r="O880" t="s">
        <v>29</v>
      </c>
      <c r="AN880">
        <v>0</v>
      </c>
      <c r="AO880" t="s">
        <v>30</v>
      </c>
    </row>
    <row r="881" spans="1:41">
      <c r="A881" t="s">
        <v>229</v>
      </c>
      <c r="B881" t="s">
        <v>230</v>
      </c>
      <c r="C881" t="s">
        <v>231</v>
      </c>
      <c r="D881" t="s">
        <v>232</v>
      </c>
      <c r="E881" t="s">
        <v>30</v>
      </c>
      <c r="F881" t="s">
        <v>142</v>
      </c>
      <c r="G881" t="s">
        <v>65</v>
      </c>
      <c r="H881" s="14">
        <v>0.72</v>
      </c>
      <c r="I881" t="s">
        <v>143</v>
      </c>
      <c r="J881" t="s">
        <v>56</v>
      </c>
      <c r="K881" t="s">
        <v>59</v>
      </c>
      <c r="L881" t="s">
        <v>59</v>
      </c>
      <c r="M881" t="s">
        <v>30</v>
      </c>
      <c r="N881" t="s">
        <v>30</v>
      </c>
      <c r="O881" t="s">
        <v>29</v>
      </c>
      <c r="AN881">
        <v>0</v>
      </c>
      <c r="AO881" t="s">
        <v>30</v>
      </c>
    </row>
    <row r="882" spans="1:41">
      <c r="A882" t="s">
        <v>229</v>
      </c>
      <c r="B882" t="s">
        <v>230</v>
      </c>
      <c r="C882" t="s">
        <v>231</v>
      </c>
      <c r="D882" t="s">
        <v>232</v>
      </c>
      <c r="E882" t="s">
        <v>30</v>
      </c>
      <c r="F882" t="s">
        <v>142</v>
      </c>
      <c r="G882" t="s">
        <v>65</v>
      </c>
      <c r="H882" s="14">
        <v>0.72</v>
      </c>
      <c r="I882" t="s">
        <v>143</v>
      </c>
      <c r="J882" t="s">
        <v>56</v>
      </c>
      <c r="K882" t="s">
        <v>59</v>
      </c>
      <c r="L882" t="s">
        <v>59</v>
      </c>
      <c r="M882" t="s">
        <v>30</v>
      </c>
      <c r="N882" t="s">
        <v>30</v>
      </c>
      <c r="O882" t="s">
        <v>29</v>
      </c>
      <c r="AN882">
        <v>0</v>
      </c>
      <c r="AO882" t="s">
        <v>30</v>
      </c>
    </row>
    <row r="883" spans="1:41">
      <c r="A883" t="s">
        <v>233</v>
      </c>
      <c r="B883" t="s">
        <v>234</v>
      </c>
      <c r="C883" t="s">
        <v>235</v>
      </c>
      <c r="D883" t="s">
        <v>30</v>
      </c>
      <c r="E883" t="s">
        <v>30</v>
      </c>
      <c r="F883" t="s">
        <v>236</v>
      </c>
      <c r="G883" t="s">
        <v>65</v>
      </c>
      <c r="H883" s="14">
        <v>0.4</v>
      </c>
      <c r="I883" t="s">
        <v>85</v>
      </c>
      <c r="J883" t="s">
        <v>24</v>
      </c>
      <c r="K883" t="s">
        <v>25</v>
      </c>
      <c r="L883" t="s">
        <v>26</v>
      </c>
      <c r="M883" t="s">
        <v>27</v>
      </c>
      <c r="N883" t="s">
        <v>28</v>
      </c>
      <c r="O883" t="s">
        <v>29</v>
      </c>
      <c r="AB883">
        <v>2400</v>
      </c>
      <c r="AN883">
        <v>2400</v>
      </c>
      <c r="AO883" t="s">
        <v>30</v>
      </c>
    </row>
    <row r="884" spans="1:41">
      <c r="A884" t="s">
        <v>233</v>
      </c>
      <c r="B884" t="s">
        <v>234</v>
      </c>
      <c r="C884" t="s">
        <v>235</v>
      </c>
      <c r="D884" t="s">
        <v>30</v>
      </c>
      <c r="E884" t="s">
        <v>30</v>
      </c>
      <c r="F884" t="s">
        <v>236</v>
      </c>
      <c r="G884" t="s">
        <v>65</v>
      </c>
      <c r="H884" s="14">
        <v>0.4</v>
      </c>
      <c r="I884" t="s">
        <v>85</v>
      </c>
      <c r="J884" t="s">
        <v>24</v>
      </c>
      <c r="K884" t="s">
        <v>31</v>
      </c>
      <c r="L884" t="s">
        <v>32</v>
      </c>
      <c r="M884" t="s">
        <v>33</v>
      </c>
      <c r="N884" t="s">
        <v>28</v>
      </c>
      <c r="O884" t="s">
        <v>29</v>
      </c>
      <c r="AN884">
        <v>0</v>
      </c>
      <c r="AO884" t="s">
        <v>30</v>
      </c>
    </row>
    <row r="885" spans="1:41">
      <c r="A885" t="s">
        <v>233</v>
      </c>
      <c r="B885" t="s">
        <v>234</v>
      </c>
      <c r="C885" t="s">
        <v>235</v>
      </c>
      <c r="D885" t="s">
        <v>30</v>
      </c>
      <c r="E885" t="s">
        <v>30</v>
      </c>
      <c r="F885" t="s">
        <v>236</v>
      </c>
      <c r="G885" t="s">
        <v>65</v>
      </c>
      <c r="H885" s="14">
        <v>0.4</v>
      </c>
      <c r="I885" t="s">
        <v>85</v>
      </c>
      <c r="J885" t="s">
        <v>24</v>
      </c>
      <c r="K885" t="s">
        <v>34</v>
      </c>
      <c r="L885" t="s">
        <v>35</v>
      </c>
      <c r="M885" t="s">
        <v>36</v>
      </c>
      <c r="N885" t="s">
        <v>28</v>
      </c>
      <c r="O885" t="s">
        <v>29</v>
      </c>
      <c r="R885">
        <v>10080</v>
      </c>
      <c r="AE885">
        <v>1680</v>
      </c>
      <c r="AN885">
        <v>11760</v>
      </c>
      <c r="AO885" t="s">
        <v>30</v>
      </c>
    </row>
    <row r="886" spans="1:41">
      <c r="A886" t="s">
        <v>233</v>
      </c>
      <c r="B886" t="s">
        <v>234</v>
      </c>
      <c r="C886" t="s">
        <v>235</v>
      </c>
      <c r="D886" t="s">
        <v>30</v>
      </c>
      <c r="E886" t="s">
        <v>30</v>
      </c>
      <c r="F886" t="s">
        <v>236</v>
      </c>
      <c r="G886" t="s">
        <v>65</v>
      </c>
      <c r="H886" s="14">
        <v>0.4</v>
      </c>
      <c r="I886" t="s">
        <v>85</v>
      </c>
      <c r="J886" t="s">
        <v>24</v>
      </c>
      <c r="K886" t="s">
        <v>37</v>
      </c>
      <c r="L886" t="s">
        <v>38</v>
      </c>
      <c r="M886" t="s">
        <v>39</v>
      </c>
      <c r="N886" t="s">
        <v>28</v>
      </c>
      <c r="O886" t="s">
        <v>29</v>
      </c>
      <c r="AE886">
        <v>7200</v>
      </c>
      <c r="AN886">
        <v>7200</v>
      </c>
      <c r="AO886" t="s">
        <v>30</v>
      </c>
    </row>
    <row r="887" spans="1:41">
      <c r="A887" t="s">
        <v>233</v>
      </c>
      <c r="B887" t="s">
        <v>234</v>
      </c>
      <c r="C887" t="s">
        <v>235</v>
      </c>
      <c r="D887" t="s">
        <v>30</v>
      </c>
      <c r="E887" t="s">
        <v>30</v>
      </c>
      <c r="F887" t="s">
        <v>236</v>
      </c>
      <c r="G887" t="s">
        <v>65</v>
      </c>
      <c r="H887" s="14">
        <v>0.4</v>
      </c>
      <c r="I887" t="s">
        <v>85</v>
      </c>
      <c r="J887" t="s">
        <v>24</v>
      </c>
      <c r="K887" t="s">
        <v>40</v>
      </c>
      <c r="L887" t="s">
        <v>41</v>
      </c>
      <c r="M887" t="s">
        <v>42</v>
      </c>
      <c r="N887" t="s">
        <v>43</v>
      </c>
      <c r="O887" t="s">
        <v>29</v>
      </c>
      <c r="Z887">
        <v>2000</v>
      </c>
      <c r="AN887">
        <v>2000</v>
      </c>
      <c r="AO887" t="s">
        <v>30</v>
      </c>
    </row>
    <row r="888" spans="1:41">
      <c r="A888" t="s">
        <v>233</v>
      </c>
      <c r="B888" t="s">
        <v>234</v>
      </c>
      <c r="C888" t="s">
        <v>235</v>
      </c>
      <c r="D888" t="s">
        <v>30</v>
      </c>
      <c r="E888" t="s">
        <v>30</v>
      </c>
      <c r="F888" t="s">
        <v>236</v>
      </c>
      <c r="G888" t="s">
        <v>65</v>
      </c>
      <c r="H888" s="14">
        <v>0.4</v>
      </c>
      <c r="I888" t="s">
        <v>85</v>
      </c>
      <c r="J888" t="s">
        <v>24</v>
      </c>
      <c r="K888" t="s">
        <v>44</v>
      </c>
      <c r="L888" t="s">
        <v>45</v>
      </c>
      <c r="M888" t="s">
        <v>46</v>
      </c>
      <c r="N888" t="s">
        <v>28</v>
      </c>
      <c r="O888" t="s">
        <v>29</v>
      </c>
      <c r="AN888">
        <v>0</v>
      </c>
      <c r="AO888" t="s">
        <v>30</v>
      </c>
    </row>
    <row r="889" spans="1:41">
      <c r="A889" t="s">
        <v>233</v>
      </c>
      <c r="B889" t="s">
        <v>234</v>
      </c>
      <c r="C889" t="s">
        <v>235</v>
      </c>
      <c r="D889" t="s">
        <v>30</v>
      </c>
      <c r="E889" t="s">
        <v>30</v>
      </c>
      <c r="F889" t="s">
        <v>236</v>
      </c>
      <c r="G889" t="s">
        <v>65</v>
      </c>
      <c r="H889" s="14">
        <v>0.4</v>
      </c>
      <c r="I889" t="s">
        <v>85</v>
      </c>
      <c r="J889" t="s">
        <v>24</v>
      </c>
      <c r="K889" t="s">
        <v>47</v>
      </c>
      <c r="L889" t="s">
        <v>48</v>
      </c>
      <c r="M889" t="s">
        <v>49</v>
      </c>
      <c r="N889" t="s">
        <v>28</v>
      </c>
      <c r="O889" t="s">
        <v>29</v>
      </c>
      <c r="AN889">
        <v>0</v>
      </c>
      <c r="AO889" t="s">
        <v>30</v>
      </c>
    </row>
    <row r="890" spans="1:41">
      <c r="A890" t="s">
        <v>233</v>
      </c>
      <c r="B890" t="s">
        <v>234</v>
      </c>
      <c r="C890" t="s">
        <v>235</v>
      </c>
      <c r="D890" t="s">
        <v>30</v>
      </c>
      <c r="E890" t="s">
        <v>30</v>
      </c>
      <c r="F890" t="s">
        <v>236</v>
      </c>
      <c r="G890" t="s">
        <v>65</v>
      </c>
      <c r="H890" s="14">
        <v>0.4</v>
      </c>
      <c r="I890" t="s">
        <v>85</v>
      </c>
      <c r="J890" t="s">
        <v>24</v>
      </c>
      <c r="K890" t="s">
        <v>50</v>
      </c>
      <c r="L890" t="s">
        <v>51</v>
      </c>
      <c r="M890" t="s">
        <v>52</v>
      </c>
      <c r="N890" t="s">
        <v>28</v>
      </c>
      <c r="O890" t="s">
        <v>29</v>
      </c>
      <c r="AN890">
        <v>0</v>
      </c>
      <c r="AO890" t="s">
        <v>30</v>
      </c>
    </row>
    <row r="891" spans="1:41">
      <c r="A891" t="s">
        <v>233</v>
      </c>
      <c r="B891" t="s">
        <v>234</v>
      </c>
      <c r="C891" t="s">
        <v>235</v>
      </c>
      <c r="D891" t="s">
        <v>30</v>
      </c>
      <c r="E891" t="s">
        <v>30</v>
      </c>
      <c r="F891" t="s">
        <v>236</v>
      </c>
      <c r="G891" t="s">
        <v>65</v>
      </c>
      <c r="H891" s="14">
        <v>0.4</v>
      </c>
      <c r="I891" t="s">
        <v>85</v>
      </c>
      <c r="J891" t="s">
        <v>24</v>
      </c>
      <c r="K891" t="s">
        <v>53</v>
      </c>
      <c r="L891" t="s">
        <v>54</v>
      </c>
      <c r="M891" t="s">
        <v>55</v>
      </c>
      <c r="N891" t="s">
        <v>28</v>
      </c>
      <c r="O891" t="s">
        <v>29</v>
      </c>
      <c r="AN891">
        <v>0</v>
      </c>
      <c r="AO891" t="s">
        <v>30</v>
      </c>
    </row>
    <row r="892" spans="1:41">
      <c r="A892" t="s">
        <v>233</v>
      </c>
      <c r="B892" t="s">
        <v>234</v>
      </c>
      <c r="C892" t="s">
        <v>235</v>
      </c>
      <c r="D892" t="s">
        <v>30</v>
      </c>
      <c r="E892" t="s">
        <v>30</v>
      </c>
      <c r="F892" t="s">
        <v>236</v>
      </c>
      <c r="G892" t="s">
        <v>65</v>
      </c>
      <c r="H892" s="14">
        <v>0.4</v>
      </c>
      <c r="I892" t="s">
        <v>85</v>
      </c>
      <c r="J892" t="s">
        <v>56</v>
      </c>
      <c r="K892" t="s">
        <v>25</v>
      </c>
      <c r="L892" t="s">
        <v>26</v>
      </c>
      <c r="M892" t="s">
        <v>27</v>
      </c>
      <c r="N892" t="s">
        <v>28</v>
      </c>
      <c r="O892" t="s">
        <v>29</v>
      </c>
      <c r="AN892">
        <v>0</v>
      </c>
      <c r="AO892" t="s">
        <v>30</v>
      </c>
    </row>
    <row r="893" spans="1:41">
      <c r="A893" t="s">
        <v>233</v>
      </c>
      <c r="B893" t="s">
        <v>234</v>
      </c>
      <c r="C893" t="s">
        <v>235</v>
      </c>
      <c r="D893" t="s">
        <v>30</v>
      </c>
      <c r="E893" t="s">
        <v>30</v>
      </c>
      <c r="F893" t="s">
        <v>236</v>
      </c>
      <c r="G893" t="s">
        <v>65</v>
      </c>
      <c r="H893" s="14">
        <v>0.4</v>
      </c>
      <c r="I893" t="s">
        <v>85</v>
      </c>
      <c r="J893" t="s">
        <v>56</v>
      </c>
      <c r="K893" t="s">
        <v>31</v>
      </c>
      <c r="L893" t="s">
        <v>32</v>
      </c>
      <c r="M893" t="s">
        <v>33</v>
      </c>
      <c r="N893" t="s">
        <v>28</v>
      </c>
      <c r="O893" t="s">
        <v>29</v>
      </c>
      <c r="AN893">
        <v>0</v>
      </c>
      <c r="AO893" t="s">
        <v>30</v>
      </c>
    </row>
    <row r="894" spans="1:41">
      <c r="A894" t="s">
        <v>233</v>
      </c>
      <c r="B894" t="s">
        <v>234</v>
      </c>
      <c r="C894" t="s">
        <v>235</v>
      </c>
      <c r="D894" t="s">
        <v>30</v>
      </c>
      <c r="E894" t="s">
        <v>30</v>
      </c>
      <c r="F894" t="s">
        <v>236</v>
      </c>
      <c r="G894" t="s">
        <v>65</v>
      </c>
      <c r="H894" s="14">
        <v>0.4</v>
      </c>
      <c r="I894" t="s">
        <v>85</v>
      </c>
      <c r="J894" t="s">
        <v>56</v>
      </c>
      <c r="K894" t="s">
        <v>34</v>
      </c>
      <c r="L894" t="s">
        <v>35</v>
      </c>
      <c r="M894" t="s">
        <v>36</v>
      </c>
      <c r="N894" t="s">
        <v>28</v>
      </c>
      <c r="O894" t="s">
        <v>29</v>
      </c>
      <c r="AN894">
        <v>0</v>
      </c>
      <c r="AO894" t="s">
        <v>30</v>
      </c>
    </row>
    <row r="895" spans="1:41">
      <c r="A895" t="s">
        <v>233</v>
      </c>
      <c r="B895" t="s">
        <v>234</v>
      </c>
      <c r="C895" t="s">
        <v>235</v>
      </c>
      <c r="D895" t="s">
        <v>30</v>
      </c>
      <c r="E895" t="s">
        <v>30</v>
      </c>
      <c r="F895" t="s">
        <v>236</v>
      </c>
      <c r="G895" t="s">
        <v>65</v>
      </c>
      <c r="H895" s="14">
        <v>0.4</v>
      </c>
      <c r="I895" t="s">
        <v>85</v>
      </c>
      <c r="J895" t="s">
        <v>56</v>
      </c>
      <c r="K895" t="s">
        <v>37</v>
      </c>
      <c r="L895" t="s">
        <v>38</v>
      </c>
      <c r="M895" t="s">
        <v>39</v>
      </c>
      <c r="N895" t="s">
        <v>28</v>
      </c>
      <c r="O895" t="s">
        <v>29</v>
      </c>
      <c r="AN895">
        <v>0</v>
      </c>
      <c r="AO895" t="s">
        <v>30</v>
      </c>
    </row>
    <row r="896" spans="1:41">
      <c r="A896" t="s">
        <v>233</v>
      </c>
      <c r="B896" t="s">
        <v>234</v>
      </c>
      <c r="C896" t="s">
        <v>235</v>
      </c>
      <c r="D896" t="s">
        <v>30</v>
      </c>
      <c r="E896" t="s">
        <v>30</v>
      </c>
      <c r="F896" t="s">
        <v>236</v>
      </c>
      <c r="G896" t="s">
        <v>65</v>
      </c>
      <c r="H896" s="14">
        <v>0.4</v>
      </c>
      <c r="I896" t="s">
        <v>85</v>
      </c>
      <c r="J896" t="s">
        <v>56</v>
      </c>
      <c r="K896" t="s">
        <v>40</v>
      </c>
      <c r="L896" t="s">
        <v>41</v>
      </c>
      <c r="M896" t="s">
        <v>42</v>
      </c>
      <c r="N896" t="s">
        <v>43</v>
      </c>
      <c r="O896" t="s">
        <v>29</v>
      </c>
      <c r="AN896">
        <v>0</v>
      </c>
      <c r="AO896" t="s">
        <v>30</v>
      </c>
    </row>
    <row r="897" spans="1:41">
      <c r="A897" t="s">
        <v>233</v>
      </c>
      <c r="B897" t="s">
        <v>234</v>
      </c>
      <c r="C897" t="s">
        <v>235</v>
      </c>
      <c r="D897" t="s">
        <v>30</v>
      </c>
      <c r="E897" t="s">
        <v>30</v>
      </c>
      <c r="F897" t="s">
        <v>236</v>
      </c>
      <c r="G897" t="s">
        <v>65</v>
      </c>
      <c r="H897" s="14">
        <v>0.4</v>
      </c>
      <c r="I897" t="s">
        <v>85</v>
      </c>
      <c r="J897" t="s">
        <v>56</v>
      </c>
      <c r="K897" t="s">
        <v>44</v>
      </c>
      <c r="L897" t="s">
        <v>45</v>
      </c>
      <c r="M897" t="s">
        <v>46</v>
      </c>
      <c r="N897" t="s">
        <v>28</v>
      </c>
      <c r="O897" t="s">
        <v>29</v>
      </c>
      <c r="AN897">
        <v>0</v>
      </c>
      <c r="AO897" t="s">
        <v>30</v>
      </c>
    </row>
    <row r="898" spans="1:41">
      <c r="A898" t="s">
        <v>233</v>
      </c>
      <c r="B898" t="s">
        <v>234</v>
      </c>
      <c r="C898" t="s">
        <v>235</v>
      </c>
      <c r="D898" t="s">
        <v>30</v>
      </c>
      <c r="E898" t="s">
        <v>30</v>
      </c>
      <c r="F898" t="s">
        <v>236</v>
      </c>
      <c r="G898" t="s">
        <v>65</v>
      </c>
      <c r="H898" s="14">
        <v>0.4</v>
      </c>
      <c r="I898" t="s">
        <v>85</v>
      </c>
      <c r="J898" t="s">
        <v>56</v>
      </c>
      <c r="K898" t="s">
        <v>47</v>
      </c>
      <c r="L898" t="s">
        <v>48</v>
      </c>
      <c r="M898" t="s">
        <v>49</v>
      </c>
      <c r="N898" t="s">
        <v>28</v>
      </c>
      <c r="O898" t="s">
        <v>29</v>
      </c>
      <c r="AN898">
        <v>0</v>
      </c>
      <c r="AO898" t="s">
        <v>30</v>
      </c>
    </row>
    <row r="899" spans="1:41">
      <c r="A899" t="s">
        <v>233</v>
      </c>
      <c r="B899" t="s">
        <v>234</v>
      </c>
      <c r="C899" t="s">
        <v>235</v>
      </c>
      <c r="D899" t="s">
        <v>30</v>
      </c>
      <c r="E899" t="s">
        <v>30</v>
      </c>
      <c r="F899" t="s">
        <v>236</v>
      </c>
      <c r="G899" t="s">
        <v>65</v>
      </c>
      <c r="H899" s="14">
        <v>0.4</v>
      </c>
      <c r="I899" t="s">
        <v>85</v>
      </c>
      <c r="J899" t="s">
        <v>56</v>
      </c>
      <c r="K899" t="s">
        <v>50</v>
      </c>
      <c r="L899" t="s">
        <v>51</v>
      </c>
      <c r="M899" t="s">
        <v>52</v>
      </c>
      <c r="N899" t="s">
        <v>28</v>
      </c>
      <c r="O899" t="s">
        <v>29</v>
      </c>
      <c r="AN899">
        <v>0</v>
      </c>
      <c r="AO899" t="s">
        <v>30</v>
      </c>
    </row>
    <row r="900" spans="1:41">
      <c r="A900" t="s">
        <v>233</v>
      </c>
      <c r="B900" t="s">
        <v>234</v>
      </c>
      <c r="C900" t="s">
        <v>235</v>
      </c>
      <c r="D900" t="s">
        <v>30</v>
      </c>
      <c r="E900" t="s">
        <v>30</v>
      </c>
      <c r="F900" t="s">
        <v>236</v>
      </c>
      <c r="G900" t="s">
        <v>65</v>
      </c>
      <c r="H900" s="14">
        <v>0.4</v>
      </c>
      <c r="I900" t="s">
        <v>85</v>
      </c>
      <c r="J900" t="s">
        <v>56</v>
      </c>
      <c r="K900" t="s">
        <v>53</v>
      </c>
      <c r="L900" t="s">
        <v>54</v>
      </c>
      <c r="M900" t="s">
        <v>55</v>
      </c>
      <c r="N900" t="s">
        <v>28</v>
      </c>
      <c r="O900" t="s">
        <v>29</v>
      </c>
      <c r="AN900">
        <v>0</v>
      </c>
      <c r="AO900" t="s">
        <v>30</v>
      </c>
    </row>
    <row r="901" spans="1:41">
      <c r="A901" t="s">
        <v>233</v>
      </c>
      <c r="B901" t="s">
        <v>234</v>
      </c>
      <c r="C901" t="s">
        <v>235</v>
      </c>
      <c r="D901" t="s">
        <v>30</v>
      </c>
      <c r="E901" t="s">
        <v>30</v>
      </c>
      <c r="F901" t="s">
        <v>236</v>
      </c>
      <c r="G901" t="s">
        <v>65</v>
      </c>
      <c r="H901" s="14">
        <v>0.4</v>
      </c>
      <c r="I901" t="s">
        <v>85</v>
      </c>
      <c r="J901" t="s">
        <v>56</v>
      </c>
      <c r="K901" t="s">
        <v>59</v>
      </c>
      <c r="L901" t="s">
        <v>59</v>
      </c>
      <c r="M901" t="s">
        <v>30</v>
      </c>
      <c r="N901" t="s">
        <v>30</v>
      </c>
      <c r="O901" t="s">
        <v>29</v>
      </c>
      <c r="AN901">
        <v>0</v>
      </c>
      <c r="AO901" t="s">
        <v>30</v>
      </c>
    </row>
    <row r="902" spans="1:41">
      <c r="A902" t="s">
        <v>233</v>
      </c>
      <c r="B902" t="s">
        <v>234</v>
      </c>
      <c r="C902" t="s">
        <v>235</v>
      </c>
      <c r="D902" t="s">
        <v>30</v>
      </c>
      <c r="E902" t="s">
        <v>30</v>
      </c>
      <c r="F902" t="s">
        <v>236</v>
      </c>
      <c r="G902" t="s">
        <v>65</v>
      </c>
      <c r="H902" s="14">
        <v>0.4</v>
      </c>
      <c r="I902" t="s">
        <v>85</v>
      </c>
      <c r="J902" t="s">
        <v>56</v>
      </c>
      <c r="K902" t="s">
        <v>59</v>
      </c>
      <c r="L902" t="s">
        <v>59</v>
      </c>
      <c r="M902" t="s">
        <v>30</v>
      </c>
      <c r="N902" t="s">
        <v>30</v>
      </c>
      <c r="O902" t="s">
        <v>29</v>
      </c>
      <c r="AN902">
        <v>0</v>
      </c>
      <c r="AO902" t="s">
        <v>30</v>
      </c>
    </row>
    <row r="903" spans="1:41">
      <c r="A903" t="s">
        <v>233</v>
      </c>
      <c r="B903" t="s">
        <v>234</v>
      </c>
      <c r="C903" t="s">
        <v>235</v>
      </c>
      <c r="D903" t="s">
        <v>30</v>
      </c>
      <c r="E903" t="s">
        <v>30</v>
      </c>
      <c r="F903" t="s">
        <v>236</v>
      </c>
      <c r="G903" t="s">
        <v>65</v>
      </c>
      <c r="H903" s="14">
        <v>0.4</v>
      </c>
      <c r="I903" t="s">
        <v>85</v>
      </c>
      <c r="J903" t="s">
        <v>56</v>
      </c>
      <c r="K903" t="s">
        <v>59</v>
      </c>
      <c r="L903" t="s">
        <v>59</v>
      </c>
      <c r="M903" t="s">
        <v>30</v>
      </c>
      <c r="N903" t="s">
        <v>30</v>
      </c>
      <c r="O903" t="s">
        <v>29</v>
      </c>
      <c r="AN903">
        <v>0</v>
      </c>
      <c r="AO903" t="s">
        <v>30</v>
      </c>
    </row>
    <row r="904" spans="1:41">
      <c r="A904" t="s">
        <v>233</v>
      </c>
      <c r="B904" t="s">
        <v>234</v>
      </c>
      <c r="C904" t="s">
        <v>235</v>
      </c>
      <c r="D904" t="s">
        <v>30</v>
      </c>
      <c r="E904" t="s">
        <v>30</v>
      </c>
      <c r="F904" t="s">
        <v>236</v>
      </c>
      <c r="G904" t="s">
        <v>65</v>
      </c>
      <c r="H904" s="14">
        <v>0.4</v>
      </c>
      <c r="I904" t="s">
        <v>85</v>
      </c>
      <c r="J904" t="s">
        <v>56</v>
      </c>
      <c r="K904" t="s">
        <v>59</v>
      </c>
      <c r="L904" t="s">
        <v>59</v>
      </c>
      <c r="M904" t="s">
        <v>30</v>
      </c>
      <c r="N904" t="s">
        <v>30</v>
      </c>
      <c r="O904" t="s">
        <v>29</v>
      </c>
      <c r="AN904">
        <v>0</v>
      </c>
      <c r="AO904" t="s">
        <v>30</v>
      </c>
    </row>
    <row r="905" spans="1:41">
      <c r="A905" t="s">
        <v>237</v>
      </c>
      <c r="B905" t="s">
        <v>238</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237</v>
      </c>
      <c r="B906" t="s">
        <v>238</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237</v>
      </c>
      <c r="B907" t="s">
        <v>238</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237</v>
      </c>
      <c r="B908" t="s">
        <v>238</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237</v>
      </c>
      <c r="B909" t="s">
        <v>238</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237</v>
      </c>
      <c r="B910" t="s">
        <v>238</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237</v>
      </c>
      <c r="B911" t="s">
        <v>238</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237</v>
      </c>
      <c r="B912" t="s">
        <v>238</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237</v>
      </c>
      <c r="B913" t="s">
        <v>238</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237</v>
      </c>
      <c r="B914" t="s">
        <v>238</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237</v>
      </c>
      <c r="B915" t="s">
        <v>238</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237</v>
      </c>
      <c r="B916" t="s">
        <v>238</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237</v>
      </c>
      <c r="B917" t="s">
        <v>238</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237</v>
      </c>
      <c r="B918" t="s">
        <v>238</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237</v>
      </c>
      <c r="B919" t="s">
        <v>238</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237</v>
      </c>
      <c r="B920" t="s">
        <v>238</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237</v>
      </c>
      <c r="B921" t="s">
        <v>238</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237</v>
      </c>
      <c r="B922" t="s">
        <v>238</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237</v>
      </c>
      <c r="B923" t="s">
        <v>238</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237</v>
      </c>
      <c r="B924" t="s">
        <v>238</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237</v>
      </c>
      <c r="B925" t="s">
        <v>238</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237</v>
      </c>
      <c r="B926" t="s">
        <v>238</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239</v>
      </c>
      <c r="B927" t="s">
        <v>240</v>
      </c>
      <c r="C927" t="s">
        <v>241</v>
      </c>
      <c r="D927" t="s">
        <v>242</v>
      </c>
      <c r="E927" t="s">
        <v>30</v>
      </c>
      <c r="F927" t="s">
        <v>243</v>
      </c>
      <c r="G927" t="s">
        <v>30</v>
      </c>
      <c r="H927" s="14">
        <v>0.7</v>
      </c>
      <c r="I927" t="s">
        <v>143</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244</v>
      </c>
    </row>
    <row r="928" spans="1:41">
      <c r="A928" t="s">
        <v>239</v>
      </c>
      <c r="B928" t="s">
        <v>240</v>
      </c>
      <c r="C928" t="s">
        <v>241</v>
      </c>
      <c r="D928" t="s">
        <v>242</v>
      </c>
      <c r="E928" t="s">
        <v>30</v>
      </c>
      <c r="F928" t="s">
        <v>243</v>
      </c>
      <c r="G928" t="s">
        <v>30</v>
      </c>
      <c r="H928" s="14">
        <v>0.7</v>
      </c>
      <c r="I928" t="s">
        <v>143</v>
      </c>
      <c r="J928" t="s">
        <v>24</v>
      </c>
      <c r="K928" t="s">
        <v>31</v>
      </c>
      <c r="L928" t="s">
        <v>32</v>
      </c>
      <c r="M928" t="s">
        <v>33</v>
      </c>
      <c r="N928" t="s">
        <v>28</v>
      </c>
      <c r="O928" t="s">
        <v>29</v>
      </c>
      <c r="AN928">
        <v>0</v>
      </c>
      <c r="AO928" t="s">
        <v>30</v>
      </c>
    </row>
    <row r="929" spans="1:41">
      <c r="A929" t="s">
        <v>239</v>
      </c>
      <c r="B929" t="s">
        <v>240</v>
      </c>
      <c r="C929" t="s">
        <v>241</v>
      </c>
      <c r="D929" t="s">
        <v>242</v>
      </c>
      <c r="E929" t="s">
        <v>30</v>
      </c>
      <c r="F929" t="s">
        <v>243</v>
      </c>
      <c r="G929" t="s">
        <v>30</v>
      </c>
      <c r="H929" s="14">
        <v>0.7</v>
      </c>
      <c r="I929" t="s">
        <v>143</v>
      </c>
      <c r="J929" t="s">
        <v>24</v>
      </c>
      <c r="K929" t="s">
        <v>34</v>
      </c>
      <c r="L929" t="s">
        <v>35</v>
      </c>
      <c r="M929" t="s">
        <v>36</v>
      </c>
      <c r="N929" t="s">
        <v>28</v>
      </c>
      <c r="O929" t="s">
        <v>29</v>
      </c>
      <c r="AN929">
        <v>0</v>
      </c>
      <c r="AO929" t="s">
        <v>30</v>
      </c>
    </row>
    <row r="930" spans="1:41">
      <c r="A930" t="s">
        <v>239</v>
      </c>
      <c r="B930" t="s">
        <v>240</v>
      </c>
      <c r="C930" t="s">
        <v>241</v>
      </c>
      <c r="D930" t="s">
        <v>242</v>
      </c>
      <c r="E930" t="s">
        <v>30</v>
      </c>
      <c r="F930" t="s">
        <v>243</v>
      </c>
      <c r="G930" t="s">
        <v>30</v>
      </c>
      <c r="H930" s="14">
        <v>0.7</v>
      </c>
      <c r="I930" t="s">
        <v>143</v>
      </c>
      <c r="J930" t="s">
        <v>24</v>
      </c>
      <c r="K930" t="s">
        <v>37</v>
      </c>
      <c r="L930" t="s">
        <v>38</v>
      </c>
      <c r="M930" t="s">
        <v>39</v>
      </c>
      <c r="N930" t="s">
        <v>28</v>
      </c>
      <c r="O930" t="s">
        <v>29</v>
      </c>
      <c r="X930">
        <v>283785</v>
      </c>
      <c r="Z930">
        <v>283785</v>
      </c>
      <c r="AC930">
        <v>86720</v>
      </c>
      <c r="AF930">
        <v>86720</v>
      </c>
      <c r="AI930">
        <v>86720</v>
      </c>
      <c r="AL930">
        <v>86720</v>
      </c>
      <c r="AN930">
        <v>914450</v>
      </c>
      <c r="AO930" t="s">
        <v>245</v>
      </c>
    </row>
    <row r="931" spans="1:41">
      <c r="A931" t="s">
        <v>239</v>
      </c>
      <c r="B931" t="s">
        <v>240</v>
      </c>
      <c r="C931" t="s">
        <v>241</v>
      </c>
      <c r="D931" t="s">
        <v>242</v>
      </c>
      <c r="E931" t="s">
        <v>30</v>
      </c>
      <c r="F931" t="s">
        <v>243</v>
      </c>
      <c r="G931" t="s">
        <v>30</v>
      </c>
      <c r="H931" s="14">
        <v>0.7</v>
      </c>
      <c r="I931" t="s">
        <v>143</v>
      </c>
      <c r="J931" t="s">
        <v>24</v>
      </c>
      <c r="K931" t="s">
        <v>40</v>
      </c>
      <c r="L931" t="s">
        <v>41</v>
      </c>
      <c r="M931" t="s">
        <v>42</v>
      </c>
      <c r="N931" t="s">
        <v>43</v>
      </c>
      <c r="O931" t="s">
        <v>29</v>
      </c>
      <c r="AN931">
        <v>0</v>
      </c>
      <c r="AO931" t="s">
        <v>30</v>
      </c>
    </row>
    <row r="932" spans="1:41">
      <c r="A932" t="s">
        <v>239</v>
      </c>
      <c r="B932" t="s">
        <v>240</v>
      </c>
      <c r="C932" t="s">
        <v>241</v>
      </c>
      <c r="D932" t="s">
        <v>242</v>
      </c>
      <c r="E932" t="s">
        <v>30</v>
      </c>
      <c r="F932" t="s">
        <v>243</v>
      </c>
      <c r="G932" t="s">
        <v>30</v>
      </c>
      <c r="H932" s="14">
        <v>0.7</v>
      </c>
      <c r="I932" t="s">
        <v>143</v>
      </c>
      <c r="J932" t="s">
        <v>24</v>
      </c>
      <c r="K932" t="s">
        <v>44</v>
      </c>
      <c r="L932" t="s">
        <v>45</v>
      </c>
      <c r="M932" t="s">
        <v>46</v>
      </c>
      <c r="N932" t="s">
        <v>28</v>
      </c>
      <c r="O932" t="s">
        <v>29</v>
      </c>
      <c r="AN932">
        <v>0</v>
      </c>
      <c r="AO932" t="s">
        <v>30</v>
      </c>
    </row>
    <row r="933" spans="1:41">
      <c r="A933" t="s">
        <v>239</v>
      </c>
      <c r="B933" t="s">
        <v>240</v>
      </c>
      <c r="C933" t="s">
        <v>241</v>
      </c>
      <c r="D933" t="s">
        <v>242</v>
      </c>
      <c r="E933" t="s">
        <v>30</v>
      </c>
      <c r="F933" t="s">
        <v>243</v>
      </c>
      <c r="G933" t="s">
        <v>30</v>
      </c>
      <c r="H933" s="14">
        <v>0.7</v>
      </c>
      <c r="I933" t="s">
        <v>143</v>
      </c>
      <c r="J933" t="s">
        <v>24</v>
      </c>
      <c r="K933" t="s">
        <v>47</v>
      </c>
      <c r="L933" t="s">
        <v>48</v>
      </c>
      <c r="M933" t="s">
        <v>49</v>
      </c>
      <c r="N933" t="s">
        <v>28</v>
      </c>
      <c r="O933" t="s">
        <v>29</v>
      </c>
      <c r="AN933">
        <v>0</v>
      </c>
      <c r="AO933" t="s">
        <v>30</v>
      </c>
    </row>
    <row r="934" spans="1:41">
      <c r="A934" t="s">
        <v>239</v>
      </c>
      <c r="B934" t="s">
        <v>240</v>
      </c>
      <c r="C934" t="s">
        <v>241</v>
      </c>
      <c r="D934" t="s">
        <v>242</v>
      </c>
      <c r="E934" t="s">
        <v>30</v>
      </c>
      <c r="F934" t="s">
        <v>243</v>
      </c>
      <c r="G934" t="s">
        <v>30</v>
      </c>
      <c r="H934" s="14">
        <v>0.7</v>
      </c>
      <c r="I934" t="s">
        <v>143</v>
      </c>
      <c r="J934" t="s">
        <v>24</v>
      </c>
      <c r="K934" t="s">
        <v>50</v>
      </c>
      <c r="L934" t="s">
        <v>51</v>
      </c>
      <c r="M934" t="s">
        <v>52</v>
      </c>
      <c r="N934" t="s">
        <v>28</v>
      </c>
      <c r="O934" t="s">
        <v>29</v>
      </c>
      <c r="AN934">
        <v>0</v>
      </c>
      <c r="AO934" t="s">
        <v>30</v>
      </c>
    </row>
    <row r="935" spans="1:41">
      <c r="A935" t="s">
        <v>239</v>
      </c>
      <c r="B935" t="s">
        <v>240</v>
      </c>
      <c r="C935" t="s">
        <v>241</v>
      </c>
      <c r="D935" t="s">
        <v>242</v>
      </c>
      <c r="E935" t="s">
        <v>30</v>
      </c>
      <c r="F935" t="s">
        <v>243</v>
      </c>
      <c r="G935" t="s">
        <v>30</v>
      </c>
      <c r="H935" s="14">
        <v>0.7</v>
      </c>
      <c r="I935" t="s">
        <v>143</v>
      </c>
      <c r="J935" t="s">
        <v>24</v>
      </c>
      <c r="K935" t="s">
        <v>53</v>
      </c>
      <c r="L935" t="s">
        <v>54</v>
      </c>
      <c r="M935" t="s">
        <v>55</v>
      </c>
      <c r="N935" t="s">
        <v>28</v>
      </c>
      <c r="O935" t="s">
        <v>29</v>
      </c>
      <c r="AN935">
        <v>0</v>
      </c>
      <c r="AO935" t="s">
        <v>30</v>
      </c>
    </row>
    <row r="936" spans="1:41">
      <c r="A936" t="s">
        <v>239</v>
      </c>
      <c r="B936" t="s">
        <v>240</v>
      </c>
      <c r="C936" t="s">
        <v>241</v>
      </c>
      <c r="D936" t="s">
        <v>242</v>
      </c>
      <c r="E936" t="s">
        <v>30</v>
      </c>
      <c r="F936" t="s">
        <v>243</v>
      </c>
      <c r="G936" t="s">
        <v>30</v>
      </c>
      <c r="H936" s="14">
        <v>0.7</v>
      </c>
      <c r="I936" t="s">
        <v>143</v>
      </c>
      <c r="J936" t="s">
        <v>56</v>
      </c>
      <c r="K936" t="s">
        <v>25</v>
      </c>
      <c r="L936" t="s">
        <v>26</v>
      </c>
      <c r="M936" t="s">
        <v>27</v>
      </c>
      <c r="N936" t="s">
        <v>28</v>
      </c>
      <c r="O936" t="s">
        <v>29</v>
      </c>
      <c r="AN936">
        <v>0</v>
      </c>
      <c r="AO936" t="s">
        <v>30</v>
      </c>
    </row>
    <row r="937" spans="1:41">
      <c r="A937" t="s">
        <v>239</v>
      </c>
      <c r="B937" t="s">
        <v>240</v>
      </c>
      <c r="C937" t="s">
        <v>241</v>
      </c>
      <c r="D937" t="s">
        <v>242</v>
      </c>
      <c r="E937" t="s">
        <v>30</v>
      </c>
      <c r="F937" t="s">
        <v>243</v>
      </c>
      <c r="G937" t="s">
        <v>30</v>
      </c>
      <c r="H937" s="14">
        <v>0.7</v>
      </c>
      <c r="I937" t="s">
        <v>143</v>
      </c>
      <c r="J937" t="s">
        <v>56</v>
      </c>
      <c r="K937" t="s">
        <v>31</v>
      </c>
      <c r="L937" t="s">
        <v>32</v>
      </c>
      <c r="M937" t="s">
        <v>33</v>
      </c>
      <c r="N937" t="s">
        <v>28</v>
      </c>
      <c r="O937" t="s">
        <v>29</v>
      </c>
      <c r="AN937">
        <v>0</v>
      </c>
      <c r="AO937" t="s">
        <v>30</v>
      </c>
    </row>
    <row r="938" spans="1:41">
      <c r="A938" t="s">
        <v>239</v>
      </c>
      <c r="B938" t="s">
        <v>240</v>
      </c>
      <c r="C938" t="s">
        <v>241</v>
      </c>
      <c r="D938" t="s">
        <v>242</v>
      </c>
      <c r="E938" t="s">
        <v>30</v>
      </c>
      <c r="F938" t="s">
        <v>243</v>
      </c>
      <c r="G938" t="s">
        <v>30</v>
      </c>
      <c r="H938" s="14">
        <v>0.7</v>
      </c>
      <c r="I938" t="s">
        <v>143</v>
      </c>
      <c r="J938" t="s">
        <v>56</v>
      </c>
      <c r="K938" t="s">
        <v>34</v>
      </c>
      <c r="L938" t="s">
        <v>35</v>
      </c>
      <c r="M938" t="s">
        <v>36</v>
      </c>
      <c r="N938" t="s">
        <v>28</v>
      </c>
      <c r="O938" t="s">
        <v>29</v>
      </c>
      <c r="AN938">
        <v>0</v>
      </c>
      <c r="AO938" t="s">
        <v>30</v>
      </c>
    </row>
    <row r="939" spans="1:41">
      <c r="A939" t="s">
        <v>239</v>
      </c>
      <c r="B939" t="s">
        <v>240</v>
      </c>
      <c r="C939" t="s">
        <v>241</v>
      </c>
      <c r="D939" t="s">
        <v>242</v>
      </c>
      <c r="E939" t="s">
        <v>30</v>
      </c>
      <c r="F939" t="s">
        <v>243</v>
      </c>
      <c r="G939" t="s">
        <v>30</v>
      </c>
      <c r="H939" s="14">
        <v>0.7</v>
      </c>
      <c r="I939" t="s">
        <v>143</v>
      </c>
      <c r="J939" t="s">
        <v>56</v>
      </c>
      <c r="K939" t="s">
        <v>37</v>
      </c>
      <c r="L939" t="s">
        <v>38</v>
      </c>
      <c r="M939" t="s">
        <v>39</v>
      </c>
      <c r="N939" t="s">
        <v>28</v>
      </c>
      <c r="O939" t="s">
        <v>29</v>
      </c>
      <c r="U939">
        <v>175000</v>
      </c>
      <c r="W939">
        <v>175000</v>
      </c>
      <c r="AN939">
        <v>350000</v>
      </c>
      <c r="AO939" t="s">
        <v>246</v>
      </c>
    </row>
    <row r="940" spans="1:41">
      <c r="A940" t="s">
        <v>239</v>
      </c>
      <c r="B940" t="s">
        <v>240</v>
      </c>
      <c r="C940" t="s">
        <v>241</v>
      </c>
      <c r="D940" t="s">
        <v>242</v>
      </c>
      <c r="E940" t="s">
        <v>30</v>
      </c>
      <c r="F940" t="s">
        <v>243</v>
      </c>
      <c r="G940" t="s">
        <v>30</v>
      </c>
      <c r="H940" s="14">
        <v>0.7</v>
      </c>
      <c r="I940" t="s">
        <v>143</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247</v>
      </c>
    </row>
    <row r="941" spans="1:41">
      <c r="A941" t="s">
        <v>239</v>
      </c>
      <c r="B941" t="s">
        <v>240</v>
      </c>
      <c r="C941" t="s">
        <v>241</v>
      </c>
      <c r="D941" t="s">
        <v>242</v>
      </c>
      <c r="E941" t="s">
        <v>30</v>
      </c>
      <c r="F941" t="s">
        <v>243</v>
      </c>
      <c r="G941" t="s">
        <v>30</v>
      </c>
      <c r="H941" s="14">
        <v>0.7</v>
      </c>
      <c r="I941" t="s">
        <v>143</v>
      </c>
      <c r="J941" t="s">
        <v>56</v>
      </c>
      <c r="K941" t="s">
        <v>44</v>
      </c>
      <c r="L941" t="s">
        <v>45</v>
      </c>
      <c r="M941" t="s">
        <v>46</v>
      </c>
      <c r="N941" t="s">
        <v>28</v>
      </c>
      <c r="O941" t="s">
        <v>29</v>
      </c>
      <c r="AN941">
        <v>0</v>
      </c>
      <c r="AO941" t="s">
        <v>30</v>
      </c>
    </row>
    <row r="942" spans="1:41">
      <c r="A942" t="s">
        <v>239</v>
      </c>
      <c r="B942" t="s">
        <v>240</v>
      </c>
      <c r="C942" t="s">
        <v>241</v>
      </c>
      <c r="D942" t="s">
        <v>242</v>
      </c>
      <c r="E942" t="s">
        <v>30</v>
      </c>
      <c r="F942" t="s">
        <v>243</v>
      </c>
      <c r="G942" t="s">
        <v>30</v>
      </c>
      <c r="H942" s="14">
        <v>0.7</v>
      </c>
      <c r="I942" t="s">
        <v>143</v>
      </c>
      <c r="J942" t="s">
        <v>56</v>
      </c>
      <c r="K942" t="s">
        <v>47</v>
      </c>
      <c r="L942" t="s">
        <v>48</v>
      </c>
      <c r="M942" t="s">
        <v>49</v>
      </c>
      <c r="N942" t="s">
        <v>28</v>
      </c>
      <c r="O942" t="s">
        <v>29</v>
      </c>
      <c r="AN942">
        <v>0</v>
      </c>
      <c r="AO942" t="s">
        <v>30</v>
      </c>
    </row>
    <row r="943" spans="1:41">
      <c r="A943" t="s">
        <v>239</v>
      </c>
      <c r="B943" t="s">
        <v>240</v>
      </c>
      <c r="C943" t="s">
        <v>241</v>
      </c>
      <c r="D943" t="s">
        <v>242</v>
      </c>
      <c r="E943" t="s">
        <v>30</v>
      </c>
      <c r="F943" t="s">
        <v>243</v>
      </c>
      <c r="G943" t="s">
        <v>30</v>
      </c>
      <c r="H943" s="14">
        <v>0.7</v>
      </c>
      <c r="I943" t="s">
        <v>143</v>
      </c>
      <c r="J943" t="s">
        <v>56</v>
      </c>
      <c r="K943" t="s">
        <v>50</v>
      </c>
      <c r="L943" t="s">
        <v>51</v>
      </c>
      <c r="M943" t="s">
        <v>52</v>
      </c>
      <c r="N943" t="s">
        <v>28</v>
      </c>
      <c r="O943" t="s">
        <v>29</v>
      </c>
      <c r="AN943">
        <v>0</v>
      </c>
      <c r="AO943" t="s">
        <v>30</v>
      </c>
    </row>
    <row r="944" spans="1:41">
      <c r="A944" t="s">
        <v>239</v>
      </c>
      <c r="B944" t="s">
        <v>240</v>
      </c>
      <c r="C944" t="s">
        <v>241</v>
      </c>
      <c r="D944" t="s">
        <v>242</v>
      </c>
      <c r="E944" t="s">
        <v>30</v>
      </c>
      <c r="F944" t="s">
        <v>243</v>
      </c>
      <c r="G944" t="s">
        <v>30</v>
      </c>
      <c r="H944" s="14">
        <v>0.7</v>
      </c>
      <c r="I944" t="s">
        <v>143</v>
      </c>
      <c r="J944" t="s">
        <v>56</v>
      </c>
      <c r="K944" t="s">
        <v>53</v>
      </c>
      <c r="L944" t="s">
        <v>54</v>
      </c>
      <c r="M944" t="s">
        <v>55</v>
      </c>
      <c r="N944" t="s">
        <v>28</v>
      </c>
      <c r="O944" t="s">
        <v>29</v>
      </c>
      <c r="AN944">
        <v>0</v>
      </c>
      <c r="AO944" t="s">
        <v>30</v>
      </c>
    </row>
    <row r="945" spans="1:41">
      <c r="A945" t="s">
        <v>239</v>
      </c>
      <c r="B945" t="s">
        <v>240</v>
      </c>
      <c r="C945" t="s">
        <v>241</v>
      </c>
      <c r="D945" t="s">
        <v>242</v>
      </c>
      <c r="E945" t="s">
        <v>30</v>
      </c>
      <c r="F945" t="s">
        <v>243</v>
      </c>
      <c r="G945" t="s">
        <v>30</v>
      </c>
      <c r="H945" s="14">
        <v>0.7</v>
      </c>
      <c r="I945" t="s">
        <v>143</v>
      </c>
      <c r="J945" t="s">
        <v>56</v>
      </c>
      <c r="K945" t="s">
        <v>248</v>
      </c>
      <c r="L945" t="s">
        <v>59</v>
      </c>
      <c r="M945" t="s">
        <v>30</v>
      </c>
      <c r="N945" t="s">
        <v>43</v>
      </c>
      <c r="O945" t="s">
        <v>29</v>
      </c>
      <c r="AF945">
        <v>55190</v>
      </c>
      <c r="AG945">
        <v>55190</v>
      </c>
      <c r="AI945">
        <v>55190</v>
      </c>
      <c r="AJ945">
        <v>55190</v>
      </c>
      <c r="AL945">
        <v>55190</v>
      </c>
      <c r="AM945">
        <v>55190</v>
      </c>
      <c r="AN945">
        <v>331140</v>
      </c>
      <c r="AO945" t="s">
        <v>249</v>
      </c>
    </row>
    <row r="946" spans="1:41">
      <c r="A946" t="s">
        <v>239</v>
      </c>
      <c r="B946" t="s">
        <v>240</v>
      </c>
      <c r="C946" t="s">
        <v>241</v>
      </c>
      <c r="D946" t="s">
        <v>242</v>
      </c>
      <c r="E946" t="s">
        <v>30</v>
      </c>
      <c r="F946" t="s">
        <v>243</v>
      </c>
      <c r="G946" t="s">
        <v>30</v>
      </c>
      <c r="H946" s="14">
        <v>0.7</v>
      </c>
      <c r="I946" t="s">
        <v>143</v>
      </c>
      <c r="J946" t="s">
        <v>56</v>
      </c>
      <c r="K946" t="s">
        <v>59</v>
      </c>
      <c r="L946" t="s">
        <v>59</v>
      </c>
      <c r="M946" t="s">
        <v>30</v>
      </c>
      <c r="N946" t="s">
        <v>30</v>
      </c>
      <c r="O946" t="s">
        <v>29</v>
      </c>
      <c r="AN946">
        <v>0</v>
      </c>
      <c r="AO946" t="s">
        <v>30</v>
      </c>
    </row>
    <row r="947" spans="1:41">
      <c r="A947" t="s">
        <v>239</v>
      </c>
      <c r="B947" t="s">
        <v>240</v>
      </c>
      <c r="C947" t="s">
        <v>241</v>
      </c>
      <c r="D947" t="s">
        <v>242</v>
      </c>
      <c r="E947" t="s">
        <v>30</v>
      </c>
      <c r="F947" t="s">
        <v>243</v>
      </c>
      <c r="G947" t="s">
        <v>30</v>
      </c>
      <c r="H947" s="14">
        <v>0.7</v>
      </c>
      <c r="I947" t="s">
        <v>143</v>
      </c>
      <c r="J947" t="s">
        <v>56</v>
      </c>
      <c r="K947" t="s">
        <v>59</v>
      </c>
      <c r="L947" t="s">
        <v>59</v>
      </c>
      <c r="M947" t="s">
        <v>30</v>
      </c>
      <c r="N947" t="s">
        <v>30</v>
      </c>
      <c r="O947" t="s">
        <v>29</v>
      </c>
      <c r="AN947">
        <v>0</v>
      </c>
      <c r="AO947" t="s">
        <v>30</v>
      </c>
    </row>
    <row r="948" spans="1:41">
      <c r="A948" t="s">
        <v>239</v>
      </c>
      <c r="B948" t="s">
        <v>240</v>
      </c>
      <c r="C948" t="s">
        <v>241</v>
      </c>
      <c r="D948" t="s">
        <v>242</v>
      </c>
      <c r="E948" t="s">
        <v>30</v>
      </c>
      <c r="F948" t="s">
        <v>243</v>
      </c>
      <c r="G948" t="s">
        <v>30</v>
      </c>
      <c r="H948" s="14">
        <v>0.7</v>
      </c>
      <c r="I948" t="s">
        <v>143</v>
      </c>
      <c r="J948" t="s">
        <v>56</v>
      </c>
      <c r="K948" t="s">
        <v>59</v>
      </c>
      <c r="L948" t="s">
        <v>59</v>
      </c>
      <c r="M948" t="s">
        <v>30</v>
      </c>
      <c r="N948" t="s">
        <v>30</v>
      </c>
      <c r="O948" t="s">
        <v>29</v>
      </c>
      <c r="AN948">
        <v>0</v>
      </c>
      <c r="AO948" t="s">
        <v>30</v>
      </c>
    </row>
    <row r="949" spans="1:41">
      <c r="A949" t="s">
        <v>250</v>
      </c>
      <c r="B949" t="s">
        <v>251</v>
      </c>
      <c r="C949" t="s">
        <v>252</v>
      </c>
      <c r="D949" t="s">
        <v>253</v>
      </c>
      <c r="E949" t="s">
        <v>30</v>
      </c>
      <c r="F949" t="s">
        <v>64</v>
      </c>
      <c r="G949" t="s">
        <v>65</v>
      </c>
      <c r="H949" s="14">
        <v>0.8</v>
      </c>
      <c r="I949" t="s">
        <v>23</v>
      </c>
      <c r="J949" t="s">
        <v>24</v>
      </c>
      <c r="K949" t="s">
        <v>25</v>
      </c>
      <c r="L949" t="s">
        <v>26</v>
      </c>
      <c r="M949" t="s">
        <v>27</v>
      </c>
      <c r="N949" t="s">
        <v>28</v>
      </c>
      <c r="O949" t="s">
        <v>29</v>
      </c>
      <c r="P949">
        <v>0</v>
      </c>
      <c r="Q949">
        <v>0</v>
      </c>
      <c r="R949">
        <v>0</v>
      </c>
      <c r="S949">
        <v>0</v>
      </c>
      <c r="T949">
        <v>7500</v>
      </c>
      <c r="U949">
        <v>0</v>
      </c>
      <c r="V949">
        <v>0</v>
      </c>
      <c r="W949">
        <v>0</v>
      </c>
      <c r="X949">
        <v>0</v>
      </c>
      <c r="Y949">
        <v>0</v>
      </c>
      <c r="Z949">
        <v>7500</v>
      </c>
      <c r="AA949">
        <v>0</v>
      </c>
      <c r="AB949">
        <v>0</v>
      </c>
      <c r="AC949">
        <v>0</v>
      </c>
      <c r="AD949">
        <v>0</v>
      </c>
      <c r="AE949">
        <v>0</v>
      </c>
      <c r="AF949">
        <v>0</v>
      </c>
      <c r="AG949">
        <v>0</v>
      </c>
      <c r="AH949">
        <v>0</v>
      </c>
      <c r="AI949">
        <v>0</v>
      </c>
      <c r="AJ949">
        <v>0</v>
      </c>
      <c r="AK949">
        <v>0</v>
      </c>
      <c r="AL949">
        <v>0</v>
      </c>
      <c r="AM949">
        <v>0</v>
      </c>
      <c r="AN949">
        <v>15000</v>
      </c>
      <c r="AO949" t="s">
        <v>254</v>
      </c>
    </row>
    <row r="950" spans="1:41">
      <c r="A950" t="s">
        <v>250</v>
      </c>
      <c r="B950" t="s">
        <v>251</v>
      </c>
      <c r="C950" t="s">
        <v>252</v>
      </c>
      <c r="D950" t="s">
        <v>253</v>
      </c>
      <c r="E950" t="s">
        <v>30</v>
      </c>
      <c r="F950" t="s">
        <v>64</v>
      </c>
      <c r="G950" t="s">
        <v>65</v>
      </c>
      <c r="H950" s="14">
        <v>0.8</v>
      </c>
      <c r="I950" t="s">
        <v>23</v>
      </c>
      <c r="J950" t="s">
        <v>24</v>
      </c>
      <c r="K950" t="s">
        <v>31</v>
      </c>
      <c r="L950" t="s">
        <v>32</v>
      </c>
      <c r="M950" t="s">
        <v>33</v>
      </c>
      <c r="N950" t="s">
        <v>28</v>
      </c>
      <c r="O950" t="s">
        <v>29</v>
      </c>
      <c r="AN950">
        <v>0</v>
      </c>
      <c r="AO950" t="s">
        <v>30</v>
      </c>
    </row>
    <row r="951" spans="1:41">
      <c r="A951" t="s">
        <v>250</v>
      </c>
      <c r="B951" t="s">
        <v>251</v>
      </c>
      <c r="C951" t="s">
        <v>252</v>
      </c>
      <c r="D951" t="s">
        <v>253</v>
      </c>
      <c r="E951" t="s">
        <v>30</v>
      </c>
      <c r="F951" t="s">
        <v>64</v>
      </c>
      <c r="G951" t="s">
        <v>65</v>
      </c>
      <c r="H951" s="14">
        <v>0.8</v>
      </c>
      <c r="I951" t="s">
        <v>23</v>
      </c>
      <c r="J951" t="s">
        <v>24</v>
      </c>
      <c r="K951" t="s">
        <v>34</v>
      </c>
      <c r="L951" t="s">
        <v>35</v>
      </c>
      <c r="M951" t="s">
        <v>36</v>
      </c>
      <c r="N951" t="s">
        <v>28</v>
      </c>
      <c r="O951" t="s">
        <v>29</v>
      </c>
      <c r="AN951">
        <v>0</v>
      </c>
      <c r="AO951" t="s">
        <v>30</v>
      </c>
    </row>
    <row r="952" spans="1:41">
      <c r="A952" t="s">
        <v>250</v>
      </c>
      <c r="B952" t="s">
        <v>251</v>
      </c>
      <c r="C952" t="s">
        <v>252</v>
      </c>
      <c r="D952" t="s">
        <v>253</v>
      </c>
      <c r="E952" t="s">
        <v>30</v>
      </c>
      <c r="F952" t="s">
        <v>64</v>
      </c>
      <c r="G952" t="s">
        <v>65</v>
      </c>
      <c r="H952" s="14">
        <v>0.8</v>
      </c>
      <c r="I952" t="s">
        <v>23</v>
      </c>
      <c r="J952" t="s">
        <v>24</v>
      </c>
      <c r="K952" t="s">
        <v>37</v>
      </c>
      <c r="L952" t="s">
        <v>38</v>
      </c>
      <c r="M952" t="s">
        <v>39</v>
      </c>
      <c r="N952" t="s">
        <v>28</v>
      </c>
      <c r="O952" t="s">
        <v>29</v>
      </c>
      <c r="P952">
        <v>0</v>
      </c>
      <c r="Q952">
        <v>25000</v>
      </c>
      <c r="R952">
        <v>0</v>
      </c>
      <c r="S952">
        <v>0</v>
      </c>
      <c r="T952">
        <v>0</v>
      </c>
      <c r="U952">
        <v>0</v>
      </c>
      <c r="V952">
        <v>25000</v>
      </c>
      <c r="W952">
        <v>0</v>
      </c>
      <c r="X952">
        <v>0</v>
      </c>
      <c r="Y952">
        <v>0</v>
      </c>
      <c r="Z952">
        <v>0</v>
      </c>
      <c r="AA952">
        <v>0</v>
      </c>
      <c r="AB952">
        <v>0</v>
      </c>
      <c r="AC952">
        <v>0</v>
      </c>
      <c r="AD952">
        <v>0</v>
      </c>
      <c r="AE952">
        <v>0</v>
      </c>
      <c r="AF952">
        <v>0</v>
      </c>
      <c r="AG952">
        <v>0</v>
      </c>
      <c r="AH952">
        <v>0</v>
      </c>
      <c r="AI952">
        <v>0</v>
      </c>
      <c r="AJ952">
        <v>0</v>
      </c>
      <c r="AK952">
        <v>0</v>
      </c>
      <c r="AL952">
        <v>0</v>
      </c>
      <c r="AM952">
        <v>0</v>
      </c>
      <c r="AN952">
        <v>50000</v>
      </c>
      <c r="AO952" t="s">
        <v>30</v>
      </c>
    </row>
    <row r="953" spans="1:41">
      <c r="A953" t="s">
        <v>250</v>
      </c>
      <c r="B953" t="s">
        <v>251</v>
      </c>
      <c r="C953" t="s">
        <v>252</v>
      </c>
      <c r="D953" t="s">
        <v>253</v>
      </c>
      <c r="E953" t="s">
        <v>30</v>
      </c>
      <c r="F953" t="s">
        <v>64</v>
      </c>
      <c r="G953" t="s">
        <v>65</v>
      </c>
      <c r="H953" s="14">
        <v>0.8</v>
      </c>
      <c r="I953" t="s">
        <v>23</v>
      </c>
      <c r="J953" t="s">
        <v>24</v>
      </c>
      <c r="K953" t="s">
        <v>40</v>
      </c>
      <c r="L953" t="s">
        <v>41</v>
      </c>
      <c r="M953" t="s">
        <v>42</v>
      </c>
      <c r="N953" t="s">
        <v>43</v>
      </c>
      <c r="O953" t="s">
        <v>29</v>
      </c>
      <c r="P953">
        <v>0</v>
      </c>
      <c r="Q953">
        <v>0</v>
      </c>
      <c r="R953">
        <v>0</v>
      </c>
      <c r="S953">
        <v>0</v>
      </c>
      <c r="T953">
        <v>0</v>
      </c>
      <c r="U953">
        <v>75000</v>
      </c>
      <c r="V953">
        <v>0</v>
      </c>
      <c r="W953">
        <v>75000</v>
      </c>
      <c r="X953">
        <v>0</v>
      </c>
      <c r="Y953">
        <v>50000</v>
      </c>
      <c r="Z953">
        <v>0</v>
      </c>
      <c r="AA953">
        <v>50000</v>
      </c>
      <c r="AB953">
        <v>0</v>
      </c>
      <c r="AC953">
        <v>0</v>
      </c>
      <c r="AD953">
        <v>0</v>
      </c>
      <c r="AE953">
        <v>0</v>
      </c>
      <c r="AF953">
        <v>0</v>
      </c>
      <c r="AG953">
        <v>0</v>
      </c>
      <c r="AH953">
        <v>0</v>
      </c>
      <c r="AI953">
        <v>0</v>
      </c>
      <c r="AJ953">
        <v>0</v>
      </c>
      <c r="AK953">
        <v>0</v>
      </c>
      <c r="AL953">
        <v>0</v>
      </c>
      <c r="AM953">
        <v>0</v>
      </c>
      <c r="AN953">
        <v>250000</v>
      </c>
      <c r="AO953" t="s">
        <v>255</v>
      </c>
    </row>
    <row r="954" spans="1:41">
      <c r="A954" t="s">
        <v>250</v>
      </c>
      <c r="B954" t="s">
        <v>251</v>
      </c>
      <c r="C954" t="s">
        <v>252</v>
      </c>
      <c r="D954" t="s">
        <v>253</v>
      </c>
      <c r="E954" t="s">
        <v>30</v>
      </c>
      <c r="F954" t="s">
        <v>64</v>
      </c>
      <c r="G954" t="s">
        <v>65</v>
      </c>
      <c r="H954" s="14">
        <v>0.8</v>
      </c>
      <c r="I954" t="s">
        <v>23</v>
      </c>
      <c r="J954" t="s">
        <v>24</v>
      </c>
      <c r="K954" t="s">
        <v>44</v>
      </c>
      <c r="L954" t="s">
        <v>45</v>
      </c>
      <c r="M954" t="s">
        <v>46</v>
      </c>
      <c r="N954" t="s">
        <v>28</v>
      </c>
      <c r="O954" t="s">
        <v>29</v>
      </c>
      <c r="AN954">
        <v>0</v>
      </c>
      <c r="AO954" t="s">
        <v>30</v>
      </c>
    </row>
    <row r="955" spans="1:41">
      <c r="A955" t="s">
        <v>250</v>
      </c>
      <c r="B955" t="s">
        <v>251</v>
      </c>
      <c r="C955" t="s">
        <v>252</v>
      </c>
      <c r="D955" t="s">
        <v>253</v>
      </c>
      <c r="E955" t="s">
        <v>30</v>
      </c>
      <c r="F955" t="s">
        <v>64</v>
      </c>
      <c r="G955" t="s">
        <v>65</v>
      </c>
      <c r="H955" s="14">
        <v>0.8</v>
      </c>
      <c r="I955" t="s">
        <v>23</v>
      </c>
      <c r="J955" t="s">
        <v>24</v>
      </c>
      <c r="K955" t="s">
        <v>47</v>
      </c>
      <c r="L955" t="s">
        <v>48</v>
      </c>
      <c r="M955" t="s">
        <v>49</v>
      </c>
      <c r="N955" t="s">
        <v>28</v>
      </c>
      <c r="O955" t="s">
        <v>29</v>
      </c>
      <c r="AN955">
        <v>0</v>
      </c>
      <c r="AO955" t="s">
        <v>30</v>
      </c>
    </row>
    <row r="956" spans="1:41">
      <c r="A956" t="s">
        <v>250</v>
      </c>
      <c r="B956" t="s">
        <v>251</v>
      </c>
      <c r="C956" t="s">
        <v>252</v>
      </c>
      <c r="D956" t="s">
        <v>253</v>
      </c>
      <c r="E956" t="s">
        <v>30</v>
      </c>
      <c r="F956" t="s">
        <v>64</v>
      </c>
      <c r="G956" t="s">
        <v>65</v>
      </c>
      <c r="H956" s="14">
        <v>0.8</v>
      </c>
      <c r="I956" t="s">
        <v>23</v>
      </c>
      <c r="J956" t="s">
        <v>24</v>
      </c>
      <c r="K956" t="s">
        <v>50</v>
      </c>
      <c r="L956" t="s">
        <v>51</v>
      </c>
      <c r="M956" t="s">
        <v>52</v>
      </c>
      <c r="N956" t="s">
        <v>28</v>
      </c>
      <c r="O956" t="s">
        <v>29</v>
      </c>
      <c r="AN956">
        <v>0</v>
      </c>
      <c r="AO956" t="s">
        <v>30</v>
      </c>
    </row>
    <row r="957" spans="1:41">
      <c r="A957" t="s">
        <v>250</v>
      </c>
      <c r="B957" t="s">
        <v>251</v>
      </c>
      <c r="C957" t="s">
        <v>252</v>
      </c>
      <c r="D957" t="s">
        <v>253</v>
      </c>
      <c r="E957" t="s">
        <v>30</v>
      </c>
      <c r="F957" t="s">
        <v>64</v>
      </c>
      <c r="G957" t="s">
        <v>65</v>
      </c>
      <c r="H957" s="14">
        <v>0.8</v>
      </c>
      <c r="I957" t="s">
        <v>23</v>
      </c>
      <c r="J957" t="s">
        <v>24</v>
      </c>
      <c r="K957" t="s">
        <v>53</v>
      </c>
      <c r="L957" t="s">
        <v>54</v>
      </c>
      <c r="M957" t="s">
        <v>55</v>
      </c>
      <c r="N957" t="s">
        <v>28</v>
      </c>
      <c r="O957" t="s">
        <v>29</v>
      </c>
      <c r="AN957">
        <v>0</v>
      </c>
      <c r="AO957" t="s">
        <v>30</v>
      </c>
    </row>
    <row r="958" spans="1:41">
      <c r="A958" t="s">
        <v>250</v>
      </c>
      <c r="B958" t="s">
        <v>251</v>
      </c>
      <c r="C958" t="s">
        <v>252</v>
      </c>
      <c r="D958" t="s">
        <v>253</v>
      </c>
      <c r="E958" t="s">
        <v>30</v>
      </c>
      <c r="F958" t="s">
        <v>64</v>
      </c>
      <c r="G958" t="s">
        <v>65</v>
      </c>
      <c r="H958" s="14">
        <v>0.8</v>
      </c>
      <c r="I958" t="s">
        <v>23</v>
      </c>
      <c r="J958" t="s">
        <v>56</v>
      </c>
      <c r="K958" t="s">
        <v>25</v>
      </c>
      <c r="L958" t="s">
        <v>26</v>
      </c>
      <c r="M958" t="s">
        <v>27</v>
      </c>
      <c r="N958" t="s">
        <v>28</v>
      </c>
      <c r="O958" t="s">
        <v>29</v>
      </c>
      <c r="AN958">
        <v>0</v>
      </c>
      <c r="AO958" t="s">
        <v>30</v>
      </c>
    </row>
    <row r="959" spans="1:41">
      <c r="A959" t="s">
        <v>250</v>
      </c>
      <c r="B959" t="s">
        <v>251</v>
      </c>
      <c r="C959" t="s">
        <v>252</v>
      </c>
      <c r="D959" t="s">
        <v>253</v>
      </c>
      <c r="E959" t="s">
        <v>30</v>
      </c>
      <c r="F959" t="s">
        <v>64</v>
      </c>
      <c r="G959" t="s">
        <v>65</v>
      </c>
      <c r="H959" s="14">
        <v>0.8</v>
      </c>
      <c r="I959" t="s">
        <v>23</v>
      </c>
      <c r="J959" t="s">
        <v>56</v>
      </c>
      <c r="K959" t="s">
        <v>31</v>
      </c>
      <c r="L959" t="s">
        <v>32</v>
      </c>
      <c r="M959" t="s">
        <v>33</v>
      </c>
      <c r="N959" t="s">
        <v>28</v>
      </c>
      <c r="O959" t="s">
        <v>29</v>
      </c>
      <c r="AN959">
        <v>0</v>
      </c>
      <c r="AO959" t="s">
        <v>30</v>
      </c>
    </row>
    <row r="960" spans="1:41">
      <c r="A960" t="s">
        <v>250</v>
      </c>
      <c r="B960" t="s">
        <v>251</v>
      </c>
      <c r="C960" t="s">
        <v>252</v>
      </c>
      <c r="D960" t="s">
        <v>253</v>
      </c>
      <c r="E960" t="s">
        <v>30</v>
      </c>
      <c r="F960" t="s">
        <v>64</v>
      </c>
      <c r="G960" t="s">
        <v>65</v>
      </c>
      <c r="H960" s="14">
        <v>0.8</v>
      </c>
      <c r="I960" t="s">
        <v>23</v>
      </c>
      <c r="J960" t="s">
        <v>56</v>
      </c>
      <c r="K960" t="s">
        <v>34</v>
      </c>
      <c r="L960" t="s">
        <v>35</v>
      </c>
      <c r="M960" t="s">
        <v>36</v>
      </c>
      <c r="N960" t="s">
        <v>28</v>
      </c>
      <c r="O960" t="s">
        <v>29</v>
      </c>
      <c r="AN960">
        <v>0</v>
      </c>
      <c r="AO960" t="s">
        <v>30</v>
      </c>
    </row>
    <row r="961" spans="1:41">
      <c r="A961" t="s">
        <v>250</v>
      </c>
      <c r="B961" t="s">
        <v>251</v>
      </c>
      <c r="C961" t="s">
        <v>252</v>
      </c>
      <c r="D961" t="s">
        <v>253</v>
      </c>
      <c r="E961" t="s">
        <v>30</v>
      </c>
      <c r="F961" t="s">
        <v>64</v>
      </c>
      <c r="G961" t="s">
        <v>65</v>
      </c>
      <c r="H961" s="14">
        <v>0.8</v>
      </c>
      <c r="I961" t="s">
        <v>23</v>
      </c>
      <c r="J961" t="s">
        <v>56</v>
      </c>
      <c r="K961" t="s">
        <v>37</v>
      </c>
      <c r="L961" t="s">
        <v>38</v>
      </c>
      <c r="M961" t="s">
        <v>39</v>
      </c>
      <c r="N961" t="s">
        <v>28</v>
      </c>
      <c r="O961" t="s">
        <v>29</v>
      </c>
      <c r="AI961">
        <v>0</v>
      </c>
      <c r="AN961">
        <v>0</v>
      </c>
      <c r="AO961" t="s">
        <v>30</v>
      </c>
    </row>
    <row r="962" spans="1:41">
      <c r="A962" t="s">
        <v>250</v>
      </c>
      <c r="B962" t="s">
        <v>251</v>
      </c>
      <c r="C962" t="s">
        <v>252</v>
      </c>
      <c r="D962" t="s">
        <v>253</v>
      </c>
      <c r="E962" t="s">
        <v>30</v>
      </c>
      <c r="F962" t="s">
        <v>64</v>
      </c>
      <c r="G962" t="s">
        <v>65</v>
      </c>
      <c r="H962" s="14">
        <v>0.8</v>
      </c>
      <c r="I962" t="s">
        <v>23</v>
      </c>
      <c r="J962" t="s">
        <v>56</v>
      </c>
      <c r="K962" t="s">
        <v>40</v>
      </c>
      <c r="L962" t="s">
        <v>41</v>
      </c>
      <c r="M962" t="s">
        <v>42</v>
      </c>
      <c r="N962" t="s">
        <v>43</v>
      </c>
      <c r="O962" t="s">
        <v>29</v>
      </c>
      <c r="AN962">
        <v>0</v>
      </c>
      <c r="AO962" t="s">
        <v>256</v>
      </c>
    </row>
    <row r="963" spans="1:41">
      <c r="A963" t="s">
        <v>250</v>
      </c>
      <c r="B963" t="s">
        <v>251</v>
      </c>
      <c r="C963" t="s">
        <v>252</v>
      </c>
      <c r="D963" t="s">
        <v>253</v>
      </c>
      <c r="E963" t="s">
        <v>30</v>
      </c>
      <c r="F963" t="s">
        <v>64</v>
      </c>
      <c r="G963" t="s">
        <v>65</v>
      </c>
      <c r="H963" s="14">
        <v>0.8</v>
      </c>
      <c r="I963" t="s">
        <v>23</v>
      </c>
      <c r="J963" t="s">
        <v>56</v>
      </c>
      <c r="K963" t="s">
        <v>44</v>
      </c>
      <c r="L963" t="s">
        <v>45</v>
      </c>
      <c r="M963" t="s">
        <v>46</v>
      </c>
      <c r="N963" t="s">
        <v>28</v>
      </c>
      <c r="O963" t="s">
        <v>29</v>
      </c>
      <c r="AN963">
        <v>0</v>
      </c>
      <c r="AO963" t="s">
        <v>30</v>
      </c>
    </row>
    <row r="964" spans="1:41">
      <c r="A964" t="s">
        <v>250</v>
      </c>
      <c r="B964" t="s">
        <v>251</v>
      </c>
      <c r="C964" t="s">
        <v>252</v>
      </c>
      <c r="D964" t="s">
        <v>253</v>
      </c>
      <c r="E964" t="s">
        <v>30</v>
      </c>
      <c r="F964" t="s">
        <v>64</v>
      </c>
      <c r="G964" t="s">
        <v>65</v>
      </c>
      <c r="H964" s="14">
        <v>0.8</v>
      </c>
      <c r="I964" t="s">
        <v>23</v>
      </c>
      <c r="J964" t="s">
        <v>56</v>
      </c>
      <c r="K964" t="s">
        <v>47</v>
      </c>
      <c r="L964" t="s">
        <v>48</v>
      </c>
      <c r="M964" t="s">
        <v>49</v>
      </c>
      <c r="N964" t="s">
        <v>28</v>
      </c>
      <c r="O964" t="s">
        <v>29</v>
      </c>
      <c r="AN964">
        <v>0</v>
      </c>
      <c r="AO964" t="s">
        <v>30</v>
      </c>
    </row>
    <row r="965" spans="1:41">
      <c r="A965" t="s">
        <v>250</v>
      </c>
      <c r="B965" t="s">
        <v>251</v>
      </c>
      <c r="C965" t="s">
        <v>252</v>
      </c>
      <c r="D965" t="s">
        <v>253</v>
      </c>
      <c r="E965" t="s">
        <v>30</v>
      </c>
      <c r="F965" t="s">
        <v>64</v>
      </c>
      <c r="G965" t="s">
        <v>65</v>
      </c>
      <c r="H965" s="14">
        <v>0.8</v>
      </c>
      <c r="I965" t="s">
        <v>23</v>
      </c>
      <c r="J965" t="s">
        <v>56</v>
      </c>
      <c r="K965" t="s">
        <v>50</v>
      </c>
      <c r="L965" t="s">
        <v>51</v>
      </c>
      <c r="M965" t="s">
        <v>52</v>
      </c>
      <c r="N965" t="s">
        <v>28</v>
      </c>
      <c r="O965" t="s">
        <v>29</v>
      </c>
      <c r="AN965">
        <v>0</v>
      </c>
      <c r="AO965" t="s">
        <v>30</v>
      </c>
    </row>
    <row r="966" spans="1:41">
      <c r="A966" t="s">
        <v>250</v>
      </c>
      <c r="B966" t="s">
        <v>251</v>
      </c>
      <c r="C966" t="s">
        <v>252</v>
      </c>
      <c r="D966" t="s">
        <v>253</v>
      </c>
      <c r="E966" t="s">
        <v>30</v>
      </c>
      <c r="F966" t="s">
        <v>64</v>
      </c>
      <c r="G966" t="s">
        <v>65</v>
      </c>
      <c r="H966" s="14">
        <v>0.8</v>
      </c>
      <c r="I966" t="s">
        <v>23</v>
      </c>
      <c r="J966" t="s">
        <v>56</v>
      </c>
      <c r="K966" t="s">
        <v>53</v>
      </c>
      <c r="L966" t="s">
        <v>54</v>
      </c>
      <c r="M966" t="s">
        <v>55</v>
      </c>
      <c r="N966" t="s">
        <v>28</v>
      </c>
      <c r="O966" t="s">
        <v>29</v>
      </c>
      <c r="AN966">
        <v>0</v>
      </c>
      <c r="AO966" t="s">
        <v>30</v>
      </c>
    </row>
    <row r="967" spans="1:41">
      <c r="A967" t="s">
        <v>250</v>
      </c>
      <c r="B967" t="s">
        <v>251</v>
      </c>
      <c r="C967" t="s">
        <v>252</v>
      </c>
      <c r="D967" t="s">
        <v>253</v>
      </c>
      <c r="E967" t="s">
        <v>30</v>
      </c>
      <c r="F967" t="s">
        <v>64</v>
      </c>
      <c r="G967" t="s">
        <v>65</v>
      </c>
      <c r="H967" s="14">
        <v>0.8</v>
      </c>
      <c r="I967" t="s">
        <v>23</v>
      </c>
      <c r="J967" t="s">
        <v>56</v>
      </c>
      <c r="K967" t="s">
        <v>59</v>
      </c>
      <c r="L967" t="s">
        <v>59</v>
      </c>
      <c r="M967" t="s">
        <v>30</v>
      </c>
      <c r="N967" t="s">
        <v>30</v>
      </c>
      <c r="O967" t="s">
        <v>29</v>
      </c>
      <c r="AN967">
        <v>0</v>
      </c>
      <c r="AO967" t="s">
        <v>30</v>
      </c>
    </row>
    <row r="968" spans="1:41">
      <c r="A968" t="s">
        <v>250</v>
      </c>
      <c r="B968" t="s">
        <v>251</v>
      </c>
      <c r="C968" t="s">
        <v>252</v>
      </c>
      <c r="D968" t="s">
        <v>253</v>
      </c>
      <c r="E968" t="s">
        <v>30</v>
      </c>
      <c r="F968" t="s">
        <v>64</v>
      </c>
      <c r="G968" t="s">
        <v>65</v>
      </c>
      <c r="H968" s="14">
        <v>0.8</v>
      </c>
      <c r="I968" t="s">
        <v>23</v>
      </c>
      <c r="J968" t="s">
        <v>56</v>
      </c>
      <c r="K968" t="s">
        <v>59</v>
      </c>
      <c r="L968" t="s">
        <v>59</v>
      </c>
      <c r="M968" t="s">
        <v>30</v>
      </c>
      <c r="N968" t="s">
        <v>30</v>
      </c>
      <c r="O968" t="s">
        <v>29</v>
      </c>
      <c r="AN968">
        <v>0</v>
      </c>
      <c r="AO968" t="s">
        <v>30</v>
      </c>
    </row>
    <row r="969" spans="1:41">
      <c r="A969" t="s">
        <v>250</v>
      </c>
      <c r="B969" t="s">
        <v>251</v>
      </c>
      <c r="C969" t="s">
        <v>252</v>
      </c>
      <c r="D969" t="s">
        <v>253</v>
      </c>
      <c r="E969" t="s">
        <v>30</v>
      </c>
      <c r="F969" t="s">
        <v>64</v>
      </c>
      <c r="G969" t="s">
        <v>65</v>
      </c>
      <c r="H969" s="14">
        <v>0.8</v>
      </c>
      <c r="I969" t="s">
        <v>23</v>
      </c>
      <c r="J969" t="s">
        <v>56</v>
      </c>
      <c r="K969" t="s">
        <v>59</v>
      </c>
      <c r="L969" t="s">
        <v>59</v>
      </c>
      <c r="M969" t="s">
        <v>30</v>
      </c>
      <c r="N969" t="s">
        <v>30</v>
      </c>
      <c r="O969" t="s">
        <v>29</v>
      </c>
      <c r="AN969">
        <v>0</v>
      </c>
      <c r="AO969" t="s">
        <v>30</v>
      </c>
    </row>
    <row r="970" spans="1:41">
      <c r="A970" t="s">
        <v>250</v>
      </c>
      <c r="B970" t="s">
        <v>251</v>
      </c>
      <c r="C970" t="s">
        <v>252</v>
      </c>
      <c r="D970" t="s">
        <v>253</v>
      </c>
      <c r="E970" t="s">
        <v>30</v>
      </c>
      <c r="F970" t="s">
        <v>64</v>
      </c>
      <c r="G970" t="s">
        <v>65</v>
      </c>
      <c r="H970" s="14">
        <v>0.8</v>
      </c>
      <c r="I970" t="s">
        <v>23</v>
      </c>
      <c r="J970" t="s">
        <v>56</v>
      </c>
      <c r="K970" t="s">
        <v>59</v>
      </c>
      <c r="L970" t="s">
        <v>59</v>
      </c>
      <c r="M970" t="s">
        <v>30</v>
      </c>
      <c r="N970" t="s">
        <v>30</v>
      </c>
      <c r="O970" t="s">
        <v>29</v>
      </c>
      <c r="AN970">
        <v>0</v>
      </c>
      <c r="AO970" t="s">
        <v>30</v>
      </c>
    </row>
    <row r="971" spans="1:41">
      <c r="A971" t="s">
        <v>257</v>
      </c>
      <c r="B971" t="s">
        <v>258</v>
      </c>
      <c r="C971" t="s">
        <v>30</v>
      </c>
      <c r="D971" t="s">
        <v>30</v>
      </c>
      <c r="E971" t="s">
        <v>30</v>
      </c>
      <c r="F971" t="s">
        <v>30</v>
      </c>
      <c r="G971" t="s">
        <v>30</v>
      </c>
      <c r="H971" t="s">
        <v>30</v>
      </c>
      <c r="I971" t="s">
        <v>30</v>
      </c>
      <c r="J971" t="s">
        <v>24</v>
      </c>
      <c r="K971" t="s">
        <v>25</v>
      </c>
      <c r="L971" t="s">
        <v>26</v>
      </c>
      <c r="M971" t="s">
        <v>27</v>
      </c>
      <c r="N971" t="s">
        <v>28</v>
      </c>
      <c r="O971" t="s">
        <v>29</v>
      </c>
      <c r="AN971">
        <v>0</v>
      </c>
      <c r="AO971" t="s">
        <v>30</v>
      </c>
    </row>
    <row r="972" spans="1:41">
      <c r="A972" t="s">
        <v>257</v>
      </c>
      <c r="B972" t="s">
        <v>258</v>
      </c>
      <c r="C972" t="s">
        <v>30</v>
      </c>
      <c r="D972" t="s">
        <v>30</v>
      </c>
      <c r="E972" t="s">
        <v>30</v>
      </c>
      <c r="F972" t="s">
        <v>30</v>
      </c>
      <c r="G972" t="s">
        <v>30</v>
      </c>
      <c r="H972" t="s">
        <v>30</v>
      </c>
      <c r="I972" t="s">
        <v>30</v>
      </c>
      <c r="J972" t="s">
        <v>24</v>
      </c>
      <c r="K972" t="s">
        <v>31</v>
      </c>
      <c r="L972" t="s">
        <v>32</v>
      </c>
      <c r="M972" t="s">
        <v>33</v>
      </c>
      <c r="N972" t="s">
        <v>28</v>
      </c>
      <c r="O972" t="s">
        <v>29</v>
      </c>
      <c r="AN972">
        <v>0</v>
      </c>
      <c r="AO972" t="s">
        <v>30</v>
      </c>
    </row>
    <row r="973" spans="1:41">
      <c r="A973" t="s">
        <v>257</v>
      </c>
      <c r="B973" t="s">
        <v>258</v>
      </c>
      <c r="C973" t="s">
        <v>30</v>
      </c>
      <c r="D973" t="s">
        <v>30</v>
      </c>
      <c r="E973" t="s">
        <v>30</v>
      </c>
      <c r="F973" t="s">
        <v>30</v>
      </c>
      <c r="G973" t="s">
        <v>30</v>
      </c>
      <c r="H973" t="s">
        <v>30</v>
      </c>
      <c r="I973" t="s">
        <v>30</v>
      </c>
      <c r="J973" t="s">
        <v>24</v>
      </c>
      <c r="K973" t="s">
        <v>34</v>
      </c>
      <c r="L973" t="s">
        <v>35</v>
      </c>
      <c r="M973" t="s">
        <v>36</v>
      </c>
      <c r="N973" t="s">
        <v>28</v>
      </c>
      <c r="O973" t="s">
        <v>29</v>
      </c>
      <c r="AN973">
        <v>0</v>
      </c>
      <c r="AO973" t="s">
        <v>30</v>
      </c>
    </row>
    <row r="974" spans="1:41">
      <c r="A974" t="s">
        <v>257</v>
      </c>
      <c r="B974" t="s">
        <v>258</v>
      </c>
      <c r="C974" t="s">
        <v>30</v>
      </c>
      <c r="D974" t="s">
        <v>30</v>
      </c>
      <c r="E974" t="s">
        <v>30</v>
      </c>
      <c r="F974" t="s">
        <v>30</v>
      </c>
      <c r="G974" t="s">
        <v>30</v>
      </c>
      <c r="H974" t="s">
        <v>30</v>
      </c>
      <c r="I974" t="s">
        <v>30</v>
      </c>
      <c r="J974" t="s">
        <v>24</v>
      </c>
      <c r="K974" t="s">
        <v>37</v>
      </c>
      <c r="L974" t="s">
        <v>38</v>
      </c>
      <c r="M974" t="s">
        <v>39</v>
      </c>
      <c r="N974" t="s">
        <v>28</v>
      </c>
      <c r="O974" t="s">
        <v>29</v>
      </c>
      <c r="AN974">
        <v>0</v>
      </c>
      <c r="AO974" t="s">
        <v>30</v>
      </c>
    </row>
    <row r="975" spans="1:41">
      <c r="A975" t="s">
        <v>257</v>
      </c>
      <c r="B975" t="s">
        <v>258</v>
      </c>
      <c r="C975" t="s">
        <v>30</v>
      </c>
      <c r="D975" t="s">
        <v>30</v>
      </c>
      <c r="E975" t="s">
        <v>30</v>
      </c>
      <c r="F975" t="s">
        <v>30</v>
      </c>
      <c r="G975" t="s">
        <v>30</v>
      </c>
      <c r="H975" t="s">
        <v>30</v>
      </c>
      <c r="I975" t="s">
        <v>30</v>
      </c>
      <c r="J975" t="s">
        <v>24</v>
      </c>
      <c r="K975" t="s">
        <v>40</v>
      </c>
      <c r="L975" t="s">
        <v>41</v>
      </c>
      <c r="M975" t="s">
        <v>42</v>
      </c>
      <c r="N975" t="s">
        <v>43</v>
      </c>
      <c r="O975" t="s">
        <v>29</v>
      </c>
      <c r="AN975">
        <v>0</v>
      </c>
      <c r="AO975" t="s">
        <v>30</v>
      </c>
    </row>
    <row r="976" spans="1:41">
      <c r="A976" t="s">
        <v>257</v>
      </c>
      <c r="B976" t="s">
        <v>258</v>
      </c>
      <c r="C976" t="s">
        <v>30</v>
      </c>
      <c r="D976" t="s">
        <v>30</v>
      </c>
      <c r="E976" t="s">
        <v>30</v>
      </c>
      <c r="F976" t="s">
        <v>30</v>
      </c>
      <c r="G976" t="s">
        <v>30</v>
      </c>
      <c r="H976" t="s">
        <v>30</v>
      </c>
      <c r="I976" t="s">
        <v>30</v>
      </c>
      <c r="J976" t="s">
        <v>24</v>
      </c>
      <c r="K976" t="s">
        <v>44</v>
      </c>
      <c r="L976" t="s">
        <v>45</v>
      </c>
      <c r="M976" t="s">
        <v>46</v>
      </c>
      <c r="N976" t="s">
        <v>28</v>
      </c>
      <c r="O976" t="s">
        <v>29</v>
      </c>
      <c r="AN976">
        <v>0</v>
      </c>
      <c r="AO976" t="s">
        <v>30</v>
      </c>
    </row>
    <row r="977" spans="1:41">
      <c r="A977" t="s">
        <v>257</v>
      </c>
      <c r="B977" t="s">
        <v>258</v>
      </c>
      <c r="C977" t="s">
        <v>30</v>
      </c>
      <c r="D977" t="s">
        <v>30</v>
      </c>
      <c r="E977" t="s">
        <v>30</v>
      </c>
      <c r="F977" t="s">
        <v>30</v>
      </c>
      <c r="G977" t="s">
        <v>30</v>
      </c>
      <c r="H977" t="s">
        <v>30</v>
      </c>
      <c r="I977" t="s">
        <v>30</v>
      </c>
      <c r="J977" t="s">
        <v>24</v>
      </c>
      <c r="K977" t="s">
        <v>47</v>
      </c>
      <c r="L977" t="s">
        <v>48</v>
      </c>
      <c r="M977" t="s">
        <v>49</v>
      </c>
      <c r="N977" t="s">
        <v>28</v>
      </c>
      <c r="O977" t="s">
        <v>29</v>
      </c>
      <c r="AN977">
        <v>0</v>
      </c>
      <c r="AO977" t="s">
        <v>30</v>
      </c>
    </row>
    <row r="978" spans="1:41">
      <c r="A978" t="s">
        <v>257</v>
      </c>
      <c r="B978" t="s">
        <v>258</v>
      </c>
      <c r="C978" t="s">
        <v>30</v>
      </c>
      <c r="D978" t="s">
        <v>30</v>
      </c>
      <c r="E978" t="s">
        <v>30</v>
      </c>
      <c r="F978" t="s">
        <v>30</v>
      </c>
      <c r="G978" t="s">
        <v>30</v>
      </c>
      <c r="H978" t="s">
        <v>30</v>
      </c>
      <c r="I978" t="s">
        <v>30</v>
      </c>
      <c r="J978" t="s">
        <v>24</v>
      </c>
      <c r="K978" t="s">
        <v>50</v>
      </c>
      <c r="L978" t="s">
        <v>51</v>
      </c>
      <c r="M978" t="s">
        <v>52</v>
      </c>
      <c r="N978" t="s">
        <v>28</v>
      </c>
      <c r="O978" t="s">
        <v>29</v>
      </c>
      <c r="AN978">
        <v>0</v>
      </c>
      <c r="AO978" t="s">
        <v>30</v>
      </c>
    </row>
    <row r="979" spans="1:41">
      <c r="A979" t="s">
        <v>257</v>
      </c>
      <c r="B979" t="s">
        <v>258</v>
      </c>
      <c r="C979" t="s">
        <v>30</v>
      </c>
      <c r="D979" t="s">
        <v>30</v>
      </c>
      <c r="E979" t="s">
        <v>30</v>
      </c>
      <c r="F979" t="s">
        <v>30</v>
      </c>
      <c r="G979" t="s">
        <v>30</v>
      </c>
      <c r="H979" t="s">
        <v>30</v>
      </c>
      <c r="I979" t="s">
        <v>30</v>
      </c>
      <c r="J979" t="s">
        <v>24</v>
      </c>
      <c r="K979" t="s">
        <v>53</v>
      </c>
      <c r="L979" t="s">
        <v>54</v>
      </c>
      <c r="M979" t="s">
        <v>55</v>
      </c>
      <c r="N979" t="s">
        <v>28</v>
      </c>
      <c r="O979" t="s">
        <v>29</v>
      </c>
      <c r="AN979">
        <v>0</v>
      </c>
      <c r="AO979" t="s">
        <v>30</v>
      </c>
    </row>
    <row r="980" spans="1:41">
      <c r="A980" t="s">
        <v>257</v>
      </c>
      <c r="B980" t="s">
        <v>258</v>
      </c>
      <c r="C980" t="s">
        <v>30</v>
      </c>
      <c r="D980" t="s">
        <v>30</v>
      </c>
      <c r="E980" t="s">
        <v>30</v>
      </c>
      <c r="F980" t="s">
        <v>30</v>
      </c>
      <c r="G980" t="s">
        <v>30</v>
      </c>
      <c r="H980" t="s">
        <v>30</v>
      </c>
      <c r="I980" t="s">
        <v>30</v>
      </c>
      <c r="J980" t="s">
        <v>56</v>
      </c>
      <c r="K980" t="s">
        <v>25</v>
      </c>
      <c r="L980" t="s">
        <v>26</v>
      </c>
      <c r="M980" t="s">
        <v>27</v>
      </c>
      <c r="N980" t="s">
        <v>28</v>
      </c>
      <c r="O980" t="s">
        <v>29</v>
      </c>
      <c r="AN980">
        <v>0</v>
      </c>
      <c r="AO980" t="s">
        <v>30</v>
      </c>
    </row>
    <row r="981" spans="1:41">
      <c r="A981" t="s">
        <v>257</v>
      </c>
      <c r="B981" t="s">
        <v>258</v>
      </c>
      <c r="C981" t="s">
        <v>30</v>
      </c>
      <c r="D981" t="s">
        <v>30</v>
      </c>
      <c r="E981" t="s">
        <v>30</v>
      </c>
      <c r="F981" t="s">
        <v>30</v>
      </c>
      <c r="G981" t="s">
        <v>30</v>
      </c>
      <c r="H981" t="s">
        <v>30</v>
      </c>
      <c r="I981" t="s">
        <v>30</v>
      </c>
      <c r="J981" t="s">
        <v>56</v>
      </c>
      <c r="K981" t="s">
        <v>31</v>
      </c>
      <c r="L981" t="s">
        <v>32</v>
      </c>
      <c r="M981" t="s">
        <v>33</v>
      </c>
      <c r="N981" t="s">
        <v>28</v>
      </c>
      <c r="O981" t="s">
        <v>29</v>
      </c>
      <c r="AN981">
        <v>0</v>
      </c>
      <c r="AO981" t="s">
        <v>30</v>
      </c>
    </row>
    <row r="982" spans="1:41">
      <c r="A982" t="s">
        <v>257</v>
      </c>
      <c r="B982" t="s">
        <v>258</v>
      </c>
      <c r="C982" t="s">
        <v>30</v>
      </c>
      <c r="D982" t="s">
        <v>30</v>
      </c>
      <c r="E982" t="s">
        <v>30</v>
      </c>
      <c r="F982" t="s">
        <v>30</v>
      </c>
      <c r="G982" t="s">
        <v>30</v>
      </c>
      <c r="H982" t="s">
        <v>30</v>
      </c>
      <c r="I982" t="s">
        <v>30</v>
      </c>
      <c r="J982" t="s">
        <v>56</v>
      </c>
      <c r="K982" t="s">
        <v>34</v>
      </c>
      <c r="L982" t="s">
        <v>35</v>
      </c>
      <c r="M982" t="s">
        <v>36</v>
      </c>
      <c r="N982" t="s">
        <v>28</v>
      </c>
      <c r="O982" t="s">
        <v>29</v>
      </c>
      <c r="AN982">
        <v>0</v>
      </c>
      <c r="AO982" t="s">
        <v>30</v>
      </c>
    </row>
    <row r="983" spans="1:41">
      <c r="A983" t="s">
        <v>257</v>
      </c>
      <c r="B983" t="s">
        <v>258</v>
      </c>
      <c r="C983" t="s">
        <v>30</v>
      </c>
      <c r="D983" t="s">
        <v>30</v>
      </c>
      <c r="E983" t="s">
        <v>30</v>
      </c>
      <c r="F983" t="s">
        <v>30</v>
      </c>
      <c r="G983" t="s">
        <v>30</v>
      </c>
      <c r="H983" t="s">
        <v>30</v>
      </c>
      <c r="I983" t="s">
        <v>30</v>
      </c>
      <c r="J983" t="s">
        <v>56</v>
      </c>
      <c r="K983" t="s">
        <v>37</v>
      </c>
      <c r="L983" t="s">
        <v>38</v>
      </c>
      <c r="M983" t="s">
        <v>39</v>
      </c>
      <c r="N983" t="s">
        <v>28</v>
      </c>
      <c r="O983" t="s">
        <v>29</v>
      </c>
      <c r="AN983">
        <v>0</v>
      </c>
      <c r="AO983" t="s">
        <v>30</v>
      </c>
    </row>
    <row r="984" spans="1:41">
      <c r="A984" t="s">
        <v>257</v>
      </c>
      <c r="B984" t="s">
        <v>258</v>
      </c>
      <c r="C984" t="s">
        <v>30</v>
      </c>
      <c r="D984" t="s">
        <v>30</v>
      </c>
      <c r="E984" t="s">
        <v>30</v>
      </c>
      <c r="F984" t="s">
        <v>30</v>
      </c>
      <c r="G984" t="s">
        <v>30</v>
      </c>
      <c r="H984" t="s">
        <v>30</v>
      </c>
      <c r="I984" t="s">
        <v>30</v>
      </c>
      <c r="J984" t="s">
        <v>56</v>
      </c>
      <c r="K984" t="s">
        <v>40</v>
      </c>
      <c r="L984" t="s">
        <v>41</v>
      </c>
      <c r="M984" t="s">
        <v>42</v>
      </c>
      <c r="N984" t="s">
        <v>43</v>
      </c>
      <c r="O984" t="s">
        <v>29</v>
      </c>
      <c r="AN984">
        <v>0</v>
      </c>
      <c r="AO984" t="s">
        <v>30</v>
      </c>
    </row>
    <row r="985" spans="1:41">
      <c r="A985" t="s">
        <v>257</v>
      </c>
      <c r="B985" t="s">
        <v>258</v>
      </c>
      <c r="C985" t="s">
        <v>30</v>
      </c>
      <c r="D985" t="s">
        <v>30</v>
      </c>
      <c r="E985" t="s">
        <v>30</v>
      </c>
      <c r="F985" t="s">
        <v>30</v>
      </c>
      <c r="G985" t="s">
        <v>30</v>
      </c>
      <c r="H985" t="s">
        <v>30</v>
      </c>
      <c r="I985" t="s">
        <v>30</v>
      </c>
      <c r="J985" t="s">
        <v>56</v>
      </c>
      <c r="K985" t="s">
        <v>44</v>
      </c>
      <c r="L985" t="s">
        <v>45</v>
      </c>
      <c r="M985" t="s">
        <v>46</v>
      </c>
      <c r="N985" t="s">
        <v>28</v>
      </c>
      <c r="O985" t="s">
        <v>29</v>
      </c>
      <c r="AN985">
        <v>0</v>
      </c>
      <c r="AO985" t="s">
        <v>30</v>
      </c>
    </row>
    <row r="986" spans="1:41">
      <c r="A986" t="s">
        <v>257</v>
      </c>
      <c r="B986" t="s">
        <v>258</v>
      </c>
      <c r="C986" t="s">
        <v>30</v>
      </c>
      <c r="D986" t="s">
        <v>30</v>
      </c>
      <c r="E986" t="s">
        <v>30</v>
      </c>
      <c r="F986" t="s">
        <v>30</v>
      </c>
      <c r="G986" t="s">
        <v>30</v>
      </c>
      <c r="H986" t="s">
        <v>30</v>
      </c>
      <c r="I986" t="s">
        <v>30</v>
      </c>
      <c r="J986" t="s">
        <v>56</v>
      </c>
      <c r="K986" t="s">
        <v>47</v>
      </c>
      <c r="L986" t="s">
        <v>48</v>
      </c>
      <c r="M986" t="s">
        <v>49</v>
      </c>
      <c r="N986" t="s">
        <v>28</v>
      </c>
      <c r="O986" t="s">
        <v>29</v>
      </c>
      <c r="AN986">
        <v>0</v>
      </c>
      <c r="AO986" t="s">
        <v>30</v>
      </c>
    </row>
    <row r="987" spans="1:41">
      <c r="A987" t="s">
        <v>257</v>
      </c>
      <c r="B987" t="s">
        <v>258</v>
      </c>
      <c r="C987" t="s">
        <v>30</v>
      </c>
      <c r="D987" t="s">
        <v>30</v>
      </c>
      <c r="E987" t="s">
        <v>30</v>
      </c>
      <c r="F987" t="s">
        <v>30</v>
      </c>
      <c r="G987" t="s">
        <v>30</v>
      </c>
      <c r="H987" t="s">
        <v>30</v>
      </c>
      <c r="I987" t="s">
        <v>30</v>
      </c>
      <c r="J987" t="s">
        <v>56</v>
      </c>
      <c r="K987" t="s">
        <v>50</v>
      </c>
      <c r="L987" t="s">
        <v>51</v>
      </c>
      <c r="M987" t="s">
        <v>52</v>
      </c>
      <c r="N987" t="s">
        <v>28</v>
      </c>
      <c r="O987" t="s">
        <v>29</v>
      </c>
      <c r="AN987">
        <v>0</v>
      </c>
      <c r="AO987" t="s">
        <v>30</v>
      </c>
    </row>
    <row r="988" spans="1:41">
      <c r="A988" t="s">
        <v>257</v>
      </c>
      <c r="B988" t="s">
        <v>258</v>
      </c>
      <c r="C988" t="s">
        <v>30</v>
      </c>
      <c r="D988" t="s">
        <v>30</v>
      </c>
      <c r="E988" t="s">
        <v>30</v>
      </c>
      <c r="F988" t="s">
        <v>30</v>
      </c>
      <c r="G988" t="s">
        <v>30</v>
      </c>
      <c r="H988" t="s">
        <v>30</v>
      </c>
      <c r="I988" t="s">
        <v>30</v>
      </c>
      <c r="J988" t="s">
        <v>56</v>
      </c>
      <c r="K988" t="s">
        <v>53</v>
      </c>
      <c r="L988" t="s">
        <v>54</v>
      </c>
      <c r="M988" t="s">
        <v>55</v>
      </c>
      <c r="N988" t="s">
        <v>28</v>
      </c>
      <c r="O988" t="s">
        <v>29</v>
      </c>
      <c r="AN988">
        <v>0</v>
      </c>
      <c r="AO988" t="s">
        <v>30</v>
      </c>
    </row>
    <row r="989" spans="1:41">
      <c r="A989" t="s">
        <v>257</v>
      </c>
      <c r="B989" t="s">
        <v>258</v>
      </c>
      <c r="C989" t="s">
        <v>30</v>
      </c>
      <c r="D989" t="s">
        <v>30</v>
      </c>
      <c r="E989" t="s">
        <v>30</v>
      </c>
      <c r="F989" t="s">
        <v>30</v>
      </c>
      <c r="G989" t="s">
        <v>30</v>
      </c>
      <c r="H989" t="s">
        <v>30</v>
      </c>
      <c r="I989" t="s">
        <v>30</v>
      </c>
      <c r="J989" t="s">
        <v>56</v>
      </c>
      <c r="K989" t="s">
        <v>59</v>
      </c>
      <c r="L989" t="s">
        <v>59</v>
      </c>
      <c r="M989" t="s">
        <v>30</v>
      </c>
      <c r="N989" t="s">
        <v>30</v>
      </c>
      <c r="O989" t="s">
        <v>29</v>
      </c>
      <c r="AN989">
        <v>0</v>
      </c>
      <c r="AO989" t="s">
        <v>30</v>
      </c>
    </row>
    <row r="990" spans="1:41">
      <c r="A990" t="s">
        <v>257</v>
      </c>
      <c r="B990" t="s">
        <v>258</v>
      </c>
      <c r="C990" t="s">
        <v>30</v>
      </c>
      <c r="D990" t="s">
        <v>30</v>
      </c>
      <c r="E990" t="s">
        <v>30</v>
      </c>
      <c r="F990" t="s">
        <v>30</v>
      </c>
      <c r="G990" t="s">
        <v>30</v>
      </c>
      <c r="H990" t="s">
        <v>30</v>
      </c>
      <c r="I990" t="s">
        <v>30</v>
      </c>
      <c r="J990" t="s">
        <v>56</v>
      </c>
      <c r="K990" t="s">
        <v>59</v>
      </c>
      <c r="L990" t="s">
        <v>59</v>
      </c>
      <c r="M990" t="s">
        <v>30</v>
      </c>
      <c r="N990" t="s">
        <v>30</v>
      </c>
      <c r="O990" t="s">
        <v>29</v>
      </c>
      <c r="AN990">
        <v>0</v>
      </c>
      <c r="AO990" t="s">
        <v>30</v>
      </c>
    </row>
    <row r="991" spans="1:41">
      <c r="A991" t="s">
        <v>257</v>
      </c>
      <c r="B991" t="s">
        <v>258</v>
      </c>
      <c r="C991" t="s">
        <v>30</v>
      </c>
      <c r="D991" t="s">
        <v>30</v>
      </c>
      <c r="E991" t="s">
        <v>30</v>
      </c>
      <c r="F991" t="s">
        <v>30</v>
      </c>
      <c r="G991" t="s">
        <v>30</v>
      </c>
      <c r="H991" t="s">
        <v>30</v>
      </c>
      <c r="I991" t="s">
        <v>30</v>
      </c>
      <c r="J991" t="s">
        <v>56</v>
      </c>
      <c r="K991" t="s">
        <v>59</v>
      </c>
      <c r="L991" t="s">
        <v>59</v>
      </c>
      <c r="M991" t="s">
        <v>30</v>
      </c>
      <c r="N991" t="s">
        <v>30</v>
      </c>
      <c r="O991" t="s">
        <v>29</v>
      </c>
      <c r="AN991">
        <v>0</v>
      </c>
      <c r="AO991" t="s">
        <v>30</v>
      </c>
    </row>
    <row r="992" spans="1:41">
      <c r="A992" t="s">
        <v>257</v>
      </c>
      <c r="B992" t="s">
        <v>258</v>
      </c>
      <c r="C992" t="s">
        <v>30</v>
      </c>
      <c r="D992" t="s">
        <v>30</v>
      </c>
      <c r="E992" t="s">
        <v>30</v>
      </c>
      <c r="F992" t="s">
        <v>30</v>
      </c>
      <c r="G992" t="s">
        <v>30</v>
      </c>
      <c r="H992" t="s">
        <v>30</v>
      </c>
      <c r="I992" t="s">
        <v>30</v>
      </c>
      <c r="J992" t="s">
        <v>56</v>
      </c>
      <c r="K992" t="s">
        <v>59</v>
      </c>
      <c r="L992" t="s">
        <v>59</v>
      </c>
      <c r="M992" t="s">
        <v>30</v>
      </c>
      <c r="N992" t="s">
        <v>30</v>
      </c>
      <c r="O992" t="s">
        <v>29</v>
      </c>
      <c r="AN992">
        <v>0</v>
      </c>
      <c r="AO992" t="s">
        <v>30</v>
      </c>
    </row>
    <row r="993" spans="1:41">
      <c r="A993" t="s">
        <v>259</v>
      </c>
      <c r="B993" t="s">
        <v>260</v>
      </c>
      <c r="C993" t="s">
        <v>261</v>
      </c>
      <c r="D993" t="s">
        <v>262</v>
      </c>
      <c r="E993" t="s">
        <v>30</v>
      </c>
      <c r="F993" t="s">
        <v>21</v>
      </c>
      <c r="G993" t="s">
        <v>65</v>
      </c>
      <c r="H993" s="14">
        <v>0.8</v>
      </c>
      <c r="I993" t="s">
        <v>263</v>
      </c>
      <c r="J993" t="s">
        <v>24</v>
      </c>
      <c r="K993" t="s">
        <v>25</v>
      </c>
      <c r="L993" t="s">
        <v>26</v>
      </c>
      <c r="M993" t="s">
        <v>27</v>
      </c>
      <c r="N993" t="s">
        <v>28</v>
      </c>
      <c r="O993" t="s">
        <v>29</v>
      </c>
      <c r="AN993">
        <v>0</v>
      </c>
      <c r="AO993" t="s">
        <v>30</v>
      </c>
    </row>
    <row r="994" spans="1:41">
      <c r="A994" t="s">
        <v>259</v>
      </c>
      <c r="B994" t="s">
        <v>260</v>
      </c>
      <c r="C994" t="s">
        <v>261</v>
      </c>
      <c r="D994" t="s">
        <v>262</v>
      </c>
      <c r="E994" t="s">
        <v>30</v>
      </c>
      <c r="F994" t="s">
        <v>21</v>
      </c>
      <c r="G994" t="s">
        <v>65</v>
      </c>
      <c r="H994" s="14">
        <v>0.8</v>
      </c>
      <c r="I994" t="s">
        <v>263</v>
      </c>
      <c r="J994" t="s">
        <v>24</v>
      </c>
      <c r="K994" t="s">
        <v>31</v>
      </c>
      <c r="L994" t="s">
        <v>32</v>
      </c>
      <c r="M994" t="s">
        <v>33</v>
      </c>
      <c r="N994" t="s">
        <v>28</v>
      </c>
      <c r="O994" t="s">
        <v>29</v>
      </c>
      <c r="AN994">
        <v>0</v>
      </c>
      <c r="AO994" t="s">
        <v>30</v>
      </c>
    </row>
    <row r="995" spans="1:41">
      <c r="A995" t="s">
        <v>259</v>
      </c>
      <c r="B995" t="s">
        <v>260</v>
      </c>
      <c r="C995" t="s">
        <v>261</v>
      </c>
      <c r="D995" t="s">
        <v>262</v>
      </c>
      <c r="E995" t="s">
        <v>30</v>
      </c>
      <c r="F995" t="s">
        <v>21</v>
      </c>
      <c r="G995" t="s">
        <v>65</v>
      </c>
      <c r="H995" s="14">
        <v>0.8</v>
      </c>
      <c r="I995" t="s">
        <v>263</v>
      </c>
      <c r="J995" t="s">
        <v>24</v>
      </c>
      <c r="K995" t="s">
        <v>34</v>
      </c>
      <c r="L995" t="s">
        <v>35</v>
      </c>
      <c r="M995" t="s">
        <v>36</v>
      </c>
      <c r="N995" t="s">
        <v>28</v>
      </c>
      <c r="O995" t="s">
        <v>29</v>
      </c>
      <c r="AN995">
        <v>0</v>
      </c>
      <c r="AO995" t="s">
        <v>30</v>
      </c>
    </row>
    <row r="996" spans="1:41">
      <c r="A996" t="s">
        <v>259</v>
      </c>
      <c r="B996" t="s">
        <v>260</v>
      </c>
      <c r="C996" t="s">
        <v>261</v>
      </c>
      <c r="D996" t="s">
        <v>262</v>
      </c>
      <c r="E996" t="s">
        <v>30</v>
      </c>
      <c r="F996" t="s">
        <v>21</v>
      </c>
      <c r="G996" t="s">
        <v>65</v>
      </c>
      <c r="H996" s="14">
        <v>0.8</v>
      </c>
      <c r="I996" t="s">
        <v>263</v>
      </c>
      <c r="J996" t="s">
        <v>24</v>
      </c>
      <c r="K996" t="s">
        <v>37</v>
      </c>
      <c r="L996" t="s">
        <v>38</v>
      </c>
      <c r="M996" t="s">
        <v>39</v>
      </c>
      <c r="N996" t="s">
        <v>28</v>
      </c>
      <c r="O996" t="s">
        <v>29</v>
      </c>
      <c r="AN996">
        <v>0</v>
      </c>
      <c r="AO996" t="s">
        <v>30</v>
      </c>
    </row>
    <row r="997" spans="1:41">
      <c r="A997" t="s">
        <v>259</v>
      </c>
      <c r="B997" t="s">
        <v>260</v>
      </c>
      <c r="C997" t="s">
        <v>261</v>
      </c>
      <c r="D997" t="s">
        <v>262</v>
      </c>
      <c r="E997" t="s">
        <v>30</v>
      </c>
      <c r="F997" t="s">
        <v>21</v>
      </c>
      <c r="G997" t="s">
        <v>65</v>
      </c>
      <c r="H997" s="14">
        <v>0.8</v>
      </c>
      <c r="I997" t="s">
        <v>263</v>
      </c>
      <c r="J997" t="s">
        <v>24</v>
      </c>
      <c r="K997" t="s">
        <v>40</v>
      </c>
      <c r="L997" t="s">
        <v>41</v>
      </c>
      <c r="M997" t="s">
        <v>42</v>
      </c>
      <c r="N997" t="s">
        <v>43</v>
      </c>
      <c r="O997" t="s">
        <v>29</v>
      </c>
      <c r="P997">
        <v>0</v>
      </c>
      <c r="Q997">
        <v>0</v>
      </c>
      <c r="R997">
        <v>349830</v>
      </c>
      <c r="T997">
        <v>250000</v>
      </c>
      <c r="U997">
        <v>250000</v>
      </c>
      <c r="V997">
        <v>346320</v>
      </c>
      <c r="W997">
        <v>0</v>
      </c>
      <c r="X997">
        <v>0</v>
      </c>
      <c r="AN997">
        <v>1196150</v>
      </c>
      <c r="AO997" t="s">
        <v>30</v>
      </c>
    </row>
    <row r="998" spans="1:41">
      <c r="A998" t="s">
        <v>259</v>
      </c>
      <c r="B998" t="s">
        <v>260</v>
      </c>
      <c r="C998" t="s">
        <v>261</v>
      </c>
      <c r="D998" t="s">
        <v>262</v>
      </c>
      <c r="E998" t="s">
        <v>30</v>
      </c>
      <c r="F998" t="s">
        <v>21</v>
      </c>
      <c r="G998" t="s">
        <v>65</v>
      </c>
      <c r="H998" s="14">
        <v>0.8</v>
      </c>
      <c r="I998" t="s">
        <v>263</v>
      </c>
      <c r="J998" t="s">
        <v>24</v>
      </c>
      <c r="K998" t="s">
        <v>44</v>
      </c>
      <c r="L998" t="s">
        <v>45</v>
      </c>
      <c r="M998" t="s">
        <v>46</v>
      </c>
      <c r="N998" t="s">
        <v>28</v>
      </c>
      <c r="O998" t="s">
        <v>29</v>
      </c>
      <c r="AN998">
        <v>0</v>
      </c>
      <c r="AO998" t="s">
        <v>30</v>
      </c>
    </row>
    <row r="999" spans="1:41">
      <c r="A999" t="s">
        <v>259</v>
      </c>
      <c r="B999" t="s">
        <v>260</v>
      </c>
      <c r="C999" t="s">
        <v>261</v>
      </c>
      <c r="D999" t="s">
        <v>262</v>
      </c>
      <c r="E999" t="s">
        <v>30</v>
      </c>
      <c r="F999" t="s">
        <v>21</v>
      </c>
      <c r="G999" t="s">
        <v>65</v>
      </c>
      <c r="H999" s="14">
        <v>0.8</v>
      </c>
      <c r="I999" t="s">
        <v>263</v>
      </c>
      <c r="J999" t="s">
        <v>24</v>
      </c>
      <c r="K999" t="s">
        <v>47</v>
      </c>
      <c r="L999" t="s">
        <v>48</v>
      </c>
      <c r="M999" t="s">
        <v>49</v>
      </c>
      <c r="N999" t="s">
        <v>28</v>
      </c>
      <c r="O999" t="s">
        <v>29</v>
      </c>
      <c r="AN999">
        <v>0</v>
      </c>
      <c r="AO999" t="s">
        <v>30</v>
      </c>
    </row>
    <row r="1000" spans="1:41">
      <c r="A1000" t="s">
        <v>259</v>
      </c>
      <c r="B1000" t="s">
        <v>260</v>
      </c>
      <c r="C1000" t="s">
        <v>261</v>
      </c>
      <c r="D1000" t="s">
        <v>262</v>
      </c>
      <c r="E1000" t="s">
        <v>30</v>
      </c>
      <c r="F1000" t="s">
        <v>21</v>
      </c>
      <c r="G1000" t="s">
        <v>65</v>
      </c>
      <c r="H1000" s="14">
        <v>0.8</v>
      </c>
      <c r="I1000" t="s">
        <v>263</v>
      </c>
      <c r="J1000" t="s">
        <v>24</v>
      </c>
      <c r="K1000" t="s">
        <v>50</v>
      </c>
      <c r="L1000" t="s">
        <v>51</v>
      </c>
      <c r="M1000" t="s">
        <v>52</v>
      </c>
      <c r="N1000" t="s">
        <v>28</v>
      </c>
      <c r="O1000" t="s">
        <v>29</v>
      </c>
      <c r="AN1000">
        <v>0</v>
      </c>
      <c r="AO1000" t="s">
        <v>30</v>
      </c>
    </row>
    <row r="1001" spans="1:41">
      <c r="A1001" t="s">
        <v>259</v>
      </c>
      <c r="B1001" t="s">
        <v>260</v>
      </c>
      <c r="C1001" t="s">
        <v>261</v>
      </c>
      <c r="D1001" t="s">
        <v>262</v>
      </c>
      <c r="E1001" t="s">
        <v>30</v>
      </c>
      <c r="F1001" t="s">
        <v>21</v>
      </c>
      <c r="G1001" t="s">
        <v>65</v>
      </c>
      <c r="H1001" s="14">
        <v>0.8</v>
      </c>
      <c r="I1001" t="s">
        <v>263</v>
      </c>
      <c r="J1001" t="s">
        <v>24</v>
      </c>
      <c r="K1001" t="s">
        <v>53</v>
      </c>
      <c r="L1001" t="s">
        <v>54</v>
      </c>
      <c r="M1001" t="s">
        <v>55</v>
      </c>
      <c r="N1001" t="s">
        <v>28</v>
      </c>
      <c r="O1001" t="s">
        <v>29</v>
      </c>
      <c r="AN1001">
        <v>0</v>
      </c>
      <c r="AO1001" t="s">
        <v>30</v>
      </c>
    </row>
    <row r="1002" spans="1:41">
      <c r="A1002" t="s">
        <v>259</v>
      </c>
      <c r="B1002" t="s">
        <v>260</v>
      </c>
      <c r="C1002" t="s">
        <v>261</v>
      </c>
      <c r="D1002" t="s">
        <v>262</v>
      </c>
      <c r="E1002" t="s">
        <v>30</v>
      </c>
      <c r="F1002" t="s">
        <v>21</v>
      </c>
      <c r="G1002" t="s">
        <v>65</v>
      </c>
      <c r="H1002" s="14">
        <v>0.8</v>
      </c>
      <c r="I1002" t="s">
        <v>263</v>
      </c>
      <c r="J1002" t="s">
        <v>56</v>
      </c>
      <c r="K1002" t="s">
        <v>25</v>
      </c>
      <c r="L1002" t="s">
        <v>26</v>
      </c>
      <c r="M1002" t="s">
        <v>27</v>
      </c>
      <c r="N1002" t="s">
        <v>28</v>
      </c>
      <c r="O1002" t="s">
        <v>29</v>
      </c>
      <c r="AN1002">
        <v>0</v>
      </c>
      <c r="AO1002" t="s">
        <v>30</v>
      </c>
    </row>
    <row r="1003" spans="1:41">
      <c r="A1003" t="s">
        <v>259</v>
      </c>
      <c r="B1003" t="s">
        <v>260</v>
      </c>
      <c r="C1003" t="s">
        <v>261</v>
      </c>
      <c r="D1003" t="s">
        <v>262</v>
      </c>
      <c r="E1003" t="s">
        <v>30</v>
      </c>
      <c r="F1003" t="s">
        <v>21</v>
      </c>
      <c r="G1003" t="s">
        <v>65</v>
      </c>
      <c r="H1003" s="14">
        <v>0.8</v>
      </c>
      <c r="I1003" t="s">
        <v>263</v>
      </c>
      <c r="J1003" t="s">
        <v>56</v>
      </c>
      <c r="K1003" t="s">
        <v>31</v>
      </c>
      <c r="L1003" t="s">
        <v>32</v>
      </c>
      <c r="M1003" t="s">
        <v>33</v>
      </c>
      <c r="N1003" t="s">
        <v>28</v>
      </c>
      <c r="O1003" t="s">
        <v>29</v>
      </c>
      <c r="AN1003">
        <v>0</v>
      </c>
      <c r="AO1003" t="s">
        <v>30</v>
      </c>
    </row>
    <row r="1004" spans="1:41">
      <c r="A1004" t="s">
        <v>259</v>
      </c>
      <c r="B1004" t="s">
        <v>260</v>
      </c>
      <c r="C1004" t="s">
        <v>261</v>
      </c>
      <c r="D1004" t="s">
        <v>262</v>
      </c>
      <c r="E1004" t="s">
        <v>30</v>
      </c>
      <c r="F1004" t="s">
        <v>21</v>
      </c>
      <c r="G1004" t="s">
        <v>65</v>
      </c>
      <c r="H1004" s="14">
        <v>0.8</v>
      </c>
      <c r="I1004" t="s">
        <v>263</v>
      </c>
      <c r="J1004" t="s">
        <v>56</v>
      </c>
      <c r="K1004" t="s">
        <v>34</v>
      </c>
      <c r="L1004" t="s">
        <v>35</v>
      </c>
      <c r="M1004" t="s">
        <v>36</v>
      </c>
      <c r="N1004" t="s">
        <v>28</v>
      </c>
      <c r="O1004" t="s">
        <v>29</v>
      </c>
      <c r="AN1004">
        <v>0</v>
      </c>
      <c r="AO1004" t="s">
        <v>30</v>
      </c>
    </row>
    <row r="1005" spans="1:41">
      <c r="A1005" t="s">
        <v>259</v>
      </c>
      <c r="B1005" t="s">
        <v>260</v>
      </c>
      <c r="C1005" t="s">
        <v>261</v>
      </c>
      <c r="D1005" t="s">
        <v>262</v>
      </c>
      <c r="E1005" t="s">
        <v>30</v>
      </c>
      <c r="F1005" t="s">
        <v>21</v>
      </c>
      <c r="G1005" t="s">
        <v>65</v>
      </c>
      <c r="H1005" s="14">
        <v>0.8</v>
      </c>
      <c r="I1005" t="s">
        <v>263</v>
      </c>
      <c r="J1005" t="s">
        <v>56</v>
      </c>
      <c r="K1005" t="s">
        <v>37</v>
      </c>
      <c r="L1005" t="s">
        <v>38</v>
      </c>
      <c r="M1005" t="s">
        <v>39</v>
      </c>
      <c r="N1005" t="s">
        <v>28</v>
      </c>
      <c r="O1005" t="s">
        <v>29</v>
      </c>
      <c r="AN1005">
        <v>0</v>
      </c>
      <c r="AO1005" t="s">
        <v>30</v>
      </c>
    </row>
    <row r="1006" spans="1:41">
      <c r="A1006" t="s">
        <v>259</v>
      </c>
      <c r="B1006" t="s">
        <v>260</v>
      </c>
      <c r="C1006" t="s">
        <v>261</v>
      </c>
      <c r="D1006" t="s">
        <v>262</v>
      </c>
      <c r="E1006" t="s">
        <v>30</v>
      </c>
      <c r="F1006" t="s">
        <v>21</v>
      </c>
      <c r="G1006" t="s">
        <v>65</v>
      </c>
      <c r="H1006" s="14">
        <v>0.8</v>
      </c>
      <c r="I1006" t="s">
        <v>263</v>
      </c>
      <c r="J1006" t="s">
        <v>56</v>
      </c>
      <c r="K1006" t="s">
        <v>40</v>
      </c>
      <c r="L1006" t="s">
        <v>41</v>
      </c>
      <c r="M1006" t="s">
        <v>42</v>
      </c>
      <c r="N1006" t="s">
        <v>43</v>
      </c>
      <c r="O1006" t="s">
        <v>29</v>
      </c>
      <c r="Q1006">
        <v>830700</v>
      </c>
      <c r="R1006">
        <v>1157950</v>
      </c>
      <c r="T1006">
        <v>438650</v>
      </c>
      <c r="AN1006">
        <v>2427300</v>
      </c>
      <c r="AO1006" t="s">
        <v>30</v>
      </c>
    </row>
    <row r="1007" spans="1:41">
      <c r="A1007" t="s">
        <v>259</v>
      </c>
      <c r="B1007" t="s">
        <v>260</v>
      </c>
      <c r="C1007" t="s">
        <v>261</v>
      </c>
      <c r="D1007" t="s">
        <v>262</v>
      </c>
      <c r="E1007" t="s">
        <v>30</v>
      </c>
      <c r="F1007" t="s">
        <v>21</v>
      </c>
      <c r="G1007" t="s">
        <v>65</v>
      </c>
      <c r="H1007" s="14">
        <v>0.8</v>
      </c>
      <c r="I1007" t="s">
        <v>263</v>
      </c>
      <c r="J1007" t="s">
        <v>56</v>
      </c>
      <c r="K1007" t="s">
        <v>44</v>
      </c>
      <c r="L1007" t="s">
        <v>45</v>
      </c>
      <c r="M1007" t="s">
        <v>46</v>
      </c>
      <c r="N1007" t="s">
        <v>28</v>
      </c>
      <c r="O1007" t="s">
        <v>29</v>
      </c>
      <c r="AN1007">
        <v>0</v>
      </c>
      <c r="AO1007" t="s">
        <v>30</v>
      </c>
    </row>
    <row r="1008" spans="1:41">
      <c r="A1008" t="s">
        <v>259</v>
      </c>
      <c r="B1008" t="s">
        <v>260</v>
      </c>
      <c r="C1008" t="s">
        <v>261</v>
      </c>
      <c r="D1008" t="s">
        <v>262</v>
      </c>
      <c r="E1008" t="s">
        <v>30</v>
      </c>
      <c r="F1008" t="s">
        <v>21</v>
      </c>
      <c r="G1008" t="s">
        <v>65</v>
      </c>
      <c r="H1008" s="14">
        <v>0.8</v>
      </c>
      <c r="I1008" t="s">
        <v>263</v>
      </c>
      <c r="J1008" t="s">
        <v>56</v>
      </c>
      <c r="K1008" t="s">
        <v>47</v>
      </c>
      <c r="L1008" t="s">
        <v>48</v>
      </c>
      <c r="M1008" t="s">
        <v>49</v>
      </c>
      <c r="N1008" t="s">
        <v>28</v>
      </c>
      <c r="O1008" t="s">
        <v>29</v>
      </c>
      <c r="AN1008">
        <v>0</v>
      </c>
      <c r="AO1008" t="s">
        <v>30</v>
      </c>
    </row>
    <row r="1009" spans="1:41">
      <c r="A1009" t="s">
        <v>259</v>
      </c>
      <c r="B1009" t="s">
        <v>260</v>
      </c>
      <c r="C1009" t="s">
        <v>261</v>
      </c>
      <c r="D1009" t="s">
        <v>262</v>
      </c>
      <c r="E1009" t="s">
        <v>30</v>
      </c>
      <c r="F1009" t="s">
        <v>21</v>
      </c>
      <c r="G1009" t="s">
        <v>65</v>
      </c>
      <c r="H1009" s="14">
        <v>0.8</v>
      </c>
      <c r="I1009" t="s">
        <v>263</v>
      </c>
      <c r="J1009" t="s">
        <v>56</v>
      </c>
      <c r="K1009" t="s">
        <v>50</v>
      </c>
      <c r="L1009" t="s">
        <v>51</v>
      </c>
      <c r="M1009" t="s">
        <v>52</v>
      </c>
      <c r="N1009" t="s">
        <v>28</v>
      </c>
      <c r="O1009" t="s">
        <v>29</v>
      </c>
      <c r="AN1009">
        <v>0</v>
      </c>
      <c r="AO1009" t="s">
        <v>30</v>
      </c>
    </row>
    <row r="1010" spans="1:41">
      <c r="A1010" t="s">
        <v>259</v>
      </c>
      <c r="B1010" t="s">
        <v>260</v>
      </c>
      <c r="C1010" t="s">
        <v>261</v>
      </c>
      <c r="D1010" t="s">
        <v>262</v>
      </c>
      <c r="E1010" t="s">
        <v>30</v>
      </c>
      <c r="F1010" t="s">
        <v>21</v>
      </c>
      <c r="G1010" t="s">
        <v>65</v>
      </c>
      <c r="H1010" s="14">
        <v>0.8</v>
      </c>
      <c r="I1010" t="s">
        <v>263</v>
      </c>
      <c r="J1010" t="s">
        <v>56</v>
      </c>
      <c r="K1010" t="s">
        <v>53</v>
      </c>
      <c r="L1010" t="s">
        <v>54</v>
      </c>
      <c r="M1010" t="s">
        <v>55</v>
      </c>
      <c r="N1010" t="s">
        <v>28</v>
      </c>
      <c r="O1010" t="s">
        <v>29</v>
      </c>
      <c r="AN1010">
        <v>0</v>
      </c>
      <c r="AO1010" t="s">
        <v>30</v>
      </c>
    </row>
    <row r="1011" spans="1:41">
      <c r="A1011" t="s">
        <v>259</v>
      </c>
      <c r="B1011" t="s">
        <v>260</v>
      </c>
      <c r="C1011" t="s">
        <v>261</v>
      </c>
      <c r="D1011" t="s">
        <v>262</v>
      </c>
      <c r="E1011" t="s">
        <v>30</v>
      </c>
      <c r="F1011" t="s">
        <v>21</v>
      </c>
      <c r="G1011" t="s">
        <v>65</v>
      </c>
      <c r="H1011" s="14">
        <v>0.8</v>
      </c>
      <c r="I1011" t="s">
        <v>263</v>
      </c>
      <c r="J1011" t="s">
        <v>56</v>
      </c>
      <c r="K1011" t="s">
        <v>59</v>
      </c>
      <c r="L1011" t="s">
        <v>59</v>
      </c>
      <c r="M1011" t="s">
        <v>30</v>
      </c>
      <c r="N1011" t="s">
        <v>30</v>
      </c>
      <c r="O1011" t="s">
        <v>29</v>
      </c>
      <c r="AN1011">
        <v>0</v>
      </c>
      <c r="AO1011" t="s">
        <v>30</v>
      </c>
    </row>
    <row r="1012" spans="1:41">
      <c r="A1012" t="s">
        <v>259</v>
      </c>
      <c r="B1012" t="s">
        <v>260</v>
      </c>
      <c r="C1012" t="s">
        <v>261</v>
      </c>
      <c r="D1012" t="s">
        <v>262</v>
      </c>
      <c r="E1012" t="s">
        <v>30</v>
      </c>
      <c r="F1012" t="s">
        <v>21</v>
      </c>
      <c r="G1012" t="s">
        <v>65</v>
      </c>
      <c r="H1012" s="14">
        <v>0.8</v>
      </c>
      <c r="I1012" t="s">
        <v>263</v>
      </c>
      <c r="J1012" t="s">
        <v>56</v>
      </c>
      <c r="K1012" t="s">
        <v>59</v>
      </c>
      <c r="L1012" t="s">
        <v>59</v>
      </c>
      <c r="M1012" t="s">
        <v>30</v>
      </c>
      <c r="N1012" t="s">
        <v>30</v>
      </c>
      <c r="O1012" t="s">
        <v>29</v>
      </c>
      <c r="AN1012">
        <v>0</v>
      </c>
      <c r="AO1012" t="s">
        <v>30</v>
      </c>
    </row>
    <row r="1013" spans="1:41">
      <c r="A1013" t="s">
        <v>259</v>
      </c>
      <c r="B1013" t="s">
        <v>260</v>
      </c>
      <c r="C1013" t="s">
        <v>261</v>
      </c>
      <c r="D1013" t="s">
        <v>262</v>
      </c>
      <c r="E1013" t="s">
        <v>30</v>
      </c>
      <c r="F1013" t="s">
        <v>21</v>
      </c>
      <c r="G1013" t="s">
        <v>65</v>
      </c>
      <c r="H1013" s="14">
        <v>0.8</v>
      </c>
      <c r="I1013" t="s">
        <v>263</v>
      </c>
      <c r="J1013" t="s">
        <v>56</v>
      </c>
      <c r="K1013" t="s">
        <v>59</v>
      </c>
      <c r="L1013" t="s">
        <v>59</v>
      </c>
      <c r="M1013" t="s">
        <v>30</v>
      </c>
      <c r="N1013" t="s">
        <v>30</v>
      </c>
      <c r="O1013" t="s">
        <v>29</v>
      </c>
      <c r="AN1013">
        <v>0</v>
      </c>
      <c r="AO1013" t="s">
        <v>30</v>
      </c>
    </row>
    <row r="1014" spans="1:41">
      <c r="A1014" t="s">
        <v>259</v>
      </c>
      <c r="B1014" t="s">
        <v>260</v>
      </c>
      <c r="C1014" t="s">
        <v>261</v>
      </c>
      <c r="D1014" t="s">
        <v>262</v>
      </c>
      <c r="E1014" t="s">
        <v>30</v>
      </c>
      <c r="F1014" t="s">
        <v>21</v>
      </c>
      <c r="G1014" t="s">
        <v>65</v>
      </c>
      <c r="H1014" s="14">
        <v>0.8</v>
      </c>
      <c r="I1014" t="s">
        <v>263</v>
      </c>
      <c r="J1014" t="s">
        <v>56</v>
      </c>
      <c r="K1014" t="s">
        <v>59</v>
      </c>
      <c r="L1014" t="s">
        <v>59</v>
      </c>
      <c r="M1014" t="s">
        <v>30</v>
      </c>
      <c r="N1014" t="s">
        <v>30</v>
      </c>
      <c r="O1014" t="s">
        <v>29</v>
      </c>
      <c r="AN1014">
        <v>0</v>
      </c>
      <c r="AO1014" t="s">
        <v>30</v>
      </c>
    </row>
    <row r="1015" spans="1:41">
      <c r="A1015" t="s">
        <v>264</v>
      </c>
      <c r="B1015" t="s">
        <v>265</v>
      </c>
      <c r="C1015" t="s">
        <v>266</v>
      </c>
      <c r="D1015" t="s">
        <v>30</v>
      </c>
      <c r="E1015" t="s">
        <v>30</v>
      </c>
      <c r="F1015" t="s">
        <v>204</v>
      </c>
      <c r="G1015" t="s">
        <v>65</v>
      </c>
      <c r="H1015" s="14">
        <v>0.7</v>
      </c>
      <c r="I1015" t="s">
        <v>30</v>
      </c>
      <c r="J1015" t="s">
        <v>24</v>
      </c>
      <c r="K1015" t="s">
        <v>25</v>
      </c>
      <c r="L1015" t="s">
        <v>26</v>
      </c>
      <c r="M1015" t="s">
        <v>27</v>
      </c>
      <c r="N1015" t="s">
        <v>28</v>
      </c>
      <c r="O1015" t="s">
        <v>29</v>
      </c>
      <c r="AN1015">
        <v>0</v>
      </c>
      <c r="AO1015" t="s">
        <v>30</v>
      </c>
    </row>
    <row r="1016" spans="1:41">
      <c r="A1016" t="s">
        <v>264</v>
      </c>
      <c r="B1016" t="s">
        <v>265</v>
      </c>
      <c r="C1016" t="s">
        <v>266</v>
      </c>
      <c r="D1016" t="s">
        <v>30</v>
      </c>
      <c r="E1016" t="s">
        <v>30</v>
      </c>
      <c r="F1016" t="s">
        <v>204</v>
      </c>
      <c r="G1016" t="s">
        <v>65</v>
      </c>
      <c r="H1016" s="14">
        <v>0.7</v>
      </c>
      <c r="I1016" t="s">
        <v>30</v>
      </c>
      <c r="J1016" t="s">
        <v>24</v>
      </c>
      <c r="K1016" t="s">
        <v>31</v>
      </c>
      <c r="L1016" t="s">
        <v>32</v>
      </c>
      <c r="M1016" t="s">
        <v>33</v>
      </c>
      <c r="N1016" t="s">
        <v>28</v>
      </c>
      <c r="O1016" t="s">
        <v>29</v>
      </c>
      <c r="AN1016">
        <v>0</v>
      </c>
      <c r="AO1016" t="s">
        <v>30</v>
      </c>
    </row>
    <row r="1017" spans="1:41">
      <c r="A1017" t="s">
        <v>264</v>
      </c>
      <c r="B1017" t="s">
        <v>265</v>
      </c>
      <c r="C1017" t="s">
        <v>266</v>
      </c>
      <c r="D1017" t="s">
        <v>30</v>
      </c>
      <c r="E1017" t="s">
        <v>30</v>
      </c>
      <c r="F1017" t="s">
        <v>204</v>
      </c>
      <c r="G1017" t="s">
        <v>65</v>
      </c>
      <c r="H1017" s="14">
        <v>0.7</v>
      </c>
      <c r="I1017" t="s">
        <v>30</v>
      </c>
      <c r="J1017" t="s">
        <v>24</v>
      </c>
      <c r="K1017" t="s">
        <v>34</v>
      </c>
      <c r="L1017" t="s">
        <v>35</v>
      </c>
      <c r="M1017" t="s">
        <v>36</v>
      </c>
      <c r="N1017" t="s">
        <v>28</v>
      </c>
      <c r="O1017" t="s">
        <v>29</v>
      </c>
      <c r="AN1017">
        <v>0</v>
      </c>
      <c r="AO1017" t="s">
        <v>30</v>
      </c>
    </row>
    <row r="1018" spans="1:41">
      <c r="A1018" t="s">
        <v>264</v>
      </c>
      <c r="B1018" t="s">
        <v>265</v>
      </c>
      <c r="C1018" t="s">
        <v>266</v>
      </c>
      <c r="D1018" t="s">
        <v>30</v>
      </c>
      <c r="E1018" t="s">
        <v>30</v>
      </c>
      <c r="F1018" t="s">
        <v>204</v>
      </c>
      <c r="G1018" t="s">
        <v>65</v>
      </c>
      <c r="H1018" s="14">
        <v>0.7</v>
      </c>
      <c r="I1018" t="s">
        <v>30</v>
      </c>
      <c r="J1018" t="s">
        <v>24</v>
      </c>
      <c r="K1018" t="s">
        <v>37</v>
      </c>
      <c r="L1018" t="s">
        <v>38</v>
      </c>
      <c r="M1018" t="s">
        <v>39</v>
      </c>
      <c r="N1018" t="s">
        <v>28</v>
      </c>
      <c r="O1018" t="s">
        <v>29</v>
      </c>
      <c r="AN1018">
        <v>0</v>
      </c>
      <c r="AO1018" t="s">
        <v>30</v>
      </c>
    </row>
    <row r="1019" spans="1:41">
      <c r="A1019" t="s">
        <v>264</v>
      </c>
      <c r="B1019" t="s">
        <v>265</v>
      </c>
      <c r="C1019" t="s">
        <v>266</v>
      </c>
      <c r="D1019" t="s">
        <v>30</v>
      </c>
      <c r="E1019" t="s">
        <v>30</v>
      </c>
      <c r="F1019" t="s">
        <v>204</v>
      </c>
      <c r="G1019" t="s">
        <v>65</v>
      </c>
      <c r="H1019" s="14">
        <v>0.7</v>
      </c>
      <c r="I1019" t="s">
        <v>30</v>
      </c>
      <c r="J1019" t="s">
        <v>24</v>
      </c>
      <c r="K1019" t="s">
        <v>40</v>
      </c>
      <c r="L1019" t="s">
        <v>41</v>
      </c>
      <c r="M1019" t="s">
        <v>42</v>
      </c>
      <c r="N1019" t="s">
        <v>43</v>
      </c>
      <c r="O1019" t="s">
        <v>29</v>
      </c>
      <c r="AN1019">
        <v>0</v>
      </c>
      <c r="AO1019" t="s">
        <v>30</v>
      </c>
    </row>
    <row r="1020" spans="1:41">
      <c r="A1020" t="s">
        <v>264</v>
      </c>
      <c r="B1020" t="s">
        <v>265</v>
      </c>
      <c r="C1020" t="s">
        <v>266</v>
      </c>
      <c r="D1020" t="s">
        <v>30</v>
      </c>
      <c r="E1020" t="s">
        <v>30</v>
      </c>
      <c r="F1020" t="s">
        <v>204</v>
      </c>
      <c r="G1020" t="s">
        <v>65</v>
      </c>
      <c r="H1020" s="14">
        <v>0.7</v>
      </c>
      <c r="I1020" t="s">
        <v>30</v>
      </c>
      <c r="J1020" t="s">
        <v>24</v>
      </c>
      <c r="K1020" t="s">
        <v>44</v>
      </c>
      <c r="L1020" t="s">
        <v>45</v>
      </c>
      <c r="M1020" t="s">
        <v>46</v>
      </c>
      <c r="N1020" t="s">
        <v>28</v>
      </c>
      <c r="O1020" t="s">
        <v>29</v>
      </c>
      <c r="AN1020">
        <v>0</v>
      </c>
      <c r="AO1020" t="s">
        <v>30</v>
      </c>
    </row>
    <row r="1021" spans="1:41">
      <c r="A1021" t="s">
        <v>264</v>
      </c>
      <c r="B1021" t="s">
        <v>265</v>
      </c>
      <c r="C1021" t="s">
        <v>266</v>
      </c>
      <c r="D1021" t="s">
        <v>30</v>
      </c>
      <c r="E1021" t="s">
        <v>30</v>
      </c>
      <c r="F1021" t="s">
        <v>204</v>
      </c>
      <c r="G1021" t="s">
        <v>65</v>
      </c>
      <c r="H1021" s="14">
        <v>0.7</v>
      </c>
      <c r="I1021" t="s">
        <v>30</v>
      </c>
      <c r="J1021" t="s">
        <v>24</v>
      </c>
      <c r="K1021" t="s">
        <v>47</v>
      </c>
      <c r="L1021" t="s">
        <v>48</v>
      </c>
      <c r="M1021" t="s">
        <v>49</v>
      </c>
      <c r="N1021" t="s">
        <v>28</v>
      </c>
      <c r="O1021" t="s">
        <v>29</v>
      </c>
      <c r="AN1021">
        <v>0</v>
      </c>
      <c r="AO1021" t="s">
        <v>30</v>
      </c>
    </row>
    <row r="1022" spans="1:41">
      <c r="A1022" t="s">
        <v>264</v>
      </c>
      <c r="B1022" t="s">
        <v>265</v>
      </c>
      <c r="C1022" t="s">
        <v>266</v>
      </c>
      <c r="D1022" t="s">
        <v>30</v>
      </c>
      <c r="E1022" t="s">
        <v>30</v>
      </c>
      <c r="F1022" t="s">
        <v>204</v>
      </c>
      <c r="G1022" t="s">
        <v>65</v>
      </c>
      <c r="H1022" s="14">
        <v>0.7</v>
      </c>
      <c r="I1022" t="s">
        <v>30</v>
      </c>
      <c r="J1022" t="s">
        <v>24</v>
      </c>
      <c r="K1022" t="s">
        <v>50</v>
      </c>
      <c r="L1022" t="s">
        <v>51</v>
      </c>
      <c r="M1022" t="s">
        <v>52</v>
      </c>
      <c r="N1022" t="s">
        <v>28</v>
      </c>
      <c r="O1022" t="s">
        <v>29</v>
      </c>
      <c r="AN1022">
        <v>0</v>
      </c>
      <c r="AO1022" t="s">
        <v>30</v>
      </c>
    </row>
    <row r="1023" spans="1:41">
      <c r="A1023" t="s">
        <v>264</v>
      </c>
      <c r="B1023" t="s">
        <v>265</v>
      </c>
      <c r="C1023" t="s">
        <v>266</v>
      </c>
      <c r="D1023" t="s">
        <v>30</v>
      </c>
      <c r="E1023" t="s">
        <v>30</v>
      </c>
      <c r="F1023" t="s">
        <v>204</v>
      </c>
      <c r="G1023" t="s">
        <v>65</v>
      </c>
      <c r="H1023" s="14">
        <v>0.7</v>
      </c>
      <c r="I1023" t="s">
        <v>30</v>
      </c>
      <c r="J1023" t="s">
        <v>24</v>
      </c>
      <c r="K1023" t="s">
        <v>53</v>
      </c>
      <c r="L1023" t="s">
        <v>54</v>
      </c>
      <c r="M1023" t="s">
        <v>55</v>
      </c>
      <c r="N1023" t="s">
        <v>28</v>
      </c>
      <c r="O1023" t="s">
        <v>29</v>
      </c>
      <c r="P1023">
        <v>50000000</v>
      </c>
      <c r="Q1023">
        <v>40000000</v>
      </c>
      <c r="R1023">
        <v>40000000</v>
      </c>
      <c r="AN1023">
        <v>130000000</v>
      </c>
      <c r="AO1023" t="s">
        <v>267</v>
      </c>
    </row>
    <row r="1024" spans="1:41">
      <c r="A1024" t="s">
        <v>264</v>
      </c>
      <c r="B1024" t="s">
        <v>265</v>
      </c>
      <c r="C1024" t="s">
        <v>266</v>
      </c>
      <c r="D1024" t="s">
        <v>30</v>
      </c>
      <c r="E1024" t="s">
        <v>30</v>
      </c>
      <c r="F1024" t="s">
        <v>204</v>
      </c>
      <c r="G1024" t="s">
        <v>65</v>
      </c>
      <c r="H1024" s="14">
        <v>0.7</v>
      </c>
      <c r="I1024" t="s">
        <v>30</v>
      </c>
      <c r="J1024" t="s">
        <v>56</v>
      </c>
      <c r="K1024" t="s">
        <v>25</v>
      </c>
      <c r="L1024" t="s">
        <v>26</v>
      </c>
      <c r="M1024" t="s">
        <v>27</v>
      </c>
      <c r="N1024" t="s">
        <v>28</v>
      </c>
      <c r="O1024" t="s">
        <v>29</v>
      </c>
      <c r="AN1024">
        <v>0</v>
      </c>
      <c r="AO1024" t="s">
        <v>30</v>
      </c>
    </row>
    <row r="1025" spans="1:41">
      <c r="A1025" t="s">
        <v>264</v>
      </c>
      <c r="B1025" t="s">
        <v>265</v>
      </c>
      <c r="C1025" t="s">
        <v>266</v>
      </c>
      <c r="D1025" t="s">
        <v>30</v>
      </c>
      <c r="E1025" t="s">
        <v>30</v>
      </c>
      <c r="F1025" t="s">
        <v>204</v>
      </c>
      <c r="G1025" t="s">
        <v>65</v>
      </c>
      <c r="H1025" s="14">
        <v>0.7</v>
      </c>
      <c r="I1025" t="s">
        <v>30</v>
      </c>
      <c r="J1025" t="s">
        <v>56</v>
      </c>
      <c r="K1025" t="s">
        <v>31</v>
      </c>
      <c r="L1025" t="s">
        <v>32</v>
      </c>
      <c r="M1025" t="s">
        <v>33</v>
      </c>
      <c r="N1025" t="s">
        <v>28</v>
      </c>
      <c r="O1025" t="s">
        <v>29</v>
      </c>
      <c r="AN1025">
        <v>0</v>
      </c>
      <c r="AO1025" t="s">
        <v>30</v>
      </c>
    </row>
    <row r="1026" spans="1:41">
      <c r="A1026" t="s">
        <v>264</v>
      </c>
      <c r="B1026" t="s">
        <v>265</v>
      </c>
      <c r="C1026" t="s">
        <v>266</v>
      </c>
      <c r="D1026" t="s">
        <v>30</v>
      </c>
      <c r="E1026" t="s">
        <v>30</v>
      </c>
      <c r="F1026" t="s">
        <v>204</v>
      </c>
      <c r="G1026" t="s">
        <v>65</v>
      </c>
      <c r="H1026" s="14">
        <v>0.7</v>
      </c>
      <c r="I1026" t="s">
        <v>30</v>
      </c>
      <c r="J1026" t="s">
        <v>56</v>
      </c>
      <c r="K1026" t="s">
        <v>34</v>
      </c>
      <c r="L1026" t="s">
        <v>35</v>
      </c>
      <c r="M1026" t="s">
        <v>36</v>
      </c>
      <c r="N1026" t="s">
        <v>28</v>
      </c>
      <c r="O1026" t="s">
        <v>29</v>
      </c>
      <c r="AN1026">
        <v>0</v>
      </c>
      <c r="AO1026" t="s">
        <v>30</v>
      </c>
    </row>
    <row r="1027" spans="1:41">
      <c r="A1027" t="s">
        <v>264</v>
      </c>
      <c r="B1027" t="s">
        <v>265</v>
      </c>
      <c r="C1027" t="s">
        <v>266</v>
      </c>
      <c r="D1027" t="s">
        <v>30</v>
      </c>
      <c r="E1027" t="s">
        <v>30</v>
      </c>
      <c r="F1027" t="s">
        <v>204</v>
      </c>
      <c r="G1027" t="s">
        <v>65</v>
      </c>
      <c r="H1027" s="14">
        <v>0.7</v>
      </c>
      <c r="I1027" t="s">
        <v>30</v>
      </c>
      <c r="J1027" t="s">
        <v>56</v>
      </c>
      <c r="K1027" t="s">
        <v>37</v>
      </c>
      <c r="L1027" t="s">
        <v>38</v>
      </c>
      <c r="M1027" t="s">
        <v>39</v>
      </c>
      <c r="N1027" t="s">
        <v>28</v>
      </c>
      <c r="O1027" t="s">
        <v>29</v>
      </c>
      <c r="AN1027">
        <v>0</v>
      </c>
      <c r="AO1027" t="s">
        <v>30</v>
      </c>
    </row>
    <row r="1028" spans="1:41">
      <c r="A1028" t="s">
        <v>264</v>
      </c>
      <c r="B1028" t="s">
        <v>265</v>
      </c>
      <c r="C1028" t="s">
        <v>266</v>
      </c>
      <c r="D1028" t="s">
        <v>30</v>
      </c>
      <c r="E1028" t="s">
        <v>30</v>
      </c>
      <c r="F1028" t="s">
        <v>204</v>
      </c>
      <c r="G1028" t="s">
        <v>65</v>
      </c>
      <c r="H1028" s="14">
        <v>0.7</v>
      </c>
      <c r="I1028" t="s">
        <v>30</v>
      </c>
      <c r="J1028" t="s">
        <v>56</v>
      </c>
      <c r="K1028" t="s">
        <v>40</v>
      </c>
      <c r="L1028" t="s">
        <v>41</v>
      </c>
      <c r="M1028" t="s">
        <v>42</v>
      </c>
      <c r="N1028" t="s">
        <v>43</v>
      </c>
      <c r="O1028" t="s">
        <v>29</v>
      </c>
      <c r="AN1028">
        <v>0</v>
      </c>
      <c r="AO1028" t="s">
        <v>30</v>
      </c>
    </row>
    <row r="1029" spans="1:41">
      <c r="A1029" t="s">
        <v>264</v>
      </c>
      <c r="B1029" t="s">
        <v>265</v>
      </c>
      <c r="C1029" t="s">
        <v>266</v>
      </c>
      <c r="D1029" t="s">
        <v>30</v>
      </c>
      <c r="E1029" t="s">
        <v>30</v>
      </c>
      <c r="F1029" t="s">
        <v>204</v>
      </c>
      <c r="G1029" t="s">
        <v>65</v>
      </c>
      <c r="H1029" s="14">
        <v>0.7</v>
      </c>
      <c r="I1029" t="s">
        <v>30</v>
      </c>
      <c r="J1029" t="s">
        <v>56</v>
      </c>
      <c r="K1029" t="s">
        <v>44</v>
      </c>
      <c r="L1029" t="s">
        <v>45</v>
      </c>
      <c r="M1029" t="s">
        <v>46</v>
      </c>
      <c r="N1029" t="s">
        <v>28</v>
      </c>
      <c r="O1029" t="s">
        <v>29</v>
      </c>
      <c r="AN1029">
        <v>0</v>
      </c>
      <c r="AO1029" t="s">
        <v>30</v>
      </c>
    </row>
    <row r="1030" spans="1:41">
      <c r="A1030" t="s">
        <v>264</v>
      </c>
      <c r="B1030" t="s">
        <v>265</v>
      </c>
      <c r="C1030" t="s">
        <v>266</v>
      </c>
      <c r="D1030" t="s">
        <v>30</v>
      </c>
      <c r="E1030" t="s">
        <v>30</v>
      </c>
      <c r="F1030" t="s">
        <v>204</v>
      </c>
      <c r="G1030" t="s">
        <v>65</v>
      </c>
      <c r="H1030" s="14">
        <v>0.7</v>
      </c>
      <c r="I1030" t="s">
        <v>30</v>
      </c>
      <c r="J1030" t="s">
        <v>56</v>
      </c>
      <c r="K1030" t="s">
        <v>47</v>
      </c>
      <c r="L1030" t="s">
        <v>48</v>
      </c>
      <c r="M1030" t="s">
        <v>49</v>
      </c>
      <c r="N1030" t="s">
        <v>28</v>
      </c>
      <c r="O1030" t="s">
        <v>29</v>
      </c>
      <c r="AN1030">
        <v>0</v>
      </c>
      <c r="AO1030" t="s">
        <v>30</v>
      </c>
    </row>
    <row r="1031" spans="1:41">
      <c r="A1031" t="s">
        <v>264</v>
      </c>
      <c r="B1031" t="s">
        <v>265</v>
      </c>
      <c r="C1031" t="s">
        <v>266</v>
      </c>
      <c r="D1031" t="s">
        <v>30</v>
      </c>
      <c r="E1031" t="s">
        <v>30</v>
      </c>
      <c r="F1031" t="s">
        <v>204</v>
      </c>
      <c r="G1031" t="s">
        <v>65</v>
      </c>
      <c r="H1031" s="14">
        <v>0.7</v>
      </c>
      <c r="I1031" t="s">
        <v>30</v>
      </c>
      <c r="J1031" t="s">
        <v>56</v>
      </c>
      <c r="K1031" t="s">
        <v>50</v>
      </c>
      <c r="L1031" t="s">
        <v>51</v>
      </c>
      <c r="M1031" t="s">
        <v>52</v>
      </c>
      <c r="N1031" t="s">
        <v>28</v>
      </c>
      <c r="O1031" t="s">
        <v>29</v>
      </c>
      <c r="AN1031">
        <v>0</v>
      </c>
      <c r="AO1031" t="s">
        <v>30</v>
      </c>
    </row>
    <row r="1032" spans="1:41">
      <c r="A1032" t="s">
        <v>264</v>
      </c>
      <c r="B1032" t="s">
        <v>265</v>
      </c>
      <c r="C1032" t="s">
        <v>266</v>
      </c>
      <c r="D1032" t="s">
        <v>30</v>
      </c>
      <c r="E1032" t="s">
        <v>30</v>
      </c>
      <c r="F1032" t="s">
        <v>204</v>
      </c>
      <c r="G1032" t="s">
        <v>65</v>
      </c>
      <c r="H1032" s="14">
        <v>0.7</v>
      </c>
      <c r="I1032" t="s">
        <v>30</v>
      </c>
      <c r="J1032" t="s">
        <v>56</v>
      </c>
      <c r="K1032" t="s">
        <v>53</v>
      </c>
      <c r="L1032" t="s">
        <v>54</v>
      </c>
      <c r="M1032" t="s">
        <v>55</v>
      </c>
      <c r="N1032" t="s">
        <v>28</v>
      </c>
      <c r="O1032" t="s">
        <v>29</v>
      </c>
      <c r="AN1032">
        <v>0</v>
      </c>
      <c r="AO1032" t="s">
        <v>268</v>
      </c>
    </row>
    <row r="1033" spans="1:41">
      <c r="A1033" t="s">
        <v>264</v>
      </c>
      <c r="B1033" t="s">
        <v>265</v>
      </c>
      <c r="C1033" t="s">
        <v>266</v>
      </c>
      <c r="D1033" t="s">
        <v>30</v>
      </c>
      <c r="E1033" t="s">
        <v>30</v>
      </c>
      <c r="F1033" t="s">
        <v>204</v>
      </c>
      <c r="G1033" t="s">
        <v>65</v>
      </c>
      <c r="H1033" s="14">
        <v>0.7</v>
      </c>
      <c r="I1033" t="s">
        <v>30</v>
      </c>
      <c r="J1033" t="s">
        <v>56</v>
      </c>
      <c r="K1033" t="s">
        <v>59</v>
      </c>
      <c r="L1033" t="s">
        <v>59</v>
      </c>
      <c r="M1033" t="s">
        <v>30</v>
      </c>
      <c r="N1033" t="s">
        <v>30</v>
      </c>
      <c r="O1033" t="s">
        <v>29</v>
      </c>
      <c r="AN1033">
        <v>0</v>
      </c>
      <c r="AO1033" t="s">
        <v>30</v>
      </c>
    </row>
    <row r="1034" spans="1:41">
      <c r="A1034" t="s">
        <v>264</v>
      </c>
      <c r="B1034" t="s">
        <v>265</v>
      </c>
      <c r="C1034" t="s">
        <v>266</v>
      </c>
      <c r="D1034" t="s">
        <v>30</v>
      </c>
      <c r="E1034" t="s">
        <v>30</v>
      </c>
      <c r="F1034" t="s">
        <v>204</v>
      </c>
      <c r="G1034" t="s">
        <v>65</v>
      </c>
      <c r="H1034" s="14">
        <v>0.7</v>
      </c>
      <c r="I1034" t="s">
        <v>30</v>
      </c>
      <c r="J1034" t="s">
        <v>56</v>
      </c>
      <c r="K1034" t="s">
        <v>59</v>
      </c>
      <c r="L1034" t="s">
        <v>59</v>
      </c>
      <c r="M1034" t="s">
        <v>30</v>
      </c>
      <c r="N1034" t="s">
        <v>30</v>
      </c>
      <c r="O1034" t="s">
        <v>29</v>
      </c>
      <c r="AN1034">
        <v>0</v>
      </c>
      <c r="AO1034" t="s">
        <v>30</v>
      </c>
    </row>
    <row r="1035" spans="1:41">
      <c r="A1035" t="s">
        <v>264</v>
      </c>
      <c r="B1035" t="s">
        <v>265</v>
      </c>
      <c r="C1035" t="s">
        <v>266</v>
      </c>
      <c r="D1035" t="s">
        <v>30</v>
      </c>
      <c r="E1035" t="s">
        <v>30</v>
      </c>
      <c r="F1035" t="s">
        <v>204</v>
      </c>
      <c r="G1035" t="s">
        <v>65</v>
      </c>
      <c r="H1035" s="14">
        <v>0.7</v>
      </c>
      <c r="I1035" t="s">
        <v>30</v>
      </c>
      <c r="J1035" t="s">
        <v>56</v>
      </c>
      <c r="K1035" t="s">
        <v>59</v>
      </c>
      <c r="L1035" t="s">
        <v>59</v>
      </c>
      <c r="M1035" t="s">
        <v>30</v>
      </c>
      <c r="N1035" t="s">
        <v>30</v>
      </c>
      <c r="O1035" t="s">
        <v>29</v>
      </c>
      <c r="AN1035">
        <v>0</v>
      </c>
      <c r="AO1035" t="s">
        <v>30</v>
      </c>
    </row>
    <row r="1036" spans="1:41">
      <c r="A1036" t="s">
        <v>264</v>
      </c>
      <c r="B1036" t="s">
        <v>265</v>
      </c>
      <c r="C1036" t="s">
        <v>266</v>
      </c>
      <c r="D1036" t="s">
        <v>30</v>
      </c>
      <c r="E1036" t="s">
        <v>30</v>
      </c>
      <c r="F1036" t="s">
        <v>204</v>
      </c>
      <c r="G1036" t="s">
        <v>65</v>
      </c>
      <c r="H1036" s="14">
        <v>0.7</v>
      </c>
      <c r="I1036" t="s">
        <v>30</v>
      </c>
      <c r="J1036" t="s">
        <v>56</v>
      </c>
      <c r="K1036" t="s">
        <v>59</v>
      </c>
      <c r="L1036" t="s">
        <v>59</v>
      </c>
      <c r="M1036" t="s">
        <v>30</v>
      </c>
      <c r="N1036" t="s">
        <v>30</v>
      </c>
      <c r="O1036" t="s">
        <v>29</v>
      </c>
      <c r="AN1036">
        <v>0</v>
      </c>
      <c r="AO1036" t="s">
        <v>30</v>
      </c>
    </row>
    <row r="1037" spans="1:41">
      <c r="A1037" t="s">
        <v>269</v>
      </c>
      <c r="B1037" t="s">
        <v>270</v>
      </c>
      <c r="C1037" t="s">
        <v>30</v>
      </c>
      <c r="D1037" t="s">
        <v>30</v>
      </c>
      <c r="E1037" t="s">
        <v>30</v>
      </c>
      <c r="F1037" t="s">
        <v>30</v>
      </c>
      <c r="G1037" t="s">
        <v>30</v>
      </c>
      <c r="H1037" s="14">
        <v>0.86</v>
      </c>
      <c r="I1037" t="s">
        <v>23</v>
      </c>
      <c r="J1037" t="s">
        <v>24</v>
      </c>
      <c r="K1037" t="s">
        <v>25</v>
      </c>
      <c r="L1037" t="s">
        <v>26</v>
      </c>
      <c r="M1037" t="s">
        <v>27</v>
      </c>
      <c r="N1037" t="s">
        <v>28</v>
      </c>
      <c r="O1037" t="s">
        <v>29</v>
      </c>
      <c r="AN1037">
        <v>0</v>
      </c>
      <c r="AO1037" t="s">
        <v>30</v>
      </c>
    </row>
    <row r="1038" spans="1:41">
      <c r="A1038" t="s">
        <v>269</v>
      </c>
      <c r="B1038" t="s">
        <v>270</v>
      </c>
      <c r="C1038" t="s">
        <v>30</v>
      </c>
      <c r="D1038" t="s">
        <v>30</v>
      </c>
      <c r="E1038" t="s">
        <v>30</v>
      </c>
      <c r="F1038" t="s">
        <v>30</v>
      </c>
      <c r="G1038" t="s">
        <v>30</v>
      </c>
      <c r="H1038" s="14">
        <v>0.86</v>
      </c>
      <c r="I1038" t="s">
        <v>23</v>
      </c>
      <c r="J1038" t="s">
        <v>24</v>
      </c>
      <c r="K1038" t="s">
        <v>31</v>
      </c>
      <c r="L1038" t="s">
        <v>32</v>
      </c>
      <c r="M1038" t="s">
        <v>33</v>
      </c>
      <c r="N1038" t="s">
        <v>28</v>
      </c>
      <c r="O1038" t="s">
        <v>29</v>
      </c>
      <c r="AN1038">
        <v>0</v>
      </c>
      <c r="AO1038" t="s">
        <v>30</v>
      </c>
    </row>
    <row r="1039" spans="1:41">
      <c r="A1039" t="s">
        <v>269</v>
      </c>
      <c r="B1039" t="s">
        <v>270</v>
      </c>
      <c r="C1039" t="s">
        <v>30</v>
      </c>
      <c r="D1039" t="s">
        <v>30</v>
      </c>
      <c r="E1039" t="s">
        <v>30</v>
      </c>
      <c r="F1039" t="s">
        <v>30</v>
      </c>
      <c r="G1039" t="s">
        <v>30</v>
      </c>
      <c r="H1039" s="14">
        <v>0.86</v>
      </c>
      <c r="I1039" t="s">
        <v>23</v>
      </c>
      <c r="J1039" t="s">
        <v>24</v>
      </c>
      <c r="K1039" t="s">
        <v>34</v>
      </c>
      <c r="L1039" t="s">
        <v>35</v>
      </c>
      <c r="M1039" t="s">
        <v>36</v>
      </c>
      <c r="N1039" t="s">
        <v>28</v>
      </c>
      <c r="O1039" t="s">
        <v>29</v>
      </c>
      <c r="R1039">
        <v>3300000</v>
      </c>
      <c r="S1039">
        <v>2000000</v>
      </c>
      <c r="T1039">
        <v>6000000</v>
      </c>
      <c r="U1039">
        <v>3500000</v>
      </c>
      <c r="V1039">
        <v>3500000</v>
      </c>
      <c r="Y1039">
        <v>4057770</v>
      </c>
      <c r="AN1039">
        <v>22357770</v>
      </c>
      <c r="AO1039" t="s">
        <v>30</v>
      </c>
    </row>
    <row r="1040" spans="1:41">
      <c r="A1040" t="s">
        <v>269</v>
      </c>
      <c r="B1040" t="s">
        <v>270</v>
      </c>
      <c r="C1040" t="s">
        <v>30</v>
      </c>
      <c r="D1040" t="s">
        <v>30</v>
      </c>
      <c r="E1040" t="s">
        <v>30</v>
      </c>
      <c r="F1040" t="s">
        <v>30</v>
      </c>
      <c r="G1040" t="s">
        <v>30</v>
      </c>
      <c r="H1040" s="14">
        <v>0.86</v>
      </c>
      <c r="I1040" t="s">
        <v>23</v>
      </c>
      <c r="J1040" t="s">
        <v>24</v>
      </c>
      <c r="K1040" t="s">
        <v>37</v>
      </c>
      <c r="L1040" t="s">
        <v>38</v>
      </c>
      <c r="M1040" t="s">
        <v>39</v>
      </c>
      <c r="N1040" t="s">
        <v>28</v>
      </c>
      <c r="O1040" t="s">
        <v>29</v>
      </c>
      <c r="AN1040">
        <v>0</v>
      </c>
      <c r="AO1040" t="s">
        <v>30</v>
      </c>
    </row>
    <row r="1041" spans="1:41">
      <c r="A1041" t="s">
        <v>269</v>
      </c>
      <c r="B1041" t="s">
        <v>270</v>
      </c>
      <c r="C1041" t="s">
        <v>30</v>
      </c>
      <c r="D1041" t="s">
        <v>30</v>
      </c>
      <c r="E1041" t="s">
        <v>30</v>
      </c>
      <c r="F1041" t="s">
        <v>30</v>
      </c>
      <c r="G1041" t="s">
        <v>30</v>
      </c>
      <c r="H1041" s="14">
        <v>0.86</v>
      </c>
      <c r="I1041" t="s">
        <v>23</v>
      </c>
      <c r="J1041" t="s">
        <v>24</v>
      </c>
      <c r="K1041" t="s">
        <v>40</v>
      </c>
      <c r="L1041" t="s">
        <v>41</v>
      </c>
      <c r="M1041" t="s">
        <v>42</v>
      </c>
      <c r="N1041" t="s">
        <v>43</v>
      </c>
      <c r="O1041" t="s">
        <v>29</v>
      </c>
      <c r="Q1041">
        <v>3500000</v>
      </c>
      <c r="R1041">
        <v>3500000</v>
      </c>
      <c r="T1041">
        <v>3500000</v>
      </c>
      <c r="U1041">
        <v>8000000</v>
      </c>
      <c r="V1041">
        <v>8000000</v>
      </c>
      <c r="W1041">
        <v>5000000</v>
      </c>
      <c r="X1041">
        <v>3500000</v>
      </c>
      <c r="Y1041">
        <v>6746002</v>
      </c>
      <c r="AN1041">
        <v>41746002</v>
      </c>
      <c r="AO1041" t="s">
        <v>30</v>
      </c>
    </row>
    <row r="1042" spans="1:41">
      <c r="A1042" t="s">
        <v>269</v>
      </c>
      <c r="B1042" t="s">
        <v>270</v>
      </c>
      <c r="C1042" t="s">
        <v>30</v>
      </c>
      <c r="D1042" t="s">
        <v>30</v>
      </c>
      <c r="E1042" t="s">
        <v>30</v>
      </c>
      <c r="F1042" t="s">
        <v>30</v>
      </c>
      <c r="G1042" t="s">
        <v>30</v>
      </c>
      <c r="H1042" s="14">
        <v>0.86</v>
      </c>
      <c r="I1042" t="s">
        <v>23</v>
      </c>
      <c r="J1042" t="s">
        <v>24</v>
      </c>
      <c r="K1042" t="s">
        <v>44</v>
      </c>
      <c r="L1042" t="s">
        <v>45</v>
      </c>
      <c r="M1042" t="s">
        <v>46</v>
      </c>
      <c r="N1042" t="s">
        <v>28</v>
      </c>
      <c r="O1042" t="s">
        <v>29</v>
      </c>
      <c r="AN1042">
        <v>0</v>
      </c>
      <c r="AO1042" t="s">
        <v>30</v>
      </c>
    </row>
    <row r="1043" spans="1:41">
      <c r="A1043" t="s">
        <v>269</v>
      </c>
      <c r="B1043" t="s">
        <v>270</v>
      </c>
      <c r="C1043" t="s">
        <v>30</v>
      </c>
      <c r="D1043" t="s">
        <v>30</v>
      </c>
      <c r="E1043" t="s">
        <v>30</v>
      </c>
      <c r="F1043" t="s">
        <v>30</v>
      </c>
      <c r="G1043" t="s">
        <v>30</v>
      </c>
      <c r="H1043" s="14">
        <v>0.86</v>
      </c>
      <c r="I1043" t="s">
        <v>23</v>
      </c>
      <c r="J1043" t="s">
        <v>24</v>
      </c>
      <c r="K1043" t="s">
        <v>47</v>
      </c>
      <c r="L1043" t="s">
        <v>48</v>
      </c>
      <c r="M1043" t="s">
        <v>49</v>
      </c>
      <c r="N1043" t="s">
        <v>28</v>
      </c>
      <c r="O1043" t="s">
        <v>29</v>
      </c>
      <c r="AN1043">
        <v>0</v>
      </c>
      <c r="AO1043" t="s">
        <v>30</v>
      </c>
    </row>
    <row r="1044" spans="1:41">
      <c r="A1044" t="s">
        <v>269</v>
      </c>
      <c r="B1044" t="s">
        <v>270</v>
      </c>
      <c r="C1044" t="s">
        <v>30</v>
      </c>
      <c r="D1044" t="s">
        <v>30</v>
      </c>
      <c r="E1044" t="s">
        <v>30</v>
      </c>
      <c r="F1044" t="s">
        <v>30</v>
      </c>
      <c r="G1044" t="s">
        <v>30</v>
      </c>
      <c r="H1044" s="14">
        <v>0.86</v>
      </c>
      <c r="I1044" t="s">
        <v>23</v>
      </c>
      <c r="J1044" t="s">
        <v>24</v>
      </c>
      <c r="K1044" t="s">
        <v>50</v>
      </c>
      <c r="L1044" t="s">
        <v>51</v>
      </c>
      <c r="M1044" t="s">
        <v>52</v>
      </c>
      <c r="N1044" t="s">
        <v>28</v>
      </c>
      <c r="O1044" t="s">
        <v>29</v>
      </c>
      <c r="S1044">
        <v>356400</v>
      </c>
      <c r="AN1044">
        <v>356400</v>
      </c>
      <c r="AO1044" t="s">
        <v>30</v>
      </c>
    </row>
    <row r="1045" spans="1:41">
      <c r="A1045" t="s">
        <v>269</v>
      </c>
      <c r="B1045" t="s">
        <v>270</v>
      </c>
      <c r="C1045" t="s">
        <v>30</v>
      </c>
      <c r="D1045" t="s">
        <v>30</v>
      </c>
      <c r="E1045" t="s">
        <v>30</v>
      </c>
      <c r="F1045" t="s">
        <v>30</v>
      </c>
      <c r="G1045" t="s">
        <v>30</v>
      </c>
      <c r="H1045" s="14">
        <v>0.86</v>
      </c>
      <c r="I1045" t="s">
        <v>23</v>
      </c>
      <c r="J1045" t="s">
        <v>24</v>
      </c>
      <c r="K1045" t="s">
        <v>53</v>
      </c>
      <c r="L1045" t="s">
        <v>54</v>
      </c>
      <c r="M1045" t="s">
        <v>55</v>
      </c>
      <c r="N1045" t="s">
        <v>28</v>
      </c>
      <c r="O1045" t="s">
        <v>29</v>
      </c>
      <c r="AN1045">
        <v>0</v>
      </c>
      <c r="AO1045" t="s">
        <v>30</v>
      </c>
    </row>
    <row r="1046" spans="1:41">
      <c r="A1046" t="s">
        <v>269</v>
      </c>
      <c r="B1046" t="s">
        <v>270</v>
      </c>
      <c r="C1046" t="s">
        <v>30</v>
      </c>
      <c r="D1046" t="s">
        <v>30</v>
      </c>
      <c r="E1046" t="s">
        <v>30</v>
      </c>
      <c r="F1046" t="s">
        <v>30</v>
      </c>
      <c r="G1046" t="s">
        <v>30</v>
      </c>
      <c r="H1046" s="14">
        <v>0.86</v>
      </c>
      <c r="I1046" t="s">
        <v>23</v>
      </c>
      <c r="J1046" t="s">
        <v>56</v>
      </c>
      <c r="K1046" t="s">
        <v>25</v>
      </c>
      <c r="L1046" t="s">
        <v>26</v>
      </c>
      <c r="M1046" t="s">
        <v>27</v>
      </c>
      <c r="N1046" t="s">
        <v>28</v>
      </c>
      <c r="O1046" t="s">
        <v>29</v>
      </c>
      <c r="Q1046">
        <v>2700000</v>
      </c>
      <c r="AN1046">
        <v>2700000</v>
      </c>
      <c r="AO1046" t="s">
        <v>271</v>
      </c>
    </row>
    <row r="1047" spans="1:41">
      <c r="A1047" t="s">
        <v>269</v>
      </c>
      <c r="B1047" t="s">
        <v>270</v>
      </c>
      <c r="C1047" t="s">
        <v>30</v>
      </c>
      <c r="D1047" t="s">
        <v>30</v>
      </c>
      <c r="E1047" t="s">
        <v>30</v>
      </c>
      <c r="F1047" t="s">
        <v>30</v>
      </c>
      <c r="G1047" t="s">
        <v>30</v>
      </c>
      <c r="H1047" s="14">
        <v>0.86</v>
      </c>
      <c r="I1047" t="s">
        <v>23</v>
      </c>
      <c r="J1047" t="s">
        <v>56</v>
      </c>
      <c r="K1047" t="s">
        <v>31</v>
      </c>
      <c r="L1047" t="s">
        <v>32</v>
      </c>
      <c r="M1047" t="s">
        <v>33</v>
      </c>
      <c r="N1047" t="s">
        <v>28</v>
      </c>
      <c r="O1047" t="s">
        <v>29</v>
      </c>
      <c r="AN1047">
        <v>0</v>
      </c>
      <c r="AO1047" t="s">
        <v>30</v>
      </c>
    </row>
    <row r="1048" spans="1:41">
      <c r="A1048" t="s">
        <v>269</v>
      </c>
      <c r="B1048" t="s">
        <v>270</v>
      </c>
      <c r="C1048" t="s">
        <v>30</v>
      </c>
      <c r="D1048" t="s">
        <v>30</v>
      </c>
      <c r="E1048" t="s">
        <v>30</v>
      </c>
      <c r="F1048" t="s">
        <v>30</v>
      </c>
      <c r="G1048" t="s">
        <v>30</v>
      </c>
      <c r="H1048" s="14">
        <v>0.86</v>
      </c>
      <c r="I1048" t="s">
        <v>23</v>
      </c>
      <c r="J1048" t="s">
        <v>56</v>
      </c>
      <c r="K1048" t="s">
        <v>34</v>
      </c>
      <c r="L1048" t="s">
        <v>35</v>
      </c>
      <c r="M1048" t="s">
        <v>36</v>
      </c>
      <c r="N1048" t="s">
        <v>28</v>
      </c>
      <c r="O1048" t="s">
        <v>29</v>
      </c>
      <c r="AN1048">
        <v>0</v>
      </c>
      <c r="AO1048" t="s">
        <v>30</v>
      </c>
    </row>
    <row r="1049" spans="1:41">
      <c r="A1049" t="s">
        <v>269</v>
      </c>
      <c r="B1049" t="s">
        <v>270</v>
      </c>
      <c r="C1049" t="s">
        <v>30</v>
      </c>
      <c r="D1049" t="s">
        <v>30</v>
      </c>
      <c r="E1049" t="s">
        <v>30</v>
      </c>
      <c r="F1049" t="s">
        <v>30</v>
      </c>
      <c r="G1049" t="s">
        <v>30</v>
      </c>
      <c r="H1049" s="14">
        <v>0.86</v>
      </c>
      <c r="I1049" t="s">
        <v>23</v>
      </c>
      <c r="J1049" t="s">
        <v>56</v>
      </c>
      <c r="K1049" t="s">
        <v>37</v>
      </c>
      <c r="L1049" t="s">
        <v>38</v>
      </c>
      <c r="M1049" t="s">
        <v>39</v>
      </c>
      <c r="N1049" t="s">
        <v>28</v>
      </c>
      <c r="O1049" t="s">
        <v>29</v>
      </c>
      <c r="AN1049">
        <v>0</v>
      </c>
      <c r="AO1049" t="s">
        <v>30</v>
      </c>
    </row>
    <row r="1050" spans="1:41">
      <c r="A1050" t="s">
        <v>269</v>
      </c>
      <c r="B1050" t="s">
        <v>270</v>
      </c>
      <c r="C1050" t="s">
        <v>30</v>
      </c>
      <c r="D1050" t="s">
        <v>30</v>
      </c>
      <c r="E1050" t="s">
        <v>30</v>
      </c>
      <c r="F1050" t="s">
        <v>30</v>
      </c>
      <c r="G1050" t="s">
        <v>30</v>
      </c>
      <c r="H1050" s="14">
        <v>0.86</v>
      </c>
      <c r="I1050" t="s">
        <v>23</v>
      </c>
      <c r="J1050" t="s">
        <v>56</v>
      </c>
      <c r="K1050" t="s">
        <v>40</v>
      </c>
      <c r="L1050" t="s">
        <v>41</v>
      </c>
      <c r="M1050" t="s">
        <v>42</v>
      </c>
      <c r="N1050" t="s">
        <v>43</v>
      </c>
      <c r="O1050" t="s">
        <v>29</v>
      </c>
      <c r="R1050">
        <v>12040590</v>
      </c>
      <c r="S1050">
        <v>9828530</v>
      </c>
      <c r="T1050">
        <v>3700000</v>
      </c>
      <c r="AN1050">
        <v>25569120</v>
      </c>
      <c r="AO1050" t="s">
        <v>272</v>
      </c>
    </row>
    <row r="1051" spans="1:41">
      <c r="A1051" t="s">
        <v>269</v>
      </c>
      <c r="B1051" t="s">
        <v>270</v>
      </c>
      <c r="C1051" t="s">
        <v>30</v>
      </c>
      <c r="D1051" t="s">
        <v>30</v>
      </c>
      <c r="E1051" t="s">
        <v>30</v>
      </c>
      <c r="F1051" t="s">
        <v>30</v>
      </c>
      <c r="G1051" t="s">
        <v>30</v>
      </c>
      <c r="H1051" s="14">
        <v>0.86</v>
      </c>
      <c r="I1051" t="s">
        <v>23</v>
      </c>
      <c r="J1051" t="s">
        <v>56</v>
      </c>
      <c r="K1051" t="s">
        <v>44</v>
      </c>
      <c r="L1051" t="s">
        <v>45</v>
      </c>
      <c r="M1051" t="s">
        <v>46</v>
      </c>
      <c r="N1051" t="s">
        <v>28</v>
      </c>
      <c r="O1051" t="s">
        <v>29</v>
      </c>
      <c r="AN1051">
        <v>0</v>
      </c>
      <c r="AO1051" t="s">
        <v>30</v>
      </c>
    </row>
    <row r="1052" spans="1:41">
      <c r="A1052" t="s">
        <v>269</v>
      </c>
      <c r="B1052" t="s">
        <v>270</v>
      </c>
      <c r="C1052" t="s">
        <v>30</v>
      </c>
      <c r="D1052" t="s">
        <v>30</v>
      </c>
      <c r="E1052" t="s">
        <v>30</v>
      </c>
      <c r="F1052" t="s">
        <v>30</v>
      </c>
      <c r="G1052" t="s">
        <v>30</v>
      </c>
      <c r="H1052" s="14">
        <v>0.86</v>
      </c>
      <c r="I1052" t="s">
        <v>23</v>
      </c>
      <c r="J1052" t="s">
        <v>56</v>
      </c>
      <c r="K1052" t="s">
        <v>47</v>
      </c>
      <c r="L1052" t="s">
        <v>48</v>
      </c>
      <c r="M1052" t="s">
        <v>49</v>
      </c>
      <c r="N1052" t="s">
        <v>28</v>
      </c>
      <c r="O1052" t="s">
        <v>29</v>
      </c>
      <c r="Q1052">
        <v>21291930</v>
      </c>
      <c r="R1052">
        <v>7006054</v>
      </c>
      <c r="AN1052">
        <v>28297984</v>
      </c>
      <c r="AO1052" t="s">
        <v>273</v>
      </c>
    </row>
    <row r="1053" spans="1:41">
      <c r="A1053" t="s">
        <v>269</v>
      </c>
      <c r="B1053" t="s">
        <v>270</v>
      </c>
      <c r="C1053" t="s">
        <v>30</v>
      </c>
      <c r="D1053" t="s">
        <v>30</v>
      </c>
      <c r="E1053" t="s">
        <v>30</v>
      </c>
      <c r="F1053" t="s">
        <v>30</v>
      </c>
      <c r="G1053" t="s">
        <v>30</v>
      </c>
      <c r="H1053" s="14">
        <v>0.86</v>
      </c>
      <c r="I1053" t="s">
        <v>23</v>
      </c>
      <c r="J1053" t="s">
        <v>56</v>
      </c>
      <c r="K1053" t="s">
        <v>50</v>
      </c>
      <c r="L1053" t="s">
        <v>51</v>
      </c>
      <c r="M1053" t="s">
        <v>52</v>
      </c>
      <c r="N1053" t="s">
        <v>28</v>
      </c>
      <c r="O1053" t="s">
        <v>29</v>
      </c>
      <c r="AN1053">
        <v>0</v>
      </c>
      <c r="AO1053" t="s">
        <v>30</v>
      </c>
    </row>
    <row r="1054" spans="1:41">
      <c r="A1054" t="s">
        <v>269</v>
      </c>
      <c r="B1054" t="s">
        <v>270</v>
      </c>
      <c r="C1054" t="s">
        <v>30</v>
      </c>
      <c r="D1054" t="s">
        <v>30</v>
      </c>
      <c r="E1054" t="s">
        <v>30</v>
      </c>
      <c r="F1054" t="s">
        <v>30</v>
      </c>
      <c r="G1054" t="s">
        <v>30</v>
      </c>
      <c r="H1054" s="14">
        <v>0.86</v>
      </c>
      <c r="I1054" t="s">
        <v>23</v>
      </c>
      <c r="J1054" t="s">
        <v>56</v>
      </c>
      <c r="K1054" t="s">
        <v>53</v>
      </c>
      <c r="L1054" t="s">
        <v>54</v>
      </c>
      <c r="M1054" t="s">
        <v>55</v>
      </c>
      <c r="N1054" t="s">
        <v>28</v>
      </c>
      <c r="O1054" t="s">
        <v>29</v>
      </c>
      <c r="AN1054">
        <v>0</v>
      </c>
      <c r="AO1054" t="s">
        <v>30</v>
      </c>
    </row>
    <row r="1055" spans="1:41">
      <c r="A1055" t="s">
        <v>269</v>
      </c>
      <c r="B1055" t="s">
        <v>270</v>
      </c>
      <c r="C1055" t="s">
        <v>30</v>
      </c>
      <c r="D1055" t="s">
        <v>30</v>
      </c>
      <c r="E1055" t="s">
        <v>30</v>
      </c>
      <c r="F1055" t="s">
        <v>30</v>
      </c>
      <c r="G1055" t="s">
        <v>30</v>
      </c>
      <c r="H1055" s="14">
        <v>0.86</v>
      </c>
      <c r="I1055" t="s">
        <v>23</v>
      </c>
      <c r="J1055" t="s">
        <v>56</v>
      </c>
      <c r="K1055" t="s">
        <v>59</v>
      </c>
      <c r="L1055" t="s">
        <v>59</v>
      </c>
      <c r="M1055" t="s">
        <v>30</v>
      </c>
      <c r="N1055" t="s">
        <v>30</v>
      </c>
      <c r="O1055" t="s">
        <v>29</v>
      </c>
      <c r="AN1055">
        <v>0</v>
      </c>
      <c r="AO1055" t="s">
        <v>30</v>
      </c>
    </row>
    <row r="1056" spans="1:41">
      <c r="A1056" t="s">
        <v>269</v>
      </c>
      <c r="B1056" t="s">
        <v>270</v>
      </c>
      <c r="C1056" t="s">
        <v>30</v>
      </c>
      <c r="D1056" t="s">
        <v>30</v>
      </c>
      <c r="E1056" t="s">
        <v>30</v>
      </c>
      <c r="F1056" t="s">
        <v>30</v>
      </c>
      <c r="G1056" t="s">
        <v>30</v>
      </c>
      <c r="H1056" s="14">
        <v>0.86</v>
      </c>
      <c r="I1056" t="s">
        <v>23</v>
      </c>
      <c r="J1056" t="s">
        <v>56</v>
      </c>
      <c r="K1056" t="s">
        <v>59</v>
      </c>
      <c r="L1056" t="s">
        <v>59</v>
      </c>
      <c r="M1056" t="s">
        <v>30</v>
      </c>
      <c r="N1056" t="s">
        <v>30</v>
      </c>
      <c r="O1056" t="s">
        <v>29</v>
      </c>
      <c r="AN1056">
        <v>0</v>
      </c>
      <c r="AO1056" t="s">
        <v>30</v>
      </c>
    </row>
    <row r="1057" spans="1:41">
      <c r="A1057" t="s">
        <v>269</v>
      </c>
      <c r="B1057" t="s">
        <v>270</v>
      </c>
      <c r="C1057" t="s">
        <v>30</v>
      </c>
      <c r="D1057" t="s">
        <v>30</v>
      </c>
      <c r="E1057" t="s">
        <v>30</v>
      </c>
      <c r="F1057" t="s">
        <v>30</v>
      </c>
      <c r="G1057" t="s">
        <v>30</v>
      </c>
      <c r="H1057" s="14">
        <v>0.86</v>
      </c>
      <c r="I1057" t="s">
        <v>23</v>
      </c>
      <c r="J1057" t="s">
        <v>56</v>
      </c>
      <c r="K1057" t="s">
        <v>59</v>
      </c>
      <c r="L1057" t="s">
        <v>59</v>
      </c>
      <c r="M1057" t="s">
        <v>30</v>
      </c>
      <c r="N1057" t="s">
        <v>30</v>
      </c>
      <c r="O1057" t="s">
        <v>29</v>
      </c>
      <c r="AN1057">
        <v>0</v>
      </c>
      <c r="AO1057" t="s">
        <v>30</v>
      </c>
    </row>
    <row r="1058" spans="1:41">
      <c r="A1058" t="s">
        <v>269</v>
      </c>
      <c r="B1058" t="s">
        <v>270</v>
      </c>
      <c r="C1058" t="s">
        <v>30</v>
      </c>
      <c r="D1058" t="s">
        <v>30</v>
      </c>
      <c r="E1058" t="s">
        <v>30</v>
      </c>
      <c r="F1058" t="s">
        <v>30</v>
      </c>
      <c r="G1058" t="s">
        <v>30</v>
      </c>
      <c r="H1058" s="14">
        <v>0.86</v>
      </c>
      <c r="I1058" t="s">
        <v>23</v>
      </c>
      <c r="J1058" t="s">
        <v>56</v>
      </c>
      <c r="K1058" t="s">
        <v>59</v>
      </c>
      <c r="L1058" t="s">
        <v>59</v>
      </c>
      <c r="M1058" t="s">
        <v>30</v>
      </c>
      <c r="N1058" t="s">
        <v>30</v>
      </c>
      <c r="O1058" t="s">
        <v>29</v>
      </c>
      <c r="AN1058">
        <v>0</v>
      </c>
      <c r="AO1058" t="s">
        <v>30</v>
      </c>
    </row>
    <row r="1059" spans="1:41">
      <c r="A1059" t="s">
        <v>274</v>
      </c>
      <c r="B1059" t="s">
        <v>275</v>
      </c>
      <c r="C1059" t="s">
        <v>30</v>
      </c>
      <c r="D1059" t="s">
        <v>30</v>
      </c>
      <c r="E1059" t="s">
        <v>30</v>
      </c>
      <c r="F1059" t="s">
        <v>30</v>
      </c>
      <c r="G1059" t="s">
        <v>30</v>
      </c>
      <c r="H1059" t="s">
        <v>30</v>
      </c>
      <c r="I1059" t="s">
        <v>30</v>
      </c>
      <c r="J1059" t="s">
        <v>24</v>
      </c>
      <c r="K1059" t="s">
        <v>25</v>
      </c>
      <c r="L1059" t="s">
        <v>26</v>
      </c>
      <c r="M1059" t="s">
        <v>27</v>
      </c>
      <c r="N1059" t="s">
        <v>28</v>
      </c>
      <c r="O1059" t="s">
        <v>29</v>
      </c>
      <c r="AN1059">
        <v>0</v>
      </c>
      <c r="AO1059" t="s">
        <v>30</v>
      </c>
    </row>
    <row r="1060" spans="1:41">
      <c r="A1060" t="s">
        <v>274</v>
      </c>
      <c r="B1060" t="s">
        <v>275</v>
      </c>
      <c r="C1060" t="s">
        <v>30</v>
      </c>
      <c r="D1060" t="s">
        <v>30</v>
      </c>
      <c r="E1060" t="s">
        <v>30</v>
      </c>
      <c r="F1060" t="s">
        <v>30</v>
      </c>
      <c r="G1060" t="s">
        <v>30</v>
      </c>
      <c r="H1060" t="s">
        <v>30</v>
      </c>
      <c r="I1060" t="s">
        <v>30</v>
      </c>
      <c r="J1060" t="s">
        <v>24</v>
      </c>
      <c r="K1060" t="s">
        <v>31</v>
      </c>
      <c r="L1060" t="s">
        <v>32</v>
      </c>
      <c r="M1060" t="s">
        <v>33</v>
      </c>
      <c r="N1060" t="s">
        <v>28</v>
      </c>
      <c r="O1060" t="s">
        <v>29</v>
      </c>
      <c r="AN1060">
        <v>0</v>
      </c>
      <c r="AO1060" t="s">
        <v>30</v>
      </c>
    </row>
    <row r="1061" spans="1:41">
      <c r="A1061" t="s">
        <v>274</v>
      </c>
      <c r="B1061" t="s">
        <v>275</v>
      </c>
      <c r="C1061" t="s">
        <v>30</v>
      </c>
      <c r="D1061" t="s">
        <v>30</v>
      </c>
      <c r="E1061" t="s">
        <v>30</v>
      </c>
      <c r="F1061" t="s">
        <v>30</v>
      </c>
      <c r="G1061" t="s">
        <v>30</v>
      </c>
      <c r="H1061" t="s">
        <v>30</v>
      </c>
      <c r="I1061" t="s">
        <v>30</v>
      </c>
      <c r="J1061" t="s">
        <v>24</v>
      </c>
      <c r="K1061" t="s">
        <v>34</v>
      </c>
      <c r="L1061" t="s">
        <v>35</v>
      </c>
      <c r="M1061" t="s">
        <v>36</v>
      </c>
      <c r="N1061" t="s">
        <v>28</v>
      </c>
      <c r="O1061" t="s">
        <v>29</v>
      </c>
      <c r="AN1061">
        <v>0</v>
      </c>
      <c r="AO1061" t="s">
        <v>30</v>
      </c>
    </row>
    <row r="1062" spans="1:41">
      <c r="A1062" t="s">
        <v>274</v>
      </c>
      <c r="B1062" t="s">
        <v>275</v>
      </c>
      <c r="C1062" t="s">
        <v>30</v>
      </c>
      <c r="D1062" t="s">
        <v>30</v>
      </c>
      <c r="E1062" t="s">
        <v>30</v>
      </c>
      <c r="F1062" t="s">
        <v>30</v>
      </c>
      <c r="G1062" t="s">
        <v>30</v>
      </c>
      <c r="H1062" t="s">
        <v>30</v>
      </c>
      <c r="I1062" t="s">
        <v>30</v>
      </c>
      <c r="J1062" t="s">
        <v>24</v>
      </c>
      <c r="K1062" t="s">
        <v>37</v>
      </c>
      <c r="L1062" t="s">
        <v>38</v>
      </c>
      <c r="M1062" t="s">
        <v>39</v>
      </c>
      <c r="N1062" t="s">
        <v>28</v>
      </c>
      <c r="O1062" t="s">
        <v>29</v>
      </c>
      <c r="AN1062">
        <v>0</v>
      </c>
      <c r="AO1062" t="s">
        <v>30</v>
      </c>
    </row>
    <row r="1063" spans="1:41">
      <c r="A1063" t="s">
        <v>274</v>
      </c>
      <c r="B1063" t="s">
        <v>275</v>
      </c>
      <c r="C1063" t="s">
        <v>30</v>
      </c>
      <c r="D1063" t="s">
        <v>30</v>
      </c>
      <c r="E1063" t="s">
        <v>30</v>
      </c>
      <c r="F1063" t="s">
        <v>30</v>
      </c>
      <c r="G1063" t="s">
        <v>30</v>
      </c>
      <c r="H1063" t="s">
        <v>30</v>
      </c>
      <c r="I1063" t="s">
        <v>30</v>
      </c>
      <c r="J1063" t="s">
        <v>24</v>
      </c>
      <c r="K1063" t="s">
        <v>40</v>
      </c>
      <c r="L1063" t="s">
        <v>41</v>
      </c>
      <c r="M1063" t="s">
        <v>42</v>
      </c>
      <c r="N1063" t="s">
        <v>43</v>
      </c>
      <c r="O1063" t="s">
        <v>29</v>
      </c>
      <c r="AN1063">
        <v>0</v>
      </c>
      <c r="AO1063" t="s">
        <v>30</v>
      </c>
    </row>
    <row r="1064" spans="1:41">
      <c r="A1064" t="s">
        <v>274</v>
      </c>
      <c r="B1064" t="s">
        <v>275</v>
      </c>
      <c r="C1064" t="s">
        <v>30</v>
      </c>
      <c r="D1064" t="s">
        <v>30</v>
      </c>
      <c r="E1064" t="s">
        <v>30</v>
      </c>
      <c r="F1064" t="s">
        <v>30</v>
      </c>
      <c r="G1064" t="s">
        <v>30</v>
      </c>
      <c r="H1064" t="s">
        <v>30</v>
      </c>
      <c r="I1064" t="s">
        <v>30</v>
      </c>
      <c r="J1064" t="s">
        <v>24</v>
      </c>
      <c r="K1064" t="s">
        <v>44</v>
      </c>
      <c r="L1064" t="s">
        <v>45</v>
      </c>
      <c r="M1064" t="s">
        <v>46</v>
      </c>
      <c r="N1064" t="s">
        <v>28</v>
      </c>
      <c r="O1064" t="s">
        <v>29</v>
      </c>
      <c r="AN1064">
        <v>0</v>
      </c>
      <c r="AO1064" t="s">
        <v>30</v>
      </c>
    </row>
    <row r="1065" spans="1:41">
      <c r="A1065" t="s">
        <v>274</v>
      </c>
      <c r="B1065" t="s">
        <v>275</v>
      </c>
      <c r="C1065" t="s">
        <v>30</v>
      </c>
      <c r="D1065" t="s">
        <v>30</v>
      </c>
      <c r="E1065" t="s">
        <v>30</v>
      </c>
      <c r="F1065" t="s">
        <v>30</v>
      </c>
      <c r="G1065" t="s">
        <v>30</v>
      </c>
      <c r="H1065" t="s">
        <v>30</v>
      </c>
      <c r="I1065" t="s">
        <v>30</v>
      </c>
      <c r="J1065" t="s">
        <v>24</v>
      </c>
      <c r="K1065" t="s">
        <v>47</v>
      </c>
      <c r="L1065" t="s">
        <v>48</v>
      </c>
      <c r="M1065" t="s">
        <v>49</v>
      </c>
      <c r="N1065" t="s">
        <v>28</v>
      </c>
      <c r="O1065" t="s">
        <v>29</v>
      </c>
      <c r="AN1065">
        <v>0</v>
      </c>
      <c r="AO1065" t="s">
        <v>30</v>
      </c>
    </row>
    <row r="1066" spans="1:41">
      <c r="A1066" t="s">
        <v>274</v>
      </c>
      <c r="B1066" t="s">
        <v>275</v>
      </c>
      <c r="C1066" t="s">
        <v>30</v>
      </c>
      <c r="D1066" t="s">
        <v>30</v>
      </c>
      <c r="E1066" t="s">
        <v>30</v>
      </c>
      <c r="F1066" t="s">
        <v>30</v>
      </c>
      <c r="G1066" t="s">
        <v>30</v>
      </c>
      <c r="H1066" t="s">
        <v>30</v>
      </c>
      <c r="I1066" t="s">
        <v>30</v>
      </c>
      <c r="J1066" t="s">
        <v>24</v>
      </c>
      <c r="K1066" t="s">
        <v>50</v>
      </c>
      <c r="L1066" t="s">
        <v>51</v>
      </c>
      <c r="M1066" t="s">
        <v>52</v>
      </c>
      <c r="N1066" t="s">
        <v>28</v>
      </c>
      <c r="O1066" t="s">
        <v>29</v>
      </c>
      <c r="AN1066">
        <v>0</v>
      </c>
      <c r="AO1066" t="s">
        <v>30</v>
      </c>
    </row>
    <row r="1067" spans="1:41">
      <c r="A1067" t="s">
        <v>274</v>
      </c>
      <c r="B1067" t="s">
        <v>275</v>
      </c>
      <c r="C1067" t="s">
        <v>30</v>
      </c>
      <c r="D1067" t="s">
        <v>30</v>
      </c>
      <c r="E1067" t="s">
        <v>30</v>
      </c>
      <c r="F1067" t="s">
        <v>30</v>
      </c>
      <c r="G1067" t="s">
        <v>30</v>
      </c>
      <c r="H1067" t="s">
        <v>30</v>
      </c>
      <c r="I1067" t="s">
        <v>30</v>
      </c>
      <c r="J1067" t="s">
        <v>24</v>
      </c>
      <c r="K1067" t="s">
        <v>53</v>
      </c>
      <c r="L1067" t="s">
        <v>54</v>
      </c>
      <c r="M1067" t="s">
        <v>55</v>
      </c>
      <c r="N1067" t="s">
        <v>28</v>
      </c>
      <c r="O1067" t="s">
        <v>29</v>
      </c>
      <c r="AN1067">
        <v>0</v>
      </c>
      <c r="AO1067" t="s">
        <v>30</v>
      </c>
    </row>
    <row r="1068" spans="1:41">
      <c r="A1068" t="s">
        <v>274</v>
      </c>
      <c r="B1068" t="s">
        <v>275</v>
      </c>
      <c r="C1068" t="s">
        <v>30</v>
      </c>
      <c r="D1068" t="s">
        <v>30</v>
      </c>
      <c r="E1068" t="s">
        <v>30</v>
      </c>
      <c r="F1068" t="s">
        <v>30</v>
      </c>
      <c r="G1068" t="s">
        <v>30</v>
      </c>
      <c r="H1068" t="s">
        <v>30</v>
      </c>
      <c r="I1068" t="s">
        <v>30</v>
      </c>
      <c r="J1068" t="s">
        <v>56</v>
      </c>
      <c r="K1068" t="s">
        <v>25</v>
      </c>
      <c r="L1068" t="s">
        <v>26</v>
      </c>
      <c r="M1068" t="s">
        <v>27</v>
      </c>
      <c r="N1068" t="s">
        <v>28</v>
      </c>
      <c r="O1068" t="s">
        <v>29</v>
      </c>
      <c r="AN1068">
        <v>0</v>
      </c>
      <c r="AO1068" t="s">
        <v>30</v>
      </c>
    </row>
    <row r="1069" spans="1:41">
      <c r="A1069" t="s">
        <v>274</v>
      </c>
      <c r="B1069" t="s">
        <v>275</v>
      </c>
      <c r="C1069" t="s">
        <v>30</v>
      </c>
      <c r="D1069" t="s">
        <v>30</v>
      </c>
      <c r="E1069" t="s">
        <v>30</v>
      </c>
      <c r="F1069" t="s">
        <v>30</v>
      </c>
      <c r="G1069" t="s">
        <v>30</v>
      </c>
      <c r="H1069" t="s">
        <v>30</v>
      </c>
      <c r="I1069" t="s">
        <v>30</v>
      </c>
      <c r="J1069" t="s">
        <v>56</v>
      </c>
      <c r="K1069" t="s">
        <v>31</v>
      </c>
      <c r="L1069" t="s">
        <v>32</v>
      </c>
      <c r="M1069" t="s">
        <v>33</v>
      </c>
      <c r="N1069" t="s">
        <v>28</v>
      </c>
      <c r="O1069" t="s">
        <v>29</v>
      </c>
      <c r="AN1069">
        <v>0</v>
      </c>
      <c r="AO1069" t="s">
        <v>30</v>
      </c>
    </row>
    <row r="1070" spans="1:41">
      <c r="A1070" t="s">
        <v>274</v>
      </c>
      <c r="B1070" t="s">
        <v>275</v>
      </c>
      <c r="C1070" t="s">
        <v>30</v>
      </c>
      <c r="D1070" t="s">
        <v>30</v>
      </c>
      <c r="E1070" t="s">
        <v>30</v>
      </c>
      <c r="F1070" t="s">
        <v>30</v>
      </c>
      <c r="G1070" t="s">
        <v>30</v>
      </c>
      <c r="H1070" t="s">
        <v>30</v>
      </c>
      <c r="I1070" t="s">
        <v>30</v>
      </c>
      <c r="J1070" t="s">
        <v>56</v>
      </c>
      <c r="K1070" t="s">
        <v>34</v>
      </c>
      <c r="L1070" t="s">
        <v>35</v>
      </c>
      <c r="M1070" t="s">
        <v>36</v>
      </c>
      <c r="N1070" t="s">
        <v>28</v>
      </c>
      <c r="O1070" t="s">
        <v>29</v>
      </c>
      <c r="AN1070">
        <v>0</v>
      </c>
      <c r="AO1070" t="s">
        <v>30</v>
      </c>
    </row>
    <row r="1071" spans="1:41">
      <c r="A1071" t="s">
        <v>274</v>
      </c>
      <c r="B1071" t="s">
        <v>275</v>
      </c>
      <c r="C1071" t="s">
        <v>30</v>
      </c>
      <c r="D1071" t="s">
        <v>30</v>
      </c>
      <c r="E1071" t="s">
        <v>30</v>
      </c>
      <c r="F1071" t="s">
        <v>30</v>
      </c>
      <c r="G1071" t="s">
        <v>30</v>
      </c>
      <c r="H1071" t="s">
        <v>30</v>
      </c>
      <c r="I1071" t="s">
        <v>30</v>
      </c>
      <c r="J1071" t="s">
        <v>56</v>
      </c>
      <c r="K1071" t="s">
        <v>37</v>
      </c>
      <c r="L1071" t="s">
        <v>38</v>
      </c>
      <c r="M1071" t="s">
        <v>39</v>
      </c>
      <c r="N1071" t="s">
        <v>28</v>
      </c>
      <c r="O1071" t="s">
        <v>29</v>
      </c>
      <c r="AN1071">
        <v>0</v>
      </c>
      <c r="AO1071" t="s">
        <v>30</v>
      </c>
    </row>
    <row r="1072" spans="1:41">
      <c r="A1072" t="s">
        <v>274</v>
      </c>
      <c r="B1072" t="s">
        <v>275</v>
      </c>
      <c r="C1072" t="s">
        <v>30</v>
      </c>
      <c r="D1072" t="s">
        <v>30</v>
      </c>
      <c r="E1072" t="s">
        <v>30</v>
      </c>
      <c r="F1072" t="s">
        <v>30</v>
      </c>
      <c r="G1072" t="s">
        <v>30</v>
      </c>
      <c r="H1072" t="s">
        <v>30</v>
      </c>
      <c r="I1072" t="s">
        <v>30</v>
      </c>
      <c r="J1072" t="s">
        <v>56</v>
      </c>
      <c r="K1072" t="s">
        <v>40</v>
      </c>
      <c r="L1072" t="s">
        <v>41</v>
      </c>
      <c r="M1072" t="s">
        <v>42</v>
      </c>
      <c r="N1072" t="s">
        <v>43</v>
      </c>
      <c r="O1072" t="s">
        <v>29</v>
      </c>
      <c r="AN1072">
        <v>0</v>
      </c>
      <c r="AO1072" t="s">
        <v>30</v>
      </c>
    </row>
    <row r="1073" spans="1:41">
      <c r="A1073" t="s">
        <v>274</v>
      </c>
      <c r="B1073" t="s">
        <v>275</v>
      </c>
      <c r="C1073" t="s">
        <v>30</v>
      </c>
      <c r="D1073" t="s">
        <v>30</v>
      </c>
      <c r="E1073" t="s">
        <v>30</v>
      </c>
      <c r="F1073" t="s">
        <v>30</v>
      </c>
      <c r="G1073" t="s">
        <v>30</v>
      </c>
      <c r="H1073" t="s">
        <v>30</v>
      </c>
      <c r="I1073" t="s">
        <v>30</v>
      </c>
      <c r="J1073" t="s">
        <v>56</v>
      </c>
      <c r="K1073" t="s">
        <v>44</v>
      </c>
      <c r="L1073" t="s">
        <v>45</v>
      </c>
      <c r="M1073" t="s">
        <v>46</v>
      </c>
      <c r="N1073" t="s">
        <v>28</v>
      </c>
      <c r="O1073" t="s">
        <v>29</v>
      </c>
      <c r="AN1073">
        <v>0</v>
      </c>
      <c r="AO1073" t="s">
        <v>30</v>
      </c>
    </row>
    <row r="1074" spans="1:41">
      <c r="A1074" t="s">
        <v>274</v>
      </c>
      <c r="B1074" t="s">
        <v>275</v>
      </c>
      <c r="C1074" t="s">
        <v>30</v>
      </c>
      <c r="D1074" t="s">
        <v>30</v>
      </c>
      <c r="E1074" t="s">
        <v>30</v>
      </c>
      <c r="F1074" t="s">
        <v>30</v>
      </c>
      <c r="G1074" t="s">
        <v>30</v>
      </c>
      <c r="H1074" t="s">
        <v>30</v>
      </c>
      <c r="I1074" t="s">
        <v>30</v>
      </c>
      <c r="J1074" t="s">
        <v>56</v>
      </c>
      <c r="K1074" t="s">
        <v>47</v>
      </c>
      <c r="L1074" t="s">
        <v>48</v>
      </c>
      <c r="M1074" t="s">
        <v>49</v>
      </c>
      <c r="N1074" t="s">
        <v>28</v>
      </c>
      <c r="O1074" t="s">
        <v>29</v>
      </c>
      <c r="AN1074">
        <v>0</v>
      </c>
      <c r="AO1074" t="s">
        <v>30</v>
      </c>
    </row>
    <row r="1075" spans="1:41">
      <c r="A1075" t="s">
        <v>274</v>
      </c>
      <c r="B1075" t="s">
        <v>275</v>
      </c>
      <c r="C1075" t="s">
        <v>30</v>
      </c>
      <c r="D1075" t="s">
        <v>30</v>
      </c>
      <c r="E1075" t="s">
        <v>30</v>
      </c>
      <c r="F1075" t="s">
        <v>30</v>
      </c>
      <c r="G1075" t="s">
        <v>30</v>
      </c>
      <c r="H1075" t="s">
        <v>30</v>
      </c>
      <c r="I1075" t="s">
        <v>30</v>
      </c>
      <c r="J1075" t="s">
        <v>56</v>
      </c>
      <c r="K1075" t="s">
        <v>50</v>
      </c>
      <c r="L1075" t="s">
        <v>51</v>
      </c>
      <c r="M1075" t="s">
        <v>52</v>
      </c>
      <c r="N1075" t="s">
        <v>28</v>
      </c>
      <c r="O1075" t="s">
        <v>29</v>
      </c>
      <c r="AN1075">
        <v>0</v>
      </c>
      <c r="AO1075" t="s">
        <v>30</v>
      </c>
    </row>
    <row r="1076" spans="1:41">
      <c r="A1076" t="s">
        <v>274</v>
      </c>
      <c r="B1076" t="s">
        <v>275</v>
      </c>
      <c r="C1076" t="s">
        <v>30</v>
      </c>
      <c r="D1076" t="s">
        <v>30</v>
      </c>
      <c r="E1076" t="s">
        <v>30</v>
      </c>
      <c r="F1076" t="s">
        <v>30</v>
      </c>
      <c r="G1076" t="s">
        <v>30</v>
      </c>
      <c r="H1076" t="s">
        <v>30</v>
      </c>
      <c r="I1076" t="s">
        <v>30</v>
      </c>
      <c r="J1076" t="s">
        <v>56</v>
      </c>
      <c r="K1076" t="s">
        <v>53</v>
      </c>
      <c r="L1076" t="s">
        <v>54</v>
      </c>
      <c r="M1076" t="s">
        <v>55</v>
      </c>
      <c r="N1076" t="s">
        <v>28</v>
      </c>
      <c r="O1076" t="s">
        <v>29</v>
      </c>
      <c r="AN1076">
        <v>0</v>
      </c>
      <c r="AO1076" t="s">
        <v>30</v>
      </c>
    </row>
    <row r="1077" spans="1:41">
      <c r="A1077" t="s">
        <v>274</v>
      </c>
      <c r="B1077" t="s">
        <v>275</v>
      </c>
      <c r="C1077" t="s">
        <v>30</v>
      </c>
      <c r="D1077" t="s">
        <v>30</v>
      </c>
      <c r="E1077" t="s">
        <v>30</v>
      </c>
      <c r="F1077" t="s">
        <v>30</v>
      </c>
      <c r="G1077" t="s">
        <v>30</v>
      </c>
      <c r="H1077" t="s">
        <v>30</v>
      </c>
      <c r="I1077" t="s">
        <v>30</v>
      </c>
      <c r="J1077" t="s">
        <v>56</v>
      </c>
      <c r="K1077" t="s">
        <v>59</v>
      </c>
      <c r="L1077" t="s">
        <v>59</v>
      </c>
      <c r="M1077" t="s">
        <v>30</v>
      </c>
      <c r="N1077" t="s">
        <v>30</v>
      </c>
      <c r="O1077" t="s">
        <v>29</v>
      </c>
      <c r="AN1077">
        <v>0</v>
      </c>
      <c r="AO1077" t="s">
        <v>30</v>
      </c>
    </row>
    <row r="1078" spans="1:41">
      <c r="A1078" t="s">
        <v>274</v>
      </c>
      <c r="B1078" t="s">
        <v>275</v>
      </c>
      <c r="C1078" t="s">
        <v>30</v>
      </c>
      <c r="D1078" t="s">
        <v>30</v>
      </c>
      <c r="E1078" t="s">
        <v>30</v>
      </c>
      <c r="F1078" t="s">
        <v>30</v>
      </c>
      <c r="G1078" t="s">
        <v>30</v>
      </c>
      <c r="H1078" t="s">
        <v>30</v>
      </c>
      <c r="I1078" t="s">
        <v>30</v>
      </c>
      <c r="J1078" t="s">
        <v>56</v>
      </c>
      <c r="K1078" t="s">
        <v>59</v>
      </c>
      <c r="L1078" t="s">
        <v>59</v>
      </c>
      <c r="M1078" t="s">
        <v>30</v>
      </c>
      <c r="N1078" t="s">
        <v>30</v>
      </c>
      <c r="O1078" t="s">
        <v>29</v>
      </c>
      <c r="AN1078">
        <v>0</v>
      </c>
      <c r="AO1078" t="s">
        <v>30</v>
      </c>
    </row>
    <row r="1079" spans="1:41">
      <c r="A1079" t="s">
        <v>274</v>
      </c>
      <c r="B1079" t="s">
        <v>275</v>
      </c>
      <c r="C1079" t="s">
        <v>30</v>
      </c>
      <c r="D1079" t="s">
        <v>30</v>
      </c>
      <c r="E1079" t="s">
        <v>30</v>
      </c>
      <c r="F1079" t="s">
        <v>30</v>
      </c>
      <c r="G1079" t="s">
        <v>30</v>
      </c>
      <c r="H1079" t="s">
        <v>30</v>
      </c>
      <c r="I1079" t="s">
        <v>30</v>
      </c>
      <c r="J1079" t="s">
        <v>56</v>
      </c>
      <c r="K1079" t="s">
        <v>59</v>
      </c>
      <c r="L1079" t="s">
        <v>59</v>
      </c>
      <c r="M1079" t="s">
        <v>30</v>
      </c>
      <c r="N1079" t="s">
        <v>30</v>
      </c>
      <c r="O1079" t="s">
        <v>29</v>
      </c>
      <c r="AN1079">
        <v>0</v>
      </c>
      <c r="AO1079" t="s">
        <v>30</v>
      </c>
    </row>
    <row r="1080" spans="1:41">
      <c r="A1080" t="s">
        <v>274</v>
      </c>
      <c r="B1080" t="s">
        <v>275</v>
      </c>
      <c r="C1080" t="s">
        <v>30</v>
      </c>
      <c r="D1080" t="s">
        <v>30</v>
      </c>
      <c r="E1080" t="s">
        <v>30</v>
      </c>
      <c r="F1080" t="s">
        <v>30</v>
      </c>
      <c r="G1080" t="s">
        <v>30</v>
      </c>
      <c r="H1080" t="s">
        <v>30</v>
      </c>
      <c r="I1080" t="s">
        <v>30</v>
      </c>
      <c r="J1080" t="s">
        <v>56</v>
      </c>
      <c r="K1080" t="s">
        <v>59</v>
      </c>
      <c r="L1080" t="s">
        <v>59</v>
      </c>
      <c r="M1080" t="s">
        <v>30</v>
      </c>
      <c r="N1080" t="s">
        <v>30</v>
      </c>
      <c r="O1080" t="s">
        <v>29</v>
      </c>
      <c r="AN1080">
        <v>0</v>
      </c>
      <c r="AO1080" t="s">
        <v>30</v>
      </c>
    </row>
    <row r="1081" spans="1:41">
      <c r="A1081" t="s">
        <v>276</v>
      </c>
      <c r="B1081" t="s">
        <v>277</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276</v>
      </c>
      <c r="B1082" t="s">
        <v>277</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276</v>
      </c>
      <c r="B1083" t="s">
        <v>277</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276</v>
      </c>
      <c r="B1084" t="s">
        <v>277</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276</v>
      </c>
      <c r="B1085" t="s">
        <v>277</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276</v>
      </c>
      <c r="B1086" t="s">
        <v>277</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276</v>
      </c>
      <c r="B1087" t="s">
        <v>277</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276</v>
      </c>
      <c r="B1088" t="s">
        <v>277</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276</v>
      </c>
      <c r="B1089" t="s">
        <v>277</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276</v>
      </c>
      <c r="B1090" t="s">
        <v>277</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276</v>
      </c>
      <c r="B1091" t="s">
        <v>277</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276</v>
      </c>
      <c r="B1092" t="s">
        <v>277</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276</v>
      </c>
      <c r="B1093" t="s">
        <v>277</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276</v>
      </c>
      <c r="B1094" t="s">
        <v>277</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276</v>
      </c>
      <c r="B1095" t="s">
        <v>277</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276</v>
      </c>
      <c r="B1096" t="s">
        <v>277</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276</v>
      </c>
      <c r="B1097" t="s">
        <v>277</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276</v>
      </c>
      <c r="B1098" t="s">
        <v>277</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276</v>
      </c>
      <c r="B1099" t="s">
        <v>277</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276</v>
      </c>
      <c r="B1100" t="s">
        <v>277</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276</v>
      </c>
      <c r="B1101" t="s">
        <v>277</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276</v>
      </c>
      <c r="B1102" t="s">
        <v>277</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278</v>
      </c>
      <c r="B1103" t="s">
        <v>279</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278</v>
      </c>
      <c r="B1104" t="s">
        <v>279</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278</v>
      </c>
      <c r="B1105" t="s">
        <v>279</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278</v>
      </c>
      <c r="B1106" t="s">
        <v>279</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278</v>
      </c>
      <c r="B1107" t="s">
        <v>279</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278</v>
      </c>
      <c r="B1108" t="s">
        <v>279</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278</v>
      </c>
      <c r="B1109" t="s">
        <v>279</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278</v>
      </c>
      <c r="B1110" t="s">
        <v>279</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278</v>
      </c>
      <c r="B1111" t="s">
        <v>279</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278</v>
      </c>
      <c r="B1112" t="s">
        <v>279</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278</v>
      </c>
      <c r="B1113" t="s">
        <v>279</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278</v>
      </c>
      <c r="B1114" t="s">
        <v>279</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278</v>
      </c>
      <c r="B1115" t="s">
        <v>279</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278</v>
      </c>
      <c r="B1116" t="s">
        <v>279</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278</v>
      </c>
      <c r="B1117" t="s">
        <v>279</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278</v>
      </c>
      <c r="B1118" t="s">
        <v>279</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278</v>
      </c>
      <c r="B1119" t="s">
        <v>279</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278</v>
      </c>
      <c r="B1120" t="s">
        <v>279</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278</v>
      </c>
      <c r="B1121" t="s">
        <v>279</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278</v>
      </c>
      <c r="B1122" t="s">
        <v>279</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278</v>
      </c>
      <c r="B1123" t="s">
        <v>279</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278</v>
      </c>
      <c r="B1124" t="s">
        <v>279</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280</v>
      </c>
      <c r="B1125" t="s">
        <v>281</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280</v>
      </c>
      <c r="B1126" t="s">
        <v>281</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280</v>
      </c>
      <c r="B1127" t="s">
        <v>281</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280</v>
      </c>
      <c r="B1128" t="s">
        <v>281</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280</v>
      </c>
      <c r="B1129" t="s">
        <v>281</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280</v>
      </c>
      <c r="B1130" t="s">
        <v>281</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280</v>
      </c>
      <c r="B1131" t="s">
        <v>281</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280</v>
      </c>
      <c r="B1132" t="s">
        <v>281</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280</v>
      </c>
      <c r="B1133" t="s">
        <v>281</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280</v>
      </c>
      <c r="B1134" t="s">
        <v>281</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280</v>
      </c>
      <c r="B1135" t="s">
        <v>281</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280</v>
      </c>
      <c r="B1136" t="s">
        <v>281</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280</v>
      </c>
      <c r="B1137" t="s">
        <v>281</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280</v>
      </c>
      <c r="B1138" t="s">
        <v>281</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280</v>
      </c>
      <c r="B1139" t="s">
        <v>281</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280</v>
      </c>
      <c r="B1140" t="s">
        <v>281</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280</v>
      </c>
      <c r="B1141" t="s">
        <v>281</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280</v>
      </c>
      <c r="B1142" t="s">
        <v>281</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280</v>
      </c>
      <c r="B1143" t="s">
        <v>281</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280</v>
      </c>
      <c r="B1144" t="s">
        <v>281</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280</v>
      </c>
      <c r="B1145" t="s">
        <v>281</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280</v>
      </c>
      <c r="B1146" t="s">
        <v>281</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282</v>
      </c>
      <c r="B1147" t="s">
        <v>283</v>
      </c>
      <c r="C1147" t="s">
        <v>284</v>
      </c>
      <c r="D1147" t="s">
        <v>285</v>
      </c>
      <c r="E1147" t="s">
        <v>286</v>
      </c>
      <c r="F1147" t="s">
        <v>194</v>
      </c>
      <c r="G1147" t="s">
        <v>65</v>
      </c>
      <c r="H1147" s="14">
        <v>0.6</v>
      </c>
      <c r="I1147" t="s">
        <v>23</v>
      </c>
      <c r="J1147" t="s">
        <v>24</v>
      </c>
      <c r="K1147" t="s">
        <v>25</v>
      </c>
      <c r="L1147" t="s">
        <v>26</v>
      </c>
      <c r="M1147" t="s">
        <v>27</v>
      </c>
      <c r="N1147" t="s">
        <v>28</v>
      </c>
      <c r="O1147" t="s">
        <v>29</v>
      </c>
      <c r="S1147">
        <v>600000</v>
      </c>
      <c r="U1147">
        <v>600000</v>
      </c>
      <c r="W1147">
        <v>400000</v>
      </c>
      <c r="AN1147">
        <v>1600000</v>
      </c>
      <c r="AO1147" t="s">
        <v>30</v>
      </c>
    </row>
    <row r="1148" spans="1:41">
      <c r="A1148" t="s">
        <v>282</v>
      </c>
      <c r="B1148" t="s">
        <v>283</v>
      </c>
      <c r="C1148" t="s">
        <v>284</v>
      </c>
      <c r="D1148" t="s">
        <v>285</v>
      </c>
      <c r="E1148" t="s">
        <v>286</v>
      </c>
      <c r="F1148" t="s">
        <v>194</v>
      </c>
      <c r="G1148" t="s">
        <v>65</v>
      </c>
      <c r="H1148" s="14">
        <v>0.6</v>
      </c>
      <c r="I1148" t="s">
        <v>23</v>
      </c>
      <c r="J1148" t="s">
        <v>24</v>
      </c>
      <c r="K1148" t="s">
        <v>31</v>
      </c>
      <c r="L1148" t="s">
        <v>32</v>
      </c>
      <c r="M1148" t="s">
        <v>33</v>
      </c>
      <c r="N1148" t="s">
        <v>28</v>
      </c>
      <c r="O1148" t="s">
        <v>29</v>
      </c>
      <c r="AN1148">
        <v>0</v>
      </c>
      <c r="AO1148" t="s">
        <v>30</v>
      </c>
    </row>
    <row r="1149" spans="1:41">
      <c r="A1149" t="s">
        <v>282</v>
      </c>
      <c r="B1149" t="s">
        <v>283</v>
      </c>
      <c r="C1149" t="s">
        <v>284</v>
      </c>
      <c r="D1149" t="s">
        <v>285</v>
      </c>
      <c r="E1149" t="s">
        <v>286</v>
      </c>
      <c r="F1149" t="s">
        <v>194</v>
      </c>
      <c r="G1149" t="s">
        <v>65</v>
      </c>
      <c r="H1149" s="14">
        <v>0.6</v>
      </c>
      <c r="I1149" t="s">
        <v>23</v>
      </c>
      <c r="J1149" t="s">
        <v>24</v>
      </c>
      <c r="K1149" t="s">
        <v>34</v>
      </c>
      <c r="L1149" t="s">
        <v>35</v>
      </c>
      <c r="M1149" t="s">
        <v>36</v>
      </c>
      <c r="N1149" t="s">
        <v>28</v>
      </c>
      <c r="O1149" t="s">
        <v>29</v>
      </c>
      <c r="S1149">
        <v>500000</v>
      </c>
      <c r="U1149">
        <v>500000</v>
      </c>
      <c r="W1149">
        <v>500000</v>
      </c>
      <c r="AN1149">
        <v>1500000</v>
      </c>
      <c r="AO1149" t="s">
        <v>30</v>
      </c>
    </row>
    <row r="1150" spans="1:41">
      <c r="A1150" t="s">
        <v>282</v>
      </c>
      <c r="B1150" t="s">
        <v>283</v>
      </c>
      <c r="C1150" t="s">
        <v>284</v>
      </c>
      <c r="D1150" t="s">
        <v>285</v>
      </c>
      <c r="E1150" t="s">
        <v>286</v>
      </c>
      <c r="F1150" t="s">
        <v>194</v>
      </c>
      <c r="G1150" t="s">
        <v>65</v>
      </c>
      <c r="H1150" s="14">
        <v>0.6</v>
      </c>
      <c r="I1150" t="s">
        <v>23</v>
      </c>
      <c r="J1150" t="s">
        <v>24</v>
      </c>
      <c r="K1150" t="s">
        <v>37</v>
      </c>
      <c r="L1150" t="s">
        <v>38</v>
      </c>
      <c r="M1150" t="s">
        <v>39</v>
      </c>
      <c r="N1150" t="s">
        <v>28</v>
      </c>
      <c r="O1150" t="s">
        <v>29</v>
      </c>
      <c r="T1150">
        <v>1000000</v>
      </c>
      <c r="U1150">
        <v>1000000</v>
      </c>
      <c r="V1150">
        <v>1000000</v>
      </c>
      <c r="X1150">
        <v>1000000</v>
      </c>
      <c r="AN1150">
        <v>4000000</v>
      </c>
      <c r="AO1150" t="s">
        <v>30</v>
      </c>
    </row>
    <row r="1151" spans="1:41">
      <c r="A1151" t="s">
        <v>282</v>
      </c>
      <c r="B1151" t="s">
        <v>283</v>
      </c>
      <c r="C1151" t="s">
        <v>284</v>
      </c>
      <c r="D1151" t="s">
        <v>285</v>
      </c>
      <c r="E1151" t="s">
        <v>286</v>
      </c>
      <c r="F1151" t="s">
        <v>194</v>
      </c>
      <c r="G1151" t="s">
        <v>65</v>
      </c>
      <c r="H1151" s="14">
        <v>0.6</v>
      </c>
      <c r="I1151" t="s">
        <v>23</v>
      </c>
      <c r="J1151" t="s">
        <v>24</v>
      </c>
      <c r="K1151" t="s">
        <v>40</v>
      </c>
      <c r="L1151" t="s">
        <v>41</v>
      </c>
      <c r="M1151" t="s">
        <v>42</v>
      </c>
      <c r="N1151" t="s">
        <v>43</v>
      </c>
      <c r="O1151" t="s">
        <v>29</v>
      </c>
      <c r="S1151">
        <v>1000000</v>
      </c>
      <c r="T1151">
        <v>1000000</v>
      </c>
      <c r="U1151">
        <v>1000000</v>
      </c>
      <c r="V1151">
        <v>1000000</v>
      </c>
      <c r="W1151">
        <v>1000000</v>
      </c>
      <c r="X1151">
        <v>1000000</v>
      </c>
      <c r="AN1151">
        <v>6000000</v>
      </c>
      <c r="AO1151" t="s">
        <v>30</v>
      </c>
    </row>
    <row r="1152" spans="1:41">
      <c r="A1152" t="s">
        <v>282</v>
      </c>
      <c r="B1152" t="s">
        <v>283</v>
      </c>
      <c r="C1152" t="s">
        <v>284</v>
      </c>
      <c r="D1152" t="s">
        <v>285</v>
      </c>
      <c r="E1152" t="s">
        <v>286</v>
      </c>
      <c r="F1152" t="s">
        <v>194</v>
      </c>
      <c r="G1152" t="s">
        <v>65</v>
      </c>
      <c r="H1152" s="14">
        <v>0.6</v>
      </c>
      <c r="I1152" t="s">
        <v>23</v>
      </c>
      <c r="J1152" t="s">
        <v>24</v>
      </c>
      <c r="K1152" t="s">
        <v>44</v>
      </c>
      <c r="L1152" t="s">
        <v>45</v>
      </c>
      <c r="M1152" t="s">
        <v>46</v>
      </c>
      <c r="N1152" t="s">
        <v>28</v>
      </c>
      <c r="O1152" t="s">
        <v>29</v>
      </c>
      <c r="AN1152">
        <v>0</v>
      </c>
      <c r="AO1152" t="s">
        <v>30</v>
      </c>
    </row>
    <row r="1153" spans="1:41">
      <c r="A1153" t="s">
        <v>282</v>
      </c>
      <c r="B1153" t="s">
        <v>283</v>
      </c>
      <c r="C1153" t="s">
        <v>284</v>
      </c>
      <c r="D1153" t="s">
        <v>285</v>
      </c>
      <c r="E1153" t="s">
        <v>286</v>
      </c>
      <c r="F1153" t="s">
        <v>194</v>
      </c>
      <c r="G1153" t="s">
        <v>65</v>
      </c>
      <c r="H1153" s="14">
        <v>0.6</v>
      </c>
      <c r="I1153" t="s">
        <v>23</v>
      </c>
      <c r="J1153" t="s">
        <v>24</v>
      </c>
      <c r="K1153" t="s">
        <v>47</v>
      </c>
      <c r="L1153" t="s">
        <v>48</v>
      </c>
      <c r="M1153" t="s">
        <v>49</v>
      </c>
      <c r="N1153" t="s">
        <v>28</v>
      </c>
      <c r="O1153" t="s">
        <v>29</v>
      </c>
      <c r="AN1153">
        <v>0</v>
      </c>
      <c r="AO1153" t="s">
        <v>30</v>
      </c>
    </row>
    <row r="1154" spans="1:41">
      <c r="A1154" t="s">
        <v>282</v>
      </c>
      <c r="B1154" t="s">
        <v>283</v>
      </c>
      <c r="C1154" t="s">
        <v>284</v>
      </c>
      <c r="D1154" t="s">
        <v>285</v>
      </c>
      <c r="E1154" t="s">
        <v>286</v>
      </c>
      <c r="F1154" t="s">
        <v>194</v>
      </c>
      <c r="G1154" t="s">
        <v>65</v>
      </c>
      <c r="H1154" s="14">
        <v>0.6</v>
      </c>
      <c r="I1154" t="s">
        <v>23</v>
      </c>
      <c r="J1154" t="s">
        <v>24</v>
      </c>
      <c r="K1154" t="s">
        <v>50</v>
      </c>
      <c r="L1154" t="s">
        <v>51</v>
      </c>
      <c r="M1154" t="s">
        <v>52</v>
      </c>
      <c r="N1154" t="s">
        <v>28</v>
      </c>
      <c r="O1154" t="s">
        <v>29</v>
      </c>
      <c r="AN1154">
        <v>0</v>
      </c>
      <c r="AO1154" t="s">
        <v>30</v>
      </c>
    </row>
    <row r="1155" spans="1:41">
      <c r="A1155" t="s">
        <v>282</v>
      </c>
      <c r="B1155" t="s">
        <v>283</v>
      </c>
      <c r="C1155" t="s">
        <v>284</v>
      </c>
      <c r="D1155" t="s">
        <v>285</v>
      </c>
      <c r="E1155" t="s">
        <v>286</v>
      </c>
      <c r="F1155" t="s">
        <v>194</v>
      </c>
      <c r="G1155" t="s">
        <v>65</v>
      </c>
      <c r="H1155" s="14">
        <v>0.6</v>
      </c>
      <c r="I1155" t="s">
        <v>23</v>
      </c>
      <c r="J1155" t="s">
        <v>24</v>
      </c>
      <c r="K1155" t="s">
        <v>53</v>
      </c>
      <c r="L1155" t="s">
        <v>54</v>
      </c>
      <c r="M1155" t="s">
        <v>55</v>
      </c>
      <c r="N1155" t="s">
        <v>28</v>
      </c>
      <c r="O1155" t="s">
        <v>29</v>
      </c>
      <c r="AN1155">
        <v>0</v>
      </c>
      <c r="AO1155" t="s">
        <v>30</v>
      </c>
    </row>
    <row r="1156" spans="1:41">
      <c r="A1156" t="s">
        <v>282</v>
      </c>
      <c r="B1156" t="s">
        <v>283</v>
      </c>
      <c r="C1156" t="s">
        <v>284</v>
      </c>
      <c r="D1156" t="s">
        <v>285</v>
      </c>
      <c r="E1156" t="s">
        <v>286</v>
      </c>
      <c r="F1156" t="s">
        <v>194</v>
      </c>
      <c r="G1156" t="s">
        <v>65</v>
      </c>
      <c r="H1156" s="14">
        <v>0.6</v>
      </c>
      <c r="I1156" t="s">
        <v>23</v>
      </c>
      <c r="J1156" t="s">
        <v>56</v>
      </c>
      <c r="K1156" t="s">
        <v>25</v>
      </c>
      <c r="L1156" t="s">
        <v>26</v>
      </c>
      <c r="M1156" t="s">
        <v>27</v>
      </c>
      <c r="N1156" t="s">
        <v>28</v>
      </c>
      <c r="O1156" t="s">
        <v>29</v>
      </c>
      <c r="AN1156">
        <v>0</v>
      </c>
      <c r="AO1156" t="s">
        <v>30</v>
      </c>
    </row>
    <row r="1157" spans="1:41">
      <c r="A1157" t="s">
        <v>282</v>
      </c>
      <c r="B1157" t="s">
        <v>283</v>
      </c>
      <c r="C1157" t="s">
        <v>284</v>
      </c>
      <c r="D1157" t="s">
        <v>285</v>
      </c>
      <c r="E1157" t="s">
        <v>286</v>
      </c>
      <c r="F1157" t="s">
        <v>194</v>
      </c>
      <c r="G1157" t="s">
        <v>65</v>
      </c>
      <c r="H1157" s="14">
        <v>0.6</v>
      </c>
      <c r="I1157" t="s">
        <v>23</v>
      </c>
      <c r="J1157" t="s">
        <v>56</v>
      </c>
      <c r="K1157" t="s">
        <v>31</v>
      </c>
      <c r="L1157" t="s">
        <v>32</v>
      </c>
      <c r="M1157" t="s">
        <v>33</v>
      </c>
      <c r="N1157" t="s">
        <v>28</v>
      </c>
      <c r="O1157" t="s">
        <v>29</v>
      </c>
      <c r="AN1157">
        <v>0</v>
      </c>
      <c r="AO1157" t="s">
        <v>30</v>
      </c>
    </row>
    <row r="1158" spans="1:41">
      <c r="A1158" t="s">
        <v>282</v>
      </c>
      <c r="B1158" t="s">
        <v>283</v>
      </c>
      <c r="C1158" t="s">
        <v>284</v>
      </c>
      <c r="D1158" t="s">
        <v>285</v>
      </c>
      <c r="E1158" t="s">
        <v>286</v>
      </c>
      <c r="F1158" t="s">
        <v>194</v>
      </c>
      <c r="G1158" t="s">
        <v>65</v>
      </c>
      <c r="H1158" s="14">
        <v>0.6</v>
      </c>
      <c r="I1158" t="s">
        <v>23</v>
      </c>
      <c r="J1158" t="s">
        <v>56</v>
      </c>
      <c r="K1158" t="s">
        <v>34</v>
      </c>
      <c r="L1158" t="s">
        <v>35</v>
      </c>
      <c r="M1158" t="s">
        <v>36</v>
      </c>
      <c r="N1158" t="s">
        <v>28</v>
      </c>
      <c r="O1158" t="s">
        <v>29</v>
      </c>
      <c r="AN1158">
        <v>0</v>
      </c>
      <c r="AO1158" t="s">
        <v>30</v>
      </c>
    </row>
    <row r="1159" spans="1:41">
      <c r="A1159" t="s">
        <v>282</v>
      </c>
      <c r="B1159" t="s">
        <v>283</v>
      </c>
      <c r="C1159" t="s">
        <v>284</v>
      </c>
      <c r="D1159" t="s">
        <v>285</v>
      </c>
      <c r="E1159" t="s">
        <v>286</v>
      </c>
      <c r="F1159" t="s">
        <v>194</v>
      </c>
      <c r="G1159" t="s">
        <v>65</v>
      </c>
      <c r="H1159" s="14">
        <v>0.6</v>
      </c>
      <c r="I1159" t="s">
        <v>23</v>
      </c>
      <c r="J1159" t="s">
        <v>56</v>
      </c>
      <c r="K1159" t="s">
        <v>37</v>
      </c>
      <c r="L1159" t="s">
        <v>38</v>
      </c>
      <c r="M1159" t="s">
        <v>39</v>
      </c>
      <c r="N1159" t="s">
        <v>28</v>
      </c>
      <c r="O1159" t="s">
        <v>29</v>
      </c>
      <c r="AN1159">
        <v>0</v>
      </c>
      <c r="AO1159" t="s">
        <v>30</v>
      </c>
    </row>
    <row r="1160" spans="1:41">
      <c r="A1160" t="s">
        <v>282</v>
      </c>
      <c r="B1160" t="s">
        <v>283</v>
      </c>
      <c r="C1160" t="s">
        <v>284</v>
      </c>
      <c r="D1160" t="s">
        <v>285</v>
      </c>
      <c r="E1160" t="s">
        <v>286</v>
      </c>
      <c r="F1160" t="s">
        <v>194</v>
      </c>
      <c r="G1160" t="s">
        <v>65</v>
      </c>
      <c r="H1160" s="14">
        <v>0.6</v>
      </c>
      <c r="I1160" t="s">
        <v>23</v>
      </c>
      <c r="J1160" t="s">
        <v>56</v>
      </c>
      <c r="K1160" t="s">
        <v>40</v>
      </c>
      <c r="L1160" t="s">
        <v>41</v>
      </c>
      <c r="M1160" t="s">
        <v>42</v>
      </c>
      <c r="N1160" t="s">
        <v>43</v>
      </c>
      <c r="O1160" t="s">
        <v>29</v>
      </c>
      <c r="AN1160">
        <v>0</v>
      </c>
      <c r="AO1160" t="s">
        <v>30</v>
      </c>
    </row>
    <row r="1161" spans="1:41">
      <c r="A1161" t="s">
        <v>282</v>
      </c>
      <c r="B1161" t="s">
        <v>283</v>
      </c>
      <c r="C1161" t="s">
        <v>284</v>
      </c>
      <c r="D1161" t="s">
        <v>285</v>
      </c>
      <c r="E1161" t="s">
        <v>286</v>
      </c>
      <c r="F1161" t="s">
        <v>194</v>
      </c>
      <c r="G1161" t="s">
        <v>65</v>
      </c>
      <c r="H1161" s="14">
        <v>0.6</v>
      </c>
      <c r="I1161" t="s">
        <v>23</v>
      </c>
      <c r="J1161" t="s">
        <v>56</v>
      </c>
      <c r="K1161" t="s">
        <v>44</v>
      </c>
      <c r="L1161" t="s">
        <v>45</v>
      </c>
      <c r="M1161" t="s">
        <v>46</v>
      </c>
      <c r="N1161" t="s">
        <v>28</v>
      </c>
      <c r="O1161" t="s">
        <v>29</v>
      </c>
      <c r="AN1161">
        <v>0</v>
      </c>
      <c r="AO1161" t="s">
        <v>30</v>
      </c>
    </row>
    <row r="1162" spans="1:41">
      <c r="A1162" t="s">
        <v>282</v>
      </c>
      <c r="B1162" t="s">
        <v>283</v>
      </c>
      <c r="C1162" t="s">
        <v>284</v>
      </c>
      <c r="D1162" t="s">
        <v>285</v>
      </c>
      <c r="E1162" t="s">
        <v>286</v>
      </c>
      <c r="F1162" t="s">
        <v>194</v>
      </c>
      <c r="G1162" t="s">
        <v>65</v>
      </c>
      <c r="H1162" s="14">
        <v>0.6</v>
      </c>
      <c r="I1162" t="s">
        <v>23</v>
      </c>
      <c r="J1162" t="s">
        <v>56</v>
      </c>
      <c r="K1162" t="s">
        <v>47</v>
      </c>
      <c r="L1162" t="s">
        <v>48</v>
      </c>
      <c r="M1162" t="s">
        <v>49</v>
      </c>
      <c r="N1162" t="s">
        <v>28</v>
      </c>
      <c r="O1162" t="s">
        <v>29</v>
      </c>
      <c r="AN1162">
        <v>0</v>
      </c>
      <c r="AO1162" t="s">
        <v>30</v>
      </c>
    </row>
    <row r="1163" spans="1:41">
      <c r="A1163" t="s">
        <v>282</v>
      </c>
      <c r="B1163" t="s">
        <v>283</v>
      </c>
      <c r="C1163" t="s">
        <v>284</v>
      </c>
      <c r="D1163" t="s">
        <v>285</v>
      </c>
      <c r="E1163" t="s">
        <v>286</v>
      </c>
      <c r="F1163" t="s">
        <v>194</v>
      </c>
      <c r="G1163" t="s">
        <v>65</v>
      </c>
      <c r="H1163" s="14">
        <v>0.6</v>
      </c>
      <c r="I1163" t="s">
        <v>23</v>
      </c>
      <c r="J1163" t="s">
        <v>56</v>
      </c>
      <c r="K1163" t="s">
        <v>50</v>
      </c>
      <c r="L1163" t="s">
        <v>51</v>
      </c>
      <c r="M1163" t="s">
        <v>52</v>
      </c>
      <c r="N1163" t="s">
        <v>28</v>
      </c>
      <c r="O1163" t="s">
        <v>29</v>
      </c>
      <c r="AN1163">
        <v>0</v>
      </c>
      <c r="AO1163" t="s">
        <v>30</v>
      </c>
    </row>
    <row r="1164" spans="1:41">
      <c r="A1164" t="s">
        <v>282</v>
      </c>
      <c r="B1164" t="s">
        <v>283</v>
      </c>
      <c r="C1164" t="s">
        <v>284</v>
      </c>
      <c r="D1164" t="s">
        <v>285</v>
      </c>
      <c r="E1164" t="s">
        <v>286</v>
      </c>
      <c r="F1164" t="s">
        <v>194</v>
      </c>
      <c r="G1164" t="s">
        <v>65</v>
      </c>
      <c r="H1164" s="14">
        <v>0.6</v>
      </c>
      <c r="I1164" t="s">
        <v>23</v>
      </c>
      <c r="J1164" t="s">
        <v>56</v>
      </c>
      <c r="K1164" t="s">
        <v>53</v>
      </c>
      <c r="L1164" t="s">
        <v>54</v>
      </c>
      <c r="M1164" t="s">
        <v>55</v>
      </c>
      <c r="N1164" t="s">
        <v>28</v>
      </c>
      <c r="O1164" t="s">
        <v>29</v>
      </c>
      <c r="AN1164">
        <v>0</v>
      </c>
      <c r="AO1164" t="s">
        <v>30</v>
      </c>
    </row>
    <row r="1165" spans="1:41">
      <c r="A1165" t="s">
        <v>282</v>
      </c>
      <c r="B1165" t="s">
        <v>283</v>
      </c>
      <c r="C1165" t="s">
        <v>284</v>
      </c>
      <c r="D1165" t="s">
        <v>285</v>
      </c>
      <c r="E1165" t="s">
        <v>286</v>
      </c>
      <c r="F1165" t="s">
        <v>194</v>
      </c>
      <c r="G1165" t="s">
        <v>65</v>
      </c>
      <c r="H1165" s="14">
        <v>0.6</v>
      </c>
      <c r="I1165" t="s">
        <v>23</v>
      </c>
      <c r="J1165" t="s">
        <v>56</v>
      </c>
      <c r="K1165" t="s">
        <v>59</v>
      </c>
      <c r="L1165" t="s">
        <v>59</v>
      </c>
      <c r="M1165" t="s">
        <v>30</v>
      </c>
      <c r="N1165" t="s">
        <v>30</v>
      </c>
      <c r="O1165" t="s">
        <v>29</v>
      </c>
      <c r="AN1165">
        <v>0</v>
      </c>
      <c r="AO1165" t="s">
        <v>30</v>
      </c>
    </row>
    <row r="1166" spans="1:41">
      <c r="A1166" t="s">
        <v>282</v>
      </c>
      <c r="B1166" t="s">
        <v>283</v>
      </c>
      <c r="C1166" t="s">
        <v>284</v>
      </c>
      <c r="D1166" t="s">
        <v>285</v>
      </c>
      <c r="E1166" t="s">
        <v>286</v>
      </c>
      <c r="F1166" t="s">
        <v>194</v>
      </c>
      <c r="G1166" t="s">
        <v>65</v>
      </c>
      <c r="H1166" s="14">
        <v>0.6</v>
      </c>
      <c r="I1166" t="s">
        <v>23</v>
      </c>
      <c r="J1166" t="s">
        <v>56</v>
      </c>
      <c r="K1166" t="s">
        <v>59</v>
      </c>
      <c r="L1166" t="s">
        <v>59</v>
      </c>
      <c r="M1166" t="s">
        <v>30</v>
      </c>
      <c r="N1166" t="s">
        <v>30</v>
      </c>
      <c r="O1166" t="s">
        <v>29</v>
      </c>
      <c r="AN1166">
        <v>0</v>
      </c>
      <c r="AO1166" t="s">
        <v>30</v>
      </c>
    </row>
    <row r="1167" spans="1:41">
      <c r="A1167" t="s">
        <v>282</v>
      </c>
      <c r="B1167" t="s">
        <v>283</v>
      </c>
      <c r="C1167" t="s">
        <v>284</v>
      </c>
      <c r="D1167" t="s">
        <v>285</v>
      </c>
      <c r="E1167" t="s">
        <v>286</v>
      </c>
      <c r="F1167" t="s">
        <v>194</v>
      </c>
      <c r="G1167" t="s">
        <v>65</v>
      </c>
      <c r="H1167" s="14">
        <v>0.6</v>
      </c>
      <c r="I1167" t="s">
        <v>23</v>
      </c>
      <c r="J1167" t="s">
        <v>56</v>
      </c>
      <c r="K1167" t="s">
        <v>59</v>
      </c>
      <c r="L1167" t="s">
        <v>59</v>
      </c>
      <c r="M1167" t="s">
        <v>30</v>
      </c>
      <c r="N1167" t="s">
        <v>30</v>
      </c>
      <c r="O1167" t="s">
        <v>29</v>
      </c>
      <c r="AN1167">
        <v>0</v>
      </c>
      <c r="AO1167" t="s">
        <v>30</v>
      </c>
    </row>
    <row r="1168" spans="1:41">
      <c r="A1168" t="s">
        <v>282</v>
      </c>
      <c r="B1168" t="s">
        <v>283</v>
      </c>
      <c r="C1168" t="s">
        <v>284</v>
      </c>
      <c r="D1168" t="s">
        <v>285</v>
      </c>
      <c r="E1168" t="s">
        <v>286</v>
      </c>
      <c r="F1168" t="s">
        <v>194</v>
      </c>
      <c r="G1168" t="s">
        <v>65</v>
      </c>
      <c r="H1168" s="14">
        <v>0.6</v>
      </c>
      <c r="I1168" t="s">
        <v>23</v>
      </c>
      <c r="J1168" t="s">
        <v>56</v>
      </c>
      <c r="K1168" t="s">
        <v>59</v>
      </c>
      <c r="L1168" t="s">
        <v>59</v>
      </c>
      <c r="M1168" t="s">
        <v>30</v>
      </c>
      <c r="N1168" t="s">
        <v>30</v>
      </c>
      <c r="O1168" t="s">
        <v>29</v>
      </c>
      <c r="AN1168">
        <v>0</v>
      </c>
      <c r="AO1168" t="s">
        <v>30</v>
      </c>
    </row>
    <row r="1169" spans="1:41">
      <c r="A1169" t="s">
        <v>287</v>
      </c>
      <c r="B1169" t="s">
        <v>288</v>
      </c>
      <c r="C1169" t="s">
        <v>289</v>
      </c>
      <c r="D1169" t="s">
        <v>290</v>
      </c>
      <c r="E1169" t="s">
        <v>291</v>
      </c>
      <c r="F1169" t="s">
        <v>243</v>
      </c>
      <c r="G1169" t="s">
        <v>65</v>
      </c>
      <c r="H1169" s="14">
        <v>1</v>
      </c>
      <c r="I1169" t="s">
        <v>292</v>
      </c>
      <c r="J1169" t="s">
        <v>24</v>
      </c>
      <c r="K1169" t="s">
        <v>25</v>
      </c>
      <c r="L1169" t="s">
        <v>26</v>
      </c>
      <c r="M1169" t="s">
        <v>27</v>
      </c>
      <c r="N1169" t="s">
        <v>28</v>
      </c>
      <c r="O1169" t="s">
        <v>29</v>
      </c>
      <c r="AN1169">
        <v>0</v>
      </c>
      <c r="AO1169" t="s">
        <v>293</v>
      </c>
    </row>
    <row r="1170" spans="1:41">
      <c r="A1170" t="s">
        <v>287</v>
      </c>
      <c r="B1170" t="s">
        <v>288</v>
      </c>
      <c r="C1170" t="s">
        <v>289</v>
      </c>
      <c r="D1170" t="s">
        <v>290</v>
      </c>
      <c r="E1170" t="s">
        <v>291</v>
      </c>
      <c r="F1170" t="s">
        <v>243</v>
      </c>
      <c r="G1170" t="s">
        <v>65</v>
      </c>
      <c r="H1170" s="14">
        <v>1</v>
      </c>
      <c r="I1170" t="s">
        <v>292</v>
      </c>
      <c r="J1170" t="s">
        <v>24</v>
      </c>
      <c r="K1170" t="s">
        <v>31</v>
      </c>
      <c r="L1170" t="s">
        <v>32</v>
      </c>
      <c r="M1170" t="s">
        <v>33</v>
      </c>
      <c r="N1170" t="s">
        <v>28</v>
      </c>
      <c r="O1170" t="s">
        <v>29</v>
      </c>
      <c r="AN1170">
        <v>0</v>
      </c>
      <c r="AO1170" t="s">
        <v>30</v>
      </c>
    </row>
    <row r="1171" spans="1:41">
      <c r="A1171" t="s">
        <v>287</v>
      </c>
      <c r="B1171" t="s">
        <v>288</v>
      </c>
      <c r="C1171" t="s">
        <v>289</v>
      </c>
      <c r="D1171" t="s">
        <v>290</v>
      </c>
      <c r="E1171" t="s">
        <v>291</v>
      </c>
      <c r="F1171" t="s">
        <v>243</v>
      </c>
      <c r="G1171" t="s">
        <v>65</v>
      </c>
      <c r="H1171" s="14">
        <v>1</v>
      </c>
      <c r="I1171" t="s">
        <v>292</v>
      </c>
      <c r="J1171" t="s">
        <v>24</v>
      </c>
      <c r="K1171" t="s">
        <v>34</v>
      </c>
      <c r="L1171" t="s">
        <v>35</v>
      </c>
      <c r="M1171" t="s">
        <v>36</v>
      </c>
      <c r="N1171" t="s">
        <v>28</v>
      </c>
      <c r="O1171" t="s">
        <v>29</v>
      </c>
      <c r="AN1171">
        <v>0</v>
      </c>
      <c r="AO1171" t="s">
        <v>30</v>
      </c>
    </row>
    <row r="1172" spans="1:41">
      <c r="A1172" t="s">
        <v>287</v>
      </c>
      <c r="B1172" t="s">
        <v>288</v>
      </c>
      <c r="C1172" t="s">
        <v>289</v>
      </c>
      <c r="D1172" t="s">
        <v>290</v>
      </c>
      <c r="E1172" t="s">
        <v>291</v>
      </c>
      <c r="F1172" t="s">
        <v>243</v>
      </c>
      <c r="G1172" t="s">
        <v>65</v>
      </c>
      <c r="H1172" s="14">
        <v>1</v>
      </c>
      <c r="I1172" t="s">
        <v>292</v>
      </c>
      <c r="J1172" t="s">
        <v>24</v>
      </c>
      <c r="K1172" t="s">
        <v>37</v>
      </c>
      <c r="L1172" t="s">
        <v>38</v>
      </c>
      <c r="M1172" t="s">
        <v>39</v>
      </c>
      <c r="N1172" t="s">
        <v>28</v>
      </c>
      <c r="O1172" t="s">
        <v>29</v>
      </c>
      <c r="AN1172">
        <v>0</v>
      </c>
      <c r="AO1172" t="s">
        <v>30</v>
      </c>
    </row>
    <row r="1173" spans="1:41">
      <c r="A1173" t="s">
        <v>287</v>
      </c>
      <c r="B1173" t="s">
        <v>288</v>
      </c>
      <c r="C1173" t="s">
        <v>289</v>
      </c>
      <c r="D1173" t="s">
        <v>290</v>
      </c>
      <c r="E1173" t="s">
        <v>291</v>
      </c>
      <c r="F1173" t="s">
        <v>243</v>
      </c>
      <c r="G1173" t="s">
        <v>65</v>
      </c>
      <c r="H1173" s="14">
        <v>1</v>
      </c>
      <c r="I1173" t="s">
        <v>292</v>
      </c>
      <c r="J1173" t="s">
        <v>24</v>
      </c>
      <c r="K1173" t="s">
        <v>40</v>
      </c>
      <c r="L1173" t="s">
        <v>41</v>
      </c>
      <c r="M1173" t="s">
        <v>42</v>
      </c>
      <c r="N1173" t="s">
        <v>43</v>
      </c>
      <c r="O1173" t="s">
        <v>29</v>
      </c>
      <c r="T1173">
        <v>23000</v>
      </c>
      <c r="V1173">
        <v>30000</v>
      </c>
      <c r="AN1173">
        <v>53000</v>
      </c>
      <c r="AO1173" t="s">
        <v>294</v>
      </c>
    </row>
    <row r="1174" spans="1:41">
      <c r="A1174" t="s">
        <v>287</v>
      </c>
      <c r="B1174" t="s">
        <v>288</v>
      </c>
      <c r="C1174" t="s">
        <v>289</v>
      </c>
      <c r="D1174" t="s">
        <v>290</v>
      </c>
      <c r="E1174" t="s">
        <v>291</v>
      </c>
      <c r="F1174" t="s">
        <v>243</v>
      </c>
      <c r="G1174" t="s">
        <v>65</v>
      </c>
      <c r="H1174" s="14">
        <v>1</v>
      </c>
      <c r="I1174" t="s">
        <v>292</v>
      </c>
      <c r="J1174" t="s">
        <v>24</v>
      </c>
      <c r="K1174" t="s">
        <v>44</v>
      </c>
      <c r="L1174" t="s">
        <v>45</v>
      </c>
      <c r="M1174" t="s">
        <v>46</v>
      </c>
      <c r="N1174" t="s">
        <v>28</v>
      </c>
      <c r="O1174" t="s">
        <v>29</v>
      </c>
      <c r="AN1174">
        <v>0</v>
      </c>
      <c r="AO1174" t="s">
        <v>30</v>
      </c>
    </row>
    <row r="1175" spans="1:41">
      <c r="A1175" t="s">
        <v>287</v>
      </c>
      <c r="B1175" t="s">
        <v>288</v>
      </c>
      <c r="C1175" t="s">
        <v>289</v>
      </c>
      <c r="D1175" t="s">
        <v>290</v>
      </c>
      <c r="E1175" t="s">
        <v>291</v>
      </c>
      <c r="F1175" t="s">
        <v>243</v>
      </c>
      <c r="G1175" t="s">
        <v>65</v>
      </c>
      <c r="H1175" s="14">
        <v>1</v>
      </c>
      <c r="I1175" t="s">
        <v>292</v>
      </c>
      <c r="J1175" t="s">
        <v>24</v>
      </c>
      <c r="K1175" t="s">
        <v>47</v>
      </c>
      <c r="L1175" t="s">
        <v>48</v>
      </c>
      <c r="M1175" t="s">
        <v>49</v>
      </c>
      <c r="N1175" t="s">
        <v>28</v>
      </c>
      <c r="O1175" t="s">
        <v>29</v>
      </c>
      <c r="AN1175">
        <v>0</v>
      </c>
      <c r="AO1175" t="s">
        <v>30</v>
      </c>
    </row>
    <row r="1176" spans="1:41">
      <c r="A1176" t="s">
        <v>287</v>
      </c>
      <c r="B1176" t="s">
        <v>288</v>
      </c>
      <c r="C1176" t="s">
        <v>289</v>
      </c>
      <c r="D1176" t="s">
        <v>290</v>
      </c>
      <c r="E1176" t="s">
        <v>291</v>
      </c>
      <c r="F1176" t="s">
        <v>243</v>
      </c>
      <c r="G1176" t="s">
        <v>65</v>
      </c>
      <c r="H1176" s="14">
        <v>1</v>
      </c>
      <c r="I1176" t="s">
        <v>292</v>
      </c>
      <c r="J1176" t="s">
        <v>24</v>
      </c>
      <c r="K1176" t="s">
        <v>50</v>
      </c>
      <c r="L1176" t="s">
        <v>51</v>
      </c>
      <c r="M1176" t="s">
        <v>52</v>
      </c>
      <c r="N1176" t="s">
        <v>28</v>
      </c>
      <c r="O1176" t="s">
        <v>29</v>
      </c>
      <c r="AN1176">
        <v>0</v>
      </c>
      <c r="AO1176" t="s">
        <v>30</v>
      </c>
    </row>
    <row r="1177" spans="1:41">
      <c r="A1177" t="s">
        <v>287</v>
      </c>
      <c r="B1177" t="s">
        <v>288</v>
      </c>
      <c r="C1177" t="s">
        <v>289</v>
      </c>
      <c r="D1177" t="s">
        <v>290</v>
      </c>
      <c r="E1177" t="s">
        <v>291</v>
      </c>
      <c r="F1177" t="s">
        <v>243</v>
      </c>
      <c r="G1177" t="s">
        <v>65</v>
      </c>
      <c r="H1177" s="14">
        <v>1</v>
      </c>
      <c r="I1177" t="s">
        <v>292</v>
      </c>
      <c r="J1177" t="s">
        <v>24</v>
      </c>
      <c r="K1177" t="s">
        <v>53</v>
      </c>
      <c r="L1177" t="s">
        <v>54</v>
      </c>
      <c r="M1177" t="s">
        <v>55</v>
      </c>
      <c r="N1177" t="s">
        <v>28</v>
      </c>
      <c r="O1177" t="s">
        <v>29</v>
      </c>
      <c r="AN1177">
        <v>0</v>
      </c>
      <c r="AO1177" t="s">
        <v>30</v>
      </c>
    </row>
    <row r="1178" spans="1:41">
      <c r="A1178" t="s">
        <v>287</v>
      </c>
      <c r="B1178" t="s">
        <v>288</v>
      </c>
      <c r="C1178" t="s">
        <v>289</v>
      </c>
      <c r="D1178" t="s">
        <v>290</v>
      </c>
      <c r="E1178" t="s">
        <v>291</v>
      </c>
      <c r="F1178" t="s">
        <v>243</v>
      </c>
      <c r="G1178" t="s">
        <v>65</v>
      </c>
      <c r="H1178" s="14">
        <v>1</v>
      </c>
      <c r="I1178" t="s">
        <v>292</v>
      </c>
      <c r="J1178" t="s">
        <v>56</v>
      </c>
      <c r="K1178" t="s">
        <v>25</v>
      </c>
      <c r="L1178" t="s">
        <v>26</v>
      </c>
      <c r="M1178" t="s">
        <v>27</v>
      </c>
      <c r="N1178" t="s">
        <v>28</v>
      </c>
      <c r="O1178" t="s">
        <v>29</v>
      </c>
      <c r="AN1178">
        <v>0</v>
      </c>
      <c r="AO1178" t="s">
        <v>30</v>
      </c>
    </row>
    <row r="1179" spans="1:41">
      <c r="A1179" t="s">
        <v>287</v>
      </c>
      <c r="B1179" t="s">
        <v>288</v>
      </c>
      <c r="C1179" t="s">
        <v>289</v>
      </c>
      <c r="D1179" t="s">
        <v>290</v>
      </c>
      <c r="E1179" t="s">
        <v>291</v>
      </c>
      <c r="F1179" t="s">
        <v>243</v>
      </c>
      <c r="G1179" t="s">
        <v>65</v>
      </c>
      <c r="H1179" s="14">
        <v>1</v>
      </c>
      <c r="I1179" t="s">
        <v>292</v>
      </c>
      <c r="J1179" t="s">
        <v>56</v>
      </c>
      <c r="K1179" t="s">
        <v>31</v>
      </c>
      <c r="L1179" t="s">
        <v>32</v>
      </c>
      <c r="M1179" t="s">
        <v>33</v>
      </c>
      <c r="N1179" t="s">
        <v>28</v>
      </c>
      <c r="O1179" t="s">
        <v>29</v>
      </c>
      <c r="AN1179">
        <v>0</v>
      </c>
      <c r="AO1179" t="s">
        <v>30</v>
      </c>
    </row>
    <row r="1180" spans="1:41">
      <c r="A1180" t="s">
        <v>287</v>
      </c>
      <c r="B1180" t="s">
        <v>288</v>
      </c>
      <c r="C1180" t="s">
        <v>289</v>
      </c>
      <c r="D1180" t="s">
        <v>290</v>
      </c>
      <c r="E1180" t="s">
        <v>291</v>
      </c>
      <c r="F1180" t="s">
        <v>243</v>
      </c>
      <c r="G1180" t="s">
        <v>65</v>
      </c>
      <c r="H1180" s="14">
        <v>1</v>
      </c>
      <c r="I1180" t="s">
        <v>292</v>
      </c>
      <c r="J1180" t="s">
        <v>56</v>
      </c>
      <c r="K1180" t="s">
        <v>34</v>
      </c>
      <c r="L1180" t="s">
        <v>35</v>
      </c>
      <c r="M1180" t="s">
        <v>36</v>
      </c>
      <c r="N1180" t="s">
        <v>28</v>
      </c>
      <c r="O1180" t="s">
        <v>29</v>
      </c>
      <c r="AN1180">
        <v>0</v>
      </c>
      <c r="AO1180" t="s">
        <v>30</v>
      </c>
    </row>
    <row r="1181" spans="1:41">
      <c r="A1181" t="s">
        <v>287</v>
      </c>
      <c r="B1181" t="s">
        <v>288</v>
      </c>
      <c r="C1181" t="s">
        <v>289</v>
      </c>
      <c r="D1181" t="s">
        <v>290</v>
      </c>
      <c r="E1181" t="s">
        <v>291</v>
      </c>
      <c r="F1181" t="s">
        <v>243</v>
      </c>
      <c r="G1181" t="s">
        <v>65</v>
      </c>
      <c r="H1181" s="14">
        <v>1</v>
      </c>
      <c r="I1181" t="s">
        <v>292</v>
      </c>
      <c r="J1181" t="s">
        <v>56</v>
      </c>
      <c r="K1181" t="s">
        <v>37</v>
      </c>
      <c r="L1181" t="s">
        <v>38</v>
      </c>
      <c r="M1181" t="s">
        <v>39</v>
      </c>
      <c r="N1181" t="s">
        <v>28</v>
      </c>
      <c r="O1181" t="s">
        <v>29</v>
      </c>
      <c r="AN1181">
        <v>0</v>
      </c>
      <c r="AO1181" t="s">
        <v>30</v>
      </c>
    </row>
    <row r="1182" spans="1:41">
      <c r="A1182" t="s">
        <v>287</v>
      </c>
      <c r="B1182" t="s">
        <v>288</v>
      </c>
      <c r="C1182" t="s">
        <v>289</v>
      </c>
      <c r="D1182" t="s">
        <v>290</v>
      </c>
      <c r="E1182" t="s">
        <v>291</v>
      </c>
      <c r="F1182" t="s">
        <v>243</v>
      </c>
      <c r="G1182" t="s">
        <v>65</v>
      </c>
      <c r="H1182" s="14">
        <v>1</v>
      </c>
      <c r="I1182" t="s">
        <v>292</v>
      </c>
      <c r="J1182" t="s">
        <v>56</v>
      </c>
      <c r="K1182" t="s">
        <v>40</v>
      </c>
      <c r="L1182" t="s">
        <v>41</v>
      </c>
      <c r="M1182" t="s">
        <v>42</v>
      </c>
      <c r="N1182" t="s">
        <v>43</v>
      </c>
      <c r="O1182" t="s">
        <v>29</v>
      </c>
      <c r="AN1182">
        <v>0</v>
      </c>
      <c r="AO1182" t="s">
        <v>30</v>
      </c>
    </row>
    <row r="1183" spans="1:41">
      <c r="A1183" t="s">
        <v>287</v>
      </c>
      <c r="B1183" t="s">
        <v>288</v>
      </c>
      <c r="C1183" t="s">
        <v>289</v>
      </c>
      <c r="D1183" t="s">
        <v>290</v>
      </c>
      <c r="E1183" t="s">
        <v>291</v>
      </c>
      <c r="F1183" t="s">
        <v>243</v>
      </c>
      <c r="G1183" t="s">
        <v>65</v>
      </c>
      <c r="H1183" s="14">
        <v>1</v>
      </c>
      <c r="I1183" t="s">
        <v>292</v>
      </c>
      <c r="J1183" t="s">
        <v>56</v>
      </c>
      <c r="K1183" t="s">
        <v>44</v>
      </c>
      <c r="L1183" t="s">
        <v>45</v>
      </c>
      <c r="M1183" t="s">
        <v>46</v>
      </c>
      <c r="N1183" t="s">
        <v>28</v>
      </c>
      <c r="O1183" t="s">
        <v>29</v>
      </c>
      <c r="AN1183">
        <v>0</v>
      </c>
      <c r="AO1183" t="s">
        <v>30</v>
      </c>
    </row>
    <row r="1184" spans="1:41">
      <c r="A1184" t="s">
        <v>287</v>
      </c>
      <c r="B1184" t="s">
        <v>288</v>
      </c>
      <c r="C1184" t="s">
        <v>289</v>
      </c>
      <c r="D1184" t="s">
        <v>290</v>
      </c>
      <c r="E1184" t="s">
        <v>291</v>
      </c>
      <c r="F1184" t="s">
        <v>243</v>
      </c>
      <c r="G1184" t="s">
        <v>65</v>
      </c>
      <c r="H1184" s="14">
        <v>1</v>
      </c>
      <c r="I1184" t="s">
        <v>292</v>
      </c>
      <c r="J1184" t="s">
        <v>56</v>
      </c>
      <c r="K1184" t="s">
        <v>47</v>
      </c>
      <c r="L1184" t="s">
        <v>48</v>
      </c>
      <c r="M1184" t="s">
        <v>49</v>
      </c>
      <c r="N1184" t="s">
        <v>28</v>
      </c>
      <c r="O1184" t="s">
        <v>29</v>
      </c>
      <c r="AN1184">
        <v>0</v>
      </c>
      <c r="AO1184" t="s">
        <v>30</v>
      </c>
    </row>
    <row r="1185" spans="1:41">
      <c r="A1185" t="s">
        <v>287</v>
      </c>
      <c r="B1185" t="s">
        <v>288</v>
      </c>
      <c r="C1185" t="s">
        <v>289</v>
      </c>
      <c r="D1185" t="s">
        <v>290</v>
      </c>
      <c r="E1185" t="s">
        <v>291</v>
      </c>
      <c r="F1185" t="s">
        <v>243</v>
      </c>
      <c r="G1185" t="s">
        <v>65</v>
      </c>
      <c r="H1185" s="14">
        <v>1</v>
      </c>
      <c r="I1185" t="s">
        <v>292</v>
      </c>
      <c r="J1185" t="s">
        <v>56</v>
      </c>
      <c r="K1185" t="s">
        <v>50</v>
      </c>
      <c r="L1185" t="s">
        <v>51</v>
      </c>
      <c r="M1185" t="s">
        <v>52</v>
      </c>
      <c r="N1185" t="s">
        <v>28</v>
      </c>
      <c r="O1185" t="s">
        <v>29</v>
      </c>
      <c r="AN1185">
        <v>0</v>
      </c>
      <c r="AO1185" t="s">
        <v>30</v>
      </c>
    </row>
    <row r="1186" spans="1:41">
      <c r="A1186" t="s">
        <v>287</v>
      </c>
      <c r="B1186" t="s">
        <v>288</v>
      </c>
      <c r="C1186" t="s">
        <v>289</v>
      </c>
      <c r="D1186" t="s">
        <v>290</v>
      </c>
      <c r="E1186" t="s">
        <v>291</v>
      </c>
      <c r="F1186" t="s">
        <v>243</v>
      </c>
      <c r="G1186" t="s">
        <v>65</v>
      </c>
      <c r="H1186" s="14">
        <v>1</v>
      </c>
      <c r="I1186" t="s">
        <v>292</v>
      </c>
      <c r="J1186" t="s">
        <v>56</v>
      </c>
      <c r="K1186" t="s">
        <v>53</v>
      </c>
      <c r="L1186" t="s">
        <v>54</v>
      </c>
      <c r="M1186" t="s">
        <v>55</v>
      </c>
      <c r="N1186" t="s">
        <v>28</v>
      </c>
      <c r="O1186" t="s">
        <v>29</v>
      </c>
      <c r="AN1186">
        <v>0</v>
      </c>
      <c r="AO1186" t="s">
        <v>30</v>
      </c>
    </row>
    <row r="1187" spans="1:41">
      <c r="A1187" t="s">
        <v>287</v>
      </c>
      <c r="B1187" t="s">
        <v>288</v>
      </c>
      <c r="C1187" t="s">
        <v>289</v>
      </c>
      <c r="D1187" t="s">
        <v>290</v>
      </c>
      <c r="E1187" t="s">
        <v>291</v>
      </c>
      <c r="F1187" t="s">
        <v>243</v>
      </c>
      <c r="G1187" t="s">
        <v>65</v>
      </c>
      <c r="H1187" s="14">
        <v>1</v>
      </c>
      <c r="I1187" t="s">
        <v>292</v>
      </c>
      <c r="J1187" t="s">
        <v>56</v>
      </c>
      <c r="K1187" t="s">
        <v>59</v>
      </c>
      <c r="L1187" t="s">
        <v>59</v>
      </c>
      <c r="M1187" t="s">
        <v>30</v>
      </c>
      <c r="N1187" t="s">
        <v>30</v>
      </c>
      <c r="O1187" t="s">
        <v>29</v>
      </c>
      <c r="AN1187">
        <v>0</v>
      </c>
      <c r="AO1187" t="s">
        <v>30</v>
      </c>
    </row>
    <row r="1188" spans="1:41">
      <c r="A1188" t="s">
        <v>287</v>
      </c>
      <c r="B1188" t="s">
        <v>288</v>
      </c>
      <c r="C1188" t="s">
        <v>289</v>
      </c>
      <c r="D1188" t="s">
        <v>290</v>
      </c>
      <c r="E1188" t="s">
        <v>291</v>
      </c>
      <c r="F1188" t="s">
        <v>243</v>
      </c>
      <c r="G1188" t="s">
        <v>65</v>
      </c>
      <c r="H1188" s="14">
        <v>1</v>
      </c>
      <c r="I1188" t="s">
        <v>292</v>
      </c>
      <c r="J1188" t="s">
        <v>56</v>
      </c>
      <c r="K1188" t="s">
        <v>59</v>
      </c>
      <c r="L1188" t="s">
        <v>59</v>
      </c>
      <c r="M1188" t="s">
        <v>30</v>
      </c>
      <c r="N1188" t="s">
        <v>30</v>
      </c>
      <c r="O1188" t="s">
        <v>29</v>
      </c>
      <c r="AN1188">
        <v>0</v>
      </c>
      <c r="AO1188" t="s">
        <v>30</v>
      </c>
    </row>
    <row r="1189" spans="1:41">
      <c r="A1189" t="s">
        <v>287</v>
      </c>
      <c r="B1189" t="s">
        <v>288</v>
      </c>
      <c r="C1189" t="s">
        <v>289</v>
      </c>
      <c r="D1189" t="s">
        <v>290</v>
      </c>
      <c r="E1189" t="s">
        <v>291</v>
      </c>
      <c r="F1189" t="s">
        <v>243</v>
      </c>
      <c r="G1189" t="s">
        <v>65</v>
      </c>
      <c r="H1189" s="14">
        <v>1</v>
      </c>
      <c r="I1189" t="s">
        <v>292</v>
      </c>
      <c r="J1189" t="s">
        <v>56</v>
      </c>
      <c r="K1189" t="s">
        <v>59</v>
      </c>
      <c r="L1189" t="s">
        <v>59</v>
      </c>
      <c r="M1189" t="s">
        <v>30</v>
      </c>
      <c r="N1189" t="s">
        <v>30</v>
      </c>
      <c r="O1189" t="s">
        <v>29</v>
      </c>
      <c r="AN1189">
        <v>0</v>
      </c>
      <c r="AO1189" t="s">
        <v>30</v>
      </c>
    </row>
    <row r="1190" spans="1:41">
      <c r="A1190" t="s">
        <v>287</v>
      </c>
      <c r="B1190" t="s">
        <v>288</v>
      </c>
      <c r="C1190" t="s">
        <v>289</v>
      </c>
      <c r="D1190" t="s">
        <v>290</v>
      </c>
      <c r="E1190" t="s">
        <v>291</v>
      </c>
      <c r="F1190" t="s">
        <v>243</v>
      </c>
      <c r="G1190" t="s">
        <v>65</v>
      </c>
      <c r="H1190" s="14">
        <v>1</v>
      </c>
      <c r="I1190" t="s">
        <v>292</v>
      </c>
      <c r="J1190" t="s">
        <v>56</v>
      </c>
      <c r="K1190" t="s">
        <v>59</v>
      </c>
      <c r="L1190" t="s">
        <v>59</v>
      </c>
      <c r="M1190" t="s">
        <v>30</v>
      </c>
      <c r="N1190" t="s">
        <v>30</v>
      </c>
      <c r="O1190" t="s">
        <v>29</v>
      </c>
      <c r="AN1190">
        <v>0</v>
      </c>
      <c r="AO1190" t="s">
        <v>30</v>
      </c>
    </row>
    <row r="1191" spans="1:41">
      <c r="A1191" t="s">
        <v>295</v>
      </c>
      <c r="B1191" t="s">
        <v>296</v>
      </c>
      <c r="C1191" t="s">
        <v>30</v>
      </c>
      <c r="D1191" t="s">
        <v>30</v>
      </c>
      <c r="E1191" t="s">
        <v>30</v>
      </c>
      <c r="F1191" t="s">
        <v>64</v>
      </c>
      <c r="G1191" t="s">
        <v>65</v>
      </c>
      <c r="H1191" t="s">
        <v>30</v>
      </c>
      <c r="I1191" t="s">
        <v>30</v>
      </c>
      <c r="J1191" t="s">
        <v>24</v>
      </c>
      <c r="K1191" t="s">
        <v>25</v>
      </c>
      <c r="L1191" t="s">
        <v>26</v>
      </c>
      <c r="M1191" t="s">
        <v>27</v>
      </c>
      <c r="N1191" t="s">
        <v>28</v>
      </c>
      <c r="O1191" t="s">
        <v>29</v>
      </c>
      <c r="AN1191">
        <v>0</v>
      </c>
      <c r="AO1191" t="s">
        <v>297</v>
      </c>
    </row>
    <row r="1192" spans="1:41">
      <c r="A1192" t="s">
        <v>295</v>
      </c>
      <c r="B1192" t="s">
        <v>296</v>
      </c>
      <c r="C1192" t="s">
        <v>30</v>
      </c>
      <c r="D1192" t="s">
        <v>30</v>
      </c>
      <c r="E1192" t="s">
        <v>30</v>
      </c>
      <c r="F1192" t="s">
        <v>64</v>
      </c>
      <c r="G1192" t="s">
        <v>65</v>
      </c>
      <c r="H1192" t="s">
        <v>30</v>
      </c>
      <c r="I1192" t="s">
        <v>30</v>
      </c>
      <c r="J1192" t="s">
        <v>24</v>
      </c>
      <c r="K1192" t="s">
        <v>31</v>
      </c>
      <c r="L1192" t="s">
        <v>32</v>
      </c>
      <c r="M1192" t="s">
        <v>33</v>
      </c>
      <c r="N1192" t="s">
        <v>28</v>
      </c>
      <c r="O1192" t="s">
        <v>29</v>
      </c>
      <c r="AN1192">
        <v>0</v>
      </c>
      <c r="AO1192" t="s">
        <v>30</v>
      </c>
    </row>
    <row r="1193" spans="1:41">
      <c r="A1193" t="s">
        <v>295</v>
      </c>
      <c r="B1193" t="s">
        <v>296</v>
      </c>
      <c r="C1193" t="s">
        <v>30</v>
      </c>
      <c r="D1193" t="s">
        <v>30</v>
      </c>
      <c r="E1193" t="s">
        <v>30</v>
      </c>
      <c r="F1193" t="s">
        <v>64</v>
      </c>
      <c r="G1193" t="s">
        <v>65</v>
      </c>
      <c r="H1193" t="s">
        <v>30</v>
      </c>
      <c r="I1193" t="s">
        <v>30</v>
      </c>
      <c r="J1193" t="s">
        <v>24</v>
      </c>
      <c r="K1193" t="s">
        <v>34</v>
      </c>
      <c r="L1193" t="s">
        <v>35</v>
      </c>
      <c r="M1193" t="s">
        <v>36</v>
      </c>
      <c r="N1193" t="s">
        <v>28</v>
      </c>
      <c r="O1193" t="s">
        <v>29</v>
      </c>
      <c r="AN1193">
        <v>0</v>
      </c>
      <c r="AO1193" t="s">
        <v>30</v>
      </c>
    </row>
    <row r="1194" spans="1:41">
      <c r="A1194" t="s">
        <v>295</v>
      </c>
      <c r="B1194" t="s">
        <v>296</v>
      </c>
      <c r="C1194" t="s">
        <v>30</v>
      </c>
      <c r="D1194" t="s">
        <v>30</v>
      </c>
      <c r="E1194" t="s">
        <v>30</v>
      </c>
      <c r="F1194" t="s">
        <v>64</v>
      </c>
      <c r="G1194" t="s">
        <v>65</v>
      </c>
      <c r="H1194" t="s">
        <v>30</v>
      </c>
      <c r="I1194" t="s">
        <v>30</v>
      </c>
      <c r="J1194" t="s">
        <v>24</v>
      </c>
      <c r="K1194" t="s">
        <v>37</v>
      </c>
      <c r="L1194" t="s">
        <v>38</v>
      </c>
      <c r="M1194" t="s">
        <v>39</v>
      </c>
      <c r="N1194" t="s">
        <v>28</v>
      </c>
      <c r="O1194" t="s">
        <v>29</v>
      </c>
      <c r="AN1194">
        <v>0</v>
      </c>
      <c r="AO1194" t="s">
        <v>30</v>
      </c>
    </row>
    <row r="1195" spans="1:41">
      <c r="A1195" t="s">
        <v>295</v>
      </c>
      <c r="B1195" t="s">
        <v>296</v>
      </c>
      <c r="C1195" t="s">
        <v>30</v>
      </c>
      <c r="D1195" t="s">
        <v>30</v>
      </c>
      <c r="E1195" t="s">
        <v>30</v>
      </c>
      <c r="F1195" t="s">
        <v>64</v>
      </c>
      <c r="G1195" t="s">
        <v>65</v>
      </c>
      <c r="H1195" t="s">
        <v>30</v>
      </c>
      <c r="I1195" t="s">
        <v>30</v>
      </c>
      <c r="J1195" t="s">
        <v>24</v>
      </c>
      <c r="K1195" t="s">
        <v>40</v>
      </c>
      <c r="L1195" t="s">
        <v>41</v>
      </c>
      <c r="M1195" t="s">
        <v>42</v>
      </c>
      <c r="N1195" t="s">
        <v>43</v>
      </c>
      <c r="O1195" t="s">
        <v>29</v>
      </c>
      <c r="AN1195">
        <v>0</v>
      </c>
      <c r="AO1195" t="s">
        <v>30</v>
      </c>
    </row>
    <row r="1196" spans="1:41">
      <c r="A1196" t="s">
        <v>295</v>
      </c>
      <c r="B1196" t="s">
        <v>296</v>
      </c>
      <c r="C1196" t="s">
        <v>30</v>
      </c>
      <c r="D1196" t="s">
        <v>30</v>
      </c>
      <c r="E1196" t="s">
        <v>30</v>
      </c>
      <c r="F1196" t="s">
        <v>64</v>
      </c>
      <c r="G1196" t="s">
        <v>65</v>
      </c>
      <c r="H1196" t="s">
        <v>30</v>
      </c>
      <c r="I1196" t="s">
        <v>30</v>
      </c>
      <c r="J1196" t="s">
        <v>24</v>
      </c>
      <c r="K1196" t="s">
        <v>44</v>
      </c>
      <c r="L1196" t="s">
        <v>45</v>
      </c>
      <c r="M1196" t="s">
        <v>46</v>
      </c>
      <c r="N1196" t="s">
        <v>28</v>
      </c>
      <c r="O1196" t="s">
        <v>29</v>
      </c>
      <c r="AN1196">
        <v>0</v>
      </c>
      <c r="AO1196" t="s">
        <v>30</v>
      </c>
    </row>
    <row r="1197" spans="1:41">
      <c r="A1197" t="s">
        <v>295</v>
      </c>
      <c r="B1197" t="s">
        <v>296</v>
      </c>
      <c r="C1197" t="s">
        <v>30</v>
      </c>
      <c r="D1197" t="s">
        <v>30</v>
      </c>
      <c r="E1197" t="s">
        <v>30</v>
      </c>
      <c r="F1197" t="s">
        <v>64</v>
      </c>
      <c r="G1197" t="s">
        <v>65</v>
      </c>
      <c r="H1197" t="s">
        <v>30</v>
      </c>
      <c r="I1197" t="s">
        <v>30</v>
      </c>
      <c r="J1197" t="s">
        <v>24</v>
      </c>
      <c r="K1197" t="s">
        <v>47</v>
      </c>
      <c r="L1197" t="s">
        <v>48</v>
      </c>
      <c r="M1197" t="s">
        <v>49</v>
      </c>
      <c r="N1197" t="s">
        <v>28</v>
      </c>
      <c r="O1197" t="s">
        <v>29</v>
      </c>
      <c r="AN1197">
        <v>0</v>
      </c>
      <c r="AO1197" t="s">
        <v>30</v>
      </c>
    </row>
    <row r="1198" spans="1:41">
      <c r="A1198" t="s">
        <v>295</v>
      </c>
      <c r="B1198" t="s">
        <v>296</v>
      </c>
      <c r="C1198" t="s">
        <v>30</v>
      </c>
      <c r="D1198" t="s">
        <v>30</v>
      </c>
      <c r="E1198" t="s">
        <v>30</v>
      </c>
      <c r="F1198" t="s">
        <v>64</v>
      </c>
      <c r="G1198" t="s">
        <v>65</v>
      </c>
      <c r="H1198" t="s">
        <v>30</v>
      </c>
      <c r="I1198" t="s">
        <v>30</v>
      </c>
      <c r="J1198" t="s">
        <v>24</v>
      </c>
      <c r="K1198" t="s">
        <v>50</v>
      </c>
      <c r="L1198" t="s">
        <v>51</v>
      </c>
      <c r="M1198" t="s">
        <v>52</v>
      </c>
      <c r="N1198" t="s">
        <v>28</v>
      </c>
      <c r="O1198" t="s">
        <v>29</v>
      </c>
      <c r="AN1198">
        <v>0</v>
      </c>
      <c r="AO1198" t="s">
        <v>30</v>
      </c>
    </row>
    <row r="1199" spans="1:41">
      <c r="A1199" t="s">
        <v>295</v>
      </c>
      <c r="B1199" t="s">
        <v>296</v>
      </c>
      <c r="C1199" t="s">
        <v>30</v>
      </c>
      <c r="D1199" t="s">
        <v>30</v>
      </c>
      <c r="E1199" t="s">
        <v>30</v>
      </c>
      <c r="F1199" t="s">
        <v>64</v>
      </c>
      <c r="G1199" t="s">
        <v>65</v>
      </c>
      <c r="H1199" t="s">
        <v>30</v>
      </c>
      <c r="I1199" t="s">
        <v>30</v>
      </c>
      <c r="J1199" t="s">
        <v>24</v>
      </c>
      <c r="K1199" t="s">
        <v>53</v>
      </c>
      <c r="L1199" t="s">
        <v>54</v>
      </c>
      <c r="M1199" t="s">
        <v>55</v>
      </c>
      <c r="N1199" t="s">
        <v>28</v>
      </c>
      <c r="O1199" t="s">
        <v>29</v>
      </c>
      <c r="AN1199">
        <v>0</v>
      </c>
      <c r="AO1199" t="s">
        <v>30</v>
      </c>
    </row>
    <row r="1200" spans="1:41">
      <c r="A1200" t="s">
        <v>295</v>
      </c>
      <c r="B1200" t="s">
        <v>296</v>
      </c>
      <c r="C1200" t="s">
        <v>30</v>
      </c>
      <c r="D1200" t="s">
        <v>30</v>
      </c>
      <c r="E1200" t="s">
        <v>30</v>
      </c>
      <c r="F1200" t="s">
        <v>64</v>
      </c>
      <c r="G1200" t="s">
        <v>65</v>
      </c>
      <c r="H1200" t="s">
        <v>30</v>
      </c>
      <c r="I1200" t="s">
        <v>30</v>
      </c>
      <c r="J1200" t="s">
        <v>56</v>
      </c>
      <c r="K1200" t="s">
        <v>25</v>
      </c>
      <c r="L1200" t="s">
        <v>26</v>
      </c>
      <c r="M1200" t="s">
        <v>27</v>
      </c>
      <c r="N1200" t="s">
        <v>28</v>
      </c>
      <c r="O1200" t="s">
        <v>29</v>
      </c>
      <c r="AN1200">
        <v>0</v>
      </c>
      <c r="AO1200" t="s">
        <v>30</v>
      </c>
    </row>
    <row r="1201" spans="1:41">
      <c r="A1201" t="s">
        <v>295</v>
      </c>
      <c r="B1201" t="s">
        <v>296</v>
      </c>
      <c r="C1201" t="s">
        <v>30</v>
      </c>
      <c r="D1201" t="s">
        <v>30</v>
      </c>
      <c r="E1201" t="s">
        <v>30</v>
      </c>
      <c r="F1201" t="s">
        <v>64</v>
      </c>
      <c r="G1201" t="s">
        <v>65</v>
      </c>
      <c r="H1201" t="s">
        <v>30</v>
      </c>
      <c r="I1201" t="s">
        <v>30</v>
      </c>
      <c r="J1201" t="s">
        <v>56</v>
      </c>
      <c r="K1201" t="s">
        <v>31</v>
      </c>
      <c r="L1201" t="s">
        <v>32</v>
      </c>
      <c r="M1201" t="s">
        <v>33</v>
      </c>
      <c r="N1201" t="s">
        <v>28</v>
      </c>
      <c r="O1201" t="s">
        <v>29</v>
      </c>
      <c r="AN1201">
        <v>0</v>
      </c>
      <c r="AO1201" t="s">
        <v>30</v>
      </c>
    </row>
    <row r="1202" spans="1:41">
      <c r="A1202" t="s">
        <v>295</v>
      </c>
      <c r="B1202" t="s">
        <v>296</v>
      </c>
      <c r="C1202" t="s">
        <v>30</v>
      </c>
      <c r="D1202" t="s">
        <v>30</v>
      </c>
      <c r="E1202" t="s">
        <v>30</v>
      </c>
      <c r="F1202" t="s">
        <v>64</v>
      </c>
      <c r="G1202" t="s">
        <v>65</v>
      </c>
      <c r="H1202" t="s">
        <v>30</v>
      </c>
      <c r="I1202" t="s">
        <v>30</v>
      </c>
      <c r="J1202" t="s">
        <v>56</v>
      </c>
      <c r="K1202" t="s">
        <v>34</v>
      </c>
      <c r="L1202" t="s">
        <v>35</v>
      </c>
      <c r="M1202" t="s">
        <v>36</v>
      </c>
      <c r="N1202" t="s">
        <v>28</v>
      </c>
      <c r="O1202" t="s">
        <v>29</v>
      </c>
      <c r="AN1202">
        <v>0</v>
      </c>
      <c r="AO1202" t="s">
        <v>30</v>
      </c>
    </row>
    <row r="1203" spans="1:41">
      <c r="A1203" t="s">
        <v>295</v>
      </c>
      <c r="B1203" t="s">
        <v>296</v>
      </c>
      <c r="C1203" t="s">
        <v>30</v>
      </c>
      <c r="D1203" t="s">
        <v>30</v>
      </c>
      <c r="E1203" t="s">
        <v>30</v>
      </c>
      <c r="F1203" t="s">
        <v>64</v>
      </c>
      <c r="G1203" t="s">
        <v>65</v>
      </c>
      <c r="H1203" t="s">
        <v>30</v>
      </c>
      <c r="I1203" t="s">
        <v>30</v>
      </c>
      <c r="J1203" t="s">
        <v>56</v>
      </c>
      <c r="K1203" t="s">
        <v>37</v>
      </c>
      <c r="L1203" t="s">
        <v>38</v>
      </c>
      <c r="M1203" t="s">
        <v>39</v>
      </c>
      <c r="N1203" t="s">
        <v>28</v>
      </c>
      <c r="O1203" t="s">
        <v>29</v>
      </c>
      <c r="AN1203">
        <v>0</v>
      </c>
      <c r="AO1203" t="s">
        <v>30</v>
      </c>
    </row>
    <row r="1204" spans="1:41">
      <c r="A1204" t="s">
        <v>295</v>
      </c>
      <c r="B1204" t="s">
        <v>296</v>
      </c>
      <c r="C1204" t="s">
        <v>30</v>
      </c>
      <c r="D1204" t="s">
        <v>30</v>
      </c>
      <c r="E1204" t="s">
        <v>30</v>
      </c>
      <c r="F1204" t="s">
        <v>64</v>
      </c>
      <c r="G1204" t="s">
        <v>65</v>
      </c>
      <c r="H1204" t="s">
        <v>30</v>
      </c>
      <c r="I1204" t="s">
        <v>30</v>
      </c>
      <c r="J1204" t="s">
        <v>56</v>
      </c>
      <c r="K1204" t="s">
        <v>40</v>
      </c>
      <c r="L1204" t="s">
        <v>41</v>
      </c>
      <c r="M1204" t="s">
        <v>42</v>
      </c>
      <c r="N1204" t="s">
        <v>43</v>
      </c>
      <c r="O1204" t="s">
        <v>29</v>
      </c>
      <c r="AN1204">
        <v>0</v>
      </c>
      <c r="AO1204" t="s">
        <v>30</v>
      </c>
    </row>
    <row r="1205" spans="1:41">
      <c r="A1205" t="s">
        <v>295</v>
      </c>
      <c r="B1205" t="s">
        <v>296</v>
      </c>
      <c r="C1205" t="s">
        <v>30</v>
      </c>
      <c r="D1205" t="s">
        <v>30</v>
      </c>
      <c r="E1205" t="s">
        <v>30</v>
      </c>
      <c r="F1205" t="s">
        <v>64</v>
      </c>
      <c r="G1205" t="s">
        <v>65</v>
      </c>
      <c r="H1205" t="s">
        <v>30</v>
      </c>
      <c r="I1205" t="s">
        <v>30</v>
      </c>
      <c r="J1205" t="s">
        <v>56</v>
      </c>
      <c r="K1205" t="s">
        <v>44</v>
      </c>
      <c r="L1205" t="s">
        <v>45</v>
      </c>
      <c r="M1205" t="s">
        <v>46</v>
      </c>
      <c r="N1205" t="s">
        <v>28</v>
      </c>
      <c r="O1205" t="s">
        <v>29</v>
      </c>
      <c r="AN1205">
        <v>0</v>
      </c>
      <c r="AO1205" t="s">
        <v>30</v>
      </c>
    </row>
    <row r="1206" spans="1:41">
      <c r="A1206" t="s">
        <v>295</v>
      </c>
      <c r="B1206" t="s">
        <v>296</v>
      </c>
      <c r="C1206" t="s">
        <v>30</v>
      </c>
      <c r="D1206" t="s">
        <v>30</v>
      </c>
      <c r="E1206" t="s">
        <v>30</v>
      </c>
      <c r="F1206" t="s">
        <v>64</v>
      </c>
      <c r="G1206" t="s">
        <v>65</v>
      </c>
      <c r="H1206" t="s">
        <v>30</v>
      </c>
      <c r="I1206" t="s">
        <v>30</v>
      </c>
      <c r="J1206" t="s">
        <v>56</v>
      </c>
      <c r="K1206" t="s">
        <v>47</v>
      </c>
      <c r="L1206" t="s">
        <v>48</v>
      </c>
      <c r="M1206" t="s">
        <v>49</v>
      </c>
      <c r="N1206" t="s">
        <v>28</v>
      </c>
      <c r="O1206" t="s">
        <v>29</v>
      </c>
      <c r="AN1206">
        <v>0</v>
      </c>
      <c r="AO1206" t="s">
        <v>30</v>
      </c>
    </row>
    <row r="1207" spans="1:41">
      <c r="A1207" t="s">
        <v>295</v>
      </c>
      <c r="B1207" t="s">
        <v>296</v>
      </c>
      <c r="C1207" t="s">
        <v>30</v>
      </c>
      <c r="D1207" t="s">
        <v>30</v>
      </c>
      <c r="E1207" t="s">
        <v>30</v>
      </c>
      <c r="F1207" t="s">
        <v>64</v>
      </c>
      <c r="G1207" t="s">
        <v>65</v>
      </c>
      <c r="H1207" t="s">
        <v>30</v>
      </c>
      <c r="I1207" t="s">
        <v>30</v>
      </c>
      <c r="J1207" t="s">
        <v>56</v>
      </c>
      <c r="K1207" t="s">
        <v>50</v>
      </c>
      <c r="L1207" t="s">
        <v>51</v>
      </c>
      <c r="M1207" t="s">
        <v>52</v>
      </c>
      <c r="N1207" t="s">
        <v>28</v>
      </c>
      <c r="O1207" t="s">
        <v>29</v>
      </c>
      <c r="AN1207">
        <v>0</v>
      </c>
      <c r="AO1207" t="s">
        <v>30</v>
      </c>
    </row>
    <row r="1208" spans="1:41">
      <c r="A1208" t="s">
        <v>295</v>
      </c>
      <c r="B1208" t="s">
        <v>296</v>
      </c>
      <c r="C1208" t="s">
        <v>30</v>
      </c>
      <c r="D1208" t="s">
        <v>30</v>
      </c>
      <c r="E1208" t="s">
        <v>30</v>
      </c>
      <c r="F1208" t="s">
        <v>64</v>
      </c>
      <c r="G1208" t="s">
        <v>65</v>
      </c>
      <c r="H1208" t="s">
        <v>30</v>
      </c>
      <c r="I1208" t="s">
        <v>30</v>
      </c>
      <c r="J1208" t="s">
        <v>56</v>
      </c>
      <c r="K1208" t="s">
        <v>53</v>
      </c>
      <c r="L1208" t="s">
        <v>54</v>
      </c>
      <c r="M1208" t="s">
        <v>55</v>
      </c>
      <c r="N1208" t="s">
        <v>28</v>
      </c>
      <c r="O1208" t="s">
        <v>29</v>
      </c>
      <c r="AN1208">
        <v>0</v>
      </c>
      <c r="AO1208" t="s">
        <v>30</v>
      </c>
    </row>
    <row r="1209" spans="1:41">
      <c r="A1209" t="s">
        <v>295</v>
      </c>
      <c r="B1209" t="s">
        <v>296</v>
      </c>
      <c r="C1209" t="s">
        <v>30</v>
      </c>
      <c r="D1209" t="s">
        <v>30</v>
      </c>
      <c r="E1209" t="s">
        <v>30</v>
      </c>
      <c r="F1209" t="s">
        <v>64</v>
      </c>
      <c r="G1209" t="s">
        <v>65</v>
      </c>
      <c r="H1209" t="s">
        <v>30</v>
      </c>
      <c r="I1209" t="s">
        <v>30</v>
      </c>
      <c r="J1209" t="s">
        <v>56</v>
      </c>
      <c r="K1209" t="s">
        <v>59</v>
      </c>
      <c r="L1209" t="s">
        <v>59</v>
      </c>
      <c r="M1209" t="s">
        <v>30</v>
      </c>
      <c r="N1209" t="s">
        <v>30</v>
      </c>
      <c r="O1209" t="s">
        <v>29</v>
      </c>
      <c r="AN1209">
        <v>0</v>
      </c>
      <c r="AO1209" t="s">
        <v>30</v>
      </c>
    </row>
    <row r="1210" spans="1:41">
      <c r="A1210" t="s">
        <v>295</v>
      </c>
      <c r="B1210" t="s">
        <v>296</v>
      </c>
      <c r="C1210" t="s">
        <v>30</v>
      </c>
      <c r="D1210" t="s">
        <v>30</v>
      </c>
      <c r="E1210" t="s">
        <v>30</v>
      </c>
      <c r="F1210" t="s">
        <v>64</v>
      </c>
      <c r="G1210" t="s">
        <v>65</v>
      </c>
      <c r="H1210" t="s">
        <v>30</v>
      </c>
      <c r="I1210" t="s">
        <v>30</v>
      </c>
      <c r="J1210" t="s">
        <v>56</v>
      </c>
      <c r="K1210" t="s">
        <v>59</v>
      </c>
      <c r="L1210" t="s">
        <v>59</v>
      </c>
      <c r="M1210" t="s">
        <v>30</v>
      </c>
      <c r="N1210" t="s">
        <v>30</v>
      </c>
      <c r="O1210" t="s">
        <v>29</v>
      </c>
      <c r="AN1210">
        <v>0</v>
      </c>
      <c r="AO1210" t="s">
        <v>30</v>
      </c>
    </row>
    <row r="1211" spans="1:41">
      <c r="A1211" t="s">
        <v>295</v>
      </c>
      <c r="B1211" t="s">
        <v>296</v>
      </c>
      <c r="C1211" t="s">
        <v>30</v>
      </c>
      <c r="D1211" t="s">
        <v>30</v>
      </c>
      <c r="E1211" t="s">
        <v>30</v>
      </c>
      <c r="F1211" t="s">
        <v>64</v>
      </c>
      <c r="G1211" t="s">
        <v>65</v>
      </c>
      <c r="H1211" t="s">
        <v>30</v>
      </c>
      <c r="I1211" t="s">
        <v>30</v>
      </c>
      <c r="J1211" t="s">
        <v>56</v>
      </c>
      <c r="K1211" t="s">
        <v>59</v>
      </c>
      <c r="L1211" t="s">
        <v>59</v>
      </c>
      <c r="M1211" t="s">
        <v>30</v>
      </c>
      <c r="N1211" t="s">
        <v>30</v>
      </c>
      <c r="O1211" t="s">
        <v>29</v>
      </c>
      <c r="AN1211">
        <v>0</v>
      </c>
      <c r="AO1211" t="s">
        <v>30</v>
      </c>
    </row>
    <row r="1212" spans="1:41">
      <c r="A1212" t="s">
        <v>295</v>
      </c>
      <c r="B1212" t="s">
        <v>296</v>
      </c>
      <c r="C1212" t="s">
        <v>30</v>
      </c>
      <c r="D1212" t="s">
        <v>30</v>
      </c>
      <c r="E1212" t="s">
        <v>30</v>
      </c>
      <c r="F1212" t="s">
        <v>64</v>
      </c>
      <c r="G1212" t="s">
        <v>65</v>
      </c>
      <c r="H1212" t="s">
        <v>30</v>
      </c>
      <c r="I1212" t="s">
        <v>30</v>
      </c>
      <c r="J1212" t="s">
        <v>56</v>
      </c>
      <c r="K1212" t="s">
        <v>59</v>
      </c>
      <c r="L1212" t="s">
        <v>59</v>
      </c>
      <c r="M1212" t="s">
        <v>30</v>
      </c>
      <c r="N1212" t="s">
        <v>30</v>
      </c>
      <c r="O1212" t="s">
        <v>29</v>
      </c>
      <c r="AN1212">
        <v>0</v>
      </c>
      <c r="AO1212" t="s">
        <v>30</v>
      </c>
    </row>
    <row r="1213" spans="1:41">
      <c r="A1213" t="s">
        <v>298</v>
      </c>
      <c r="B1213" t="s">
        <v>299</v>
      </c>
      <c r="C1213" t="s">
        <v>300</v>
      </c>
      <c r="D1213" t="s">
        <v>301</v>
      </c>
      <c r="E1213" t="s">
        <v>302</v>
      </c>
      <c r="F1213" t="s">
        <v>303</v>
      </c>
      <c r="G1213" t="s">
        <v>65</v>
      </c>
      <c r="H1213" s="14">
        <v>0.9</v>
      </c>
      <c r="I1213" t="s">
        <v>23</v>
      </c>
      <c r="J1213" t="s">
        <v>24</v>
      </c>
      <c r="K1213" t="s">
        <v>25</v>
      </c>
      <c r="L1213" t="s">
        <v>26</v>
      </c>
      <c r="M1213" t="s">
        <v>27</v>
      </c>
      <c r="N1213" t="s">
        <v>28</v>
      </c>
      <c r="O1213" t="s">
        <v>29</v>
      </c>
      <c r="AN1213">
        <v>0</v>
      </c>
      <c r="AO1213" t="s">
        <v>30</v>
      </c>
    </row>
    <row r="1214" spans="1:41">
      <c r="A1214" t="s">
        <v>298</v>
      </c>
      <c r="B1214" t="s">
        <v>299</v>
      </c>
      <c r="C1214" t="s">
        <v>300</v>
      </c>
      <c r="D1214" t="s">
        <v>301</v>
      </c>
      <c r="E1214" t="s">
        <v>302</v>
      </c>
      <c r="F1214" t="s">
        <v>303</v>
      </c>
      <c r="G1214" t="s">
        <v>65</v>
      </c>
      <c r="H1214" s="14">
        <v>0.9</v>
      </c>
      <c r="I1214" t="s">
        <v>23</v>
      </c>
      <c r="J1214" t="s">
        <v>24</v>
      </c>
      <c r="K1214" t="s">
        <v>31</v>
      </c>
      <c r="L1214" t="s">
        <v>32</v>
      </c>
      <c r="M1214" t="s">
        <v>33</v>
      </c>
      <c r="N1214" t="s">
        <v>28</v>
      </c>
      <c r="O1214" t="s">
        <v>29</v>
      </c>
      <c r="AN1214">
        <v>0</v>
      </c>
      <c r="AO1214" t="s">
        <v>30</v>
      </c>
    </row>
    <row r="1215" spans="1:41">
      <c r="A1215" t="s">
        <v>298</v>
      </c>
      <c r="B1215" t="s">
        <v>299</v>
      </c>
      <c r="C1215" t="s">
        <v>300</v>
      </c>
      <c r="D1215" t="s">
        <v>301</v>
      </c>
      <c r="E1215" t="s">
        <v>302</v>
      </c>
      <c r="F1215" t="s">
        <v>303</v>
      </c>
      <c r="G1215" t="s">
        <v>65</v>
      </c>
      <c r="H1215" s="14">
        <v>0.9</v>
      </c>
      <c r="I1215" t="s">
        <v>23</v>
      </c>
      <c r="J1215" t="s">
        <v>24</v>
      </c>
      <c r="K1215" t="s">
        <v>34</v>
      </c>
      <c r="L1215" t="s">
        <v>35</v>
      </c>
      <c r="M1215" t="s">
        <v>36</v>
      </c>
      <c r="N1215" t="s">
        <v>28</v>
      </c>
      <c r="O1215" t="s">
        <v>29</v>
      </c>
      <c r="AN1215">
        <v>0</v>
      </c>
      <c r="AO1215" t="s">
        <v>30</v>
      </c>
    </row>
    <row r="1216" spans="1:41">
      <c r="A1216" t="s">
        <v>298</v>
      </c>
      <c r="B1216" t="s">
        <v>299</v>
      </c>
      <c r="C1216" t="s">
        <v>300</v>
      </c>
      <c r="D1216" t="s">
        <v>301</v>
      </c>
      <c r="E1216" t="s">
        <v>302</v>
      </c>
      <c r="F1216" t="s">
        <v>303</v>
      </c>
      <c r="G1216" t="s">
        <v>65</v>
      </c>
      <c r="H1216" s="14">
        <v>0.9</v>
      </c>
      <c r="I1216" t="s">
        <v>23</v>
      </c>
      <c r="J1216" t="s">
        <v>24</v>
      </c>
      <c r="K1216" t="s">
        <v>37</v>
      </c>
      <c r="L1216" t="s">
        <v>38</v>
      </c>
      <c r="M1216" t="s">
        <v>39</v>
      </c>
      <c r="N1216" t="s">
        <v>28</v>
      </c>
      <c r="O1216" t="s">
        <v>29</v>
      </c>
      <c r="AN1216">
        <v>0</v>
      </c>
      <c r="AO1216" t="s">
        <v>30</v>
      </c>
    </row>
    <row r="1217" spans="1:41">
      <c r="A1217" t="s">
        <v>298</v>
      </c>
      <c r="B1217" t="s">
        <v>299</v>
      </c>
      <c r="C1217" t="s">
        <v>300</v>
      </c>
      <c r="D1217" t="s">
        <v>301</v>
      </c>
      <c r="E1217" t="s">
        <v>302</v>
      </c>
      <c r="F1217" t="s">
        <v>303</v>
      </c>
      <c r="G1217" t="s">
        <v>65</v>
      </c>
      <c r="H1217" s="14">
        <v>0.9</v>
      </c>
      <c r="I1217" t="s">
        <v>23</v>
      </c>
      <c r="J1217" t="s">
        <v>24</v>
      </c>
      <c r="K1217" t="s">
        <v>40</v>
      </c>
      <c r="L1217" t="s">
        <v>41</v>
      </c>
      <c r="M1217" t="s">
        <v>42</v>
      </c>
      <c r="N1217" t="s">
        <v>43</v>
      </c>
      <c r="O1217" t="s">
        <v>29</v>
      </c>
      <c r="P1217">
        <v>0</v>
      </c>
      <c r="Q1217">
        <v>0</v>
      </c>
      <c r="R1217">
        <v>0</v>
      </c>
      <c r="S1217">
        <v>0</v>
      </c>
      <c r="T1217">
        <v>0</v>
      </c>
      <c r="U1217">
        <v>250000</v>
      </c>
      <c r="AN1217">
        <v>250000</v>
      </c>
      <c r="AO1217" t="s">
        <v>30</v>
      </c>
    </row>
    <row r="1218" spans="1:41">
      <c r="A1218" t="s">
        <v>298</v>
      </c>
      <c r="B1218" t="s">
        <v>299</v>
      </c>
      <c r="C1218" t="s">
        <v>300</v>
      </c>
      <c r="D1218" t="s">
        <v>301</v>
      </c>
      <c r="E1218" t="s">
        <v>302</v>
      </c>
      <c r="F1218" t="s">
        <v>303</v>
      </c>
      <c r="G1218" t="s">
        <v>65</v>
      </c>
      <c r="H1218" s="14">
        <v>0.9</v>
      </c>
      <c r="I1218" t="s">
        <v>23</v>
      </c>
      <c r="J1218" t="s">
        <v>24</v>
      </c>
      <c r="K1218" t="s">
        <v>44</v>
      </c>
      <c r="L1218" t="s">
        <v>45</v>
      </c>
      <c r="M1218" t="s">
        <v>46</v>
      </c>
      <c r="N1218" t="s">
        <v>28</v>
      </c>
      <c r="O1218" t="s">
        <v>29</v>
      </c>
      <c r="AN1218">
        <v>0</v>
      </c>
      <c r="AO1218" t="s">
        <v>30</v>
      </c>
    </row>
    <row r="1219" spans="1:41">
      <c r="A1219" t="s">
        <v>298</v>
      </c>
      <c r="B1219" t="s">
        <v>299</v>
      </c>
      <c r="C1219" t="s">
        <v>300</v>
      </c>
      <c r="D1219" t="s">
        <v>301</v>
      </c>
      <c r="E1219" t="s">
        <v>302</v>
      </c>
      <c r="F1219" t="s">
        <v>303</v>
      </c>
      <c r="G1219" t="s">
        <v>65</v>
      </c>
      <c r="H1219" s="14">
        <v>0.9</v>
      </c>
      <c r="I1219" t="s">
        <v>23</v>
      </c>
      <c r="J1219" t="s">
        <v>24</v>
      </c>
      <c r="K1219" t="s">
        <v>47</v>
      </c>
      <c r="L1219" t="s">
        <v>48</v>
      </c>
      <c r="M1219" t="s">
        <v>49</v>
      </c>
      <c r="N1219" t="s">
        <v>28</v>
      </c>
      <c r="O1219" t="s">
        <v>29</v>
      </c>
      <c r="AN1219">
        <v>0</v>
      </c>
      <c r="AO1219" t="s">
        <v>30</v>
      </c>
    </row>
    <row r="1220" spans="1:41">
      <c r="A1220" t="s">
        <v>298</v>
      </c>
      <c r="B1220" t="s">
        <v>299</v>
      </c>
      <c r="C1220" t="s">
        <v>300</v>
      </c>
      <c r="D1220" t="s">
        <v>301</v>
      </c>
      <c r="E1220" t="s">
        <v>302</v>
      </c>
      <c r="F1220" t="s">
        <v>303</v>
      </c>
      <c r="G1220" t="s">
        <v>65</v>
      </c>
      <c r="H1220" s="14">
        <v>0.9</v>
      </c>
      <c r="I1220" t="s">
        <v>23</v>
      </c>
      <c r="J1220" t="s">
        <v>24</v>
      </c>
      <c r="K1220" t="s">
        <v>50</v>
      </c>
      <c r="L1220" t="s">
        <v>51</v>
      </c>
      <c r="M1220" t="s">
        <v>52</v>
      </c>
      <c r="N1220" t="s">
        <v>28</v>
      </c>
      <c r="O1220" t="s">
        <v>29</v>
      </c>
      <c r="AN1220">
        <v>0</v>
      </c>
      <c r="AO1220" t="s">
        <v>30</v>
      </c>
    </row>
    <row r="1221" spans="1:41">
      <c r="A1221" t="s">
        <v>298</v>
      </c>
      <c r="B1221" t="s">
        <v>299</v>
      </c>
      <c r="C1221" t="s">
        <v>300</v>
      </c>
      <c r="D1221" t="s">
        <v>301</v>
      </c>
      <c r="E1221" t="s">
        <v>302</v>
      </c>
      <c r="F1221" t="s">
        <v>303</v>
      </c>
      <c r="G1221" t="s">
        <v>65</v>
      </c>
      <c r="H1221" s="14">
        <v>0.9</v>
      </c>
      <c r="I1221" t="s">
        <v>23</v>
      </c>
      <c r="J1221" t="s">
        <v>24</v>
      </c>
      <c r="K1221" t="s">
        <v>53</v>
      </c>
      <c r="L1221" t="s">
        <v>54</v>
      </c>
      <c r="M1221" t="s">
        <v>55</v>
      </c>
      <c r="N1221" t="s">
        <v>28</v>
      </c>
      <c r="O1221" t="s">
        <v>29</v>
      </c>
      <c r="AN1221">
        <v>0</v>
      </c>
      <c r="AO1221" t="s">
        <v>30</v>
      </c>
    </row>
    <row r="1222" spans="1:41">
      <c r="A1222" t="s">
        <v>298</v>
      </c>
      <c r="B1222" t="s">
        <v>299</v>
      </c>
      <c r="C1222" t="s">
        <v>300</v>
      </c>
      <c r="D1222" t="s">
        <v>301</v>
      </c>
      <c r="E1222" t="s">
        <v>302</v>
      </c>
      <c r="F1222" t="s">
        <v>303</v>
      </c>
      <c r="G1222" t="s">
        <v>65</v>
      </c>
      <c r="H1222" s="14">
        <v>0.9</v>
      </c>
      <c r="I1222" t="s">
        <v>23</v>
      </c>
      <c r="J1222" t="s">
        <v>56</v>
      </c>
      <c r="K1222" t="s">
        <v>25</v>
      </c>
      <c r="L1222" t="s">
        <v>26</v>
      </c>
      <c r="M1222" t="s">
        <v>27</v>
      </c>
      <c r="N1222" t="s">
        <v>28</v>
      </c>
      <c r="O1222" t="s">
        <v>29</v>
      </c>
      <c r="AN1222">
        <v>0</v>
      </c>
      <c r="AO1222" t="s">
        <v>30</v>
      </c>
    </row>
    <row r="1223" spans="1:41">
      <c r="A1223" t="s">
        <v>298</v>
      </c>
      <c r="B1223" t="s">
        <v>299</v>
      </c>
      <c r="C1223" t="s">
        <v>300</v>
      </c>
      <c r="D1223" t="s">
        <v>301</v>
      </c>
      <c r="E1223" t="s">
        <v>302</v>
      </c>
      <c r="F1223" t="s">
        <v>303</v>
      </c>
      <c r="G1223" t="s">
        <v>65</v>
      </c>
      <c r="H1223" s="14">
        <v>0.9</v>
      </c>
      <c r="I1223" t="s">
        <v>23</v>
      </c>
      <c r="J1223" t="s">
        <v>56</v>
      </c>
      <c r="K1223" t="s">
        <v>31</v>
      </c>
      <c r="L1223" t="s">
        <v>32</v>
      </c>
      <c r="M1223" t="s">
        <v>33</v>
      </c>
      <c r="N1223" t="s">
        <v>28</v>
      </c>
      <c r="O1223" t="s">
        <v>29</v>
      </c>
      <c r="AN1223">
        <v>0</v>
      </c>
      <c r="AO1223" t="s">
        <v>30</v>
      </c>
    </row>
    <row r="1224" spans="1:41">
      <c r="A1224" t="s">
        <v>298</v>
      </c>
      <c r="B1224" t="s">
        <v>299</v>
      </c>
      <c r="C1224" t="s">
        <v>300</v>
      </c>
      <c r="D1224" t="s">
        <v>301</v>
      </c>
      <c r="E1224" t="s">
        <v>302</v>
      </c>
      <c r="F1224" t="s">
        <v>303</v>
      </c>
      <c r="G1224" t="s">
        <v>65</v>
      </c>
      <c r="H1224" s="14">
        <v>0.9</v>
      </c>
      <c r="I1224" t="s">
        <v>23</v>
      </c>
      <c r="J1224" t="s">
        <v>56</v>
      </c>
      <c r="K1224" t="s">
        <v>34</v>
      </c>
      <c r="L1224" t="s">
        <v>35</v>
      </c>
      <c r="M1224" t="s">
        <v>36</v>
      </c>
      <c r="N1224" t="s">
        <v>28</v>
      </c>
      <c r="O1224" t="s">
        <v>29</v>
      </c>
      <c r="AN1224">
        <v>0</v>
      </c>
      <c r="AO1224" t="s">
        <v>30</v>
      </c>
    </row>
    <row r="1225" spans="1:41">
      <c r="A1225" t="s">
        <v>298</v>
      </c>
      <c r="B1225" t="s">
        <v>299</v>
      </c>
      <c r="C1225" t="s">
        <v>300</v>
      </c>
      <c r="D1225" t="s">
        <v>301</v>
      </c>
      <c r="E1225" t="s">
        <v>302</v>
      </c>
      <c r="F1225" t="s">
        <v>303</v>
      </c>
      <c r="G1225" t="s">
        <v>65</v>
      </c>
      <c r="H1225" s="14">
        <v>0.9</v>
      </c>
      <c r="I1225" t="s">
        <v>23</v>
      </c>
      <c r="J1225" t="s">
        <v>56</v>
      </c>
      <c r="K1225" t="s">
        <v>37</v>
      </c>
      <c r="L1225" t="s">
        <v>38</v>
      </c>
      <c r="M1225" t="s">
        <v>39</v>
      </c>
      <c r="N1225" t="s">
        <v>28</v>
      </c>
      <c r="O1225" t="s">
        <v>29</v>
      </c>
      <c r="AN1225">
        <v>0</v>
      </c>
      <c r="AO1225" t="s">
        <v>30</v>
      </c>
    </row>
    <row r="1226" spans="1:41">
      <c r="A1226" t="s">
        <v>298</v>
      </c>
      <c r="B1226" t="s">
        <v>299</v>
      </c>
      <c r="C1226" t="s">
        <v>300</v>
      </c>
      <c r="D1226" t="s">
        <v>301</v>
      </c>
      <c r="E1226" t="s">
        <v>302</v>
      </c>
      <c r="F1226" t="s">
        <v>303</v>
      </c>
      <c r="G1226" t="s">
        <v>65</v>
      </c>
      <c r="H1226" s="14">
        <v>0.9</v>
      </c>
      <c r="I1226" t="s">
        <v>23</v>
      </c>
      <c r="J1226" t="s">
        <v>56</v>
      </c>
      <c r="K1226" t="s">
        <v>40</v>
      </c>
      <c r="L1226" t="s">
        <v>41</v>
      </c>
      <c r="M1226" t="s">
        <v>42</v>
      </c>
      <c r="N1226" t="s">
        <v>43</v>
      </c>
      <c r="O1226" t="s">
        <v>29</v>
      </c>
      <c r="P1226">
        <v>0</v>
      </c>
      <c r="Q1226">
        <v>0</v>
      </c>
      <c r="R1226">
        <v>0</v>
      </c>
      <c r="S1226">
        <v>0</v>
      </c>
      <c r="T1226">
        <v>0</v>
      </c>
      <c r="U1226">
        <v>0</v>
      </c>
      <c r="AN1226">
        <v>0</v>
      </c>
      <c r="AO1226" t="s">
        <v>30</v>
      </c>
    </row>
    <row r="1227" spans="1:41">
      <c r="A1227" t="s">
        <v>298</v>
      </c>
      <c r="B1227" t="s">
        <v>299</v>
      </c>
      <c r="C1227" t="s">
        <v>300</v>
      </c>
      <c r="D1227" t="s">
        <v>301</v>
      </c>
      <c r="E1227" t="s">
        <v>302</v>
      </c>
      <c r="F1227" t="s">
        <v>303</v>
      </c>
      <c r="G1227" t="s">
        <v>65</v>
      </c>
      <c r="H1227" s="14">
        <v>0.9</v>
      </c>
      <c r="I1227" t="s">
        <v>23</v>
      </c>
      <c r="J1227" t="s">
        <v>56</v>
      </c>
      <c r="K1227" t="s">
        <v>44</v>
      </c>
      <c r="L1227" t="s">
        <v>45</v>
      </c>
      <c r="M1227" t="s">
        <v>46</v>
      </c>
      <c r="N1227" t="s">
        <v>28</v>
      </c>
      <c r="O1227" t="s">
        <v>29</v>
      </c>
      <c r="AN1227">
        <v>0</v>
      </c>
      <c r="AO1227" t="s">
        <v>30</v>
      </c>
    </row>
    <row r="1228" spans="1:41">
      <c r="A1228" t="s">
        <v>298</v>
      </c>
      <c r="B1228" t="s">
        <v>299</v>
      </c>
      <c r="C1228" t="s">
        <v>300</v>
      </c>
      <c r="D1228" t="s">
        <v>301</v>
      </c>
      <c r="E1228" t="s">
        <v>302</v>
      </c>
      <c r="F1228" t="s">
        <v>303</v>
      </c>
      <c r="G1228" t="s">
        <v>65</v>
      </c>
      <c r="H1228" s="14">
        <v>0.9</v>
      </c>
      <c r="I1228" t="s">
        <v>23</v>
      </c>
      <c r="J1228" t="s">
        <v>56</v>
      </c>
      <c r="K1228" t="s">
        <v>47</v>
      </c>
      <c r="L1228" t="s">
        <v>48</v>
      </c>
      <c r="M1228" t="s">
        <v>49</v>
      </c>
      <c r="N1228" t="s">
        <v>28</v>
      </c>
      <c r="O1228" t="s">
        <v>29</v>
      </c>
      <c r="AN1228">
        <v>0</v>
      </c>
      <c r="AO1228" t="s">
        <v>30</v>
      </c>
    </row>
    <row r="1229" spans="1:41">
      <c r="A1229" t="s">
        <v>298</v>
      </c>
      <c r="B1229" t="s">
        <v>299</v>
      </c>
      <c r="C1229" t="s">
        <v>300</v>
      </c>
      <c r="D1229" t="s">
        <v>301</v>
      </c>
      <c r="E1229" t="s">
        <v>302</v>
      </c>
      <c r="F1229" t="s">
        <v>303</v>
      </c>
      <c r="G1229" t="s">
        <v>65</v>
      </c>
      <c r="H1229" s="14">
        <v>0.9</v>
      </c>
      <c r="I1229" t="s">
        <v>23</v>
      </c>
      <c r="J1229" t="s">
        <v>56</v>
      </c>
      <c r="K1229" t="s">
        <v>50</v>
      </c>
      <c r="L1229" t="s">
        <v>51</v>
      </c>
      <c r="M1229" t="s">
        <v>52</v>
      </c>
      <c r="N1229" t="s">
        <v>28</v>
      </c>
      <c r="O1229" t="s">
        <v>29</v>
      </c>
      <c r="AN1229">
        <v>0</v>
      </c>
      <c r="AO1229" t="s">
        <v>30</v>
      </c>
    </row>
    <row r="1230" spans="1:41">
      <c r="A1230" t="s">
        <v>298</v>
      </c>
      <c r="B1230" t="s">
        <v>299</v>
      </c>
      <c r="C1230" t="s">
        <v>300</v>
      </c>
      <c r="D1230" t="s">
        <v>301</v>
      </c>
      <c r="E1230" t="s">
        <v>302</v>
      </c>
      <c r="F1230" t="s">
        <v>303</v>
      </c>
      <c r="G1230" t="s">
        <v>65</v>
      </c>
      <c r="H1230" s="14">
        <v>0.9</v>
      </c>
      <c r="I1230" t="s">
        <v>23</v>
      </c>
      <c r="J1230" t="s">
        <v>56</v>
      </c>
      <c r="K1230" t="s">
        <v>53</v>
      </c>
      <c r="L1230" t="s">
        <v>54</v>
      </c>
      <c r="M1230" t="s">
        <v>55</v>
      </c>
      <c r="N1230" t="s">
        <v>28</v>
      </c>
      <c r="O1230" t="s">
        <v>29</v>
      </c>
      <c r="AN1230">
        <v>0</v>
      </c>
      <c r="AO1230" t="s">
        <v>30</v>
      </c>
    </row>
    <row r="1231" spans="1:41">
      <c r="A1231" t="s">
        <v>298</v>
      </c>
      <c r="B1231" t="s">
        <v>299</v>
      </c>
      <c r="C1231" t="s">
        <v>300</v>
      </c>
      <c r="D1231" t="s">
        <v>301</v>
      </c>
      <c r="E1231" t="s">
        <v>302</v>
      </c>
      <c r="F1231" t="s">
        <v>303</v>
      </c>
      <c r="G1231" t="s">
        <v>65</v>
      </c>
      <c r="H1231" s="14">
        <v>0.9</v>
      </c>
      <c r="I1231" t="s">
        <v>23</v>
      </c>
      <c r="J1231" t="s">
        <v>56</v>
      </c>
      <c r="K1231" t="s">
        <v>59</v>
      </c>
      <c r="L1231" t="s">
        <v>59</v>
      </c>
      <c r="M1231" t="s">
        <v>30</v>
      </c>
      <c r="N1231" t="s">
        <v>30</v>
      </c>
      <c r="O1231" t="s">
        <v>29</v>
      </c>
      <c r="AN1231">
        <v>0</v>
      </c>
      <c r="AO1231" t="s">
        <v>30</v>
      </c>
    </row>
    <row r="1232" spans="1:41">
      <c r="A1232" t="s">
        <v>298</v>
      </c>
      <c r="B1232" t="s">
        <v>299</v>
      </c>
      <c r="C1232" t="s">
        <v>300</v>
      </c>
      <c r="D1232" t="s">
        <v>301</v>
      </c>
      <c r="E1232" t="s">
        <v>302</v>
      </c>
      <c r="F1232" t="s">
        <v>303</v>
      </c>
      <c r="G1232" t="s">
        <v>65</v>
      </c>
      <c r="H1232" s="14">
        <v>0.9</v>
      </c>
      <c r="I1232" t="s">
        <v>23</v>
      </c>
      <c r="J1232" t="s">
        <v>56</v>
      </c>
      <c r="K1232" t="s">
        <v>59</v>
      </c>
      <c r="L1232" t="s">
        <v>59</v>
      </c>
      <c r="M1232" t="s">
        <v>30</v>
      </c>
      <c r="N1232" t="s">
        <v>30</v>
      </c>
      <c r="O1232" t="s">
        <v>29</v>
      </c>
      <c r="AN1232">
        <v>0</v>
      </c>
      <c r="AO1232" t="s">
        <v>30</v>
      </c>
    </row>
    <row r="1233" spans="1:41">
      <c r="A1233" t="s">
        <v>298</v>
      </c>
      <c r="B1233" t="s">
        <v>299</v>
      </c>
      <c r="C1233" t="s">
        <v>300</v>
      </c>
      <c r="D1233" t="s">
        <v>301</v>
      </c>
      <c r="E1233" t="s">
        <v>302</v>
      </c>
      <c r="F1233" t="s">
        <v>303</v>
      </c>
      <c r="G1233" t="s">
        <v>65</v>
      </c>
      <c r="H1233" s="14">
        <v>0.9</v>
      </c>
      <c r="I1233" t="s">
        <v>23</v>
      </c>
      <c r="J1233" t="s">
        <v>56</v>
      </c>
      <c r="K1233" t="s">
        <v>59</v>
      </c>
      <c r="L1233" t="s">
        <v>59</v>
      </c>
      <c r="M1233" t="s">
        <v>30</v>
      </c>
      <c r="N1233" t="s">
        <v>30</v>
      </c>
      <c r="O1233" t="s">
        <v>29</v>
      </c>
      <c r="AN1233">
        <v>0</v>
      </c>
      <c r="AO1233" t="s">
        <v>30</v>
      </c>
    </row>
    <row r="1234" spans="1:41">
      <c r="A1234" t="s">
        <v>298</v>
      </c>
      <c r="B1234" t="s">
        <v>299</v>
      </c>
      <c r="C1234" t="s">
        <v>300</v>
      </c>
      <c r="D1234" t="s">
        <v>301</v>
      </c>
      <c r="E1234" t="s">
        <v>302</v>
      </c>
      <c r="F1234" t="s">
        <v>303</v>
      </c>
      <c r="G1234" t="s">
        <v>65</v>
      </c>
      <c r="H1234" s="14">
        <v>0.9</v>
      </c>
      <c r="I1234" t="s">
        <v>23</v>
      </c>
      <c r="J1234" t="s">
        <v>56</v>
      </c>
      <c r="K1234" t="s">
        <v>59</v>
      </c>
      <c r="L1234" t="s">
        <v>59</v>
      </c>
      <c r="M1234" t="s">
        <v>30</v>
      </c>
      <c r="N1234" t="s">
        <v>30</v>
      </c>
      <c r="O1234" t="s">
        <v>29</v>
      </c>
      <c r="AN1234">
        <v>0</v>
      </c>
      <c r="AO1234" t="s">
        <v>30</v>
      </c>
    </row>
    <row r="1235" spans="1:41">
      <c r="A1235" t="s">
        <v>304</v>
      </c>
      <c r="B1235" t="s">
        <v>305</v>
      </c>
      <c r="C1235" t="s">
        <v>306</v>
      </c>
      <c r="D1235" t="s">
        <v>307</v>
      </c>
      <c r="E1235" t="s">
        <v>308</v>
      </c>
      <c r="F1235" t="s">
        <v>84</v>
      </c>
      <c r="G1235" t="s">
        <v>65</v>
      </c>
      <c r="H1235" s="14">
        <v>0.7</v>
      </c>
      <c r="I1235" t="s">
        <v>73</v>
      </c>
      <c r="J1235" t="s">
        <v>24</v>
      </c>
      <c r="K1235" t="s">
        <v>25</v>
      </c>
      <c r="L1235" t="s">
        <v>26</v>
      </c>
      <c r="M1235" t="s">
        <v>27</v>
      </c>
      <c r="N1235" t="s">
        <v>28</v>
      </c>
      <c r="O1235" t="s">
        <v>29</v>
      </c>
      <c r="AN1235">
        <v>0</v>
      </c>
      <c r="AO1235" t="s">
        <v>30</v>
      </c>
    </row>
    <row r="1236" spans="1:41">
      <c r="A1236" t="s">
        <v>304</v>
      </c>
      <c r="B1236" t="s">
        <v>305</v>
      </c>
      <c r="C1236" t="s">
        <v>306</v>
      </c>
      <c r="D1236" t="s">
        <v>307</v>
      </c>
      <c r="E1236" t="s">
        <v>308</v>
      </c>
      <c r="F1236" t="s">
        <v>84</v>
      </c>
      <c r="G1236" t="s">
        <v>65</v>
      </c>
      <c r="H1236" s="14">
        <v>0.7</v>
      </c>
      <c r="I1236" t="s">
        <v>73</v>
      </c>
      <c r="J1236" t="s">
        <v>24</v>
      </c>
      <c r="K1236" t="s">
        <v>31</v>
      </c>
      <c r="L1236" t="s">
        <v>32</v>
      </c>
      <c r="M1236" t="s">
        <v>33</v>
      </c>
      <c r="N1236" t="s">
        <v>28</v>
      </c>
      <c r="O1236" t="s">
        <v>29</v>
      </c>
      <c r="AN1236">
        <v>0</v>
      </c>
      <c r="AO1236" t="s">
        <v>30</v>
      </c>
    </row>
    <row r="1237" spans="1:41">
      <c r="A1237" t="s">
        <v>304</v>
      </c>
      <c r="B1237" t="s">
        <v>305</v>
      </c>
      <c r="C1237" t="s">
        <v>306</v>
      </c>
      <c r="D1237" t="s">
        <v>307</v>
      </c>
      <c r="E1237" t="s">
        <v>308</v>
      </c>
      <c r="F1237" t="s">
        <v>84</v>
      </c>
      <c r="G1237" t="s">
        <v>65</v>
      </c>
      <c r="H1237" s="14">
        <v>0.7</v>
      </c>
      <c r="I1237" t="s">
        <v>73</v>
      </c>
      <c r="J1237" t="s">
        <v>24</v>
      </c>
      <c r="K1237" t="s">
        <v>34</v>
      </c>
      <c r="L1237" t="s">
        <v>35</v>
      </c>
      <c r="M1237" t="s">
        <v>36</v>
      </c>
      <c r="N1237" t="s">
        <v>28</v>
      </c>
      <c r="O1237" t="s">
        <v>29</v>
      </c>
      <c r="Q1237">
        <v>16800</v>
      </c>
      <c r="R1237">
        <v>16800</v>
      </c>
      <c r="S1237">
        <v>16800</v>
      </c>
      <c r="T1237">
        <v>16800</v>
      </c>
      <c r="U1237">
        <v>16800</v>
      </c>
      <c r="V1237">
        <v>16800</v>
      </c>
      <c r="AN1237">
        <v>100800</v>
      </c>
      <c r="AO1237" t="s">
        <v>309</v>
      </c>
    </row>
    <row r="1238" spans="1:41">
      <c r="A1238" t="s">
        <v>304</v>
      </c>
      <c r="B1238" t="s">
        <v>305</v>
      </c>
      <c r="C1238" t="s">
        <v>306</v>
      </c>
      <c r="D1238" t="s">
        <v>307</v>
      </c>
      <c r="E1238" t="s">
        <v>308</v>
      </c>
      <c r="F1238" t="s">
        <v>84</v>
      </c>
      <c r="G1238" t="s">
        <v>65</v>
      </c>
      <c r="H1238" s="14">
        <v>0.7</v>
      </c>
      <c r="I1238" t="s">
        <v>73</v>
      </c>
      <c r="J1238" t="s">
        <v>24</v>
      </c>
      <c r="K1238" t="s">
        <v>37</v>
      </c>
      <c r="L1238" t="s">
        <v>38</v>
      </c>
      <c r="M1238" t="s">
        <v>39</v>
      </c>
      <c r="N1238" t="s">
        <v>28</v>
      </c>
      <c r="O1238" t="s">
        <v>29</v>
      </c>
      <c r="AN1238">
        <v>0</v>
      </c>
      <c r="AO1238" t="s">
        <v>30</v>
      </c>
    </row>
    <row r="1239" spans="1:41">
      <c r="A1239" t="s">
        <v>304</v>
      </c>
      <c r="B1239" t="s">
        <v>305</v>
      </c>
      <c r="C1239" t="s">
        <v>306</v>
      </c>
      <c r="D1239" t="s">
        <v>307</v>
      </c>
      <c r="E1239" t="s">
        <v>308</v>
      </c>
      <c r="F1239" t="s">
        <v>84</v>
      </c>
      <c r="G1239" t="s">
        <v>65</v>
      </c>
      <c r="H1239" s="14">
        <v>0.7</v>
      </c>
      <c r="I1239" t="s">
        <v>73</v>
      </c>
      <c r="J1239" t="s">
        <v>24</v>
      </c>
      <c r="K1239" t="s">
        <v>40</v>
      </c>
      <c r="L1239" t="s">
        <v>41</v>
      </c>
      <c r="M1239" t="s">
        <v>42</v>
      </c>
      <c r="N1239" t="s">
        <v>43</v>
      </c>
      <c r="O1239" t="s">
        <v>29</v>
      </c>
      <c r="AN1239">
        <v>0</v>
      </c>
      <c r="AO1239" t="s">
        <v>30</v>
      </c>
    </row>
    <row r="1240" spans="1:41">
      <c r="A1240" t="s">
        <v>304</v>
      </c>
      <c r="B1240" t="s">
        <v>305</v>
      </c>
      <c r="C1240" t="s">
        <v>306</v>
      </c>
      <c r="D1240" t="s">
        <v>307</v>
      </c>
      <c r="E1240" t="s">
        <v>308</v>
      </c>
      <c r="F1240" t="s">
        <v>84</v>
      </c>
      <c r="G1240" t="s">
        <v>65</v>
      </c>
      <c r="H1240" s="14">
        <v>0.7</v>
      </c>
      <c r="I1240" t="s">
        <v>73</v>
      </c>
      <c r="J1240" t="s">
        <v>24</v>
      </c>
      <c r="K1240" t="s">
        <v>44</v>
      </c>
      <c r="L1240" t="s">
        <v>45</v>
      </c>
      <c r="M1240" t="s">
        <v>46</v>
      </c>
      <c r="N1240" t="s">
        <v>28</v>
      </c>
      <c r="O1240" t="s">
        <v>29</v>
      </c>
      <c r="AN1240">
        <v>0</v>
      </c>
      <c r="AO1240" t="s">
        <v>30</v>
      </c>
    </row>
    <row r="1241" spans="1:41">
      <c r="A1241" t="s">
        <v>304</v>
      </c>
      <c r="B1241" t="s">
        <v>305</v>
      </c>
      <c r="C1241" t="s">
        <v>306</v>
      </c>
      <c r="D1241" t="s">
        <v>307</v>
      </c>
      <c r="E1241" t="s">
        <v>308</v>
      </c>
      <c r="F1241" t="s">
        <v>84</v>
      </c>
      <c r="G1241" t="s">
        <v>65</v>
      </c>
      <c r="H1241" s="14">
        <v>0.7</v>
      </c>
      <c r="I1241" t="s">
        <v>73</v>
      </c>
      <c r="J1241" t="s">
        <v>24</v>
      </c>
      <c r="K1241" t="s">
        <v>47</v>
      </c>
      <c r="L1241" t="s">
        <v>48</v>
      </c>
      <c r="M1241" t="s">
        <v>49</v>
      </c>
      <c r="N1241" t="s">
        <v>28</v>
      </c>
      <c r="O1241" t="s">
        <v>29</v>
      </c>
      <c r="AN1241">
        <v>0</v>
      </c>
      <c r="AO1241" t="s">
        <v>30</v>
      </c>
    </row>
    <row r="1242" spans="1:41">
      <c r="A1242" t="s">
        <v>304</v>
      </c>
      <c r="B1242" t="s">
        <v>305</v>
      </c>
      <c r="C1242" t="s">
        <v>306</v>
      </c>
      <c r="D1242" t="s">
        <v>307</v>
      </c>
      <c r="E1242" t="s">
        <v>308</v>
      </c>
      <c r="F1242" t="s">
        <v>84</v>
      </c>
      <c r="G1242" t="s">
        <v>65</v>
      </c>
      <c r="H1242" s="14">
        <v>0.7</v>
      </c>
      <c r="I1242" t="s">
        <v>73</v>
      </c>
      <c r="J1242" t="s">
        <v>24</v>
      </c>
      <c r="K1242" t="s">
        <v>50</v>
      </c>
      <c r="L1242" t="s">
        <v>51</v>
      </c>
      <c r="M1242" t="s">
        <v>52</v>
      </c>
      <c r="N1242" t="s">
        <v>28</v>
      </c>
      <c r="O1242" t="s">
        <v>29</v>
      </c>
      <c r="AN1242">
        <v>0</v>
      </c>
      <c r="AO1242" t="s">
        <v>30</v>
      </c>
    </row>
    <row r="1243" spans="1:41">
      <c r="A1243" t="s">
        <v>304</v>
      </c>
      <c r="B1243" t="s">
        <v>305</v>
      </c>
      <c r="C1243" t="s">
        <v>306</v>
      </c>
      <c r="D1243" t="s">
        <v>307</v>
      </c>
      <c r="E1243" t="s">
        <v>308</v>
      </c>
      <c r="F1243" t="s">
        <v>84</v>
      </c>
      <c r="G1243" t="s">
        <v>65</v>
      </c>
      <c r="H1243" s="14">
        <v>0.7</v>
      </c>
      <c r="I1243" t="s">
        <v>73</v>
      </c>
      <c r="J1243" t="s">
        <v>24</v>
      </c>
      <c r="K1243" t="s">
        <v>53</v>
      </c>
      <c r="L1243" t="s">
        <v>54</v>
      </c>
      <c r="M1243" t="s">
        <v>55</v>
      </c>
      <c r="N1243" t="s">
        <v>28</v>
      </c>
      <c r="O1243" t="s">
        <v>29</v>
      </c>
      <c r="AN1243">
        <v>0</v>
      </c>
      <c r="AO1243" t="s">
        <v>30</v>
      </c>
    </row>
    <row r="1244" spans="1:41">
      <c r="A1244" t="s">
        <v>304</v>
      </c>
      <c r="B1244" t="s">
        <v>305</v>
      </c>
      <c r="C1244" t="s">
        <v>306</v>
      </c>
      <c r="D1244" t="s">
        <v>307</v>
      </c>
      <c r="E1244" t="s">
        <v>308</v>
      </c>
      <c r="F1244" t="s">
        <v>84</v>
      </c>
      <c r="G1244" t="s">
        <v>65</v>
      </c>
      <c r="H1244" s="14">
        <v>0.7</v>
      </c>
      <c r="I1244" t="s">
        <v>73</v>
      </c>
      <c r="J1244" t="s">
        <v>56</v>
      </c>
      <c r="K1244" t="s">
        <v>25</v>
      </c>
      <c r="L1244" t="s">
        <v>26</v>
      </c>
      <c r="M1244" t="s">
        <v>27</v>
      </c>
      <c r="N1244" t="s">
        <v>28</v>
      </c>
      <c r="O1244" t="s">
        <v>29</v>
      </c>
      <c r="AN1244">
        <v>0</v>
      </c>
      <c r="AO1244" t="s">
        <v>30</v>
      </c>
    </row>
    <row r="1245" spans="1:41">
      <c r="A1245" t="s">
        <v>304</v>
      </c>
      <c r="B1245" t="s">
        <v>305</v>
      </c>
      <c r="C1245" t="s">
        <v>306</v>
      </c>
      <c r="D1245" t="s">
        <v>307</v>
      </c>
      <c r="E1245" t="s">
        <v>308</v>
      </c>
      <c r="F1245" t="s">
        <v>84</v>
      </c>
      <c r="G1245" t="s">
        <v>65</v>
      </c>
      <c r="H1245" s="14">
        <v>0.7</v>
      </c>
      <c r="I1245" t="s">
        <v>73</v>
      </c>
      <c r="J1245" t="s">
        <v>56</v>
      </c>
      <c r="K1245" t="s">
        <v>31</v>
      </c>
      <c r="L1245" t="s">
        <v>32</v>
      </c>
      <c r="M1245" t="s">
        <v>33</v>
      </c>
      <c r="N1245" t="s">
        <v>28</v>
      </c>
      <c r="O1245" t="s">
        <v>29</v>
      </c>
      <c r="AN1245">
        <v>0</v>
      </c>
      <c r="AO1245" t="s">
        <v>30</v>
      </c>
    </row>
    <row r="1246" spans="1:41">
      <c r="A1246" t="s">
        <v>304</v>
      </c>
      <c r="B1246" t="s">
        <v>305</v>
      </c>
      <c r="C1246" t="s">
        <v>306</v>
      </c>
      <c r="D1246" t="s">
        <v>307</v>
      </c>
      <c r="E1246" t="s">
        <v>308</v>
      </c>
      <c r="F1246" t="s">
        <v>84</v>
      </c>
      <c r="G1246" t="s">
        <v>65</v>
      </c>
      <c r="H1246" s="14">
        <v>0.7</v>
      </c>
      <c r="I1246" t="s">
        <v>73</v>
      </c>
      <c r="J1246" t="s">
        <v>56</v>
      </c>
      <c r="K1246" t="s">
        <v>34</v>
      </c>
      <c r="L1246" t="s">
        <v>35</v>
      </c>
      <c r="M1246" t="s">
        <v>36</v>
      </c>
      <c r="N1246" t="s">
        <v>28</v>
      </c>
      <c r="O1246" t="s">
        <v>29</v>
      </c>
      <c r="AN1246">
        <v>0</v>
      </c>
      <c r="AO1246" t="s">
        <v>30</v>
      </c>
    </row>
    <row r="1247" spans="1:41">
      <c r="A1247" t="s">
        <v>304</v>
      </c>
      <c r="B1247" t="s">
        <v>305</v>
      </c>
      <c r="C1247" t="s">
        <v>306</v>
      </c>
      <c r="D1247" t="s">
        <v>307</v>
      </c>
      <c r="E1247" t="s">
        <v>308</v>
      </c>
      <c r="F1247" t="s">
        <v>84</v>
      </c>
      <c r="G1247" t="s">
        <v>65</v>
      </c>
      <c r="H1247" s="14">
        <v>0.7</v>
      </c>
      <c r="I1247" t="s">
        <v>73</v>
      </c>
      <c r="J1247" t="s">
        <v>56</v>
      </c>
      <c r="K1247" t="s">
        <v>37</v>
      </c>
      <c r="L1247" t="s">
        <v>38</v>
      </c>
      <c r="M1247" t="s">
        <v>39</v>
      </c>
      <c r="N1247" t="s">
        <v>28</v>
      </c>
      <c r="O1247" t="s">
        <v>29</v>
      </c>
      <c r="AN1247">
        <v>0</v>
      </c>
      <c r="AO1247" t="s">
        <v>30</v>
      </c>
    </row>
    <row r="1248" spans="1:41">
      <c r="A1248" t="s">
        <v>304</v>
      </c>
      <c r="B1248" t="s">
        <v>305</v>
      </c>
      <c r="C1248" t="s">
        <v>306</v>
      </c>
      <c r="D1248" t="s">
        <v>307</v>
      </c>
      <c r="E1248" t="s">
        <v>308</v>
      </c>
      <c r="F1248" t="s">
        <v>84</v>
      </c>
      <c r="G1248" t="s">
        <v>65</v>
      </c>
      <c r="H1248" s="14">
        <v>0.7</v>
      </c>
      <c r="I1248" t="s">
        <v>73</v>
      </c>
      <c r="J1248" t="s">
        <v>56</v>
      </c>
      <c r="K1248" t="s">
        <v>40</v>
      </c>
      <c r="L1248" t="s">
        <v>41</v>
      </c>
      <c r="M1248" t="s">
        <v>42</v>
      </c>
      <c r="N1248" t="s">
        <v>43</v>
      </c>
      <c r="O1248" t="s">
        <v>29</v>
      </c>
      <c r="AN1248">
        <v>0</v>
      </c>
      <c r="AO1248" t="s">
        <v>30</v>
      </c>
    </row>
    <row r="1249" spans="1:41">
      <c r="A1249" t="s">
        <v>304</v>
      </c>
      <c r="B1249" t="s">
        <v>305</v>
      </c>
      <c r="C1249" t="s">
        <v>306</v>
      </c>
      <c r="D1249" t="s">
        <v>307</v>
      </c>
      <c r="E1249" t="s">
        <v>308</v>
      </c>
      <c r="F1249" t="s">
        <v>84</v>
      </c>
      <c r="G1249" t="s">
        <v>65</v>
      </c>
      <c r="H1249" s="14">
        <v>0.7</v>
      </c>
      <c r="I1249" t="s">
        <v>73</v>
      </c>
      <c r="J1249" t="s">
        <v>56</v>
      </c>
      <c r="K1249" t="s">
        <v>44</v>
      </c>
      <c r="L1249" t="s">
        <v>45</v>
      </c>
      <c r="M1249" t="s">
        <v>46</v>
      </c>
      <c r="N1249" t="s">
        <v>28</v>
      </c>
      <c r="O1249" t="s">
        <v>29</v>
      </c>
      <c r="AN1249">
        <v>0</v>
      </c>
      <c r="AO1249" t="s">
        <v>30</v>
      </c>
    </row>
    <row r="1250" spans="1:41">
      <c r="A1250" t="s">
        <v>304</v>
      </c>
      <c r="B1250" t="s">
        <v>305</v>
      </c>
      <c r="C1250" t="s">
        <v>306</v>
      </c>
      <c r="D1250" t="s">
        <v>307</v>
      </c>
      <c r="E1250" t="s">
        <v>308</v>
      </c>
      <c r="F1250" t="s">
        <v>84</v>
      </c>
      <c r="G1250" t="s">
        <v>65</v>
      </c>
      <c r="H1250" s="14">
        <v>0.7</v>
      </c>
      <c r="I1250" t="s">
        <v>73</v>
      </c>
      <c r="J1250" t="s">
        <v>56</v>
      </c>
      <c r="K1250" t="s">
        <v>47</v>
      </c>
      <c r="L1250" t="s">
        <v>48</v>
      </c>
      <c r="M1250" t="s">
        <v>49</v>
      </c>
      <c r="N1250" t="s">
        <v>28</v>
      </c>
      <c r="O1250" t="s">
        <v>29</v>
      </c>
      <c r="AN1250">
        <v>0</v>
      </c>
      <c r="AO1250" t="s">
        <v>30</v>
      </c>
    </row>
    <row r="1251" spans="1:41">
      <c r="A1251" t="s">
        <v>304</v>
      </c>
      <c r="B1251" t="s">
        <v>305</v>
      </c>
      <c r="C1251" t="s">
        <v>306</v>
      </c>
      <c r="D1251" t="s">
        <v>307</v>
      </c>
      <c r="E1251" t="s">
        <v>308</v>
      </c>
      <c r="F1251" t="s">
        <v>84</v>
      </c>
      <c r="G1251" t="s">
        <v>65</v>
      </c>
      <c r="H1251" s="14">
        <v>0.7</v>
      </c>
      <c r="I1251" t="s">
        <v>73</v>
      </c>
      <c r="J1251" t="s">
        <v>56</v>
      </c>
      <c r="K1251" t="s">
        <v>50</v>
      </c>
      <c r="L1251" t="s">
        <v>51</v>
      </c>
      <c r="M1251" t="s">
        <v>52</v>
      </c>
      <c r="N1251" t="s">
        <v>28</v>
      </c>
      <c r="O1251" t="s">
        <v>29</v>
      </c>
      <c r="AN1251">
        <v>0</v>
      </c>
      <c r="AO1251" t="s">
        <v>30</v>
      </c>
    </row>
    <row r="1252" spans="1:41">
      <c r="A1252" t="s">
        <v>304</v>
      </c>
      <c r="B1252" t="s">
        <v>305</v>
      </c>
      <c r="C1252" t="s">
        <v>306</v>
      </c>
      <c r="D1252" t="s">
        <v>307</v>
      </c>
      <c r="E1252" t="s">
        <v>308</v>
      </c>
      <c r="F1252" t="s">
        <v>84</v>
      </c>
      <c r="G1252" t="s">
        <v>65</v>
      </c>
      <c r="H1252" s="14">
        <v>0.7</v>
      </c>
      <c r="I1252" t="s">
        <v>73</v>
      </c>
      <c r="J1252" t="s">
        <v>56</v>
      </c>
      <c r="K1252" t="s">
        <v>53</v>
      </c>
      <c r="L1252" t="s">
        <v>54</v>
      </c>
      <c r="M1252" t="s">
        <v>55</v>
      </c>
      <c r="N1252" t="s">
        <v>28</v>
      </c>
      <c r="O1252" t="s">
        <v>29</v>
      </c>
      <c r="AN1252">
        <v>0</v>
      </c>
      <c r="AO1252" t="s">
        <v>30</v>
      </c>
    </row>
    <row r="1253" spans="1:41">
      <c r="A1253" t="s">
        <v>304</v>
      </c>
      <c r="B1253" t="s">
        <v>305</v>
      </c>
      <c r="C1253" t="s">
        <v>306</v>
      </c>
      <c r="D1253" t="s">
        <v>307</v>
      </c>
      <c r="E1253" t="s">
        <v>308</v>
      </c>
      <c r="F1253" t="s">
        <v>84</v>
      </c>
      <c r="G1253" t="s">
        <v>65</v>
      </c>
      <c r="H1253" s="14">
        <v>0.7</v>
      </c>
      <c r="I1253" t="s">
        <v>73</v>
      </c>
      <c r="J1253" t="s">
        <v>56</v>
      </c>
      <c r="K1253" t="s">
        <v>59</v>
      </c>
      <c r="L1253" t="s">
        <v>59</v>
      </c>
      <c r="M1253" t="s">
        <v>30</v>
      </c>
      <c r="N1253" t="s">
        <v>30</v>
      </c>
      <c r="O1253" t="s">
        <v>29</v>
      </c>
      <c r="AN1253">
        <v>0</v>
      </c>
      <c r="AO1253" t="s">
        <v>30</v>
      </c>
    </row>
    <row r="1254" spans="1:41">
      <c r="A1254" t="s">
        <v>304</v>
      </c>
      <c r="B1254" t="s">
        <v>305</v>
      </c>
      <c r="C1254" t="s">
        <v>306</v>
      </c>
      <c r="D1254" t="s">
        <v>307</v>
      </c>
      <c r="E1254" t="s">
        <v>308</v>
      </c>
      <c r="F1254" t="s">
        <v>84</v>
      </c>
      <c r="G1254" t="s">
        <v>65</v>
      </c>
      <c r="H1254" s="14">
        <v>0.7</v>
      </c>
      <c r="I1254" t="s">
        <v>73</v>
      </c>
      <c r="J1254" t="s">
        <v>56</v>
      </c>
      <c r="K1254" t="s">
        <v>59</v>
      </c>
      <c r="L1254" t="s">
        <v>59</v>
      </c>
      <c r="M1254" t="s">
        <v>30</v>
      </c>
      <c r="N1254" t="s">
        <v>30</v>
      </c>
      <c r="O1254" t="s">
        <v>29</v>
      </c>
      <c r="AN1254">
        <v>0</v>
      </c>
      <c r="AO1254" t="s">
        <v>30</v>
      </c>
    </row>
    <row r="1255" spans="1:41">
      <c r="A1255" t="s">
        <v>304</v>
      </c>
      <c r="B1255" t="s">
        <v>305</v>
      </c>
      <c r="C1255" t="s">
        <v>306</v>
      </c>
      <c r="D1255" t="s">
        <v>307</v>
      </c>
      <c r="E1255" t="s">
        <v>308</v>
      </c>
      <c r="F1255" t="s">
        <v>84</v>
      </c>
      <c r="G1255" t="s">
        <v>65</v>
      </c>
      <c r="H1255" s="14">
        <v>0.7</v>
      </c>
      <c r="I1255" t="s">
        <v>73</v>
      </c>
      <c r="J1255" t="s">
        <v>56</v>
      </c>
      <c r="K1255" t="s">
        <v>59</v>
      </c>
      <c r="L1255" t="s">
        <v>59</v>
      </c>
      <c r="M1255" t="s">
        <v>30</v>
      </c>
      <c r="N1255" t="s">
        <v>30</v>
      </c>
      <c r="O1255" t="s">
        <v>29</v>
      </c>
      <c r="AN1255">
        <v>0</v>
      </c>
      <c r="AO1255" t="s">
        <v>30</v>
      </c>
    </row>
    <row r="1256" spans="1:41">
      <c r="A1256" t="s">
        <v>304</v>
      </c>
      <c r="B1256" t="s">
        <v>305</v>
      </c>
      <c r="C1256" t="s">
        <v>306</v>
      </c>
      <c r="D1256" t="s">
        <v>307</v>
      </c>
      <c r="E1256" t="s">
        <v>308</v>
      </c>
      <c r="F1256" t="s">
        <v>84</v>
      </c>
      <c r="G1256" t="s">
        <v>65</v>
      </c>
      <c r="H1256" s="14">
        <v>0.7</v>
      </c>
      <c r="I1256" t="s">
        <v>73</v>
      </c>
      <c r="J1256" t="s">
        <v>56</v>
      </c>
      <c r="K1256" t="s">
        <v>59</v>
      </c>
      <c r="L1256" t="s">
        <v>59</v>
      </c>
      <c r="M1256" t="s">
        <v>30</v>
      </c>
      <c r="N1256" t="s">
        <v>30</v>
      </c>
      <c r="O1256" t="s">
        <v>29</v>
      </c>
      <c r="AN1256">
        <v>0</v>
      </c>
      <c r="AO1256" t="s">
        <v>30</v>
      </c>
    </row>
    <row r="1257" spans="1:41">
      <c r="A1257" t="s">
        <v>310</v>
      </c>
      <c r="B1257" t="s">
        <v>311</v>
      </c>
      <c r="C1257" t="s">
        <v>312</v>
      </c>
      <c r="D1257" t="s">
        <v>313</v>
      </c>
      <c r="E1257" t="s">
        <v>30</v>
      </c>
      <c r="F1257" t="s">
        <v>101</v>
      </c>
      <c r="G1257" t="s">
        <v>65</v>
      </c>
      <c r="H1257" s="14">
        <v>0.8</v>
      </c>
      <c r="I1257" t="s">
        <v>23</v>
      </c>
      <c r="J1257" t="s">
        <v>24</v>
      </c>
      <c r="K1257" t="s">
        <v>25</v>
      </c>
      <c r="L1257" t="s">
        <v>26</v>
      </c>
      <c r="M1257" t="s">
        <v>27</v>
      </c>
      <c r="N1257" t="s">
        <v>28</v>
      </c>
      <c r="O1257" t="s">
        <v>29</v>
      </c>
      <c r="U1257">
        <v>500000</v>
      </c>
      <c r="Y1257">
        <v>500000</v>
      </c>
      <c r="AB1257">
        <v>500000</v>
      </c>
      <c r="AE1257">
        <v>500000</v>
      </c>
      <c r="AN1257">
        <v>2000000</v>
      </c>
      <c r="AO1257" t="s">
        <v>30</v>
      </c>
    </row>
    <row r="1258" spans="1:41">
      <c r="A1258" t="s">
        <v>310</v>
      </c>
      <c r="B1258" t="s">
        <v>311</v>
      </c>
      <c r="C1258" t="s">
        <v>312</v>
      </c>
      <c r="D1258" t="s">
        <v>313</v>
      </c>
      <c r="E1258" t="s">
        <v>30</v>
      </c>
      <c r="F1258" t="s">
        <v>101</v>
      </c>
      <c r="G1258" t="s">
        <v>65</v>
      </c>
      <c r="H1258" s="14">
        <v>0.8</v>
      </c>
      <c r="I1258" t="s">
        <v>23</v>
      </c>
      <c r="J1258" t="s">
        <v>24</v>
      </c>
      <c r="K1258" t="s">
        <v>31</v>
      </c>
      <c r="L1258" t="s">
        <v>32</v>
      </c>
      <c r="M1258" t="s">
        <v>33</v>
      </c>
      <c r="N1258" t="s">
        <v>28</v>
      </c>
      <c r="O1258" t="s">
        <v>29</v>
      </c>
      <c r="AN1258">
        <v>0</v>
      </c>
      <c r="AO1258" t="s">
        <v>30</v>
      </c>
    </row>
    <row r="1259" spans="1:41">
      <c r="A1259" t="s">
        <v>310</v>
      </c>
      <c r="B1259" t="s">
        <v>311</v>
      </c>
      <c r="C1259" t="s">
        <v>312</v>
      </c>
      <c r="D1259" t="s">
        <v>313</v>
      </c>
      <c r="E1259" t="s">
        <v>30</v>
      </c>
      <c r="F1259" t="s">
        <v>101</v>
      </c>
      <c r="G1259" t="s">
        <v>65</v>
      </c>
      <c r="H1259" s="14">
        <v>0.8</v>
      </c>
      <c r="I1259" t="s">
        <v>23</v>
      </c>
      <c r="J1259" t="s">
        <v>24</v>
      </c>
      <c r="K1259" t="s">
        <v>34</v>
      </c>
      <c r="L1259" t="s">
        <v>35</v>
      </c>
      <c r="M1259" t="s">
        <v>36</v>
      </c>
      <c r="N1259" t="s">
        <v>28</v>
      </c>
      <c r="O1259" t="s">
        <v>29</v>
      </c>
      <c r="AN1259">
        <v>0</v>
      </c>
      <c r="AO1259" t="s">
        <v>30</v>
      </c>
    </row>
    <row r="1260" spans="1:41">
      <c r="A1260" t="s">
        <v>310</v>
      </c>
      <c r="B1260" t="s">
        <v>311</v>
      </c>
      <c r="C1260" t="s">
        <v>312</v>
      </c>
      <c r="D1260" t="s">
        <v>313</v>
      </c>
      <c r="E1260" t="s">
        <v>30</v>
      </c>
      <c r="F1260" t="s">
        <v>101</v>
      </c>
      <c r="G1260" t="s">
        <v>65</v>
      </c>
      <c r="H1260" s="14">
        <v>0.8</v>
      </c>
      <c r="I1260" t="s">
        <v>23</v>
      </c>
      <c r="J1260" t="s">
        <v>24</v>
      </c>
      <c r="K1260" t="s">
        <v>37</v>
      </c>
      <c r="L1260" t="s">
        <v>38</v>
      </c>
      <c r="M1260" t="s">
        <v>39</v>
      </c>
      <c r="N1260" t="s">
        <v>28</v>
      </c>
      <c r="O1260" t="s">
        <v>29</v>
      </c>
      <c r="AN1260">
        <v>0</v>
      </c>
      <c r="AO1260" t="s">
        <v>30</v>
      </c>
    </row>
    <row r="1261" spans="1:41">
      <c r="A1261" t="s">
        <v>310</v>
      </c>
      <c r="B1261" t="s">
        <v>311</v>
      </c>
      <c r="C1261" t="s">
        <v>312</v>
      </c>
      <c r="D1261" t="s">
        <v>313</v>
      </c>
      <c r="E1261" t="s">
        <v>30</v>
      </c>
      <c r="F1261" t="s">
        <v>101</v>
      </c>
      <c r="G1261" t="s">
        <v>65</v>
      </c>
      <c r="H1261" s="14">
        <v>0.8</v>
      </c>
      <c r="I1261" t="s">
        <v>23</v>
      </c>
      <c r="J1261" t="s">
        <v>24</v>
      </c>
      <c r="K1261" t="s">
        <v>40</v>
      </c>
      <c r="L1261" t="s">
        <v>41</v>
      </c>
      <c r="M1261" t="s">
        <v>42</v>
      </c>
      <c r="N1261" t="s">
        <v>43</v>
      </c>
      <c r="O1261" t="s">
        <v>29</v>
      </c>
      <c r="V1261">
        <v>1000000</v>
      </c>
      <c r="AA1261">
        <v>1000000</v>
      </c>
      <c r="AE1261">
        <v>1500000</v>
      </c>
      <c r="AI1261">
        <v>1500000</v>
      </c>
      <c r="AN1261">
        <v>5000000</v>
      </c>
      <c r="AO1261" t="s">
        <v>30</v>
      </c>
    </row>
    <row r="1262" spans="1:41">
      <c r="A1262" t="s">
        <v>310</v>
      </c>
      <c r="B1262" t="s">
        <v>311</v>
      </c>
      <c r="C1262" t="s">
        <v>312</v>
      </c>
      <c r="D1262" t="s">
        <v>313</v>
      </c>
      <c r="E1262" t="s">
        <v>30</v>
      </c>
      <c r="F1262" t="s">
        <v>101</v>
      </c>
      <c r="G1262" t="s">
        <v>65</v>
      </c>
      <c r="H1262" s="14">
        <v>0.8</v>
      </c>
      <c r="I1262" t="s">
        <v>23</v>
      </c>
      <c r="J1262" t="s">
        <v>24</v>
      </c>
      <c r="K1262" t="s">
        <v>44</v>
      </c>
      <c r="L1262" t="s">
        <v>45</v>
      </c>
      <c r="M1262" t="s">
        <v>46</v>
      </c>
      <c r="N1262" t="s">
        <v>28</v>
      </c>
      <c r="O1262" t="s">
        <v>29</v>
      </c>
      <c r="AN1262">
        <v>0</v>
      </c>
      <c r="AO1262" t="s">
        <v>30</v>
      </c>
    </row>
    <row r="1263" spans="1:41">
      <c r="A1263" t="s">
        <v>310</v>
      </c>
      <c r="B1263" t="s">
        <v>311</v>
      </c>
      <c r="C1263" t="s">
        <v>312</v>
      </c>
      <c r="D1263" t="s">
        <v>313</v>
      </c>
      <c r="E1263" t="s">
        <v>30</v>
      </c>
      <c r="F1263" t="s">
        <v>101</v>
      </c>
      <c r="G1263" t="s">
        <v>65</v>
      </c>
      <c r="H1263" s="14">
        <v>0.8</v>
      </c>
      <c r="I1263" t="s">
        <v>23</v>
      </c>
      <c r="J1263" t="s">
        <v>24</v>
      </c>
      <c r="K1263" t="s">
        <v>47</v>
      </c>
      <c r="L1263" t="s">
        <v>48</v>
      </c>
      <c r="M1263" t="s">
        <v>49</v>
      </c>
      <c r="N1263" t="s">
        <v>28</v>
      </c>
      <c r="O1263" t="s">
        <v>29</v>
      </c>
      <c r="AC1263">
        <v>1500000</v>
      </c>
      <c r="AH1263">
        <v>1000000</v>
      </c>
      <c r="AN1263">
        <v>2500000</v>
      </c>
      <c r="AO1263" t="s">
        <v>30</v>
      </c>
    </row>
    <row r="1264" spans="1:41">
      <c r="A1264" t="s">
        <v>310</v>
      </c>
      <c r="B1264" t="s">
        <v>311</v>
      </c>
      <c r="C1264" t="s">
        <v>312</v>
      </c>
      <c r="D1264" t="s">
        <v>313</v>
      </c>
      <c r="E1264" t="s">
        <v>30</v>
      </c>
      <c r="F1264" t="s">
        <v>101</v>
      </c>
      <c r="G1264" t="s">
        <v>65</v>
      </c>
      <c r="H1264" s="14">
        <v>0.8</v>
      </c>
      <c r="I1264" t="s">
        <v>23</v>
      </c>
      <c r="J1264" t="s">
        <v>24</v>
      </c>
      <c r="K1264" t="s">
        <v>50</v>
      </c>
      <c r="L1264" t="s">
        <v>51</v>
      </c>
      <c r="M1264" t="s">
        <v>52</v>
      </c>
      <c r="N1264" t="s">
        <v>28</v>
      </c>
      <c r="O1264" t="s">
        <v>29</v>
      </c>
      <c r="AI1264">
        <v>1000000</v>
      </c>
      <c r="AN1264">
        <v>1000000</v>
      </c>
      <c r="AO1264" t="s">
        <v>30</v>
      </c>
    </row>
    <row r="1265" spans="1:41">
      <c r="A1265" t="s">
        <v>310</v>
      </c>
      <c r="B1265" t="s">
        <v>311</v>
      </c>
      <c r="C1265" t="s">
        <v>312</v>
      </c>
      <c r="D1265" t="s">
        <v>313</v>
      </c>
      <c r="E1265" t="s">
        <v>30</v>
      </c>
      <c r="F1265" t="s">
        <v>101</v>
      </c>
      <c r="G1265" t="s">
        <v>65</v>
      </c>
      <c r="H1265" s="14">
        <v>0.8</v>
      </c>
      <c r="I1265" t="s">
        <v>23</v>
      </c>
      <c r="J1265" t="s">
        <v>24</v>
      </c>
      <c r="K1265" t="s">
        <v>53</v>
      </c>
      <c r="L1265" t="s">
        <v>54</v>
      </c>
      <c r="M1265" t="s">
        <v>55</v>
      </c>
      <c r="N1265" t="s">
        <v>28</v>
      </c>
      <c r="O1265" t="s">
        <v>29</v>
      </c>
      <c r="AN1265">
        <v>0</v>
      </c>
      <c r="AO1265" t="s">
        <v>30</v>
      </c>
    </row>
    <row r="1266" spans="1:41">
      <c r="A1266" t="s">
        <v>310</v>
      </c>
      <c r="B1266" t="s">
        <v>311</v>
      </c>
      <c r="C1266" t="s">
        <v>312</v>
      </c>
      <c r="D1266" t="s">
        <v>313</v>
      </c>
      <c r="E1266" t="s">
        <v>30</v>
      </c>
      <c r="F1266" t="s">
        <v>101</v>
      </c>
      <c r="G1266" t="s">
        <v>65</v>
      </c>
      <c r="H1266" s="14">
        <v>0.8</v>
      </c>
      <c r="I1266" t="s">
        <v>23</v>
      </c>
      <c r="J1266" t="s">
        <v>56</v>
      </c>
      <c r="K1266" t="s">
        <v>25</v>
      </c>
      <c r="L1266" t="s">
        <v>26</v>
      </c>
      <c r="M1266" t="s">
        <v>27</v>
      </c>
      <c r="N1266" t="s">
        <v>28</v>
      </c>
      <c r="O1266" t="s">
        <v>29</v>
      </c>
      <c r="AN1266">
        <v>0</v>
      </c>
      <c r="AO1266" t="s">
        <v>30</v>
      </c>
    </row>
    <row r="1267" spans="1:41">
      <c r="A1267" t="s">
        <v>310</v>
      </c>
      <c r="B1267" t="s">
        <v>311</v>
      </c>
      <c r="C1267" t="s">
        <v>312</v>
      </c>
      <c r="D1267" t="s">
        <v>313</v>
      </c>
      <c r="E1267" t="s">
        <v>30</v>
      </c>
      <c r="F1267" t="s">
        <v>101</v>
      </c>
      <c r="G1267" t="s">
        <v>65</v>
      </c>
      <c r="H1267" s="14">
        <v>0.8</v>
      </c>
      <c r="I1267" t="s">
        <v>23</v>
      </c>
      <c r="J1267" t="s">
        <v>56</v>
      </c>
      <c r="K1267" t="s">
        <v>31</v>
      </c>
      <c r="L1267" t="s">
        <v>32</v>
      </c>
      <c r="M1267" t="s">
        <v>33</v>
      </c>
      <c r="N1267" t="s">
        <v>28</v>
      </c>
      <c r="O1267" t="s">
        <v>29</v>
      </c>
      <c r="AN1267">
        <v>0</v>
      </c>
      <c r="AO1267" t="s">
        <v>30</v>
      </c>
    </row>
    <row r="1268" spans="1:41">
      <c r="A1268" t="s">
        <v>310</v>
      </c>
      <c r="B1268" t="s">
        <v>311</v>
      </c>
      <c r="C1268" t="s">
        <v>312</v>
      </c>
      <c r="D1268" t="s">
        <v>313</v>
      </c>
      <c r="E1268" t="s">
        <v>30</v>
      </c>
      <c r="F1268" t="s">
        <v>101</v>
      </c>
      <c r="G1268" t="s">
        <v>65</v>
      </c>
      <c r="H1268" s="14">
        <v>0.8</v>
      </c>
      <c r="I1268" t="s">
        <v>23</v>
      </c>
      <c r="J1268" t="s">
        <v>56</v>
      </c>
      <c r="K1268" t="s">
        <v>34</v>
      </c>
      <c r="L1268" t="s">
        <v>35</v>
      </c>
      <c r="M1268" t="s">
        <v>36</v>
      </c>
      <c r="N1268" t="s">
        <v>28</v>
      </c>
      <c r="O1268" t="s">
        <v>29</v>
      </c>
      <c r="AN1268">
        <v>0</v>
      </c>
      <c r="AO1268" t="s">
        <v>30</v>
      </c>
    </row>
    <row r="1269" spans="1:41">
      <c r="A1269" t="s">
        <v>310</v>
      </c>
      <c r="B1269" t="s">
        <v>311</v>
      </c>
      <c r="C1269" t="s">
        <v>312</v>
      </c>
      <c r="D1269" t="s">
        <v>313</v>
      </c>
      <c r="E1269" t="s">
        <v>30</v>
      </c>
      <c r="F1269" t="s">
        <v>101</v>
      </c>
      <c r="G1269" t="s">
        <v>65</v>
      </c>
      <c r="H1269" s="14">
        <v>0.8</v>
      </c>
      <c r="I1269" t="s">
        <v>23</v>
      </c>
      <c r="J1269" t="s">
        <v>56</v>
      </c>
      <c r="K1269" t="s">
        <v>37</v>
      </c>
      <c r="L1269" t="s">
        <v>38</v>
      </c>
      <c r="M1269" t="s">
        <v>39</v>
      </c>
      <c r="N1269" t="s">
        <v>28</v>
      </c>
      <c r="O1269" t="s">
        <v>29</v>
      </c>
      <c r="AN1269">
        <v>0</v>
      </c>
      <c r="AO1269" t="s">
        <v>30</v>
      </c>
    </row>
    <row r="1270" spans="1:41">
      <c r="A1270" t="s">
        <v>310</v>
      </c>
      <c r="B1270" t="s">
        <v>311</v>
      </c>
      <c r="C1270" t="s">
        <v>312</v>
      </c>
      <c r="D1270" t="s">
        <v>313</v>
      </c>
      <c r="E1270" t="s">
        <v>30</v>
      </c>
      <c r="F1270" t="s">
        <v>101</v>
      </c>
      <c r="G1270" t="s">
        <v>65</v>
      </c>
      <c r="H1270" s="14">
        <v>0.8</v>
      </c>
      <c r="I1270" t="s">
        <v>23</v>
      </c>
      <c r="J1270" t="s">
        <v>56</v>
      </c>
      <c r="K1270" t="s">
        <v>40</v>
      </c>
      <c r="L1270" t="s">
        <v>41</v>
      </c>
      <c r="M1270" t="s">
        <v>42</v>
      </c>
      <c r="N1270" t="s">
        <v>43</v>
      </c>
      <c r="O1270" t="s">
        <v>29</v>
      </c>
      <c r="AN1270">
        <v>0</v>
      </c>
      <c r="AO1270" t="s">
        <v>30</v>
      </c>
    </row>
    <row r="1271" spans="1:41">
      <c r="A1271" t="s">
        <v>310</v>
      </c>
      <c r="B1271" t="s">
        <v>311</v>
      </c>
      <c r="C1271" t="s">
        <v>312</v>
      </c>
      <c r="D1271" t="s">
        <v>313</v>
      </c>
      <c r="E1271" t="s">
        <v>30</v>
      </c>
      <c r="F1271" t="s">
        <v>101</v>
      </c>
      <c r="G1271" t="s">
        <v>65</v>
      </c>
      <c r="H1271" s="14">
        <v>0.8</v>
      </c>
      <c r="I1271" t="s">
        <v>23</v>
      </c>
      <c r="J1271" t="s">
        <v>56</v>
      </c>
      <c r="K1271" t="s">
        <v>44</v>
      </c>
      <c r="L1271" t="s">
        <v>45</v>
      </c>
      <c r="M1271" t="s">
        <v>46</v>
      </c>
      <c r="N1271" t="s">
        <v>28</v>
      </c>
      <c r="O1271" t="s">
        <v>29</v>
      </c>
      <c r="AN1271">
        <v>0</v>
      </c>
      <c r="AO1271" t="s">
        <v>30</v>
      </c>
    </row>
    <row r="1272" spans="1:41">
      <c r="A1272" t="s">
        <v>310</v>
      </c>
      <c r="B1272" t="s">
        <v>311</v>
      </c>
      <c r="C1272" t="s">
        <v>312</v>
      </c>
      <c r="D1272" t="s">
        <v>313</v>
      </c>
      <c r="E1272" t="s">
        <v>30</v>
      </c>
      <c r="F1272" t="s">
        <v>101</v>
      </c>
      <c r="G1272" t="s">
        <v>65</v>
      </c>
      <c r="H1272" s="14">
        <v>0.8</v>
      </c>
      <c r="I1272" t="s">
        <v>23</v>
      </c>
      <c r="J1272" t="s">
        <v>56</v>
      </c>
      <c r="K1272" t="s">
        <v>47</v>
      </c>
      <c r="L1272" t="s">
        <v>48</v>
      </c>
      <c r="M1272" t="s">
        <v>49</v>
      </c>
      <c r="N1272" t="s">
        <v>28</v>
      </c>
      <c r="O1272" t="s">
        <v>29</v>
      </c>
      <c r="AN1272">
        <v>0</v>
      </c>
      <c r="AO1272" t="s">
        <v>30</v>
      </c>
    </row>
    <row r="1273" spans="1:41">
      <c r="A1273" t="s">
        <v>310</v>
      </c>
      <c r="B1273" t="s">
        <v>311</v>
      </c>
      <c r="C1273" t="s">
        <v>312</v>
      </c>
      <c r="D1273" t="s">
        <v>313</v>
      </c>
      <c r="E1273" t="s">
        <v>30</v>
      </c>
      <c r="F1273" t="s">
        <v>101</v>
      </c>
      <c r="G1273" t="s">
        <v>65</v>
      </c>
      <c r="H1273" s="14">
        <v>0.8</v>
      </c>
      <c r="I1273" t="s">
        <v>23</v>
      </c>
      <c r="J1273" t="s">
        <v>56</v>
      </c>
      <c r="K1273" t="s">
        <v>50</v>
      </c>
      <c r="L1273" t="s">
        <v>51</v>
      </c>
      <c r="M1273" t="s">
        <v>52</v>
      </c>
      <c r="N1273" t="s">
        <v>28</v>
      </c>
      <c r="O1273" t="s">
        <v>29</v>
      </c>
      <c r="AN1273">
        <v>0</v>
      </c>
      <c r="AO1273" t="s">
        <v>30</v>
      </c>
    </row>
    <row r="1274" spans="1:41">
      <c r="A1274" t="s">
        <v>310</v>
      </c>
      <c r="B1274" t="s">
        <v>311</v>
      </c>
      <c r="C1274" t="s">
        <v>312</v>
      </c>
      <c r="D1274" t="s">
        <v>313</v>
      </c>
      <c r="E1274" t="s">
        <v>30</v>
      </c>
      <c r="F1274" t="s">
        <v>101</v>
      </c>
      <c r="G1274" t="s">
        <v>65</v>
      </c>
      <c r="H1274" s="14">
        <v>0.8</v>
      </c>
      <c r="I1274" t="s">
        <v>23</v>
      </c>
      <c r="J1274" t="s">
        <v>56</v>
      </c>
      <c r="K1274" t="s">
        <v>53</v>
      </c>
      <c r="L1274" t="s">
        <v>54</v>
      </c>
      <c r="M1274" t="s">
        <v>55</v>
      </c>
      <c r="N1274" t="s">
        <v>28</v>
      </c>
      <c r="O1274" t="s">
        <v>29</v>
      </c>
      <c r="AN1274">
        <v>0</v>
      </c>
      <c r="AO1274" t="s">
        <v>30</v>
      </c>
    </row>
    <row r="1275" spans="1:41">
      <c r="A1275" t="s">
        <v>310</v>
      </c>
      <c r="B1275" t="s">
        <v>311</v>
      </c>
      <c r="C1275" t="s">
        <v>312</v>
      </c>
      <c r="D1275" t="s">
        <v>313</v>
      </c>
      <c r="E1275" t="s">
        <v>30</v>
      </c>
      <c r="F1275" t="s">
        <v>101</v>
      </c>
      <c r="G1275" t="s">
        <v>65</v>
      </c>
      <c r="H1275" s="14">
        <v>0.8</v>
      </c>
      <c r="I1275" t="s">
        <v>23</v>
      </c>
      <c r="J1275" t="s">
        <v>56</v>
      </c>
      <c r="K1275" t="s">
        <v>59</v>
      </c>
      <c r="L1275" t="s">
        <v>59</v>
      </c>
      <c r="M1275" t="s">
        <v>30</v>
      </c>
      <c r="N1275" t="s">
        <v>30</v>
      </c>
      <c r="O1275" t="s">
        <v>29</v>
      </c>
      <c r="AN1275">
        <v>0</v>
      </c>
      <c r="AO1275" t="s">
        <v>30</v>
      </c>
    </row>
    <row r="1276" spans="1:41">
      <c r="A1276" t="s">
        <v>310</v>
      </c>
      <c r="B1276" t="s">
        <v>311</v>
      </c>
      <c r="C1276" t="s">
        <v>312</v>
      </c>
      <c r="D1276" t="s">
        <v>313</v>
      </c>
      <c r="E1276" t="s">
        <v>30</v>
      </c>
      <c r="F1276" t="s">
        <v>101</v>
      </c>
      <c r="G1276" t="s">
        <v>65</v>
      </c>
      <c r="H1276" s="14">
        <v>0.8</v>
      </c>
      <c r="I1276" t="s">
        <v>23</v>
      </c>
      <c r="J1276" t="s">
        <v>56</v>
      </c>
      <c r="K1276" t="s">
        <v>59</v>
      </c>
      <c r="L1276" t="s">
        <v>59</v>
      </c>
      <c r="M1276" t="s">
        <v>30</v>
      </c>
      <c r="N1276" t="s">
        <v>30</v>
      </c>
      <c r="O1276" t="s">
        <v>29</v>
      </c>
      <c r="AN1276">
        <v>0</v>
      </c>
      <c r="AO1276" t="s">
        <v>30</v>
      </c>
    </row>
    <row r="1277" spans="1:41">
      <c r="A1277" t="s">
        <v>310</v>
      </c>
      <c r="B1277" t="s">
        <v>311</v>
      </c>
      <c r="C1277" t="s">
        <v>312</v>
      </c>
      <c r="D1277" t="s">
        <v>313</v>
      </c>
      <c r="E1277" t="s">
        <v>30</v>
      </c>
      <c r="F1277" t="s">
        <v>101</v>
      </c>
      <c r="G1277" t="s">
        <v>65</v>
      </c>
      <c r="H1277" s="14">
        <v>0.8</v>
      </c>
      <c r="I1277" t="s">
        <v>23</v>
      </c>
      <c r="J1277" t="s">
        <v>56</v>
      </c>
      <c r="K1277" t="s">
        <v>59</v>
      </c>
      <c r="L1277" t="s">
        <v>59</v>
      </c>
      <c r="M1277" t="s">
        <v>30</v>
      </c>
      <c r="N1277" t="s">
        <v>30</v>
      </c>
      <c r="O1277" t="s">
        <v>29</v>
      </c>
      <c r="AN1277">
        <v>0</v>
      </c>
      <c r="AO1277" t="s">
        <v>30</v>
      </c>
    </row>
    <row r="1278" spans="1:41">
      <c r="A1278" t="s">
        <v>310</v>
      </c>
      <c r="B1278" t="s">
        <v>311</v>
      </c>
      <c r="C1278" t="s">
        <v>312</v>
      </c>
      <c r="D1278" t="s">
        <v>313</v>
      </c>
      <c r="E1278" t="s">
        <v>30</v>
      </c>
      <c r="F1278" t="s">
        <v>101</v>
      </c>
      <c r="G1278" t="s">
        <v>65</v>
      </c>
      <c r="H1278" s="14">
        <v>0.8</v>
      </c>
      <c r="I1278" t="s">
        <v>23</v>
      </c>
      <c r="J1278" t="s">
        <v>56</v>
      </c>
      <c r="K1278" t="s">
        <v>59</v>
      </c>
      <c r="L1278" t="s">
        <v>59</v>
      </c>
      <c r="M1278" t="s">
        <v>30</v>
      </c>
      <c r="N1278" t="s">
        <v>30</v>
      </c>
      <c r="O1278" t="s">
        <v>29</v>
      </c>
      <c r="AN1278">
        <v>0</v>
      </c>
      <c r="AO1278" t="s">
        <v>30</v>
      </c>
    </row>
    <row r="1279" spans="1:41">
      <c r="A1279" t="s">
        <v>314</v>
      </c>
      <c r="B1279" t="s">
        <v>315</v>
      </c>
      <c r="C1279" t="s">
        <v>30</v>
      </c>
      <c r="D1279" t="s">
        <v>30</v>
      </c>
      <c r="E1279" t="s">
        <v>30</v>
      </c>
      <c r="F1279" t="s">
        <v>30</v>
      </c>
      <c r="G1279" t="s">
        <v>30</v>
      </c>
      <c r="H1279" t="s">
        <v>30</v>
      </c>
      <c r="I1279" t="s">
        <v>30</v>
      </c>
      <c r="J1279" t="s">
        <v>24</v>
      </c>
      <c r="K1279" t="s">
        <v>25</v>
      </c>
      <c r="L1279" t="s">
        <v>26</v>
      </c>
      <c r="M1279" t="s">
        <v>27</v>
      </c>
      <c r="N1279" t="s">
        <v>28</v>
      </c>
      <c r="O1279" t="s">
        <v>29</v>
      </c>
      <c r="AN1279">
        <v>0</v>
      </c>
      <c r="AO1279" t="s">
        <v>30</v>
      </c>
    </row>
    <row r="1280" spans="1:41">
      <c r="A1280" t="s">
        <v>314</v>
      </c>
      <c r="B1280" t="s">
        <v>315</v>
      </c>
      <c r="C1280" t="s">
        <v>30</v>
      </c>
      <c r="D1280" t="s">
        <v>30</v>
      </c>
      <c r="E1280" t="s">
        <v>30</v>
      </c>
      <c r="F1280" t="s">
        <v>30</v>
      </c>
      <c r="G1280" t="s">
        <v>30</v>
      </c>
      <c r="H1280" t="s">
        <v>30</v>
      </c>
      <c r="I1280" t="s">
        <v>30</v>
      </c>
      <c r="J1280" t="s">
        <v>24</v>
      </c>
      <c r="K1280" t="s">
        <v>31</v>
      </c>
      <c r="L1280" t="s">
        <v>32</v>
      </c>
      <c r="M1280" t="s">
        <v>33</v>
      </c>
      <c r="N1280" t="s">
        <v>28</v>
      </c>
      <c r="O1280" t="s">
        <v>29</v>
      </c>
      <c r="AN1280">
        <v>0</v>
      </c>
      <c r="AO1280" t="s">
        <v>30</v>
      </c>
    </row>
    <row r="1281" spans="1:41">
      <c r="A1281" t="s">
        <v>314</v>
      </c>
      <c r="B1281" t="s">
        <v>315</v>
      </c>
      <c r="C1281" t="s">
        <v>30</v>
      </c>
      <c r="D1281" t="s">
        <v>30</v>
      </c>
      <c r="E1281" t="s">
        <v>30</v>
      </c>
      <c r="F1281" t="s">
        <v>30</v>
      </c>
      <c r="G1281" t="s">
        <v>30</v>
      </c>
      <c r="H1281" t="s">
        <v>30</v>
      </c>
      <c r="I1281" t="s">
        <v>30</v>
      </c>
      <c r="J1281" t="s">
        <v>24</v>
      </c>
      <c r="K1281" t="s">
        <v>34</v>
      </c>
      <c r="L1281" t="s">
        <v>35</v>
      </c>
      <c r="M1281" t="s">
        <v>36</v>
      </c>
      <c r="N1281" t="s">
        <v>28</v>
      </c>
      <c r="O1281" t="s">
        <v>29</v>
      </c>
      <c r="AN1281">
        <v>0</v>
      </c>
      <c r="AO1281" t="s">
        <v>30</v>
      </c>
    </row>
    <row r="1282" spans="1:41">
      <c r="A1282" t="s">
        <v>314</v>
      </c>
      <c r="B1282" t="s">
        <v>315</v>
      </c>
      <c r="C1282" t="s">
        <v>30</v>
      </c>
      <c r="D1282" t="s">
        <v>30</v>
      </c>
      <c r="E1282" t="s">
        <v>30</v>
      </c>
      <c r="F1282" t="s">
        <v>30</v>
      </c>
      <c r="G1282" t="s">
        <v>30</v>
      </c>
      <c r="H1282" t="s">
        <v>30</v>
      </c>
      <c r="I1282" t="s">
        <v>30</v>
      </c>
      <c r="J1282" t="s">
        <v>24</v>
      </c>
      <c r="K1282" t="s">
        <v>37</v>
      </c>
      <c r="L1282" t="s">
        <v>38</v>
      </c>
      <c r="M1282" t="s">
        <v>39</v>
      </c>
      <c r="N1282" t="s">
        <v>28</v>
      </c>
      <c r="O1282" t="s">
        <v>29</v>
      </c>
      <c r="AN1282">
        <v>0</v>
      </c>
      <c r="AO1282" t="s">
        <v>30</v>
      </c>
    </row>
    <row r="1283" spans="1:41">
      <c r="A1283" t="s">
        <v>314</v>
      </c>
      <c r="B1283" t="s">
        <v>315</v>
      </c>
      <c r="C1283" t="s">
        <v>30</v>
      </c>
      <c r="D1283" t="s">
        <v>30</v>
      </c>
      <c r="E1283" t="s">
        <v>30</v>
      </c>
      <c r="F1283" t="s">
        <v>30</v>
      </c>
      <c r="G1283" t="s">
        <v>30</v>
      </c>
      <c r="H1283" t="s">
        <v>30</v>
      </c>
      <c r="I1283" t="s">
        <v>30</v>
      </c>
      <c r="J1283" t="s">
        <v>24</v>
      </c>
      <c r="K1283" t="s">
        <v>40</v>
      </c>
      <c r="L1283" t="s">
        <v>41</v>
      </c>
      <c r="M1283" t="s">
        <v>42</v>
      </c>
      <c r="N1283" t="s">
        <v>43</v>
      </c>
      <c r="O1283" t="s">
        <v>29</v>
      </c>
      <c r="AN1283">
        <v>0</v>
      </c>
      <c r="AO1283" t="s">
        <v>30</v>
      </c>
    </row>
    <row r="1284" spans="1:41">
      <c r="A1284" t="s">
        <v>314</v>
      </c>
      <c r="B1284" t="s">
        <v>315</v>
      </c>
      <c r="C1284" t="s">
        <v>30</v>
      </c>
      <c r="D1284" t="s">
        <v>30</v>
      </c>
      <c r="E1284" t="s">
        <v>30</v>
      </c>
      <c r="F1284" t="s">
        <v>30</v>
      </c>
      <c r="G1284" t="s">
        <v>30</v>
      </c>
      <c r="H1284" t="s">
        <v>30</v>
      </c>
      <c r="I1284" t="s">
        <v>30</v>
      </c>
      <c r="J1284" t="s">
        <v>24</v>
      </c>
      <c r="K1284" t="s">
        <v>44</v>
      </c>
      <c r="L1284" t="s">
        <v>45</v>
      </c>
      <c r="M1284" t="s">
        <v>46</v>
      </c>
      <c r="N1284" t="s">
        <v>28</v>
      </c>
      <c r="O1284" t="s">
        <v>29</v>
      </c>
      <c r="AN1284">
        <v>0</v>
      </c>
      <c r="AO1284" t="s">
        <v>30</v>
      </c>
    </row>
    <row r="1285" spans="1:41">
      <c r="A1285" t="s">
        <v>314</v>
      </c>
      <c r="B1285" t="s">
        <v>315</v>
      </c>
      <c r="C1285" t="s">
        <v>30</v>
      </c>
      <c r="D1285" t="s">
        <v>30</v>
      </c>
      <c r="E1285" t="s">
        <v>30</v>
      </c>
      <c r="F1285" t="s">
        <v>30</v>
      </c>
      <c r="G1285" t="s">
        <v>30</v>
      </c>
      <c r="H1285" t="s">
        <v>30</v>
      </c>
      <c r="I1285" t="s">
        <v>30</v>
      </c>
      <c r="J1285" t="s">
        <v>24</v>
      </c>
      <c r="K1285" t="s">
        <v>47</v>
      </c>
      <c r="L1285" t="s">
        <v>48</v>
      </c>
      <c r="M1285" t="s">
        <v>49</v>
      </c>
      <c r="N1285" t="s">
        <v>28</v>
      </c>
      <c r="O1285" t="s">
        <v>29</v>
      </c>
      <c r="AN1285">
        <v>0</v>
      </c>
      <c r="AO1285" t="s">
        <v>30</v>
      </c>
    </row>
    <row r="1286" spans="1:41">
      <c r="A1286" t="s">
        <v>314</v>
      </c>
      <c r="B1286" t="s">
        <v>315</v>
      </c>
      <c r="C1286" t="s">
        <v>30</v>
      </c>
      <c r="D1286" t="s">
        <v>30</v>
      </c>
      <c r="E1286" t="s">
        <v>30</v>
      </c>
      <c r="F1286" t="s">
        <v>30</v>
      </c>
      <c r="G1286" t="s">
        <v>30</v>
      </c>
      <c r="H1286" t="s">
        <v>30</v>
      </c>
      <c r="I1286" t="s">
        <v>30</v>
      </c>
      <c r="J1286" t="s">
        <v>24</v>
      </c>
      <c r="K1286" t="s">
        <v>50</v>
      </c>
      <c r="L1286" t="s">
        <v>51</v>
      </c>
      <c r="M1286" t="s">
        <v>52</v>
      </c>
      <c r="N1286" t="s">
        <v>28</v>
      </c>
      <c r="O1286" t="s">
        <v>29</v>
      </c>
      <c r="AN1286">
        <v>0</v>
      </c>
      <c r="AO1286" t="s">
        <v>30</v>
      </c>
    </row>
    <row r="1287" spans="1:41">
      <c r="A1287" t="s">
        <v>314</v>
      </c>
      <c r="B1287" t="s">
        <v>315</v>
      </c>
      <c r="C1287" t="s">
        <v>30</v>
      </c>
      <c r="D1287" t="s">
        <v>30</v>
      </c>
      <c r="E1287" t="s">
        <v>30</v>
      </c>
      <c r="F1287" t="s">
        <v>30</v>
      </c>
      <c r="G1287" t="s">
        <v>30</v>
      </c>
      <c r="H1287" t="s">
        <v>30</v>
      </c>
      <c r="I1287" t="s">
        <v>30</v>
      </c>
      <c r="J1287" t="s">
        <v>24</v>
      </c>
      <c r="K1287" t="s">
        <v>53</v>
      </c>
      <c r="L1287" t="s">
        <v>54</v>
      </c>
      <c r="M1287" t="s">
        <v>55</v>
      </c>
      <c r="N1287" t="s">
        <v>28</v>
      </c>
      <c r="O1287" t="s">
        <v>29</v>
      </c>
      <c r="AN1287">
        <v>0</v>
      </c>
      <c r="AO1287" t="s">
        <v>30</v>
      </c>
    </row>
    <row r="1288" spans="1:41">
      <c r="A1288" t="s">
        <v>314</v>
      </c>
      <c r="B1288" t="s">
        <v>315</v>
      </c>
      <c r="C1288" t="s">
        <v>30</v>
      </c>
      <c r="D1288" t="s">
        <v>30</v>
      </c>
      <c r="E1288" t="s">
        <v>30</v>
      </c>
      <c r="F1288" t="s">
        <v>30</v>
      </c>
      <c r="G1288" t="s">
        <v>30</v>
      </c>
      <c r="H1288" t="s">
        <v>30</v>
      </c>
      <c r="I1288" t="s">
        <v>30</v>
      </c>
      <c r="J1288" t="s">
        <v>56</v>
      </c>
      <c r="K1288" t="s">
        <v>25</v>
      </c>
      <c r="L1288" t="s">
        <v>26</v>
      </c>
      <c r="M1288" t="s">
        <v>27</v>
      </c>
      <c r="N1288" t="s">
        <v>28</v>
      </c>
      <c r="O1288" t="s">
        <v>29</v>
      </c>
      <c r="AN1288">
        <v>0</v>
      </c>
      <c r="AO1288" t="s">
        <v>30</v>
      </c>
    </row>
    <row r="1289" spans="1:41">
      <c r="A1289" t="s">
        <v>314</v>
      </c>
      <c r="B1289" t="s">
        <v>315</v>
      </c>
      <c r="C1289" t="s">
        <v>30</v>
      </c>
      <c r="D1289" t="s">
        <v>30</v>
      </c>
      <c r="E1289" t="s">
        <v>30</v>
      </c>
      <c r="F1289" t="s">
        <v>30</v>
      </c>
      <c r="G1289" t="s">
        <v>30</v>
      </c>
      <c r="H1289" t="s">
        <v>30</v>
      </c>
      <c r="I1289" t="s">
        <v>30</v>
      </c>
      <c r="J1289" t="s">
        <v>56</v>
      </c>
      <c r="K1289" t="s">
        <v>31</v>
      </c>
      <c r="L1289" t="s">
        <v>32</v>
      </c>
      <c r="M1289" t="s">
        <v>33</v>
      </c>
      <c r="N1289" t="s">
        <v>28</v>
      </c>
      <c r="O1289" t="s">
        <v>29</v>
      </c>
      <c r="AN1289">
        <v>0</v>
      </c>
      <c r="AO1289" t="s">
        <v>30</v>
      </c>
    </row>
    <row r="1290" spans="1:41">
      <c r="A1290" t="s">
        <v>314</v>
      </c>
      <c r="B1290" t="s">
        <v>315</v>
      </c>
      <c r="C1290" t="s">
        <v>30</v>
      </c>
      <c r="D1290" t="s">
        <v>30</v>
      </c>
      <c r="E1290" t="s">
        <v>30</v>
      </c>
      <c r="F1290" t="s">
        <v>30</v>
      </c>
      <c r="G1290" t="s">
        <v>30</v>
      </c>
      <c r="H1290" t="s">
        <v>30</v>
      </c>
      <c r="I1290" t="s">
        <v>30</v>
      </c>
      <c r="J1290" t="s">
        <v>56</v>
      </c>
      <c r="K1290" t="s">
        <v>34</v>
      </c>
      <c r="L1290" t="s">
        <v>35</v>
      </c>
      <c r="M1290" t="s">
        <v>36</v>
      </c>
      <c r="N1290" t="s">
        <v>28</v>
      </c>
      <c r="O1290" t="s">
        <v>29</v>
      </c>
      <c r="AN1290">
        <v>0</v>
      </c>
      <c r="AO1290" t="s">
        <v>30</v>
      </c>
    </row>
    <row r="1291" spans="1:41">
      <c r="A1291" t="s">
        <v>314</v>
      </c>
      <c r="B1291" t="s">
        <v>315</v>
      </c>
      <c r="C1291" t="s">
        <v>30</v>
      </c>
      <c r="D1291" t="s">
        <v>30</v>
      </c>
      <c r="E1291" t="s">
        <v>30</v>
      </c>
      <c r="F1291" t="s">
        <v>30</v>
      </c>
      <c r="G1291" t="s">
        <v>30</v>
      </c>
      <c r="H1291" t="s">
        <v>30</v>
      </c>
      <c r="I1291" t="s">
        <v>30</v>
      </c>
      <c r="J1291" t="s">
        <v>56</v>
      </c>
      <c r="K1291" t="s">
        <v>37</v>
      </c>
      <c r="L1291" t="s">
        <v>38</v>
      </c>
      <c r="M1291" t="s">
        <v>39</v>
      </c>
      <c r="N1291" t="s">
        <v>28</v>
      </c>
      <c r="O1291" t="s">
        <v>29</v>
      </c>
      <c r="AN1291">
        <v>0</v>
      </c>
      <c r="AO1291" t="s">
        <v>30</v>
      </c>
    </row>
    <row r="1292" spans="1:41">
      <c r="A1292" t="s">
        <v>314</v>
      </c>
      <c r="B1292" t="s">
        <v>315</v>
      </c>
      <c r="C1292" t="s">
        <v>30</v>
      </c>
      <c r="D1292" t="s">
        <v>30</v>
      </c>
      <c r="E1292" t="s">
        <v>30</v>
      </c>
      <c r="F1292" t="s">
        <v>30</v>
      </c>
      <c r="G1292" t="s">
        <v>30</v>
      </c>
      <c r="H1292" t="s">
        <v>30</v>
      </c>
      <c r="I1292" t="s">
        <v>30</v>
      </c>
      <c r="J1292" t="s">
        <v>56</v>
      </c>
      <c r="K1292" t="s">
        <v>40</v>
      </c>
      <c r="L1292" t="s">
        <v>41</v>
      </c>
      <c r="M1292" t="s">
        <v>42</v>
      </c>
      <c r="N1292" t="s">
        <v>43</v>
      </c>
      <c r="O1292" t="s">
        <v>29</v>
      </c>
      <c r="AN1292">
        <v>0</v>
      </c>
      <c r="AO1292" t="s">
        <v>30</v>
      </c>
    </row>
    <row r="1293" spans="1:41">
      <c r="A1293" t="s">
        <v>314</v>
      </c>
      <c r="B1293" t="s">
        <v>315</v>
      </c>
      <c r="C1293" t="s">
        <v>30</v>
      </c>
      <c r="D1293" t="s">
        <v>30</v>
      </c>
      <c r="E1293" t="s">
        <v>30</v>
      </c>
      <c r="F1293" t="s">
        <v>30</v>
      </c>
      <c r="G1293" t="s">
        <v>30</v>
      </c>
      <c r="H1293" t="s">
        <v>30</v>
      </c>
      <c r="I1293" t="s">
        <v>30</v>
      </c>
      <c r="J1293" t="s">
        <v>56</v>
      </c>
      <c r="K1293" t="s">
        <v>44</v>
      </c>
      <c r="L1293" t="s">
        <v>45</v>
      </c>
      <c r="M1293" t="s">
        <v>46</v>
      </c>
      <c r="N1293" t="s">
        <v>28</v>
      </c>
      <c r="O1293" t="s">
        <v>29</v>
      </c>
      <c r="AN1293">
        <v>0</v>
      </c>
      <c r="AO1293" t="s">
        <v>30</v>
      </c>
    </row>
    <row r="1294" spans="1:41">
      <c r="A1294" t="s">
        <v>314</v>
      </c>
      <c r="B1294" t="s">
        <v>315</v>
      </c>
      <c r="C1294" t="s">
        <v>30</v>
      </c>
      <c r="D1294" t="s">
        <v>30</v>
      </c>
      <c r="E1294" t="s">
        <v>30</v>
      </c>
      <c r="F1294" t="s">
        <v>30</v>
      </c>
      <c r="G1294" t="s">
        <v>30</v>
      </c>
      <c r="H1294" t="s">
        <v>30</v>
      </c>
      <c r="I1294" t="s">
        <v>30</v>
      </c>
      <c r="J1294" t="s">
        <v>56</v>
      </c>
      <c r="K1294" t="s">
        <v>47</v>
      </c>
      <c r="L1294" t="s">
        <v>48</v>
      </c>
      <c r="M1294" t="s">
        <v>49</v>
      </c>
      <c r="N1294" t="s">
        <v>28</v>
      </c>
      <c r="O1294" t="s">
        <v>29</v>
      </c>
      <c r="AN1294">
        <v>0</v>
      </c>
      <c r="AO1294" t="s">
        <v>30</v>
      </c>
    </row>
    <row r="1295" spans="1:41">
      <c r="A1295" t="s">
        <v>314</v>
      </c>
      <c r="B1295" t="s">
        <v>315</v>
      </c>
      <c r="C1295" t="s">
        <v>30</v>
      </c>
      <c r="D1295" t="s">
        <v>30</v>
      </c>
      <c r="E1295" t="s">
        <v>30</v>
      </c>
      <c r="F1295" t="s">
        <v>30</v>
      </c>
      <c r="G1295" t="s">
        <v>30</v>
      </c>
      <c r="H1295" t="s">
        <v>30</v>
      </c>
      <c r="I1295" t="s">
        <v>30</v>
      </c>
      <c r="J1295" t="s">
        <v>56</v>
      </c>
      <c r="K1295" t="s">
        <v>50</v>
      </c>
      <c r="L1295" t="s">
        <v>51</v>
      </c>
      <c r="M1295" t="s">
        <v>52</v>
      </c>
      <c r="N1295" t="s">
        <v>28</v>
      </c>
      <c r="O1295" t="s">
        <v>29</v>
      </c>
      <c r="AN1295">
        <v>0</v>
      </c>
      <c r="AO1295" t="s">
        <v>30</v>
      </c>
    </row>
    <row r="1296" spans="1:41">
      <c r="A1296" t="s">
        <v>314</v>
      </c>
      <c r="B1296" t="s">
        <v>315</v>
      </c>
      <c r="C1296" t="s">
        <v>30</v>
      </c>
      <c r="D1296" t="s">
        <v>30</v>
      </c>
      <c r="E1296" t="s">
        <v>30</v>
      </c>
      <c r="F1296" t="s">
        <v>30</v>
      </c>
      <c r="G1296" t="s">
        <v>30</v>
      </c>
      <c r="H1296" t="s">
        <v>30</v>
      </c>
      <c r="I1296" t="s">
        <v>30</v>
      </c>
      <c r="J1296" t="s">
        <v>56</v>
      </c>
      <c r="K1296" t="s">
        <v>53</v>
      </c>
      <c r="L1296" t="s">
        <v>54</v>
      </c>
      <c r="M1296" t="s">
        <v>55</v>
      </c>
      <c r="N1296" t="s">
        <v>28</v>
      </c>
      <c r="O1296" t="s">
        <v>29</v>
      </c>
      <c r="AN1296">
        <v>0</v>
      </c>
      <c r="AO1296" t="s">
        <v>30</v>
      </c>
    </row>
    <row r="1297" spans="1:41">
      <c r="A1297" t="s">
        <v>314</v>
      </c>
      <c r="B1297" t="s">
        <v>315</v>
      </c>
      <c r="C1297" t="s">
        <v>30</v>
      </c>
      <c r="D1297" t="s">
        <v>30</v>
      </c>
      <c r="E1297" t="s">
        <v>30</v>
      </c>
      <c r="F1297" t="s">
        <v>30</v>
      </c>
      <c r="G1297" t="s">
        <v>30</v>
      </c>
      <c r="H1297" t="s">
        <v>30</v>
      </c>
      <c r="I1297" t="s">
        <v>30</v>
      </c>
      <c r="J1297" t="s">
        <v>56</v>
      </c>
      <c r="K1297" t="s">
        <v>59</v>
      </c>
      <c r="L1297" t="s">
        <v>59</v>
      </c>
      <c r="M1297" t="s">
        <v>30</v>
      </c>
      <c r="N1297" t="s">
        <v>30</v>
      </c>
      <c r="O1297" t="s">
        <v>29</v>
      </c>
      <c r="AN1297">
        <v>0</v>
      </c>
      <c r="AO1297" t="s">
        <v>30</v>
      </c>
    </row>
    <row r="1298" spans="1:41">
      <c r="A1298" t="s">
        <v>314</v>
      </c>
      <c r="B1298" t="s">
        <v>315</v>
      </c>
      <c r="C1298" t="s">
        <v>30</v>
      </c>
      <c r="D1298" t="s">
        <v>30</v>
      </c>
      <c r="E1298" t="s">
        <v>30</v>
      </c>
      <c r="F1298" t="s">
        <v>30</v>
      </c>
      <c r="G1298" t="s">
        <v>30</v>
      </c>
      <c r="H1298" t="s">
        <v>30</v>
      </c>
      <c r="I1298" t="s">
        <v>30</v>
      </c>
      <c r="J1298" t="s">
        <v>56</v>
      </c>
      <c r="K1298" t="s">
        <v>59</v>
      </c>
      <c r="L1298" t="s">
        <v>59</v>
      </c>
      <c r="M1298" t="s">
        <v>30</v>
      </c>
      <c r="N1298" t="s">
        <v>30</v>
      </c>
      <c r="O1298" t="s">
        <v>29</v>
      </c>
      <c r="AN1298">
        <v>0</v>
      </c>
      <c r="AO1298" t="s">
        <v>30</v>
      </c>
    </row>
    <row r="1299" spans="1:41">
      <c r="A1299" t="s">
        <v>314</v>
      </c>
      <c r="B1299" t="s">
        <v>315</v>
      </c>
      <c r="C1299" t="s">
        <v>30</v>
      </c>
      <c r="D1299" t="s">
        <v>30</v>
      </c>
      <c r="E1299" t="s">
        <v>30</v>
      </c>
      <c r="F1299" t="s">
        <v>30</v>
      </c>
      <c r="G1299" t="s">
        <v>30</v>
      </c>
      <c r="H1299" t="s">
        <v>30</v>
      </c>
      <c r="I1299" t="s">
        <v>30</v>
      </c>
      <c r="J1299" t="s">
        <v>56</v>
      </c>
      <c r="K1299" t="s">
        <v>59</v>
      </c>
      <c r="L1299" t="s">
        <v>59</v>
      </c>
      <c r="M1299" t="s">
        <v>30</v>
      </c>
      <c r="N1299" t="s">
        <v>30</v>
      </c>
      <c r="O1299" t="s">
        <v>29</v>
      </c>
      <c r="AN1299">
        <v>0</v>
      </c>
      <c r="AO1299" t="s">
        <v>30</v>
      </c>
    </row>
    <row r="1300" spans="1:41">
      <c r="A1300" t="s">
        <v>314</v>
      </c>
      <c r="B1300" t="s">
        <v>315</v>
      </c>
      <c r="C1300" t="s">
        <v>30</v>
      </c>
      <c r="D1300" t="s">
        <v>30</v>
      </c>
      <c r="E1300" t="s">
        <v>30</v>
      </c>
      <c r="F1300" t="s">
        <v>30</v>
      </c>
      <c r="G1300" t="s">
        <v>30</v>
      </c>
      <c r="H1300" t="s">
        <v>30</v>
      </c>
      <c r="I1300" t="s">
        <v>30</v>
      </c>
      <c r="J1300" t="s">
        <v>56</v>
      </c>
      <c r="K1300" t="s">
        <v>59</v>
      </c>
      <c r="L1300" t="s">
        <v>59</v>
      </c>
      <c r="M1300" t="s">
        <v>30</v>
      </c>
      <c r="N1300" t="s">
        <v>30</v>
      </c>
      <c r="O1300" t="s">
        <v>29</v>
      </c>
      <c r="AN1300">
        <v>0</v>
      </c>
      <c r="AO1300" t="s">
        <v>30</v>
      </c>
    </row>
    <row r="1301" spans="1:41">
      <c r="A1301" t="s">
        <v>316</v>
      </c>
      <c r="B1301" t="s">
        <v>317</v>
      </c>
      <c r="C1301" t="s">
        <v>318</v>
      </c>
      <c r="D1301" t="s">
        <v>319</v>
      </c>
      <c r="E1301" t="s">
        <v>320</v>
      </c>
      <c r="F1301" t="s">
        <v>101</v>
      </c>
      <c r="G1301" t="s">
        <v>65</v>
      </c>
      <c r="H1301" s="14">
        <v>0.5</v>
      </c>
      <c r="I1301" t="s">
        <v>23</v>
      </c>
      <c r="J1301" t="s">
        <v>24</v>
      </c>
      <c r="K1301" t="s">
        <v>25</v>
      </c>
      <c r="L1301" t="s">
        <v>26</v>
      </c>
      <c r="M1301" t="s">
        <v>27</v>
      </c>
      <c r="N1301" t="s">
        <v>28</v>
      </c>
      <c r="O1301" t="s">
        <v>29</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t="s">
        <v>30</v>
      </c>
    </row>
    <row r="1302" spans="1:41">
      <c r="A1302" t="s">
        <v>316</v>
      </c>
      <c r="B1302" t="s">
        <v>317</v>
      </c>
      <c r="C1302" t="s">
        <v>318</v>
      </c>
      <c r="D1302" t="s">
        <v>319</v>
      </c>
      <c r="E1302" t="s">
        <v>320</v>
      </c>
      <c r="F1302" t="s">
        <v>101</v>
      </c>
      <c r="G1302" t="s">
        <v>65</v>
      </c>
      <c r="H1302" s="14">
        <v>0.5</v>
      </c>
      <c r="I1302" t="s">
        <v>23</v>
      </c>
      <c r="J1302" t="s">
        <v>24</v>
      </c>
      <c r="K1302" t="s">
        <v>31</v>
      </c>
      <c r="L1302" t="s">
        <v>32</v>
      </c>
      <c r="M1302" t="s">
        <v>33</v>
      </c>
      <c r="N1302" t="s">
        <v>28</v>
      </c>
      <c r="O1302" t="s">
        <v>29</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t="s">
        <v>30</v>
      </c>
    </row>
    <row r="1303" spans="1:41">
      <c r="A1303" t="s">
        <v>316</v>
      </c>
      <c r="B1303" t="s">
        <v>317</v>
      </c>
      <c r="C1303" t="s">
        <v>318</v>
      </c>
      <c r="D1303" t="s">
        <v>319</v>
      </c>
      <c r="E1303" t="s">
        <v>320</v>
      </c>
      <c r="F1303" t="s">
        <v>101</v>
      </c>
      <c r="G1303" t="s">
        <v>65</v>
      </c>
      <c r="H1303" s="14">
        <v>0.5</v>
      </c>
      <c r="I1303" t="s">
        <v>23</v>
      </c>
      <c r="J1303" t="s">
        <v>24</v>
      </c>
      <c r="K1303" t="s">
        <v>34</v>
      </c>
      <c r="L1303" t="s">
        <v>35</v>
      </c>
      <c r="M1303" t="s">
        <v>36</v>
      </c>
      <c r="N1303" t="s">
        <v>28</v>
      </c>
      <c r="O1303" t="s">
        <v>29</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t="s">
        <v>30</v>
      </c>
    </row>
    <row r="1304" spans="1:41">
      <c r="A1304" t="s">
        <v>316</v>
      </c>
      <c r="B1304" t="s">
        <v>317</v>
      </c>
      <c r="C1304" t="s">
        <v>318</v>
      </c>
      <c r="D1304" t="s">
        <v>319</v>
      </c>
      <c r="E1304" t="s">
        <v>320</v>
      </c>
      <c r="F1304" t="s">
        <v>101</v>
      </c>
      <c r="G1304" t="s">
        <v>65</v>
      </c>
      <c r="H1304" s="14">
        <v>0.5</v>
      </c>
      <c r="I1304" t="s">
        <v>23</v>
      </c>
      <c r="J1304" t="s">
        <v>24</v>
      </c>
      <c r="K1304" t="s">
        <v>37</v>
      </c>
      <c r="L1304" t="s">
        <v>38</v>
      </c>
      <c r="M1304" t="s">
        <v>39</v>
      </c>
      <c r="N1304" t="s">
        <v>28</v>
      </c>
      <c r="O1304" t="s">
        <v>29</v>
      </c>
      <c r="P1304">
        <v>0</v>
      </c>
      <c r="Q1304">
        <v>0</v>
      </c>
      <c r="R1304">
        <v>0</v>
      </c>
      <c r="S1304">
        <v>0</v>
      </c>
      <c r="T1304">
        <v>0</v>
      </c>
      <c r="U1304">
        <v>0</v>
      </c>
      <c r="V1304">
        <v>0</v>
      </c>
      <c r="W1304">
        <v>0</v>
      </c>
      <c r="X1304">
        <v>0</v>
      </c>
      <c r="Y1304">
        <v>0</v>
      </c>
      <c r="Z1304">
        <v>0</v>
      </c>
      <c r="AA1304">
        <v>0</v>
      </c>
      <c r="AB1304">
        <v>0</v>
      </c>
      <c r="AC1304">
        <v>98670</v>
      </c>
      <c r="AD1304">
        <v>98670</v>
      </c>
      <c r="AE1304">
        <v>98670</v>
      </c>
      <c r="AF1304">
        <v>98670</v>
      </c>
      <c r="AG1304">
        <v>98670</v>
      </c>
      <c r="AH1304">
        <v>98670</v>
      </c>
      <c r="AI1304">
        <v>98670</v>
      </c>
      <c r="AJ1304">
        <v>98670</v>
      </c>
      <c r="AK1304">
        <v>98670</v>
      </c>
      <c r="AL1304">
        <v>98670</v>
      </c>
      <c r="AM1304">
        <v>98670</v>
      </c>
      <c r="AN1304">
        <v>1085370</v>
      </c>
      <c r="AO1304" t="s">
        <v>30</v>
      </c>
    </row>
    <row r="1305" spans="1:41">
      <c r="A1305" t="s">
        <v>316</v>
      </c>
      <c r="B1305" t="s">
        <v>317</v>
      </c>
      <c r="C1305" t="s">
        <v>318</v>
      </c>
      <c r="D1305" t="s">
        <v>319</v>
      </c>
      <c r="E1305" t="s">
        <v>320</v>
      </c>
      <c r="F1305" t="s">
        <v>101</v>
      </c>
      <c r="G1305" t="s">
        <v>65</v>
      </c>
      <c r="H1305" s="14">
        <v>0.5</v>
      </c>
      <c r="I1305" t="s">
        <v>23</v>
      </c>
      <c r="J1305" t="s">
        <v>24</v>
      </c>
      <c r="K1305" t="s">
        <v>40</v>
      </c>
      <c r="L1305" t="s">
        <v>41</v>
      </c>
      <c r="M1305" t="s">
        <v>42</v>
      </c>
      <c r="N1305" t="s">
        <v>43</v>
      </c>
      <c r="O1305" t="s">
        <v>29</v>
      </c>
      <c r="P1305">
        <v>0</v>
      </c>
      <c r="Q1305">
        <v>0</v>
      </c>
      <c r="R1305">
        <v>0</v>
      </c>
      <c r="S1305">
        <v>0</v>
      </c>
      <c r="T1305">
        <v>0</v>
      </c>
      <c r="U1305">
        <v>61500</v>
      </c>
      <c r="V1305">
        <v>61500</v>
      </c>
      <c r="W1305">
        <v>0</v>
      </c>
      <c r="X1305">
        <v>0</v>
      </c>
      <c r="Y1305">
        <v>0</v>
      </c>
      <c r="Z1305">
        <v>0</v>
      </c>
      <c r="AA1305">
        <v>0</v>
      </c>
      <c r="AB1305">
        <v>0</v>
      </c>
      <c r="AC1305">
        <v>126700</v>
      </c>
      <c r="AD1305">
        <v>0</v>
      </c>
      <c r="AE1305">
        <v>0</v>
      </c>
      <c r="AF1305">
        <v>0</v>
      </c>
      <c r="AG1305">
        <v>0</v>
      </c>
      <c r="AH1305">
        <v>0</v>
      </c>
      <c r="AI1305">
        <v>0</v>
      </c>
      <c r="AJ1305">
        <v>0</v>
      </c>
      <c r="AK1305">
        <v>0</v>
      </c>
      <c r="AL1305">
        <v>0</v>
      </c>
      <c r="AM1305">
        <v>0</v>
      </c>
      <c r="AN1305">
        <v>249700</v>
      </c>
      <c r="AO1305" t="s">
        <v>30</v>
      </c>
    </row>
    <row r="1306" spans="1:41">
      <c r="A1306" t="s">
        <v>316</v>
      </c>
      <c r="B1306" t="s">
        <v>317</v>
      </c>
      <c r="C1306" t="s">
        <v>318</v>
      </c>
      <c r="D1306" t="s">
        <v>319</v>
      </c>
      <c r="E1306" t="s">
        <v>320</v>
      </c>
      <c r="F1306" t="s">
        <v>101</v>
      </c>
      <c r="G1306" t="s">
        <v>65</v>
      </c>
      <c r="H1306" s="14">
        <v>0.5</v>
      </c>
      <c r="I1306" t="s">
        <v>23</v>
      </c>
      <c r="J1306" t="s">
        <v>24</v>
      </c>
      <c r="K1306" t="s">
        <v>44</v>
      </c>
      <c r="L1306" t="s">
        <v>45</v>
      </c>
      <c r="M1306" t="s">
        <v>46</v>
      </c>
      <c r="N1306" t="s">
        <v>28</v>
      </c>
      <c r="O1306" t="s">
        <v>29</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t="s">
        <v>30</v>
      </c>
    </row>
    <row r="1307" spans="1:41">
      <c r="A1307" t="s">
        <v>316</v>
      </c>
      <c r="B1307" t="s">
        <v>317</v>
      </c>
      <c r="C1307" t="s">
        <v>318</v>
      </c>
      <c r="D1307" t="s">
        <v>319</v>
      </c>
      <c r="E1307" t="s">
        <v>320</v>
      </c>
      <c r="F1307" t="s">
        <v>101</v>
      </c>
      <c r="G1307" t="s">
        <v>65</v>
      </c>
      <c r="H1307" s="14">
        <v>0.5</v>
      </c>
      <c r="I1307" t="s">
        <v>23</v>
      </c>
      <c r="J1307" t="s">
        <v>24</v>
      </c>
      <c r="K1307" t="s">
        <v>47</v>
      </c>
      <c r="L1307" t="s">
        <v>48</v>
      </c>
      <c r="M1307" t="s">
        <v>49</v>
      </c>
      <c r="N1307" t="s">
        <v>28</v>
      </c>
      <c r="O1307" t="s">
        <v>29</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t="s">
        <v>30</v>
      </c>
    </row>
    <row r="1308" spans="1:41">
      <c r="A1308" t="s">
        <v>316</v>
      </c>
      <c r="B1308" t="s">
        <v>317</v>
      </c>
      <c r="C1308" t="s">
        <v>318</v>
      </c>
      <c r="D1308" t="s">
        <v>319</v>
      </c>
      <c r="E1308" t="s">
        <v>320</v>
      </c>
      <c r="F1308" t="s">
        <v>101</v>
      </c>
      <c r="G1308" t="s">
        <v>65</v>
      </c>
      <c r="H1308" s="14">
        <v>0.5</v>
      </c>
      <c r="I1308" t="s">
        <v>23</v>
      </c>
      <c r="J1308" t="s">
        <v>24</v>
      </c>
      <c r="K1308" t="s">
        <v>50</v>
      </c>
      <c r="L1308" t="s">
        <v>51</v>
      </c>
      <c r="M1308" t="s">
        <v>52</v>
      </c>
      <c r="N1308" t="s">
        <v>28</v>
      </c>
      <c r="O1308" t="s">
        <v>29</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t="s">
        <v>30</v>
      </c>
    </row>
    <row r="1309" spans="1:41">
      <c r="A1309" t="s">
        <v>316</v>
      </c>
      <c r="B1309" t="s">
        <v>317</v>
      </c>
      <c r="C1309" t="s">
        <v>318</v>
      </c>
      <c r="D1309" t="s">
        <v>319</v>
      </c>
      <c r="E1309" t="s">
        <v>320</v>
      </c>
      <c r="F1309" t="s">
        <v>101</v>
      </c>
      <c r="G1309" t="s">
        <v>65</v>
      </c>
      <c r="H1309" s="14">
        <v>0.5</v>
      </c>
      <c r="I1309" t="s">
        <v>23</v>
      </c>
      <c r="J1309" t="s">
        <v>24</v>
      </c>
      <c r="K1309" t="s">
        <v>53</v>
      </c>
      <c r="L1309" t="s">
        <v>54</v>
      </c>
      <c r="M1309" t="s">
        <v>55</v>
      </c>
      <c r="N1309" t="s">
        <v>28</v>
      </c>
      <c r="O1309" t="s">
        <v>29</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t="s">
        <v>30</v>
      </c>
    </row>
    <row r="1310" spans="1:41">
      <c r="A1310" t="s">
        <v>316</v>
      </c>
      <c r="B1310" t="s">
        <v>317</v>
      </c>
      <c r="C1310" t="s">
        <v>318</v>
      </c>
      <c r="D1310" t="s">
        <v>319</v>
      </c>
      <c r="E1310" t="s">
        <v>320</v>
      </c>
      <c r="F1310" t="s">
        <v>101</v>
      </c>
      <c r="G1310" t="s">
        <v>65</v>
      </c>
      <c r="H1310" s="14">
        <v>0.5</v>
      </c>
      <c r="I1310" t="s">
        <v>23</v>
      </c>
      <c r="J1310" t="s">
        <v>56</v>
      </c>
      <c r="K1310" t="s">
        <v>25</v>
      </c>
      <c r="L1310" t="s">
        <v>26</v>
      </c>
      <c r="M1310" t="s">
        <v>27</v>
      </c>
      <c r="N1310" t="s">
        <v>28</v>
      </c>
      <c r="O1310" t="s">
        <v>29</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t="s">
        <v>30</v>
      </c>
    </row>
    <row r="1311" spans="1:41">
      <c r="A1311" t="s">
        <v>316</v>
      </c>
      <c r="B1311" t="s">
        <v>317</v>
      </c>
      <c r="C1311" t="s">
        <v>318</v>
      </c>
      <c r="D1311" t="s">
        <v>319</v>
      </c>
      <c r="E1311" t="s">
        <v>320</v>
      </c>
      <c r="F1311" t="s">
        <v>101</v>
      </c>
      <c r="G1311" t="s">
        <v>65</v>
      </c>
      <c r="H1311" s="14">
        <v>0.5</v>
      </c>
      <c r="I1311" t="s">
        <v>23</v>
      </c>
      <c r="J1311" t="s">
        <v>56</v>
      </c>
      <c r="K1311" t="s">
        <v>31</v>
      </c>
      <c r="L1311" t="s">
        <v>32</v>
      </c>
      <c r="M1311" t="s">
        <v>33</v>
      </c>
      <c r="N1311" t="s">
        <v>28</v>
      </c>
      <c r="O1311" t="s">
        <v>29</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t="s">
        <v>30</v>
      </c>
    </row>
    <row r="1312" spans="1:41">
      <c r="A1312" t="s">
        <v>316</v>
      </c>
      <c r="B1312" t="s">
        <v>317</v>
      </c>
      <c r="C1312" t="s">
        <v>318</v>
      </c>
      <c r="D1312" t="s">
        <v>319</v>
      </c>
      <c r="E1312" t="s">
        <v>320</v>
      </c>
      <c r="F1312" t="s">
        <v>101</v>
      </c>
      <c r="G1312" t="s">
        <v>65</v>
      </c>
      <c r="H1312" s="14">
        <v>0.5</v>
      </c>
      <c r="I1312" t="s">
        <v>23</v>
      </c>
      <c r="J1312" t="s">
        <v>56</v>
      </c>
      <c r="K1312" t="s">
        <v>34</v>
      </c>
      <c r="L1312" t="s">
        <v>35</v>
      </c>
      <c r="M1312" t="s">
        <v>36</v>
      </c>
      <c r="N1312" t="s">
        <v>28</v>
      </c>
      <c r="O1312" t="s">
        <v>29</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t="s">
        <v>30</v>
      </c>
    </row>
    <row r="1313" spans="1:41">
      <c r="A1313" t="s">
        <v>316</v>
      </c>
      <c r="B1313" t="s">
        <v>317</v>
      </c>
      <c r="C1313" t="s">
        <v>318</v>
      </c>
      <c r="D1313" t="s">
        <v>319</v>
      </c>
      <c r="E1313" t="s">
        <v>320</v>
      </c>
      <c r="F1313" t="s">
        <v>101</v>
      </c>
      <c r="G1313" t="s">
        <v>65</v>
      </c>
      <c r="H1313" s="14">
        <v>0.5</v>
      </c>
      <c r="I1313" t="s">
        <v>23</v>
      </c>
      <c r="J1313" t="s">
        <v>56</v>
      </c>
      <c r="K1313" t="s">
        <v>37</v>
      </c>
      <c r="L1313" t="s">
        <v>38</v>
      </c>
      <c r="M1313" t="s">
        <v>39</v>
      </c>
      <c r="N1313" t="s">
        <v>28</v>
      </c>
      <c r="O1313" t="s">
        <v>29</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t="s">
        <v>30</v>
      </c>
    </row>
    <row r="1314" spans="1:41">
      <c r="A1314" t="s">
        <v>316</v>
      </c>
      <c r="B1314" t="s">
        <v>317</v>
      </c>
      <c r="C1314" t="s">
        <v>318</v>
      </c>
      <c r="D1314" t="s">
        <v>319</v>
      </c>
      <c r="E1314" t="s">
        <v>320</v>
      </c>
      <c r="F1314" t="s">
        <v>101</v>
      </c>
      <c r="G1314" t="s">
        <v>65</v>
      </c>
      <c r="H1314" s="14">
        <v>0.5</v>
      </c>
      <c r="I1314" t="s">
        <v>23</v>
      </c>
      <c r="J1314" t="s">
        <v>56</v>
      </c>
      <c r="K1314" t="s">
        <v>40</v>
      </c>
      <c r="L1314" t="s">
        <v>41</v>
      </c>
      <c r="M1314" t="s">
        <v>42</v>
      </c>
      <c r="N1314" t="s">
        <v>43</v>
      </c>
      <c r="O1314" t="s">
        <v>29</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t="s">
        <v>30</v>
      </c>
    </row>
    <row r="1315" spans="1:41">
      <c r="A1315" t="s">
        <v>316</v>
      </c>
      <c r="B1315" t="s">
        <v>317</v>
      </c>
      <c r="C1315" t="s">
        <v>318</v>
      </c>
      <c r="D1315" t="s">
        <v>319</v>
      </c>
      <c r="E1315" t="s">
        <v>320</v>
      </c>
      <c r="F1315" t="s">
        <v>101</v>
      </c>
      <c r="G1315" t="s">
        <v>65</v>
      </c>
      <c r="H1315" s="14">
        <v>0.5</v>
      </c>
      <c r="I1315" t="s">
        <v>23</v>
      </c>
      <c r="J1315" t="s">
        <v>56</v>
      </c>
      <c r="K1315" t="s">
        <v>44</v>
      </c>
      <c r="L1315" t="s">
        <v>45</v>
      </c>
      <c r="M1315" t="s">
        <v>46</v>
      </c>
      <c r="N1315" t="s">
        <v>28</v>
      </c>
      <c r="O1315" t="s">
        <v>29</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t="s">
        <v>30</v>
      </c>
    </row>
    <row r="1316" spans="1:41">
      <c r="A1316" t="s">
        <v>316</v>
      </c>
      <c r="B1316" t="s">
        <v>317</v>
      </c>
      <c r="C1316" t="s">
        <v>318</v>
      </c>
      <c r="D1316" t="s">
        <v>319</v>
      </c>
      <c r="E1316" t="s">
        <v>320</v>
      </c>
      <c r="F1316" t="s">
        <v>101</v>
      </c>
      <c r="G1316" t="s">
        <v>65</v>
      </c>
      <c r="H1316" s="14">
        <v>0.5</v>
      </c>
      <c r="I1316" t="s">
        <v>23</v>
      </c>
      <c r="J1316" t="s">
        <v>56</v>
      </c>
      <c r="K1316" t="s">
        <v>47</v>
      </c>
      <c r="L1316" t="s">
        <v>48</v>
      </c>
      <c r="M1316" t="s">
        <v>49</v>
      </c>
      <c r="N1316" t="s">
        <v>28</v>
      </c>
      <c r="O1316" t="s">
        <v>29</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t="s">
        <v>30</v>
      </c>
    </row>
    <row r="1317" spans="1:41">
      <c r="A1317" t="s">
        <v>316</v>
      </c>
      <c r="B1317" t="s">
        <v>317</v>
      </c>
      <c r="C1317" t="s">
        <v>318</v>
      </c>
      <c r="D1317" t="s">
        <v>319</v>
      </c>
      <c r="E1317" t="s">
        <v>320</v>
      </c>
      <c r="F1317" t="s">
        <v>101</v>
      </c>
      <c r="G1317" t="s">
        <v>65</v>
      </c>
      <c r="H1317" s="14">
        <v>0.5</v>
      </c>
      <c r="I1317" t="s">
        <v>23</v>
      </c>
      <c r="J1317" t="s">
        <v>56</v>
      </c>
      <c r="K1317" t="s">
        <v>50</v>
      </c>
      <c r="L1317" t="s">
        <v>51</v>
      </c>
      <c r="M1317" t="s">
        <v>52</v>
      </c>
      <c r="N1317" t="s">
        <v>28</v>
      </c>
      <c r="O1317" t="s">
        <v>29</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t="s">
        <v>30</v>
      </c>
    </row>
    <row r="1318" spans="1:41">
      <c r="A1318" t="s">
        <v>316</v>
      </c>
      <c r="B1318" t="s">
        <v>317</v>
      </c>
      <c r="C1318" t="s">
        <v>318</v>
      </c>
      <c r="D1318" t="s">
        <v>319</v>
      </c>
      <c r="E1318" t="s">
        <v>320</v>
      </c>
      <c r="F1318" t="s">
        <v>101</v>
      </c>
      <c r="G1318" t="s">
        <v>65</v>
      </c>
      <c r="H1318" s="14">
        <v>0.5</v>
      </c>
      <c r="I1318" t="s">
        <v>23</v>
      </c>
      <c r="J1318" t="s">
        <v>56</v>
      </c>
      <c r="K1318" t="s">
        <v>53</v>
      </c>
      <c r="L1318" t="s">
        <v>54</v>
      </c>
      <c r="M1318" t="s">
        <v>55</v>
      </c>
      <c r="N1318" t="s">
        <v>28</v>
      </c>
      <c r="O1318" t="s">
        <v>29</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t="s">
        <v>30</v>
      </c>
    </row>
    <row r="1319" spans="1:41">
      <c r="A1319" t="s">
        <v>316</v>
      </c>
      <c r="B1319" t="s">
        <v>317</v>
      </c>
      <c r="C1319" t="s">
        <v>318</v>
      </c>
      <c r="D1319" t="s">
        <v>319</v>
      </c>
      <c r="E1319" t="s">
        <v>320</v>
      </c>
      <c r="F1319" t="s">
        <v>101</v>
      </c>
      <c r="G1319" t="s">
        <v>65</v>
      </c>
      <c r="H1319" s="14">
        <v>0.5</v>
      </c>
      <c r="I1319" t="s">
        <v>23</v>
      </c>
      <c r="J1319" t="s">
        <v>56</v>
      </c>
      <c r="K1319" t="s">
        <v>59</v>
      </c>
      <c r="L1319" t="s">
        <v>59</v>
      </c>
      <c r="M1319" t="s">
        <v>30</v>
      </c>
      <c r="N1319" t="s">
        <v>30</v>
      </c>
      <c r="O1319" t="s">
        <v>29</v>
      </c>
      <c r="AN1319">
        <v>0</v>
      </c>
      <c r="AO1319" t="s">
        <v>30</v>
      </c>
    </row>
    <row r="1320" spans="1:41">
      <c r="A1320" t="s">
        <v>316</v>
      </c>
      <c r="B1320" t="s">
        <v>317</v>
      </c>
      <c r="C1320" t="s">
        <v>318</v>
      </c>
      <c r="D1320" t="s">
        <v>319</v>
      </c>
      <c r="E1320" t="s">
        <v>320</v>
      </c>
      <c r="F1320" t="s">
        <v>101</v>
      </c>
      <c r="G1320" t="s">
        <v>65</v>
      </c>
      <c r="H1320" s="14">
        <v>0.5</v>
      </c>
      <c r="I1320" t="s">
        <v>23</v>
      </c>
      <c r="J1320" t="s">
        <v>56</v>
      </c>
      <c r="K1320" t="s">
        <v>59</v>
      </c>
      <c r="L1320" t="s">
        <v>59</v>
      </c>
      <c r="M1320" t="s">
        <v>30</v>
      </c>
      <c r="N1320" t="s">
        <v>30</v>
      </c>
      <c r="O1320" t="s">
        <v>29</v>
      </c>
      <c r="AN1320">
        <v>0</v>
      </c>
      <c r="AO1320" t="s">
        <v>30</v>
      </c>
    </row>
    <row r="1321" spans="1:41">
      <c r="A1321" t="s">
        <v>316</v>
      </c>
      <c r="B1321" t="s">
        <v>317</v>
      </c>
      <c r="C1321" t="s">
        <v>318</v>
      </c>
      <c r="D1321" t="s">
        <v>319</v>
      </c>
      <c r="E1321" t="s">
        <v>320</v>
      </c>
      <c r="F1321" t="s">
        <v>101</v>
      </c>
      <c r="G1321" t="s">
        <v>65</v>
      </c>
      <c r="H1321" s="14">
        <v>0.5</v>
      </c>
      <c r="I1321" t="s">
        <v>23</v>
      </c>
      <c r="J1321" t="s">
        <v>56</v>
      </c>
      <c r="K1321" t="s">
        <v>59</v>
      </c>
      <c r="L1321" t="s">
        <v>59</v>
      </c>
      <c r="M1321" t="s">
        <v>30</v>
      </c>
      <c r="N1321" t="s">
        <v>30</v>
      </c>
      <c r="O1321" t="s">
        <v>29</v>
      </c>
      <c r="AN1321">
        <v>0</v>
      </c>
      <c r="AO1321" t="s">
        <v>30</v>
      </c>
    </row>
    <row r="1322" spans="1:41">
      <c r="A1322" t="s">
        <v>316</v>
      </c>
      <c r="B1322" t="s">
        <v>317</v>
      </c>
      <c r="C1322" t="s">
        <v>318</v>
      </c>
      <c r="D1322" t="s">
        <v>319</v>
      </c>
      <c r="E1322" t="s">
        <v>320</v>
      </c>
      <c r="F1322" t="s">
        <v>101</v>
      </c>
      <c r="G1322" t="s">
        <v>65</v>
      </c>
      <c r="H1322" s="14">
        <v>0.5</v>
      </c>
      <c r="I1322" t="s">
        <v>23</v>
      </c>
      <c r="J1322" t="s">
        <v>56</v>
      </c>
      <c r="K1322" t="s">
        <v>59</v>
      </c>
      <c r="L1322" t="s">
        <v>59</v>
      </c>
      <c r="M1322" t="s">
        <v>30</v>
      </c>
      <c r="N1322" t="s">
        <v>30</v>
      </c>
      <c r="O1322" t="s">
        <v>29</v>
      </c>
      <c r="AN1322">
        <v>0</v>
      </c>
      <c r="AO1322" t="s">
        <v>30</v>
      </c>
    </row>
    <row r="1323" spans="1:41">
      <c r="A1323" t="s">
        <v>321</v>
      </c>
      <c r="B1323" t="s">
        <v>322</v>
      </c>
      <c r="C1323" t="s">
        <v>323</v>
      </c>
      <c r="D1323" t="s">
        <v>324</v>
      </c>
      <c r="E1323" t="s">
        <v>325</v>
      </c>
      <c r="F1323" t="s">
        <v>101</v>
      </c>
      <c r="G1323" t="s">
        <v>65</v>
      </c>
      <c r="H1323" s="14">
        <v>0.7</v>
      </c>
      <c r="I1323" t="s">
        <v>23</v>
      </c>
      <c r="J1323" t="s">
        <v>24</v>
      </c>
      <c r="K1323" t="s">
        <v>25</v>
      </c>
      <c r="L1323" t="s">
        <v>26</v>
      </c>
      <c r="M1323" t="s">
        <v>27</v>
      </c>
      <c r="N1323" t="s">
        <v>28</v>
      </c>
      <c r="O1323" t="s">
        <v>29</v>
      </c>
      <c r="AN1323">
        <v>0</v>
      </c>
      <c r="AO1323" t="s">
        <v>30</v>
      </c>
    </row>
    <row r="1324" spans="1:41">
      <c r="A1324" t="s">
        <v>321</v>
      </c>
      <c r="B1324" t="s">
        <v>322</v>
      </c>
      <c r="C1324" t="s">
        <v>323</v>
      </c>
      <c r="D1324" t="s">
        <v>324</v>
      </c>
      <c r="E1324" t="s">
        <v>325</v>
      </c>
      <c r="F1324" t="s">
        <v>101</v>
      </c>
      <c r="G1324" t="s">
        <v>65</v>
      </c>
      <c r="H1324" s="14">
        <v>0.7</v>
      </c>
      <c r="I1324" t="s">
        <v>23</v>
      </c>
      <c r="J1324" t="s">
        <v>24</v>
      </c>
      <c r="K1324" t="s">
        <v>31</v>
      </c>
      <c r="L1324" t="s">
        <v>32</v>
      </c>
      <c r="M1324" t="s">
        <v>33</v>
      </c>
      <c r="N1324" t="s">
        <v>28</v>
      </c>
      <c r="O1324" t="s">
        <v>29</v>
      </c>
      <c r="AN1324">
        <v>0</v>
      </c>
      <c r="AO1324" t="s">
        <v>30</v>
      </c>
    </row>
    <row r="1325" spans="1:41">
      <c r="A1325" t="s">
        <v>321</v>
      </c>
      <c r="B1325" t="s">
        <v>322</v>
      </c>
      <c r="C1325" t="s">
        <v>323</v>
      </c>
      <c r="D1325" t="s">
        <v>324</v>
      </c>
      <c r="E1325" t="s">
        <v>325</v>
      </c>
      <c r="F1325" t="s">
        <v>101</v>
      </c>
      <c r="G1325" t="s">
        <v>65</v>
      </c>
      <c r="H1325" s="14">
        <v>0.7</v>
      </c>
      <c r="I1325" t="s">
        <v>23</v>
      </c>
      <c r="J1325" t="s">
        <v>24</v>
      </c>
      <c r="K1325" t="s">
        <v>34</v>
      </c>
      <c r="L1325" t="s">
        <v>35</v>
      </c>
      <c r="M1325" t="s">
        <v>36</v>
      </c>
      <c r="N1325" t="s">
        <v>28</v>
      </c>
      <c r="O1325" t="s">
        <v>29</v>
      </c>
      <c r="AN1325">
        <v>0</v>
      </c>
      <c r="AO1325" t="s">
        <v>30</v>
      </c>
    </row>
    <row r="1326" spans="1:41">
      <c r="A1326" t="s">
        <v>321</v>
      </c>
      <c r="B1326" t="s">
        <v>322</v>
      </c>
      <c r="C1326" t="s">
        <v>323</v>
      </c>
      <c r="D1326" t="s">
        <v>324</v>
      </c>
      <c r="E1326" t="s">
        <v>325</v>
      </c>
      <c r="F1326" t="s">
        <v>101</v>
      </c>
      <c r="G1326" t="s">
        <v>65</v>
      </c>
      <c r="H1326" s="14">
        <v>0.7</v>
      </c>
      <c r="I1326" t="s">
        <v>23</v>
      </c>
      <c r="J1326" t="s">
        <v>24</v>
      </c>
      <c r="K1326" t="s">
        <v>37</v>
      </c>
      <c r="L1326" t="s">
        <v>38</v>
      </c>
      <c r="M1326" t="s">
        <v>39</v>
      </c>
      <c r="N1326" t="s">
        <v>28</v>
      </c>
      <c r="O1326" t="s">
        <v>29</v>
      </c>
      <c r="Q1326">
        <v>262035</v>
      </c>
      <c r="R1326">
        <v>262035</v>
      </c>
      <c r="S1326">
        <v>262035</v>
      </c>
      <c r="AN1326">
        <v>786105</v>
      </c>
      <c r="AO1326" t="s">
        <v>30</v>
      </c>
    </row>
    <row r="1327" spans="1:41">
      <c r="A1327" t="s">
        <v>321</v>
      </c>
      <c r="B1327" t="s">
        <v>322</v>
      </c>
      <c r="C1327" t="s">
        <v>323</v>
      </c>
      <c r="D1327" t="s">
        <v>324</v>
      </c>
      <c r="E1327" t="s">
        <v>325</v>
      </c>
      <c r="F1327" t="s">
        <v>101</v>
      </c>
      <c r="G1327" t="s">
        <v>65</v>
      </c>
      <c r="H1327" s="14">
        <v>0.7</v>
      </c>
      <c r="I1327" t="s">
        <v>23</v>
      </c>
      <c r="J1327" t="s">
        <v>24</v>
      </c>
      <c r="K1327" t="s">
        <v>40</v>
      </c>
      <c r="L1327" t="s">
        <v>41</v>
      </c>
      <c r="M1327" t="s">
        <v>42</v>
      </c>
      <c r="N1327" t="s">
        <v>43</v>
      </c>
      <c r="O1327" t="s">
        <v>29</v>
      </c>
      <c r="X1327">
        <v>183690</v>
      </c>
      <c r="AN1327">
        <v>183690</v>
      </c>
      <c r="AO1327" t="s">
        <v>30</v>
      </c>
    </row>
    <row r="1328" spans="1:41">
      <c r="A1328" t="s">
        <v>321</v>
      </c>
      <c r="B1328" t="s">
        <v>322</v>
      </c>
      <c r="C1328" t="s">
        <v>323</v>
      </c>
      <c r="D1328" t="s">
        <v>324</v>
      </c>
      <c r="E1328" t="s">
        <v>325</v>
      </c>
      <c r="F1328" t="s">
        <v>101</v>
      </c>
      <c r="G1328" t="s">
        <v>65</v>
      </c>
      <c r="H1328" s="14">
        <v>0.7</v>
      </c>
      <c r="I1328" t="s">
        <v>23</v>
      </c>
      <c r="J1328" t="s">
        <v>24</v>
      </c>
      <c r="K1328" t="s">
        <v>44</v>
      </c>
      <c r="L1328" t="s">
        <v>45</v>
      </c>
      <c r="M1328" t="s">
        <v>46</v>
      </c>
      <c r="N1328" t="s">
        <v>28</v>
      </c>
      <c r="O1328" t="s">
        <v>29</v>
      </c>
      <c r="AN1328">
        <v>0</v>
      </c>
      <c r="AO1328" t="s">
        <v>30</v>
      </c>
    </row>
    <row r="1329" spans="1:41">
      <c r="A1329" t="s">
        <v>321</v>
      </c>
      <c r="B1329" t="s">
        <v>322</v>
      </c>
      <c r="C1329" t="s">
        <v>323</v>
      </c>
      <c r="D1329" t="s">
        <v>324</v>
      </c>
      <c r="E1329" t="s">
        <v>325</v>
      </c>
      <c r="F1329" t="s">
        <v>101</v>
      </c>
      <c r="G1329" t="s">
        <v>65</v>
      </c>
      <c r="H1329" s="14">
        <v>0.7</v>
      </c>
      <c r="I1329" t="s">
        <v>23</v>
      </c>
      <c r="J1329" t="s">
        <v>24</v>
      </c>
      <c r="K1329" t="s">
        <v>47</v>
      </c>
      <c r="L1329" t="s">
        <v>48</v>
      </c>
      <c r="M1329" t="s">
        <v>49</v>
      </c>
      <c r="N1329" t="s">
        <v>28</v>
      </c>
      <c r="O1329" t="s">
        <v>29</v>
      </c>
      <c r="AN1329">
        <v>0</v>
      </c>
      <c r="AO1329" t="s">
        <v>30</v>
      </c>
    </row>
    <row r="1330" spans="1:41">
      <c r="A1330" t="s">
        <v>321</v>
      </c>
      <c r="B1330" t="s">
        <v>322</v>
      </c>
      <c r="C1330" t="s">
        <v>323</v>
      </c>
      <c r="D1330" t="s">
        <v>324</v>
      </c>
      <c r="E1330" t="s">
        <v>325</v>
      </c>
      <c r="F1330" t="s">
        <v>101</v>
      </c>
      <c r="G1330" t="s">
        <v>65</v>
      </c>
      <c r="H1330" s="14">
        <v>0.7</v>
      </c>
      <c r="I1330" t="s">
        <v>23</v>
      </c>
      <c r="J1330" t="s">
        <v>24</v>
      </c>
      <c r="K1330" t="s">
        <v>50</v>
      </c>
      <c r="L1330" t="s">
        <v>51</v>
      </c>
      <c r="M1330" t="s">
        <v>52</v>
      </c>
      <c r="N1330" t="s">
        <v>28</v>
      </c>
      <c r="O1330" t="s">
        <v>29</v>
      </c>
      <c r="AN1330">
        <v>0</v>
      </c>
      <c r="AO1330" t="s">
        <v>30</v>
      </c>
    </row>
    <row r="1331" spans="1:41">
      <c r="A1331" t="s">
        <v>321</v>
      </c>
      <c r="B1331" t="s">
        <v>322</v>
      </c>
      <c r="C1331" t="s">
        <v>323</v>
      </c>
      <c r="D1331" t="s">
        <v>324</v>
      </c>
      <c r="E1331" t="s">
        <v>325</v>
      </c>
      <c r="F1331" t="s">
        <v>101</v>
      </c>
      <c r="G1331" t="s">
        <v>65</v>
      </c>
      <c r="H1331" s="14">
        <v>0.7</v>
      </c>
      <c r="I1331" t="s">
        <v>23</v>
      </c>
      <c r="J1331" t="s">
        <v>24</v>
      </c>
      <c r="K1331" t="s">
        <v>53</v>
      </c>
      <c r="L1331" t="s">
        <v>54</v>
      </c>
      <c r="M1331" t="s">
        <v>55</v>
      </c>
      <c r="N1331" t="s">
        <v>28</v>
      </c>
      <c r="O1331" t="s">
        <v>29</v>
      </c>
      <c r="AN1331">
        <v>0</v>
      </c>
      <c r="AO1331" t="s">
        <v>30</v>
      </c>
    </row>
    <row r="1332" spans="1:41">
      <c r="A1332" t="s">
        <v>321</v>
      </c>
      <c r="B1332" t="s">
        <v>322</v>
      </c>
      <c r="C1332" t="s">
        <v>323</v>
      </c>
      <c r="D1332" t="s">
        <v>324</v>
      </c>
      <c r="E1332" t="s">
        <v>325</v>
      </c>
      <c r="F1332" t="s">
        <v>101</v>
      </c>
      <c r="G1332" t="s">
        <v>65</v>
      </c>
      <c r="H1332" s="14">
        <v>0.7</v>
      </c>
      <c r="I1332" t="s">
        <v>23</v>
      </c>
      <c r="J1332" t="s">
        <v>56</v>
      </c>
      <c r="K1332" t="s">
        <v>25</v>
      </c>
      <c r="L1332" t="s">
        <v>26</v>
      </c>
      <c r="M1332" t="s">
        <v>27</v>
      </c>
      <c r="N1332" t="s">
        <v>28</v>
      </c>
      <c r="O1332" t="s">
        <v>29</v>
      </c>
      <c r="AN1332">
        <v>0</v>
      </c>
      <c r="AO1332" t="s">
        <v>30</v>
      </c>
    </row>
    <row r="1333" spans="1:41">
      <c r="A1333" t="s">
        <v>321</v>
      </c>
      <c r="B1333" t="s">
        <v>322</v>
      </c>
      <c r="C1333" t="s">
        <v>323</v>
      </c>
      <c r="D1333" t="s">
        <v>324</v>
      </c>
      <c r="E1333" t="s">
        <v>325</v>
      </c>
      <c r="F1333" t="s">
        <v>101</v>
      </c>
      <c r="G1333" t="s">
        <v>65</v>
      </c>
      <c r="H1333" s="14">
        <v>0.7</v>
      </c>
      <c r="I1333" t="s">
        <v>23</v>
      </c>
      <c r="J1333" t="s">
        <v>56</v>
      </c>
      <c r="K1333" t="s">
        <v>31</v>
      </c>
      <c r="L1333" t="s">
        <v>32</v>
      </c>
      <c r="M1333" t="s">
        <v>33</v>
      </c>
      <c r="N1333" t="s">
        <v>28</v>
      </c>
      <c r="O1333" t="s">
        <v>29</v>
      </c>
      <c r="AN1333">
        <v>0</v>
      </c>
      <c r="AO1333" t="s">
        <v>30</v>
      </c>
    </row>
    <row r="1334" spans="1:41">
      <c r="A1334" t="s">
        <v>321</v>
      </c>
      <c r="B1334" t="s">
        <v>322</v>
      </c>
      <c r="C1334" t="s">
        <v>323</v>
      </c>
      <c r="D1334" t="s">
        <v>324</v>
      </c>
      <c r="E1334" t="s">
        <v>325</v>
      </c>
      <c r="F1334" t="s">
        <v>101</v>
      </c>
      <c r="G1334" t="s">
        <v>65</v>
      </c>
      <c r="H1334" s="14">
        <v>0.7</v>
      </c>
      <c r="I1334" t="s">
        <v>23</v>
      </c>
      <c r="J1334" t="s">
        <v>56</v>
      </c>
      <c r="K1334" t="s">
        <v>34</v>
      </c>
      <c r="L1334" t="s">
        <v>35</v>
      </c>
      <c r="M1334" t="s">
        <v>36</v>
      </c>
      <c r="N1334" t="s">
        <v>28</v>
      </c>
      <c r="O1334" t="s">
        <v>29</v>
      </c>
      <c r="AN1334">
        <v>0</v>
      </c>
      <c r="AO1334" t="s">
        <v>30</v>
      </c>
    </row>
    <row r="1335" spans="1:41">
      <c r="A1335" t="s">
        <v>321</v>
      </c>
      <c r="B1335" t="s">
        <v>322</v>
      </c>
      <c r="C1335" t="s">
        <v>323</v>
      </c>
      <c r="D1335" t="s">
        <v>324</v>
      </c>
      <c r="E1335" t="s">
        <v>325</v>
      </c>
      <c r="F1335" t="s">
        <v>101</v>
      </c>
      <c r="G1335" t="s">
        <v>65</v>
      </c>
      <c r="H1335" s="14">
        <v>0.7</v>
      </c>
      <c r="I1335" t="s">
        <v>23</v>
      </c>
      <c r="J1335" t="s">
        <v>56</v>
      </c>
      <c r="K1335" t="s">
        <v>37</v>
      </c>
      <c r="L1335" t="s">
        <v>38</v>
      </c>
      <c r="M1335" t="s">
        <v>39</v>
      </c>
      <c r="N1335" t="s">
        <v>28</v>
      </c>
      <c r="O1335" t="s">
        <v>29</v>
      </c>
      <c r="R1335">
        <v>168000</v>
      </c>
      <c r="V1335">
        <v>200000</v>
      </c>
      <c r="W1335">
        <v>200000</v>
      </c>
      <c r="X1335">
        <v>200000</v>
      </c>
      <c r="Y1335">
        <v>200000</v>
      </c>
      <c r="Z1335">
        <v>200000</v>
      </c>
      <c r="AN1335">
        <v>1168000</v>
      </c>
      <c r="AO1335" t="s">
        <v>326</v>
      </c>
    </row>
    <row r="1336" spans="1:41">
      <c r="A1336" t="s">
        <v>321</v>
      </c>
      <c r="B1336" t="s">
        <v>322</v>
      </c>
      <c r="C1336" t="s">
        <v>323</v>
      </c>
      <c r="D1336" t="s">
        <v>324</v>
      </c>
      <c r="E1336" t="s">
        <v>325</v>
      </c>
      <c r="F1336" t="s">
        <v>101</v>
      </c>
      <c r="G1336" t="s">
        <v>65</v>
      </c>
      <c r="H1336" s="14">
        <v>0.7</v>
      </c>
      <c r="I1336" t="s">
        <v>23</v>
      </c>
      <c r="J1336" t="s">
        <v>56</v>
      </c>
      <c r="K1336" t="s">
        <v>40</v>
      </c>
      <c r="L1336" t="s">
        <v>41</v>
      </c>
      <c r="M1336" t="s">
        <v>42</v>
      </c>
      <c r="N1336" t="s">
        <v>43</v>
      </c>
      <c r="O1336" t="s">
        <v>29</v>
      </c>
      <c r="Q1336">
        <v>139230</v>
      </c>
      <c r="S1336">
        <v>170820</v>
      </c>
      <c r="AN1336">
        <v>310050</v>
      </c>
      <c r="AO1336" t="s">
        <v>327</v>
      </c>
    </row>
    <row r="1337" spans="1:41">
      <c r="A1337" t="s">
        <v>321</v>
      </c>
      <c r="B1337" t="s">
        <v>322</v>
      </c>
      <c r="C1337" t="s">
        <v>323</v>
      </c>
      <c r="D1337" t="s">
        <v>324</v>
      </c>
      <c r="E1337" t="s">
        <v>325</v>
      </c>
      <c r="F1337" t="s">
        <v>101</v>
      </c>
      <c r="G1337" t="s">
        <v>65</v>
      </c>
      <c r="H1337" s="14">
        <v>0.7</v>
      </c>
      <c r="I1337" t="s">
        <v>23</v>
      </c>
      <c r="J1337" t="s">
        <v>56</v>
      </c>
      <c r="K1337" t="s">
        <v>44</v>
      </c>
      <c r="L1337" t="s">
        <v>45</v>
      </c>
      <c r="M1337" t="s">
        <v>46</v>
      </c>
      <c r="N1337" t="s">
        <v>28</v>
      </c>
      <c r="O1337" t="s">
        <v>29</v>
      </c>
      <c r="AN1337">
        <v>0</v>
      </c>
      <c r="AO1337" t="s">
        <v>30</v>
      </c>
    </row>
    <row r="1338" spans="1:41">
      <c r="A1338" t="s">
        <v>321</v>
      </c>
      <c r="B1338" t="s">
        <v>322</v>
      </c>
      <c r="C1338" t="s">
        <v>323</v>
      </c>
      <c r="D1338" t="s">
        <v>324</v>
      </c>
      <c r="E1338" t="s">
        <v>325</v>
      </c>
      <c r="F1338" t="s">
        <v>101</v>
      </c>
      <c r="G1338" t="s">
        <v>65</v>
      </c>
      <c r="H1338" s="14">
        <v>0.7</v>
      </c>
      <c r="I1338" t="s">
        <v>23</v>
      </c>
      <c r="J1338" t="s">
        <v>56</v>
      </c>
      <c r="K1338" t="s">
        <v>47</v>
      </c>
      <c r="L1338" t="s">
        <v>48</v>
      </c>
      <c r="M1338" t="s">
        <v>49</v>
      </c>
      <c r="N1338" t="s">
        <v>28</v>
      </c>
      <c r="O1338" t="s">
        <v>29</v>
      </c>
      <c r="AN1338">
        <v>0</v>
      </c>
      <c r="AO1338" t="s">
        <v>30</v>
      </c>
    </row>
    <row r="1339" spans="1:41">
      <c r="A1339" t="s">
        <v>321</v>
      </c>
      <c r="B1339" t="s">
        <v>322</v>
      </c>
      <c r="C1339" t="s">
        <v>323</v>
      </c>
      <c r="D1339" t="s">
        <v>324</v>
      </c>
      <c r="E1339" t="s">
        <v>325</v>
      </c>
      <c r="F1339" t="s">
        <v>101</v>
      </c>
      <c r="G1339" t="s">
        <v>65</v>
      </c>
      <c r="H1339" s="14">
        <v>0.7</v>
      </c>
      <c r="I1339" t="s">
        <v>23</v>
      </c>
      <c r="J1339" t="s">
        <v>56</v>
      </c>
      <c r="K1339" t="s">
        <v>50</v>
      </c>
      <c r="L1339" t="s">
        <v>51</v>
      </c>
      <c r="M1339" t="s">
        <v>52</v>
      </c>
      <c r="N1339" t="s">
        <v>28</v>
      </c>
      <c r="O1339" t="s">
        <v>29</v>
      </c>
      <c r="AN1339">
        <v>0</v>
      </c>
      <c r="AO1339" t="s">
        <v>30</v>
      </c>
    </row>
    <row r="1340" spans="1:41">
      <c r="A1340" t="s">
        <v>321</v>
      </c>
      <c r="B1340" t="s">
        <v>322</v>
      </c>
      <c r="C1340" t="s">
        <v>323</v>
      </c>
      <c r="D1340" t="s">
        <v>324</v>
      </c>
      <c r="E1340" t="s">
        <v>325</v>
      </c>
      <c r="F1340" t="s">
        <v>101</v>
      </c>
      <c r="G1340" t="s">
        <v>65</v>
      </c>
      <c r="H1340" s="14">
        <v>0.7</v>
      </c>
      <c r="I1340" t="s">
        <v>23</v>
      </c>
      <c r="J1340" t="s">
        <v>56</v>
      </c>
      <c r="K1340" t="s">
        <v>53</v>
      </c>
      <c r="L1340" t="s">
        <v>54</v>
      </c>
      <c r="M1340" t="s">
        <v>55</v>
      </c>
      <c r="N1340" t="s">
        <v>28</v>
      </c>
      <c r="O1340" t="s">
        <v>29</v>
      </c>
      <c r="AN1340">
        <v>0</v>
      </c>
      <c r="AO1340" t="s">
        <v>30</v>
      </c>
    </row>
    <row r="1341" spans="1:41">
      <c r="A1341" t="s">
        <v>321</v>
      </c>
      <c r="B1341" t="s">
        <v>322</v>
      </c>
      <c r="C1341" t="s">
        <v>323</v>
      </c>
      <c r="D1341" t="s">
        <v>324</v>
      </c>
      <c r="E1341" t="s">
        <v>325</v>
      </c>
      <c r="F1341" t="s">
        <v>101</v>
      </c>
      <c r="G1341" t="s">
        <v>65</v>
      </c>
      <c r="H1341" s="14">
        <v>0.7</v>
      </c>
      <c r="I1341" t="s">
        <v>23</v>
      </c>
      <c r="J1341" t="s">
        <v>56</v>
      </c>
      <c r="K1341" t="s">
        <v>59</v>
      </c>
      <c r="L1341" t="s">
        <v>59</v>
      </c>
      <c r="M1341" t="s">
        <v>30</v>
      </c>
      <c r="N1341" t="s">
        <v>30</v>
      </c>
      <c r="O1341" t="s">
        <v>29</v>
      </c>
      <c r="AN1341">
        <v>0</v>
      </c>
      <c r="AO1341" t="s">
        <v>30</v>
      </c>
    </row>
    <row r="1342" spans="1:41">
      <c r="A1342" t="s">
        <v>321</v>
      </c>
      <c r="B1342" t="s">
        <v>322</v>
      </c>
      <c r="C1342" t="s">
        <v>323</v>
      </c>
      <c r="D1342" t="s">
        <v>324</v>
      </c>
      <c r="E1342" t="s">
        <v>325</v>
      </c>
      <c r="F1342" t="s">
        <v>101</v>
      </c>
      <c r="G1342" t="s">
        <v>65</v>
      </c>
      <c r="H1342" s="14">
        <v>0.7</v>
      </c>
      <c r="I1342" t="s">
        <v>23</v>
      </c>
      <c r="J1342" t="s">
        <v>56</v>
      </c>
      <c r="K1342" t="s">
        <v>59</v>
      </c>
      <c r="L1342" t="s">
        <v>59</v>
      </c>
      <c r="M1342" t="s">
        <v>30</v>
      </c>
      <c r="N1342" t="s">
        <v>30</v>
      </c>
      <c r="O1342" t="s">
        <v>29</v>
      </c>
      <c r="AN1342">
        <v>0</v>
      </c>
      <c r="AO1342" t="s">
        <v>30</v>
      </c>
    </row>
    <row r="1343" spans="1:41">
      <c r="A1343" t="s">
        <v>321</v>
      </c>
      <c r="B1343" t="s">
        <v>322</v>
      </c>
      <c r="C1343" t="s">
        <v>323</v>
      </c>
      <c r="D1343" t="s">
        <v>324</v>
      </c>
      <c r="E1343" t="s">
        <v>325</v>
      </c>
      <c r="F1343" t="s">
        <v>101</v>
      </c>
      <c r="G1343" t="s">
        <v>65</v>
      </c>
      <c r="H1343" s="14">
        <v>0.7</v>
      </c>
      <c r="I1343" t="s">
        <v>23</v>
      </c>
      <c r="J1343" t="s">
        <v>56</v>
      </c>
      <c r="K1343" t="s">
        <v>59</v>
      </c>
      <c r="L1343" t="s">
        <v>59</v>
      </c>
      <c r="M1343" t="s">
        <v>30</v>
      </c>
      <c r="N1343" t="s">
        <v>30</v>
      </c>
      <c r="O1343" t="s">
        <v>29</v>
      </c>
      <c r="AN1343">
        <v>0</v>
      </c>
      <c r="AO1343" t="s">
        <v>30</v>
      </c>
    </row>
    <row r="1344" spans="1:41">
      <c r="A1344" t="s">
        <v>321</v>
      </c>
      <c r="B1344" t="s">
        <v>322</v>
      </c>
      <c r="C1344" t="s">
        <v>323</v>
      </c>
      <c r="D1344" t="s">
        <v>324</v>
      </c>
      <c r="E1344" t="s">
        <v>325</v>
      </c>
      <c r="F1344" t="s">
        <v>101</v>
      </c>
      <c r="G1344" t="s">
        <v>65</v>
      </c>
      <c r="H1344" s="14">
        <v>0.7</v>
      </c>
      <c r="I1344" t="s">
        <v>23</v>
      </c>
      <c r="J1344" t="s">
        <v>56</v>
      </c>
      <c r="K1344" t="s">
        <v>59</v>
      </c>
      <c r="L1344" t="s">
        <v>59</v>
      </c>
      <c r="M1344" t="s">
        <v>30</v>
      </c>
      <c r="N1344" t="s">
        <v>30</v>
      </c>
      <c r="O1344" t="s">
        <v>29</v>
      </c>
      <c r="AN1344">
        <v>0</v>
      </c>
      <c r="AO1344" t="s">
        <v>30</v>
      </c>
    </row>
    <row r="1345" spans="1:41">
      <c r="A1345" t="s">
        <v>328</v>
      </c>
      <c r="B1345" t="s">
        <v>329</v>
      </c>
      <c r="C1345" t="s">
        <v>30</v>
      </c>
      <c r="D1345" t="s">
        <v>30</v>
      </c>
      <c r="E1345" t="s">
        <v>30</v>
      </c>
      <c r="F1345" t="s">
        <v>30</v>
      </c>
      <c r="G1345" t="s">
        <v>30</v>
      </c>
      <c r="H1345" t="s">
        <v>30</v>
      </c>
      <c r="I1345" t="s">
        <v>30</v>
      </c>
      <c r="J1345" t="s">
        <v>24</v>
      </c>
      <c r="K1345" t="s">
        <v>25</v>
      </c>
      <c r="L1345" t="s">
        <v>26</v>
      </c>
      <c r="M1345" t="s">
        <v>27</v>
      </c>
      <c r="N1345" t="s">
        <v>28</v>
      </c>
      <c r="O1345" t="s">
        <v>29</v>
      </c>
      <c r="AN1345">
        <v>0</v>
      </c>
      <c r="AO1345" t="s">
        <v>30</v>
      </c>
    </row>
    <row r="1346" spans="1:41">
      <c r="A1346" t="s">
        <v>328</v>
      </c>
      <c r="B1346" t="s">
        <v>329</v>
      </c>
      <c r="C1346" t="s">
        <v>30</v>
      </c>
      <c r="D1346" t="s">
        <v>30</v>
      </c>
      <c r="E1346" t="s">
        <v>30</v>
      </c>
      <c r="F1346" t="s">
        <v>30</v>
      </c>
      <c r="G1346" t="s">
        <v>30</v>
      </c>
      <c r="H1346" t="s">
        <v>30</v>
      </c>
      <c r="I1346" t="s">
        <v>30</v>
      </c>
      <c r="J1346" t="s">
        <v>24</v>
      </c>
      <c r="K1346" t="s">
        <v>31</v>
      </c>
      <c r="L1346" t="s">
        <v>32</v>
      </c>
      <c r="M1346" t="s">
        <v>33</v>
      </c>
      <c r="N1346" t="s">
        <v>28</v>
      </c>
      <c r="O1346" t="s">
        <v>29</v>
      </c>
      <c r="AN1346">
        <v>0</v>
      </c>
      <c r="AO1346" t="s">
        <v>30</v>
      </c>
    </row>
    <row r="1347" spans="1:41">
      <c r="A1347" t="s">
        <v>328</v>
      </c>
      <c r="B1347" t="s">
        <v>329</v>
      </c>
      <c r="C1347" t="s">
        <v>30</v>
      </c>
      <c r="D1347" t="s">
        <v>30</v>
      </c>
      <c r="E1347" t="s">
        <v>30</v>
      </c>
      <c r="F1347" t="s">
        <v>30</v>
      </c>
      <c r="G1347" t="s">
        <v>30</v>
      </c>
      <c r="H1347" t="s">
        <v>30</v>
      </c>
      <c r="I1347" t="s">
        <v>30</v>
      </c>
      <c r="J1347" t="s">
        <v>24</v>
      </c>
      <c r="K1347" t="s">
        <v>34</v>
      </c>
      <c r="L1347" t="s">
        <v>35</v>
      </c>
      <c r="M1347" t="s">
        <v>36</v>
      </c>
      <c r="N1347" t="s">
        <v>28</v>
      </c>
      <c r="O1347" t="s">
        <v>29</v>
      </c>
      <c r="AN1347">
        <v>0</v>
      </c>
      <c r="AO1347" t="s">
        <v>30</v>
      </c>
    </row>
    <row r="1348" spans="1:41">
      <c r="A1348" t="s">
        <v>328</v>
      </c>
      <c r="B1348" t="s">
        <v>329</v>
      </c>
      <c r="C1348" t="s">
        <v>30</v>
      </c>
      <c r="D1348" t="s">
        <v>30</v>
      </c>
      <c r="E1348" t="s">
        <v>30</v>
      </c>
      <c r="F1348" t="s">
        <v>30</v>
      </c>
      <c r="G1348" t="s">
        <v>30</v>
      </c>
      <c r="H1348" t="s">
        <v>30</v>
      </c>
      <c r="I1348" t="s">
        <v>30</v>
      </c>
      <c r="J1348" t="s">
        <v>24</v>
      </c>
      <c r="K1348" t="s">
        <v>37</v>
      </c>
      <c r="L1348" t="s">
        <v>38</v>
      </c>
      <c r="M1348" t="s">
        <v>39</v>
      </c>
      <c r="N1348" t="s">
        <v>28</v>
      </c>
      <c r="O1348" t="s">
        <v>29</v>
      </c>
      <c r="AN1348">
        <v>0</v>
      </c>
      <c r="AO1348" t="s">
        <v>30</v>
      </c>
    </row>
    <row r="1349" spans="1:41">
      <c r="A1349" t="s">
        <v>328</v>
      </c>
      <c r="B1349" t="s">
        <v>329</v>
      </c>
      <c r="C1349" t="s">
        <v>30</v>
      </c>
      <c r="D1349" t="s">
        <v>30</v>
      </c>
      <c r="E1349" t="s">
        <v>30</v>
      </c>
      <c r="F1349" t="s">
        <v>30</v>
      </c>
      <c r="G1349" t="s">
        <v>30</v>
      </c>
      <c r="H1349" t="s">
        <v>30</v>
      </c>
      <c r="I1349" t="s">
        <v>30</v>
      </c>
      <c r="J1349" t="s">
        <v>24</v>
      </c>
      <c r="K1349" t="s">
        <v>40</v>
      </c>
      <c r="L1349" t="s">
        <v>41</v>
      </c>
      <c r="M1349" t="s">
        <v>42</v>
      </c>
      <c r="N1349" t="s">
        <v>43</v>
      </c>
      <c r="O1349" t="s">
        <v>29</v>
      </c>
      <c r="AN1349">
        <v>0</v>
      </c>
      <c r="AO1349" t="s">
        <v>30</v>
      </c>
    </row>
    <row r="1350" spans="1:41">
      <c r="A1350" t="s">
        <v>328</v>
      </c>
      <c r="B1350" t="s">
        <v>329</v>
      </c>
      <c r="C1350" t="s">
        <v>30</v>
      </c>
      <c r="D1350" t="s">
        <v>30</v>
      </c>
      <c r="E1350" t="s">
        <v>30</v>
      </c>
      <c r="F1350" t="s">
        <v>30</v>
      </c>
      <c r="G1350" t="s">
        <v>30</v>
      </c>
      <c r="H1350" t="s">
        <v>30</v>
      </c>
      <c r="I1350" t="s">
        <v>30</v>
      </c>
      <c r="J1350" t="s">
        <v>24</v>
      </c>
      <c r="K1350" t="s">
        <v>44</v>
      </c>
      <c r="L1350" t="s">
        <v>45</v>
      </c>
      <c r="M1350" t="s">
        <v>46</v>
      </c>
      <c r="N1350" t="s">
        <v>28</v>
      </c>
      <c r="O1350" t="s">
        <v>29</v>
      </c>
      <c r="AN1350">
        <v>0</v>
      </c>
      <c r="AO1350" t="s">
        <v>30</v>
      </c>
    </row>
    <row r="1351" spans="1:41">
      <c r="A1351" t="s">
        <v>328</v>
      </c>
      <c r="B1351" t="s">
        <v>329</v>
      </c>
      <c r="C1351" t="s">
        <v>30</v>
      </c>
      <c r="D1351" t="s">
        <v>30</v>
      </c>
      <c r="E1351" t="s">
        <v>30</v>
      </c>
      <c r="F1351" t="s">
        <v>30</v>
      </c>
      <c r="G1351" t="s">
        <v>30</v>
      </c>
      <c r="H1351" t="s">
        <v>30</v>
      </c>
      <c r="I1351" t="s">
        <v>30</v>
      </c>
      <c r="J1351" t="s">
        <v>24</v>
      </c>
      <c r="K1351" t="s">
        <v>47</v>
      </c>
      <c r="L1351" t="s">
        <v>48</v>
      </c>
      <c r="M1351" t="s">
        <v>49</v>
      </c>
      <c r="N1351" t="s">
        <v>28</v>
      </c>
      <c r="O1351" t="s">
        <v>29</v>
      </c>
      <c r="AN1351">
        <v>0</v>
      </c>
      <c r="AO1351" t="s">
        <v>30</v>
      </c>
    </row>
    <row r="1352" spans="1:41">
      <c r="A1352" t="s">
        <v>328</v>
      </c>
      <c r="B1352" t="s">
        <v>329</v>
      </c>
      <c r="C1352" t="s">
        <v>30</v>
      </c>
      <c r="D1352" t="s">
        <v>30</v>
      </c>
      <c r="E1352" t="s">
        <v>30</v>
      </c>
      <c r="F1352" t="s">
        <v>30</v>
      </c>
      <c r="G1352" t="s">
        <v>30</v>
      </c>
      <c r="H1352" t="s">
        <v>30</v>
      </c>
      <c r="I1352" t="s">
        <v>30</v>
      </c>
      <c r="J1352" t="s">
        <v>24</v>
      </c>
      <c r="K1352" t="s">
        <v>50</v>
      </c>
      <c r="L1352" t="s">
        <v>51</v>
      </c>
      <c r="M1352" t="s">
        <v>52</v>
      </c>
      <c r="N1352" t="s">
        <v>28</v>
      </c>
      <c r="O1352" t="s">
        <v>29</v>
      </c>
      <c r="AN1352">
        <v>0</v>
      </c>
      <c r="AO1352" t="s">
        <v>30</v>
      </c>
    </row>
    <row r="1353" spans="1:41">
      <c r="A1353" t="s">
        <v>328</v>
      </c>
      <c r="B1353" t="s">
        <v>329</v>
      </c>
      <c r="C1353" t="s">
        <v>30</v>
      </c>
      <c r="D1353" t="s">
        <v>30</v>
      </c>
      <c r="E1353" t="s">
        <v>30</v>
      </c>
      <c r="F1353" t="s">
        <v>30</v>
      </c>
      <c r="G1353" t="s">
        <v>30</v>
      </c>
      <c r="H1353" t="s">
        <v>30</v>
      </c>
      <c r="I1353" t="s">
        <v>30</v>
      </c>
      <c r="J1353" t="s">
        <v>24</v>
      </c>
      <c r="K1353" t="s">
        <v>53</v>
      </c>
      <c r="L1353" t="s">
        <v>54</v>
      </c>
      <c r="M1353" t="s">
        <v>55</v>
      </c>
      <c r="N1353" t="s">
        <v>28</v>
      </c>
      <c r="O1353" t="s">
        <v>29</v>
      </c>
      <c r="AN1353">
        <v>0</v>
      </c>
      <c r="AO1353" t="s">
        <v>30</v>
      </c>
    </row>
    <row r="1354" spans="1:41">
      <c r="A1354" t="s">
        <v>328</v>
      </c>
      <c r="B1354" t="s">
        <v>329</v>
      </c>
      <c r="C1354" t="s">
        <v>30</v>
      </c>
      <c r="D1354" t="s">
        <v>30</v>
      </c>
      <c r="E1354" t="s">
        <v>30</v>
      </c>
      <c r="F1354" t="s">
        <v>30</v>
      </c>
      <c r="G1354" t="s">
        <v>30</v>
      </c>
      <c r="H1354" t="s">
        <v>30</v>
      </c>
      <c r="I1354" t="s">
        <v>30</v>
      </c>
      <c r="J1354" t="s">
        <v>56</v>
      </c>
      <c r="K1354" t="s">
        <v>25</v>
      </c>
      <c r="L1354" t="s">
        <v>26</v>
      </c>
      <c r="M1354" t="s">
        <v>27</v>
      </c>
      <c r="N1354" t="s">
        <v>28</v>
      </c>
      <c r="O1354" t="s">
        <v>29</v>
      </c>
      <c r="AN1354">
        <v>0</v>
      </c>
      <c r="AO1354" t="s">
        <v>30</v>
      </c>
    </row>
    <row r="1355" spans="1:41">
      <c r="A1355" t="s">
        <v>328</v>
      </c>
      <c r="B1355" t="s">
        <v>329</v>
      </c>
      <c r="C1355" t="s">
        <v>30</v>
      </c>
      <c r="D1355" t="s">
        <v>30</v>
      </c>
      <c r="E1355" t="s">
        <v>30</v>
      </c>
      <c r="F1355" t="s">
        <v>30</v>
      </c>
      <c r="G1355" t="s">
        <v>30</v>
      </c>
      <c r="H1355" t="s">
        <v>30</v>
      </c>
      <c r="I1355" t="s">
        <v>30</v>
      </c>
      <c r="J1355" t="s">
        <v>56</v>
      </c>
      <c r="K1355" t="s">
        <v>31</v>
      </c>
      <c r="L1355" t="s">
        <v>32</v>
      </c>
      <c r="M1355" t="s">
        <v>33</v>
      </c>
      <c r="N1355" t="s">
        <v>28</v>
      </c>
      <c r="O1355" t="s">
        <v>29</v>
      </c>
      <c r="AN1355">
        <v>0</v>
      </c>
      <c r="AO1355" t="s">
        <v>30</v>
      </c>
    </row>
    <row r="1356" spans="1:41">
      <c r="A1356" t="s">
        <v>328</v>
      </c>
      <c r="B1356" t="s">
        <v>329</v>
      </c>
      <c r="C1356" t="s">
        <v>30</v>
      </c>
      <c r="D1356" t="s">
        <v>30</v>
      </c>
      <c r="E1356" t="s">
        <v>30</v>
      </c>
      <c r="F1356" t="s">
        <v>30</v>
      </c>
      <c r="G1356" t="s">
        <v>30</v>
      </c>
      <c r="H1356" t="s">
        <v>30</v>
      </c>
      <c r="I1356" t="s">
        <v>30</v>
      </c>
      <c r="J1356" t="s">
        <v>56</v>
      </c>
      <c r="K1356" t="s">
        <v>34</v>
      </c>
      <c r="L1356" t="s">
        <v>35</v>
      </c>
      <c r="M1356" t="s">
        <v>36</v>
      </c>
      <c r="N1356" t="s">
        <v>28</v>
      </c>
      <c r="O1356" t="s">
        <v>29</v>
      </c>
      <c r="AN1356">
        <v>0</v>
      </c>
      <c r="AO1356" t="s">
        <v>30</v>
      </c>
    </row>
    <row r="1357" spans="1:41">
      <c r="A1357" t="s">
        <v>328</v>
      </c>
      <c r="B1357" t="s">
        <v>329</v>
      </c>
      <c r="C1357" t="s">
        <v>30</v>
      </c>
      <c r="D1357" t="s">
        <v>30</v>
      </c>
      <c r="E1357" t="s">
        <v>30</v>
      </c>
      <c r="F1357" t="s">
        <v>30</v>
      </c>
      <c r="G1357" t="s">
        <v>30</v>
      </c>
      <c r="H1357" t="s">
        <v>30</v>
      </c>
      <c r="I1357" t="s">
        <v>30</v>
      </c>
      <c r="J1357" t="s">
        <v>56</v>
      </c>
      <c r="K1357" t="s">
        <v>37</v>
      </c>
      <c r="L1357" t="s">
        <v>38</v>
      </c>
      <c r="M1357" t="s">
        <v>39</v>
      </c>
      <c r="N1357" t="s">
        <v>28</v>
      </c>
      <c r="O1357" t="s">
        <v>29</v>
      </c>
      <c r="AN1357">
        <v>0</v>
      </c>
      <c r="AO1357" t="s">
        <v>30</v>
      </c>
    </row>
    <row r="1358" spans="1:41">
      <c r="A1358" t="s">
        <v>328</v>
      </c>
      <c r="B1358" t="s">
        <v>329</v>
      </c>
      <c r="C1358" t="s">
        <v>30</v>
      </c>
      <c r="D1358" t="s">
        <v>30</v>
      </c>
      <c r="E1358" t="s">
        <v>30</v>
      </c>
      <c r="F1358" t="s">
        <v>30</v>
      </c>
      <c r="G1358" t="s">
        <v>30</v>
      </c>
      <c r="H1358" t="s">
        <v>30</v>
      </c>
      <c r="I1358" t="s">
        <v>30</v>
      </c>
      <c r="J1358" t="s">
        <v>56</v>
      </c>
      <c r="K1358" t="s">
        <v>40</v>
      </c>
      <c r="L1358" t="s">
        <v>41</v>
      </c>
      <c r="M1358" t="s">
        <v>42</v>
      </c>
      <c r="N1358" t="s">
        <v>43</v>
      </c>
      <c r="O1358" t="s">
        <v>29</v>
      </c>
      <c r="AN1358">
        <v>0</v>
      </c>
      <c r="AO1358" t="s">
        <v>30</v>
      </c>
    </row>
    <row r="1359" spans="1:41">
      <c r="A1359" t="s">
        <v>328</v>
      </c>
      <c r="B1359" t="s">
        <v>329</v>
      </c>
      <c r="C1359" t="s">
        <v>30</v>
      </c>
      <c r="D1359" t="s">
        <v>30</v>
      </c>
      <c r="E1359" t="s">
        <v>30</v>
      </c>
      <c r="F1359" t="s">
        <v>30</v>
      </c>
      <c r="G1359" t="s">
        <v>30</v>
      </c>
      <c r="H1359" t="s">
        <v>30</v>
      </c>
      <c r="I1359" t="s">
        <v>30</v>
      </c>
      <c r="J1359" t="s">
        <v>56</v>
      </c>
      <c r="K1359" t="s">
        <v>44</v>
      </c>
      <c r="L1359" t="s">
        <v>45</v>
      </c>
      <c r="M1359" t="s">
        <v>46</v>
      </c>
      <c r="N1359" t="s">
        <v>28</v>
      </c>
      <c r="O1359" t="s">
        <v>29</v>
      </c>
      <c r="AN1359">
        <v>0</v>
      </c>
      <c r="AO1359" t="s">
        <v>30</v>
      </c>
    </row>
    <row r="1360" spans="1:41">
      <c r="A1360" t="s">
        <v>328</v>
      </c>
      <c r="B1360" t="s">
        <v>329</v>
      </c>
      <c r="C1360" t="s">
        <v>30</v>
      </c>
      <c r="D1360" t="s">
        <v>30</v>
      </c>
      <c r="E1360" t="s">
        <v>30</v>
      </c>
      <c r="F1360" t="s">
        <v>30</v>
      </c>
      <c r="G1360" t="s">
        <v>30</v>
      </c>
      <c r="H1360" t="s">
        <v>30</v>
      </c>
      <c r="I1360" t="s">
        <v>30</v>
      </c>
      <c r="J1360" t="s">
        <v>56</v>
      </c>
      <c r="K1360" t="s">
        <v>47</v>
      </c>
      <c r="L1360" t="s">
        <v>48</v>
      </c>
      <c r="M1360" t="s">
        <v>49</v>
      </c>
      <c r="N1360" t="s">
        <v>28</v>
      </c>
      <c r="O1360" t="s">
        <v>29</v>
      </c>
      <c r="AN1360">
        <v>0</v>
      </c>
      <c r="AO1360" t="s">
        <v>30</v>
      </c>
    </row>
    <row r="1361" spans="1:41">
      <c r="A1361" t="s">
        <v>328</v>
      </c>
      <c r="B1361" t="s">
        <v>329</v>
      </c>
      <c r="C1361" t="s">
        <v>30</v>
      </c>
      <c r="D1361" t="s">
        <v>30</v>
      </c>
      <c r="E1361" t="s">
        <v>30</v>
      </c>
      <c r="F1361" t="s">
        <v>30</v>
      </c>
      <c r="G1361" t="s">
        <v>30</v>
      </c>
      <c r="H1361" t="s">
        <v>30</v>
      </c>
      <c r="I1361" t="s">
        <v>30</v>
      </c>
      <c r="J1361" t="s">
        <v>56</v>
      </c>
      <c r="K1361" t="s">
        <v>50</v>
      </c>
      <c r="L1361" t="s">
        <v>51</v>
      </c>
      <c r="M1361" t="s">
        <v>52</v>
      </c>
      <c r="N1361" t="s">
        <v>28</v>
      </c>
      <c r="O1361" t="s">
        <v>29</v>
      </c>
      <c r="AN1361">
        <v>0</v>
      </c>
      <c r="AO1361" t="s">
        <v>30</v>
      </c>
    </row>
    <row r="1362" spans="1:41">
      <c r="A1362" t="s">
        <v>328</v>
      </c>
      <c r="B1362" t="s">
        <v>329</v>
      </c>
      <c r="C1362" t="s">
        <v>30</v>
      </c>
      <c r="D1362" t="s">
        <v>30</v>
      </c>
      <c r="E1362" t="s">
        <v>30</v>
      </c>
      <c r="F1362" t="s">
        <v>30</v>
      </c>
      <c r="G1362" t="s">
        <v>30</v>
      </c>
      <c r="H1362" t="s">
        <v>30</v>
      </c>
      <c r="I1362" t="s">
        <v>30</v>
      </c>
      <c r="J1362" t="s">
        <v>56</v>
      </c>
      <c r="K1362" t="s">
        <v>53</v>
      </c>
      <c r="L1362" t="s">
        <v>54</v>
      </c>
      <c r="M1362" t="s">
        <v>55</v>
      </c>
      <c r="N1362" t="s">
        <v>28</v>
      </c>
      <c r="O1362" t="s">
        <v>29</v>
      </c>
      <c r="AN1362">
        <v>0</v>
      </c>
      <c r="AO1362" t="s">
        <v>30</v>
      </c>
    </row>
    <row r="1363" spans="1:41">
      <c r="A1363" t="s">
        <v>328</v>
      </c>
      <c r="B1363" t="s">
        <v>329</v>
      </c>
      <c r="C1363" t="s">
        <v>30</v>
      </c>
      <c r="D1363" t="s">
        <v>30</v>
      </c>
      <c r="E1363" t="s">
        <v>30</v>
      </c>
      <c r="F1363" t="s">
        <v>30</v>
      </c>
      <c r="G1363" t="s">
        <v>30</v>
      </c>
      <c r="H1363" t="s">
        <v>30</v>
      </c>
      <c r="I1363" t="s">
        <v>30</v>
      </c>
      <c r="J1363" t="s">
        <v>56</v>
      </c>
      <c r="K1363" t="s">
        <v>59</v>
      </c>
      <c r="L1363" t="s">
        <v>59</v>
      </c>
      <c r="M1363" t="s">
        <v>30</v>
      </c>
      <c r="N1363" t="s">
        <v>30</v>
      </c>
      <c r="O1363" t="s">
        <v>29</v>
      </c>
      <c r="AN1363">
        <v>0</v>
      </c>
      <c r="AO1363" t="s">
        <v>30</v>
      </c>
    </row>
    <row r="1364" spans="1:41">
      <c r="A1364" t="s">
        <v>328</v>
      </c>
      <c r="B1364" t="s">
        <v>329</v>
      </c>
      <c r="C1364" t="s">
        <v>30</v>
      </c>
      <c r="D1364" t="s">
        <v>30</v>
      </c>
      <c r="E1364" t="s">
        <v>30</v>
      </c>
      <c r="F1364" t="s">
        <v>30</v>
      </c>
      <c r="G1364" t="s">
        <v>30</v>
      </c>
      <c r="H1364" t="s">
        <v>30</v>
      </c>
      <c r="I1364" t="s">
        <v>30</v>
      </c>
      <c r="J1364" t="s">
        <v>56</v>
      </c>
      <c r="K1364" t="s">
        <v>59</v>
      </c>
      <c r="L1364" t="s">
        <v>59</v>
      </c>
      <c r="M1364" t="s">
        <v>30</v>
      </c>
      <c r="N1364" t="s">
        <v>30</v>
      </c>
      <c r="O1364" t="s">
        <v>29</v>
      </c>
      <c r="AN1364">
        <v>0</v>
      </c>
      <c r="AO1364" t="s">
        <v>30</v>
      </c>
    </row>
    <row r="1365" spans="1:41">
      <c r="A1365" t="s">
        <v>328</v>
      </c>
      <c r="B1365" t="s">
        <v>329</v>
      </c>
      <c r="C1365" t="s">
        <v>30</v>
      </c>
      <c r="D1365" t="s">
        <v>30</v>
      </c>
      <c r="E1365" t="s">
        <v>30</v>
      </c>
      <c r="F1365" t="s">
        <v>30</v>
      </c>
      <c r="G1365" t="s">
        <v>30</v>
      </c>
      <c r="H1365" t="s">
        <v>30</v>
      </c>
      <c r="I1365" t="s">
        <v>30</v>
      </c>
      <c r="J1365" t="s">
        <v>56</v>
      </c>
      <c r="K1365" t="s">
        <v>59</v>
      </c>
      <c r="L1365" t="s">
        <v>59</v>
      </c>
      <c r="M1365" t="s">
        <v>30</v>
      </c>
      <c r="N1365" t="s">
        <v>30</v>
      </c>
      <c r="O1365" t="s">
        <v>29</v>
      </c>
      <c r="AN1365">
        <v>0</v>
      </c>
      <c r="AO1365" t="s">
        <v>30</v>
      </c>
    </row>
    <row r="1366" spans="1:41">
      <c r="A1366" t="s">
        <v>328</v>
      </c>
      <c r="B1366" t="s">
        <v>329</v>
      </c>
      <c r="C1366" t="s">
        <v>30</v>
      </c>
      <c r="D1366" t="s">
        <v>30</v>
      </c>
      <c r="E1366" t="s">
        <v>30</v>
      </c>
      <c r="F1366" t="s">
        <v>30</v>
      </c>
      <c r="G1366" t="s">
        <v>30</v>
      </c>
      <c r="H1366" t="s">
        <v>30</v>
      </c>
      <c r="I1366" t="s">
        <v>30</v>
      </c>
      <c r="J1366" t="s">
        <v>56</v>
      </c>
      <c r="K1366" t="s">
        <v>59</v>
      </c>
      <c r="L1366" t="s">
        <v>59</v>
      </c>
      <c r="M1366" t="s">
        <v>30</v>
      </c>
      <c r="N1366" t="s">
        <v>30</v>
      </c>
      <c r="O1366" t="s">
        <v>29</v>
      </c>
      <c r="AN1366">
        <v>0</v>
      </c>
      <c r="AO1366" t="s">
        <v>30</v>
      </c>
    </row>
    <row r="1367" spans="1:41">
      <c r="A1367" t="s">
        <v>330</v>
      </c>
      <c r="B1367" t="s">
        <v>331</v>
      </c>
      <c r="C1367" t="s">
        <v>332</v>
      </c>
      <c r="D1367" t="s">
        <v>333</v>
      </c>
      <c r="E1367" t="s">
        <v>334</v>
      </c>
      <c r="F1367" t="s">
        <v>118</v>
      </c>
      <c r="G1367" t="s">
        <v>65</v>
      </c>
      <c r="H1367" s="14">
        <v>0.505</v>
      </c>
      <c r="I1367" t="s">
        <v>335</v>
      </c>
      <c r="J1367" t="s">
        <v>24</v>
      </c>
      <c r="K1367" t="s">
        <v>25</v>
      </c>
      <c r="L1367" t="s">
        <v>26</v>
      </c>
      <c r="M1367" t="s">
        <v>27</v>
      </c>
      <c r="N1367" t="s">
        <v>28</v>
      </c>
      <c r="O1367" t="s">
        <v>29</v>
      </c>
      <c r="Q1367">
        <v>148762</v>
      </c>
      <c r="S1367">
        <v>182398</v>
      </c>
      <c r="U1367">
        <v>207122</v>
      </c>
      <c r="W1367">
        <v>207122</v>
      </c>
      <c r="Y1367">
        <v>207122</v>
      </c>
      <c r="AA1367">
        <v>265057</v>
      </c>
      <c r="AC1367">
        <v>265057</v>
      </c>
      <c r="AE1367">
        <v>265057</v>
      </c>
      <c r="AG1367">
        <v>130660</v>
      </c>
      <c r="AI1367">
        <v>130660</v>
      </c>
      <c r="AK1367">
        <v>65330</v>
      </c>
      <c r="AN1367">
        <v>2074347</v>
      </c>
      <c r="AO1367" t="s">
        <v>30</v>
      </c>
    </row>
    <row r="1368" spans="1:41">
      <c r="A1368" t="s">
        <v>330</v>
      </c>
      <c r="B1368" t="s">
        <v>331</v>
      </c>
      <c r="C1368" t="s">
        <v>332</v>
      </c>
      <c r="D1368" t="s">
        <v>333</v>
      </c>
      <c r="E1368" t="s">
        <v>334</v>
      </c>
      <c r="F1368" t="s">
        <v>118</v>
      </c>
      <c r="G1368" t="s">
        <v>65</v>
      </c>
      <c r="H1368" s="14">
        <v>0.505</v>
      </c>
      <c r="I1368" t="s">
        <v>335</v>
      </c>
      <c r="J1368" t="s">
        <v>24</v>
      </c>
      <c r="K1368" t="s">
        <v>31</v>
      </c>
      <c r="L1368" t="s">
        <v>32</v>
      </c>
      <c r="M1368" t="s">
        <v>33</v>
      </c>
      <c r="N1368" t="s">
        <v>28</v>
      </c>
      <c r="O1368" t="s">
        <v>29</v>
      </c>
      <c r="AN1368">
        <v>0</v>
      </c>
      <c r="AO1368" t="s">
        <v>30</v>
      </c>
    </row>
    <row r="1369" spans="1:41">
      <c r="A1369" t="s">
        <v>330</v>
      </c>
      <c r="B1369" t="s">
        <v>331</v>
      </c>
      <c r="C1369" t="s">
        <v>332</v>
      </c>
      <c r="D1369" t="s">
        <v>333</v>
      </c>
      <c r="E1369" t="s">
        <v>334</v>
      </c>
      <c r="F1369" t="s">
        <v>118</v>
      </c>
      <c r="G1369" t="s">
        <v>65</v>
      </c>
      <c r="H1369" s="14">
        <v>0.505</v>
      </c>
      <c r="I1369" t="s">
        <v>335</v>
      </c>
      <c r="J1369" t="s">
        <v>24</v>
      </c>
      <c r="K1369" t="s">
        <v>34</v>
      </c>
      <c r="L1369" t="s">
        <v>35</v>
      </c>
      <c r="M1369" t="s">
        <v>36</v>
      </c>
      <c r="N1369" t="s">
        <v>28</v>
      </c>
      <c r="O1369" t="s">
        <v>29</v>
      </c>
      <c r="AN1369">
        <v>0</v>
      </c>
      <c r="AO1369" t="s">
        <v>30</v>
      </c>
    </row>
    <row r="1370" spans="1:41">
      <c r="A1370" t="s">
        <v>330</v>
      </c>
      <c r="B1370" t="s">
        <v>331</v>
      </c>
      <c r="C1370" t="s">
        <v>332</v>
      </c>
      <c r="D1370" t="s">
        <v>333</v>
      </c>
      <c r="E1370" t="s">
        <v>334</v>
      </c>
      <c r="F1370" t="s">
        <v>118</v>
      </c>
      <c r="G1370" t="s">
        <v>65</v>
      </c>
      <c r="H1370" s="14">
        <v>0.505</v>
      </c>
      <c r="I1370" t="s">
        <v>335</v>
      </c>
      <c r="J1370" t="s">
        <v>24</v>
      </c>
      <c r="K1370" t="s">
        <v>37</v>
      </c>
      <c r="L1370" t="s">
        <v>38</v>
      </c>
      <c r="M1370" t="s">
        <v>39</v>
      </c>
      <c r="N1370" t="s">
        <v>28</v>
      </c>
      <c r="O1370" t="s">
        <v>29</v>
      </c>
      <c r="Q1370">
        <v>389546</v>
      </c>
      <c r="S1370">
        <v>389546</v>
      </c>
      <c r="U1370">
        <v>389546</v>
      </c>
      <c r="W1370">
        <v>389546</v>
      </c>
      <c r="Y1370">
        <v>389546</v>
      </c>
      <c r="AA1370">
        <v>415638</v>
      </c>
      <c r="AC1370">
        <v>415638</v>
      </c>
      <c r="AE1370">
        <v>415638</v>
      </c>
      <c r="AG1370">
        <v>0</v>
      </c>
      <c r="AI1370">
        <v>0</v>
      </c>
      <c r="AK1370">
        <v>0</v>
      </c>
      <c r="AN1370">
        <v>3194644</v>
      </c>
      <c r="AO1370" t="s">
        <v>30</v>
      </c>
    </row>
    <row r="1371" spans="1:41">
      <c r="A1371" t="s">
        <v>330</v>
      </c>
      <c r="B1371" t="s">
        <v>331</v>
      </c>
      <c r="C1371" t="s">
        <v>332</v>
      </c>
      <c r="D1371" t="s">
        <v>333</v>
      </c>
      <c r="E1371" t="s">
        <v>334</v>
      </c>
      <c r="F1371" t="s">
        <v>118</v>
      </c>
      <c r="G1371" t="s">
        <v>65</v>
      </c>
      <c r="H1371" s="14">
        <v>0.505</v>
      </c>
      <c r="I1371" t="s">
        <v>335</v>
      </c>
      <c r="J1371" t="s">
        <v>24</v>
      </c>
      <c r="K1371" t="s">
        <v>40</v>
      </c>
      <c r="L1371" t="s">
        <v>41</v>
      </c>
      <c r="M1371" t="s">
        <v>42</v>
      </c>
      <c r="N1371" t="s">
        <v>43</v>
      </c>
      <c r="O1371" t="s">
        <v>29</v>
      </c>
      <c r="Q1371">
        <v>260066</v>
      </c>
      <c r="S1371">
        <v>506846</v>
      </c>
      <c r="U1371">
        <v>605742</v>
      </c>
      <c r="W1371">
        <v>605742</v>
      </c>
      <c r="Y1371">
        <v>605742</v>
      </c>
      <c r="AA1371">
        <v>822563</v>
      </c>
      <c r="AC1371">
        <v>822563</v>
      </c>
      <c r="AE1371">
        <v>822563</v>
      </c>
      <c r="AG1371">
        <v>522642</v>
      </c>
      <c r="AI1371">
        <v>522642</v>
      </c>
      <c r="AK1371">
        <v>261321</v>
      </c>
      <c r="AN1371">
        <v>6358432</v>
      </c>
      <c r="AO1371" t="s">
        <v>30</v>
      </c>
    </row>
    <row r="1372" spans="1:41">
      <c r="A1372" t="s">
        <v>330</v>
      </c>
      <c r="B1372" t="s">
        <v>331</v>
      </c>
      <c r="C1372" t="s">
        <v>332</v>
      </c>
      <c r="D1372" t="s">
        <v>333</v>
      </c>
      <c r="E1372" t="s">
        <v>334</v>
      </c>
      <c r="F1372" t="s">
        <v>118</v>
      </c>
      <c r="G1372" t="s">
        <v>65</v>
      </c>
      <c r="H1372" s="14">
        <v>0.505</v>
      </c>
      <c r="I1372" t="s">
        <v>335</v>
      </c>
      <c r="J1372" t="s">
        <v>24</v>
      </c>
      <c r="K1372" t="s">
        <v>44</v>
      </c>
      <c r="L1372" t="s">
        <v>45</v>
      </c>
      <c r="M1372" t="s">
        <v>46</v>
      </c>
      <c r="N1372" t="s">
        <v>28</v>
      </c>
      <c r="O1372" t="s">
        <v>29</v>
      </c>
      <c r="AN1372">
        <v>0</v>
      </c>
      <c r="AO1372" t="s">
        <v>30</v>
      </c>
    </row>
    <row r="1373" spans="1:41">
      <c r="A1373" t="s">
        <v>330</v>
      </c>
      <c r="B1373" t="s">
        <v>331</v>
      </c>
      <c r="C1373" t="s">
        <v>332</v>
      </c>
      <c r="D1373" t="s">
        <v>333</v>
      </c>
      <c r="E1373" t="s">
        <v>334</v>
      </c>
      <c r="F1373" t="s">
        <v>118</v>
      </c>
      <c r="G1373" t="s">
        <v>65</v>
      </c>
      <c r="H1373" s="14">
        <v>0.505</v>
      </c>
      <c r="I1373" t="s">
        <v>335</v>
      </c>
      <c r="J1373" t="s">
        <v>24</v>
      </c>
      <c r="K1373" t="s">
        <v>47</v>
      </c>
      <c r="L1373" t="s">
        <v>48</v>
      </c>
      <c r="M1373" t="s">
        <v>49</v>
      </c>
      <c r="N1373" t="s">
        <v>28</v>
      </c>
      <c r="O1373" t="s">
        <v>29</v>
      </c>
      <c r="AN1373">
        <v>0</v>
      </c>
      <c r="AO1373" t="s">
        <v>30</v>
      </c>
    </row>
    <row r="1374" spans="1:41">
      <c r="A1374" t="s">
        <v>330</v>
      </c>
      <c r="B1374" t="s">
        <v>331</v>
      </c>
      <c r="C1374" t="s">
        <v>332</v>
      </c>
      <c r="D1374" t="s">
        <v>333</v>
      </c>
      <c r="E1374" t="s">
        <v>334</v>
      </c>
      <c r="F1374" t="s">
        <v>118</v>
      </c>
      <c r="G1374" t="s">
        <v>65</v>
      </c>
      <c r="H1374" s="14">
        <v>0.505</v>
      </c>
      <c r="I1374" t="s">
        <v>335</v>
      </c>
      <c r="J1374" t="s">
        <v>24</v>
      </c>
      <c r="K1374" t="s">
        <v>50</v>
      </c>
      <c r="L1374" t="s">
        <v>51</v>
      </c>
      <c r="M1374" t="s">
        <v>52</v>
      </c>
      <c r="N1374" t="s">
        <v>28</v>
      </c>
      <c r="O1374" t="s">
        <v>29</v>
      </c>
      <c r="AN1374">
        <v>0</v>
      </c>
      <c r="AO1374" t="s">
        <v>30</v>
      </c>
    </row>
    <row r="1375" spans="1:41">
      <c r="A1375" t="s">
        <v>330</v>
      </c>
      <c r="B1375" t="s">
        <v>331</v>
      </c>
      <c r="C1375" t="s">
        <v>332</v>
      </c>
      <c r="D1375" t="s">
        <v>333</v>
      </c>
      <c r="E1375" t="s">
        <v>334</v>
      </c>
      <c r="F1375" t="s">
        <v>118</v>
      </c>
      <c r="G1375" t="s">
        <v>65</v>
      </c>
      <c r="H1375" s="14">
        <v>0.505</v>
      </c>
      <c r="I1375" t="s">
        <v>335</v>
      </c>
      <c r="J1375" t="s">
        <v>24</v>
      </c>
      <c r="K1375" t="s">
        <v>53</v>
      </c>
      <c r="L1375" t="s">
        <v>54</v>
      </c>
      <c r="M1375" t="s">
        <v>55</v>
      </c>
      <c r="N1375" t="s">
        <v>28</v>
      </c>
      <c r="O1375" t="s">
        <v>29</v>
      </c>
      <c r="AN1375">
        <v>0</v>
      </c>
      <c r="AO1375" t="s">
        <v>30</v>
      </c>
    </row>
    <row r="1376" spans="1:41">
      <c r="A1376" t="s">
        <v>330</v>
      </c>
      <c r="B1376" t="s">
        <v>331</v>
      </c>
      <c r="C1376" t="s">
        <v>332</v>
      </c>
      <c r="D1376" t="s">
        <v>333</v>
      </c>
      <c r="E1376" t="s">
        <v>334</v>
      </c>
      <c r="F1376" t="s">
        <v>118</v>
      </c>
      <c r="G1376" t="s">
        <v>65</v>
      </c>
      <c r="H1376" s="14">
        <v>0.505</v>
      </c>
      <c r="I1376" t="s">
        <v>335</v>
      </c>
      <c r="J1376" t="s">
        <v>56</v>
      </c>
      <c r="K1376" t="s">
        <v>25</v>
      </c>
      <c r="L1376" t="s">
        <v>26</v>
      </c>
      <c r="M1376" t="s">
        <v>27</v>
      </c>
      <c r="N1376" t="s">
        <v>28</v>
      </c>
      <c r="O1376" t="s">
        <v>29</v>
      </c>
      <c r="Q1376">
        <v>232679</v>
      </c>
      <c r="S1376">
        <v>285289</v>
      </c>
      <c r="U1376">
        <v>323960</v>
      </c>
      <c r="W1376">
        <v>323960</v>
      </c>
      <c r="Y1376">
        <v>323960</v>
      </c>
      <c r="AA1376">
        <v>414576</v>
      </c>
      <c r="AC1376">
        <v>414576</v>
      </c>
      <c r="AE1376">
        <v>414576</v>
      </c>
      <c r="AG1376">
        <v>204366</v>
      </c>
      <c r="AI1376">
        <v>204366</v>
      </c>
      <c r="AK1376">
        <v>102183</v>
      </c>
      <c r="AM1376">
        <v>0</v>
      </c>
      <c r="AN1376">
        <v>3244491</v>
      </c>
      <c r="AO1376" t="s">
        <v>30</v>
      </c>
    </row>
    <row r="1377" spans="1:41">
      <c r="A1377" t="s">
        <v>330</v>
      </c>
      <c r="B1377" t="s">
        <v>331</v>
      </c>
      <c r="C1377" t="s">
        <v>332</v>
      </c>
      <c r="D1377" t="s">
        <v>333</v>
      </c>
      <c r="E1377" t="s">
        <v>334</v>
      </c>
      <c r="F1377" t="s">
        <v>118</v>
      </c>
      <c r="G1377" t="s">
        <v>65</v>
      </c>
      <c r="H1377" s="14">
        <v>0.505</v>
      </c>
      <c r="I1377" t="s">
        <v>335</v>
      </c>
      <c r="J1377" t="s">
        <v>56</v>
      </c>
      <c r="K1377" t="s">
        <v>31</v>
      </c>
      <c r="L1377" t="s">
        <v>32</v>
      </c>
      <c r="M1377" t="s">
        <v>33</v>
      </c>
      <c r="N1377" t="s">
        <v>28</v>
      </c>
      <c r="O1377" t="s">
        <v>29</v>
      </c>
      <c r="AN1377">
        <v>0</v>
      </c>
      <c r="AO1377" t="s">
        <v>30</v>
      </c>
    </row>
    <row r="1378" spans="1:41">
      <c r="A1378" t="s">
        <v>330</v>
      </c>
      <c r="B1378" t="s">
        <v>331</v>
      </c>
      <c r="C1378" t="s">
        <v>332</v>
      </c>
      <c r="D1378" t="s">
        <v>333</v>
      </c>
      <c r="E1378" t="s">
        <v>334</v>
      </c>
      <c r="F1378" t="s">
        <v>118</v>
      </c>
      <c r="G1378" t="s">
        <v>65</v>
      </c>
      <c r="H1378" s="14">
        <v>0.505</v>
      </c>
      <c r="I1378" t="s">
        <v>335</v>
      </c>
      <c r="J1378" t="s">
        <v>56</v>
      </c>
      <c r="K1378" t="s">
        <v>34</v>
      </c>
      <c r="L1378" t="s">
        <v>35</v>
      </c>
      <c r="M1378" t="s">
        <v>36</v>
      </c>
      <c r="N1378" t="s">
        <v>28</v>
      </c>
      <c r="O1378" t="s">
        <v>29</v>
      </c>
      <c r="AN1378">
        <v>0</v>
      </c>
      <c r="AO1378" t="s">
        <v>30</v>
      </c>
    </row>
    <row r="1379" spans="1:41">
      <c r="A1379" t="s">
        <v>330</v>
      </c>
      <c r="B1379" t="s">
        <v>331</v>
      </c>
      <c r="C1379" t="s">
        <v>332</v>
      </c>
      <c r="D1379" t="s">
        <v>333</v>
      </c>
      <c r="E1379" t="s">
        <v>334</v>
      </c>
      <c r="F1379" t="s">
        <v>118</v>
      </c>
      <c r="G1379" t="s">
        <v>65</v>
      </c>
      <c r="H1379" s="14">
        <v>0.505</v>
      </c>
      <c r="I1379" t="s">
        <v>335</v>
      </c>
      <c r="J1379" t="s">
        <v>56</v>
      </c>
      <c r="K1379" t="s">
        <v>37</v>
      </c>
      <c r="L1379" t="s">
        <v>38</v>
      </c>
      <c r="M1379" t="s">
        <v>39</v>
      </c>
      <c r="N1379" t="s">
        <v>28</v>
      </c>
      <c r="O1379" t="s">
        <v>29</v>
      </c>
      <c r="Q1379">
        <v>609290</v>
      </c>
      <c r="S1379">
        <v>609290</v>
      </c>
      <c r="U1379">
        <v>609290</v>
      </c>
      <c r="W1379">
        <v>609290</v>
      </c>
      <c r="Y1379">
        <v>609290</v>
      </c>
      <c r="AA1379">
        <v>650101</v>
      </c>
      <c r="AC1379">
        <v>650101</v>
      </c>
      <c r="AE1379">
        <v>650101</v>
      </c>
      <c r="AG1379">
        <v>0</v>
      </c>
      <c r="AI1379">
        <v>0</v>
      </c>
      <c r="AK1379">
        <v>0</v>
      </c>
      <c r="AM1379">
        <v>0</v>
      </c>
      <c r="AN1379">
        <v>4996753</v>
      </c>
      <c r="AO1379" t="s">
        <v>30</v>
      </c>
    </row>
    <row r="1380" spans="1:41">
      <c r="A1380" t="s">
        <v>330</v>
      </c>
      <c r="B1380" t="s">
        <v>331</v>
      </c>
      <c r="C1380" t="s">
        <v>332</v>
      </c>
      <c r="D1380" t="s">
        <v>333</v>
      </c>
      <c r="E1380" t="s">
        <v>334</v>
      </c>
      <c r="F1380" t="s">
        <v>118</v>
      </c>
      <c r="G1380" t="s">
        <v>65</v>
      </c>
      <c r="H1380" s="14">
        <v>0.505</v>
      </c>
      <c r="I1380" t="s">
        <v>335</v>
      </c>
      <c r="J1380" t="s">
        <v>56</v>
      </c>
      <c r="K1380" t="s">
        <v>40</v>
      </c>
      <c r="L1380" t="s">
        <v>41</v>
      </c>
      <c r="M1380" t="s">
        <v>42</v>
      </c>
      <c r="N1380" t="s">
        <v>43</v>
      </c>
      <c r="O1380" t="s">
        <v>29</v>
      </c>
      <c r="Q1380">
        <v>406769</v>
      </c>
      <c r="S1380">
        <v>792760</v>
      </c>
      <c r="U1380">
        <v>947443</v>
      </c>
      <c r="W1380">
        <v>947443</v>
      </c>
      <c r="Y1380">
        <v>947443</v>
      </c>
      <c r="AA1380">
        <v>1286572</v>
      </c>
      <c r="AC1380">
        <v>1286572</v>
      </c>
      <c r="AE1380">
        <v>1286572</v>
      </c>
      <c r="AG1380">
        <v>817466</v>
      </c>
      <c r="AI1380">
        <v>817466</v>
      </c>
      <c r="AK1380">
        <v>408733</v>
      </c>
      <c r="AM1380">
        <v>0</v>
      </c>
      <c r="AN1380">
        <v>9945239</v>
      </c>
      <c r="AO1380" t="s">
        <v>30</v>
      </c>
    </row>
    <row r="1381" spans="1:41">
      <c r="A1381" t="s">
        <v>330</v>
      </c>
      <c r="B1381" t="s">
        <v>331</v>
      </c>
      <c r="C1381" t="s">
        <v>332</v>
      </c>
      <c r="D1381" t="s">
        <v>333</v>
      </c>
      <c r="E1381" t="s">
        <v>334</v>
      </c>
      <c r="F1381" t="s">
        <v>118</v>
      </c>
      <c r="G1381" t="s">
        <v>65</v>
      </c>
      <c r="H1381" s="14">
        <v>0.505</v>
      </c>
      <c r="I1381" t="s">
        <v>335</v>
      </c>
      <c r="J1381" t="s">
        <v>56</v>
      </c>
      <c r="K1381" t="s">
        <v>44</v>
      </c>
      <c r="L1381" t="s">
        <v>45</v>
      </c>
      <c r="M1381" t="s">
        <v>46</v>
      </c>
      <c r="N1381" t="s">
        <v>28</v>
      </c>
      <c r="O1381" t="s">
        <v>29</v>
      </c>
      <c r="AN1381">
        <v>0</v>
      </c>
      <c r="AO1381" t="s">
        <v>30</v>
      </c>
    </row>
    <row r="1382" spans="1:41">
      <c r="A1382" t="s">
        <v>330</v>
      </c>
      <c r="B1382" t="s">
        <v>331</v>
      </c>
      <c r="C1382" t="s">
        <v>332</v>
      </c>
      <c r="D1382" t="s">
        <v>333</v>
      </c>
      <c r="E1382" t="s">
        <v>334</v>
      </c>
      <c r="F1382" t="s">
        <v>118</v>
      </c>
      <c r="G1382" t="s">
        <v>65</v>
      </c>
      <c r="H1382" s="14">
        <v>0.505</v>
      </c>
      <c r="I1382" t="s">
        <v>335</v>
      </c>
      <c r="J1382" t="s">
        <v>56</v>
      </c>
      <c r="K1382" t="s">
        <v>47</v>
      </c>
      <c r="L1382" t="s">
        <v>48</v>
      </c>
      <c r="M1382" t="s">
        <v>49</v>
      </c>
      <c r="N1382" t="s">
        <v>28</v>
      </c>
      <c r="O1382" t="s">
        <v>29</v>
      </c>
      <c r="AN1382">
        <v>0</v>
      </c>
      <c r="AO1382" t="s">
        <v>30</v>
      </c>
    </row>
    <row r="1383" spans="1:41">
      <c r="A1383" t="s">
        <v>330</v>
      </c>
      <c r="B1383" t="s">
        <v>331</v>
      </c>
      <c r="C1383" t="s">
        <v>332</v>
      </c>
      <c r="D1383" t="s">
        <v>333</v>
      </c>
      <c r="E1383" t="s">
        <v>334</v>
      </c>
      <c r="F1383" t="s">
        <v>118</v>
      </c>
      <c r="G1383" t="s">
        <v>65</v>
      </c>
      <c r="H1383" s="14">
        <v>0.505</v>
      </c>
      <c r="I1383" t="s">
        <v>335</v>
      </c>
      <c r="J1383" t="s">
        <v>56</v>
      </c>
      <c r="K1383" t="s">
        <v>50</v>
      </c>
      <c r="L1383" t="s">
        <v>51</v>
      </c>
      <c r="M1383" t="s">
        <v>52</v>
      </c>
      <c r="N1383" t="s">
        <v>28</v>
      </c>
      <c r="O1383" t="s">
        <v>29</v>
      </c>
      <c r="AN1383">
        <v>0</v>
      </c>
      <c r="AO1383" t="s">
        <v>30</v>
      </c>
    </row>
    <row r="1384" spans="1:41">
      <c r="A1384" t="s">
        <v>330</v>
      </c>
      <c r="B1384" t="s">
        <v>331</v>
      </c>
      <c r="C1384" t="s">
        <v>332</v>
      </c>
      <c r="D1384" t="s">
        <v>333</v>
      </c>
      <c r="E1384" t="s">
        <v>334</v>
      </c>
      <c r="F1384" t="s">
        <v>118</v>
      </c>
      <c r="G1384" t="s">
        <v>65</v>
      </c>
      <c r="H1384" s="14">
        <v>0.505</v>
      </c>
      <c r="I1384" t="s">
        <v>335</v>
      </c>
      <c r="J1384" t="s">
        <v>56</v>
      </c>
      <c r="K1384" t="s">
        <v>53</v>
      </c>
      <c r="L1384" t="s">
        <v>54</v>
      </c>
      <c r="M1384" t="s">
        <v>55</v>
      </c>
      <c r="N1384" t="s">
        <v>28</v>
      </c>
      <c r="O1384" t="s">
        <v>29</v>
      </c>
      <c r="AN1384">
        <v>0</v>
      </c>
      <c r="AO1384" t="s">
        <v>30</v>
      </c>
    </row>
    <row r="1385" spans="1:41">
      <c r="A1385" t="s">
        <v>330</v>
      </c>
      <c r="B1385" t="s">
        <v>331</v>
      </c>
      <c r="C1385" t="s">
        <v>332</v>
      </c>
      <c r="D1385" t="s">
        <v>333</v>
      </c>
      <c r="E1385" t="s">
        <v>334</v>
      </c>
      <c r="F1385" t="s">
        <v>118</v>
      </c>
      <c r="G1385" t="s">
        <v>65</v>
      </c>
      <c r="H1385" s="14">
        <v>0.505</v>
      </c>
      <c r="I1385" t="s">
        <v>335</v>
      </c>
      <c r="J1385" t="s">
        <v>56</v>
      </c>
      <c r="K1385" t="s">
        <v>59</v>
      </c>
      <c r="L1385" t="s">
        <v>59</v>
      </c>
      <c r="M1385" t="s">
        <v>30</v>
      </c>
      <c r="N1385" t="s">
        <v>30</v>
      </c>
      <c r="O1385" t="s">
        <v>29</v>
      </c>
      <c r="AN1385">
        <v>0</v>
      </c>
      <c r="AO1385" t="s">
        <v>30</v>
      </c>
    </row>
    <row r="1386" spans="1:41">
      <c r="A1386" t="s">
        <v>330</v>
      </c>
      <c r="B1386" t="s">
        <v>331</v>
      </c>
      <c r="C1386" t="s">
        <v>332</v>
      </c>
      <c r="D1386" t="s">
        <v>333</v>
      </c>
      <c r="E1386" t="s">
        <v>334</v>
      </c>
      <c r="F1386" t="s">
        <v>118</v>
      </c>
      <c r="G1386" t="s">
        <v>65</v>
      </c>
      <c r="H1386" s="14">
        <v>0.505</v>
      </c>
      <c r="I1386" t="s">
        <v>335</v>
      </c>
      <c r="J1386" t="s">
        <v>56</v>
      </c>
      <c r="K1386" t="s">
        <v>59</v>
      </c>
      <c r="L1386" t="s">
        <v>59</v>
      </c>
      <c r="M1386" t="s">
        <v>30</v>
      </c>
      <c r="N1386" t="s">
        <v>30</v>
      </c>
      <c r="O1386" t="s">
        <v>29</v>
      </c>
      <c r="AN1386">
        <v>0</v>
      </c>
      <c r="AO1386" t="s">
        <v>30</v>
      </c>
    </row>
    <row r="1387" spans="1:41">
      <c r="A1387" t="s">
        <v>330</v>
      </c>
      <c r="B1387" t="s">
        <v>331</v>
      </c>
      <c r="C1387" t="s">
        <v>332</v>
      </c>
      <c r="D1387" t="s">
        <v>333</v>
      </c>
      <c r="E1387" t="s">
        <v>334</v>
      </c>
      <c r="F1387" t="s">
        <v>118</v>
      </c>
      <c r="G1387" t="s">
        <v>65</v>
      </c>
      <c r="H1387" s="14">
        <v>0.505</v>
      </c>
      <c r="I1387" t="s">
        <v>335</v>
      </c>
      <c r="J1387" t="s">
        <v>56</v>
      </c>
      <c r="K1387" t="s">
        <v>59</v>
      </c>
      <c r="L1387" t="s">
        <v>59</v>
      </c>
      <c r="M1387" t="s">
        <v>30</v>
      </c>
      <c r="N1387" t="s">
        <v>30</v>
      </c>
      <c r="O1387" t="s">
        <v>29</v>
      </c>
      <c r="AN1387">
        <v>0</v>
      </c>
      <c r="AO1387" t="s">
        <v>30</v>
      </c>
    </row>
    <row r="1388" spans="1:41">
      <c r="A1388" t="s">
        <v>330</v>
      </c>
      <c r="B1388" t="s">
        <v>331</v>
      </c>
      <c r="C1388" t="s">
        <v>332</v>
      </c>
      <c r="D1388" t="s">
        <v>333</v>
      </c>
      <c r="E1388" t="s">
        <v>334</v>
      </c>
      <c r="F1388" t="s">
        <v>118</v>
      </c>
      <c r="G1388" t="s">
        <v>65</v>
      </c>
      <c r="H1388" s="14">
        <v>0.505</v>
      </c>
      <c r="I1388" t="s">
        <v>335</v>
      </c>
      <c r="J1388" t="s">
        <v>56</v>
      </c>
      <c r="K1388" t="s">
        <v>59</v>
      </c>
      <c r="L1388" t="s">
        <v>59</v>
      </c>
      <c r="M1388" t="s">
        <v>30</v>
      </c>
      <c r="N1388" t="s">
        <v>30</v>
      </c>
      <c r="O1388" t="s">
        <v>29</v>
      </c>
      <c r="AN1388">
        <v>0</v>
      </c>
      <c r="AO1388" t="s">
        <v>30</v>
      </c>
    </row>
    <row r="1389" spans="1:41">
      <c r="A1389" t="s">
        <v>336</v>
      </c>
      <c r="B1389" t="s">
        <v>337</v>
      </c>
      <c r="C1389" t="s">
        <v>338</v>
      </c>
      <c r="D1389" t="s">
        <v>339</v>
      </c>
      <c r="E1389" t="s">
        <v>340</v>
      </c>
      <c r="F1389" t="s">
        <v>101</v>
      </c>
      <c r="G1389" t="s">
        <v>65</v>
      </c>
      <c r="H1389" s="14">
        <v>0.7</v>
      </c>
      <c r="I1389" t="s">
        <v>335</v>
      </c>
      <c r="J1389" t="s">
        <v>24</v>
      </c>
      <c r="K1389" t="s">
        <v>25</v>
      </c>
      <c r="L1389" t="s">
        <v>26</v>
      </c>
      <c r="M1389" t="s">
        <v>27</v>
      </c>
      <c r="N1389" t="s">
        <v>28</v>
      </c>
      <c r="O1389" t="s">
        <v>29</v>
      </c>
      <c r="P1389">
        <v>0</v>
      </c>
      <c r="Q1389">
        <v>535000</v>
      </c>
      <c r="R1389">
        <v>535000</v>
      </c>
      <c r="S1389">
        <v>535000</v>
      </c>
      <c r="T1389">
        <v>535000</v>
      </c>
      <c r="U1389">
        <v>535000</v>
      </c>
      <c r="AN1389">
        <v>2675000</v>
      </c>
      <c r="AO1389" t="s">
        <v>30</v>
      </c>
    </row>
    <row r="1390" spans="1:41">
      <c r="A1390" t="s">
        <v>336</v>
      </c>
      <c r="B1390" t="s">
        <v>337</v>
      </c>
      <c r="C1390" t="s">
        <v>338</v>
      </c>
      <c r="D1390" t="s">
        <v>339</v>
      </c>
      <c r="E1390" t="s">
        <v>340</v>
      </c>
      <c r="F1390" t="s">
        <v>101</v>
      </c>
      <c r="G1390" t="s">
        <v>65</v>
      </c>
      <c r="H1390" s="14">
        <v>0.7</v>
      </c>
      <c r="I1390" t="s">
        <v>335</v>
      </c>
      <c r="J1390" t="s">
        <v>24</v>
      </c>
      <c r="K1390" t="s">
        <v>31</v>
      </c>
      <c r="L1390" t="s">
        <v>32</v>
      </c>
      <c r="M1390" t="s">
        <v>33</v>
      </c>
      <c r="N1390" t="s">
        <v>28</v>
      </c>
      <c r="O1390" t="s">
        <v>29</v>
      </c>
      <c r="AN1390">
        <v>0</v>
      </c>
      <c r="AO1390" t="s">
        <v>30</v>
      </c>
    </row>
    <row r="1391" spans="1:41">
      <c r="A1391" t="s">
        <v>336</v>
      </c>
      <c r="B1391" t="s">
        <v>337</v>
      </c>
      <c r="C1391" t="s">
        <v>338</v>
      </c>
      <c r="D1391" t="s">
        <v>339</v>
      </c>
      <c r="E1391" t="s">
        <v>340</v>
      </c>
      <c r="F1391" t="s">
        <v>101</v>
      </c>
      <c r="G1391" t="s">
        <v>65</v>
      </c>
      <c r="H1391" s="14">
        <v>0.7</v>
      </c>
      <c r="I1391" t="s">
        <v>335</v>
      </c>
      <c r="J1391" t="s">
        <v>24</v>
      </c>
      <c r="K1391" t="s">
        <v>34</v>
      </c>
      <c r="L1391" t="s">
        <v>35</v>
      </c>
      <c r="M1391" t="s">
        <v>36</v>
      </c>
      <c r="N1391" t="s">
        <v>28</v>
      </c>
      <c r="O1391" t="s">
        <v>29</v>
      </c>
      <c r="AN1391">
        <v>0</v>
      </c>
      <c r="AO1391" t="s">
        <v>30</v>
      </c>
    </row>
    <row r="1392" spans="1:41">
      <c r="A1392" t="s">
        <v>336</v>
      </c>
      <c r="B1392" t="s">
        <v>337</v>
      </c>
      <c r="C1392" t="s">
        <v>338</v>
      </c>
      <c r="D1392" t="s">
        <v>339</v>
      </c>
      <c r="E1392" t="s">
        <v>340</v>
      </c>
      <c r="F1392" t="s">
        <v>101</v>
      </c>
      <c r="G1392" t="s">
        <v>65</v>
      </c>
      <c r="H1392" s="14">
        <v>0.7</v>
      </c>
      <c r="I1392" t="s">
        <v>335</v>
      </c>
      <c r="J1392" t="s">
        <v>24</v>
      </c>
      <c r="K1392" t="s">
        <v>37</v>
      </c>
      <c r="L1392" t="s">
        <v>38</v>
      </c>
      <c r="M1392" t="s">
        <v>39</v>
      </c>
      <c r="N1392" t="s">
        <v>28</v>
      </c>
      <c r="O1392" t="s">
        <v>29</v>
      </c>
      <c r="P1392">
        <v>0</v>
      </c>
      <c r="Q1392">
        <v>0</v>
      </c>
      <c r="R1392">
        <v>1070000</v>
      </c>
      <c r="S1392">
        <v>1070000</v>
      </c>
      <c r="T1392">
        <v>1070000</v>
      </c>
      <c r="U1392">
        <v>1070000</v>
      </c>
      <c r="AN1392">
        <v>4280000</v>
      </c>
      <c r="AO1392" t="s">
        <v>30</v>
      </c>
    </row>
    <row r="1393" spans="1:41">
      <c r="A1393" t="s">
        <v>336</v>
      </c>
      <c r="B1393" t="s">
        <v>337</v>
      </c>
      <c r="C1393" t="s">
        <v>338</v>
      </c>
      <c r="D1393" t="s">
        <v>339</v>
      </c>
      <c r="E1393" t="s">
        <v>340</v>
      </c>
      <c r="F1393" t="s">
        <v>101</v>
      </c>
      <c r="G1393" t="s">
        <v>65</v>
      </c>
      <c r="H1393" s="14">
        <v>0.7</v>
      </c>
      <c r="I1393" t="s">
        <v>335</v>
      </c>
      <c r="J1393" t="s">
        <v>24</v>
      </c>
      <c r="K1393" t="s">
        <v>40</v>
      </c>
      <c r="L1393" t="s">
        <v>41</v>
      </c>
      <c r="M1393" t="s">
        <v>42</v>
      </c>
      <c r="N1393" t="s">
        <v>43</v>
      </c>
      <c r="O1393" t="s">
        <v>29</v>
      </c>
      <c r="P1393">
        <v>0</v>
      </c>
      <c r="Q1393">
        <v>0</v>
      </c>
      <c r="R1393">
        <v>0</v>
      </c>
      <c r="S1393">
        <v>0</v>
      </c>
      <c r="T1393">
        <v>0</v>
      </c>
      <c r="U1393">
        <v>0</v>
      </c>
      <c r="AN1393">
        <v>0</v>
      </c>
      <c r="AO1393" t="s">
        <v>30</v>
      </c>
    </row>
    <row r="1394" spans="1:41">
      <c r="A1394" t="s">
        <v>336</v>
      </c>
      <c r="B1394" t="s">
        <v>337</v>
      </c>
      <c r="C1394" t="s">
        <v>338</v>
      </c>
      <c r="D1394" t="s">
        <v>339</v>
      </c>
      <c r="E1394" t="s">
        <v>340</v>
      </c>
      <c r="F1394" t="s">
        <v>101</v>
      </c>
      <c r="G1394" t="s">
        <v>65</v>
      </c>
      <c r="H1394" s="14">
        <v>0.7</v>
      </c>
      <c r="I1394" t="s">
        <v>335</v>
      </c>
      <c r="J1394" t="s">
        <v>24</v>
      </c>
      <c r="K1394" t="s">
        <v>44</v>
      </c>
      <c r="L1394" t="s">
        <v>45</v>
      </c>
      <c r="M1394" t="s">
        <v>46</v>
      </c>
      <c r="N1394" t="s">
        <v>28</v>
      </c>
      <c r="O1394" t="s">
        <v>29</v>
      </c>
      <c r="AN1394">
        <v>0</v>
      </c>
      <c r="AO1394" t="s">
        <v>30</v>
      </c>
    </row>
    <row r="1395" spans="1:41">
      <c r="A1395" t="s">
        <v>336</v>
      </c>
      <c r="B1395" t="s">
        <v>337</v>
      </c>
      <c r="C1395" t="s">
        <v>338</v>
      </c>
      <c r="D1395" t="s">
        <v>339</v>
      </c>
      <c r="E1395" t="s">
        <v>340</v>
      </c>
      <c r="F1395" t="s">
        <v>101</v>
      </c>
      <c r="G1395" t="s">
        <v>65</v>
      </c>
      <c r="H1395" s="14">
        <v>0.7</v>
      </c>
      <c r="I1395" t="s">
        <v>335</v>
      </c>
      <c r="J1395" t="s">
        <v>24</v>
      </c>
      <c r="K1395" t="s">
        <v>47</v>
      </c>
      <c r="L1395" t="s">
        <v>48</v>
      </c>
      <c r="M1395" t="s">
        <v>49</v>
      </c>
      <c r="N1395" t="s">
        <v>28</v>
      </c>
      <c r="O1395" t="s">
        <v>29</v>
      </c>
      <c r="AN1395">
        <v>0</v>
      </c>
      <c r="AO1395" t="s">
        <v>30</v>
      </c>
    </row>
    <row r="1396" spans="1:41">
      <c r="A1396" t="s">
        <v>336</v>
      </c>
      <c r="B1396" t="s">
        <v>337</v>
      </c>
      <c r="C1396" t="s">
        <v>338</v>
      </c>
      <c r="D1396" t="s">
        <v>339</v>
      </c>
      <c r="E1396" t="s">
        <v>340</v>
      </c>
      <c r="F1396" t="s">
        <v>101</v>
      </c>
      <c r="G1396" t="s">
        <v>65</v>
      </c>
      <c r="H1396" s="14">
        <v>0.7</v>
      </c>
      <c r="I1396" t="s">
        <v>335</v>
      </c>
      <c r="J1396" t="s">
        <v>24</v>
      </c>
      <c r="K1396" t="s">
        <v>50</v>
      </c>
      <c r="L1396" t="s">
        <v>51</v>
      </c>
      <c r="M1396" t="s">
        <v>52</v>
      </c>
      <c r="N1396" t="s">
        <v>28</v>
      </c>
      <c r="O1396" t="s">
        <v>29</v>
      </c>
      <c r="AN1396">
        <v>0</v>
      </c>
      <c r="AO1396" t="s">
        <v>30</v>
      </c>
    </row>
    <row r="1397" spans="1:41">
      <c r="A1397" t="s">
        <v>336</v>
      </c>
      <c r="B1397" t="s">
        <v>337</v>
      </c>
      <c r="C1397" t="s">
        <v>338</v>
      </c>
      <c r="D1397" t="s">
        <v>339</v>
      </c>
      <c r="E1397" t="s">
        <v>340</v>
      </c>
      <c r="F1397" t="s">
        <v>101</v>
      </c>
      <c r="G1397" t="s">
        <v>65</v>
      </c>
      <c r="H1397" s="14">
        <v>0.7</v>
      </c>
      <c r="I1397" t="s">
        <v>335</v>
      </c>
      <c r="J1397" t="s">
        <v>24</v>
      </c>
      <c r="K1397" t="s">
        <v>53</v>
      </c>
      <c r="L1397" t="s">
        <v>54</v>
      </c>
      <c r="M1397" t="s">
        <v>55</v>
      </c>
      <c r="N1397" t="s">
        <v>28</v>
      </c>
      <c r="O1397" t="s">
        <v>29</v>
      </c>
      <c r="AN1397">
        <v>0</v>
      </c>
      <c r="AO1397" t="s">
        <v>30</v>
      </c>
    </row>
    <row r="1398" spans="1:41">
      <c r="A1398" t="s">
        <v>336</v>
      </c>
      <c r="B1398" t="s">
        <v>337</v>
      </c>
      <c r="C1398" t="s">
        <v>338</v>
      </c>
      <c r="D1398" t="s">
        <v>339</v>
      </c>
      <c r="E1398" t="s">
        <v>340</v>
      </c>
      <c r="F1398" t="s">
        <v>101</v>
      </c>
      <c r="G1398" t="s">
        <v>65</v>
      </c>
      <c r="H1398" s="14">
        <v>0.7</v>
      </c>
      <c r="I1398" t="s">
        <v>335</v>
      </c>
      <c r="J1398" t="s">
        <v>56</v>
      </c>
      <c r="K1398" t="s">
        <v>25</v>
      </c>
      <c r="L1398" t="s">
        <v>26</v>
      </c>
      <c r="M1398" t="s">
        <v>27</v>
      </c>
      <c r="N1398" t="s">
        <v>28</v>
      </c>
      <c r="O1398" t="s">
        <v>29</v>
      </c>
      <c r="AN1398">
        <v>0</v>
      </c>
      <c r="AO1398" t="s">
        <v>30</v>
      </c>
    </row>
    <row r="1399" spans="1:41">
      <c r="A1399" t="s">
        <v>336</v>
      </c>
      <c r="B1399" t="s">
        <v>337</v>
      </c>
      <c r="C1399" t="s">
        <v>338</v>
      </c>
      <c r="D1399" t="s">
        <v>339</v>
      </c>
      <c r="E1399" t="s">
        <v>340</v>
      </c>
      <c r="F1399" t="s">
        <v>101</v>
      </c>
      <c r="G1399" t="s">
        <v>65</v>
      </c>
      <c r="H1399" s="14">
        <v>0.7</v>
      </c>
      <c r="I1399" t="s">
        <v>335</v>
      </c>
      <c r="J1399" t="s">
        <v>56</v>
      </c>
      <c r="K1399" t="s">
        <v>31</v>
      </c>
      <c r="L1399" t="s">
        <v>32</v>
      </c>
      <c r="M1399" t="s">
        <v>33</v>
      </c>
      <c r="N1399" t="s">
        <v>28</v>
      </c>
      <c r="O1399" t="s">
        <v>29</v>
      </c>
      <c r="AN1399">
        <v>0</v>
      </c>
      <c r="AO1399" t="s">
        <v>30</v>
      </c>
    </row>
    <row r="1400" spans="1:41">
      <c r="A1400" t="s">
        <v>336</v>
      </c>
      <c r="B1400" t="s">
        <v>337</v>
      </c>
      <c r="C1400" t="s">
        <v>338</v>
      </c>
      <c r="D1400" t="s">
        <v>339</v>
      </c>
      <c r="E1400" t="s">
        <v>340</v>
      </c>
      <c r="F1400" t="s">
        <v>101</v>
      </c>
      <c r="G1400" t="s">
        <v>65</v>
      </c>
      <c r="H1400" s="14">
        <v>0.7</v>
      </c>
      <c r="I1400" t="s">
        <v>335</v>
      </c>
      <c r="J1400" t="s">
        <v>56</v>
      </c>
      <c r="K1400" t="s">
        <v>34</v>
      </c>
      <c r="L1400" t="s">
        <v>35</v>
      </c>
      <c r="M1400" t="s">
        <v>36</v>
      </c>
      <c r="N1400" t="s">
        <v>28</v>
      </c>
      <c r="O1400" t="s">
        <v>29</v>
      </c>
      <c r="AN1400">
        <v>0</v>
      </c>
      <c r="AO1400" t="s">
        <v>30</v>
      </c>
    </row>
    <row r="1401" spans="1:41">
      <c r="A1401" t="s">
        <v>336</v>
      </c>
      <c r="B1401" t="s">
        <v>337</v>
      </c>
      <c r="C1401" t="s">
        <v>338</v>
      </c>
      <c r="D1401" t="s">
        <v>339</v>
      </c>
      <c r="E1401" t="s">
        <v>340</v>
      </c>
      <c r="F1401" t="s">
        <v>101</v>
      </c>
      <c r="G1401" t="s">
        <v>65</v>
      </c>
      <c r="H1401" s="14">
        <v>0.7</v>
      </c>
      <c r="I1401" t="s">
        <v>335</v>
      </c>
      <c r="J1401" t="s">
        <v>56</v>
      </c>
      <c r="K1401" t="s">
        <v>37</v>
      </c>
      <c r="L1401" t="s">
        <v>38</v>
      </c>
      <c r="M1401" t="s">
        <v>39</v>
      </c>
      <c r="N1401" t="s">
        <v>28</v>
      </c>
      <c r="O1401" t="s">
        <v>29</v>
      </c>
      <c r="AN1401">
        <v>0</v>
      </c>
      <c r="AO1401" t="s">
        <v>30</v>
      </c>
    </row>
    <row r="1402" spans="1:41">
      <c r="A1402" t="s">
        <v>336</v>
      </c>
      <c r="B1402" t="s">
        <v>337</v>
      </c>
      <c r="C1402" t="s">
        <v>338</v>
      </c>
      <c r="D1402" t="s">
        <v>339</v>
      </c>
      <c r="E1402" t="s">
        <v>340</v>
      </c>
      <c r="F1402" t="s">
        <v>101</v>
      </c>
      <c r="G1402" t="s">
        <v>65</v>
      </c>
      <c r="H1402" s="14">
        <v>0.7</v>
      </c>
      <c r="I1402" t="s">
        <v>335</v>
      </c>
      <c r="J1402" t="s">
        <v>56</v>
      </c>
      <c r="K1402" t="s">
        <v>40</v>
      </c>
      <c r="L1402" t="s">
        <v>41</v>
      </c>
      <c r="M1402" t="s">
        <v>42</v>
      </c>
      <c r="N1402" t="s">
        <v>43</v>
      </c>
      <c r="O1402" t="s">
        <v>29</v>
      </c>
      <c r="AN1402">
        <v>0</v>
      </c>
      <c r="AO1402" t="s">
        <v>30</v>
      </c>
    </row>
    <row r="1403" spans="1:41">
      <c r="A1403" t="s">
        <v>336</v>
      </c>
      <c r="B1403" t="s">
        <v>337</v>
      </c>
      <c r="C1403" t="s">
        <v>338</v>
      </c>
      <c r="D1403" t="s">
        <v>339</v>
      </c>
      <c r="E1403" t="s">
        <v>340</v>
      </c>
      <c r="F1403" t="s">
        <v>101</v>
      </c>
      <c r="G1403" t="s">
        <v>65</v>
      </c>
      <c r="H1403" s="14">
        <v>0.7</v>
      </c>
      <c r="I1403" t="s">
        <v>335</v>
      </c>
      <c r="J1403" t="s">
        <v>56</v>
      </c>
      <c r="K1403" t="s">
        <v>44</v>
      </c>
      <c r="L1403" t="s">
        <v>45</v>
      </c>
      <c r="M1403" t="s">
        <v>46</v>
      </c>
      <c r="N1403" t="s">
        <v>28</v>
      </c>
      <c r="O1403" t="s">
        <v>29</v>
      </c>
      <c r="AN1403">
        <v>0</v>
      </c>
      <c r="AO1403" t="s">
        <v>30</v>
      </c>
    </row>
    <row r="1404" spans="1:41">
      <c r="A1404" t="s">
        <v>336</v>
      </c>
      <c r="B1404" t="s">
        <v>337</v>
      </c>
      <c r="C1404" t="s">
        <v>338</v>
      </c>
      <c r="D1404" t="s">
        <v>339</v>
      </c>
      <c r="E1404" t="s">
        <v>340</v>
      </c>
      <c r="F1404" t="s">
        <v>101</v>
      </c>
      <c r="G1404" t="s">
        <v>65</v>
      </c>
      <c r="H1404" s="14">
        <v>0.7</v>
      </c>
      <c r="I1404" t="s">
        <v>335</v>
      </c>
      <c r="J1404" t="s">
        <v>56</v>
      </c>
      <c r="K1404" t="s">
        <v>47</v>
      </c>
      <c r="L1404" t="s">
        <v>48</v>
      </c>
      <c r="M1404" t="s">
        <v>49</v>
      </c>
      <c r="N1404" t="s">
        <v>28</v>
      </c>
      <c r="O1404" t="s">
        <v>29</v>
      </c>
      <c r="AN1404">
        <v>0</v>
      </c>
      <c r="AO1404" t="s">
        <v>30</v>
      </c>
    </row>
    <row r="1405" spans="1:41">
      <c r="A1405" t="s">
        <v>336</v>
      </c>
      <c r="B1405" t="s">
        <v>337</v>
      </c>
      <c r="C1405" t="s">
        <v>338</v>
      </c>
      <c r="D1405" t="s">
        <v>339</v>
      </c>
      <c r="E1405" t="s">
        <v>340</v>
      </c>
      <c r="F1405" t="s">
        <v>101</v>
      </c>
      <c r="G1405" t="s">
        <v>65</v>
      </c>
      <c r="H1405" s="14">
        <v>0.7</v>
      </c>
      <c r="I1405" t="s">
        <v>335</v>
      </c>
      <c r="J1405" t="s">
        <v>56</v>
      </c>
      <c r="K1405" t="s">
        <v>50</v>
      </c>
      <c r="L1405" t="s">
        <v>51</v>
      </c>
      <c r="M1405" t="s">
        <v>52</v>
      </c>
      <c r="N1405" t="s">
        <v>28</v>
      </c>
      <c r="O1405" t="s">
        <v>29</v>
      </c>
      <c r="AN1405">
        <v>0</v>
      </c>
      <c r="AO1405" t="s">
        <v>30</v>
      </c>
    </row>
    <row r="1406" spans="1:41">
      <c r="A1406" t="s">
        <v>336</v>
      </c>
      <c r="B1406" t="s">
        <v>337</v>
      </c>
      <c r="C1406" t="s">
        <v>338</v>
      </c>
      <c r="D1406" t="s">
        <v>339</v>
      </c>
      <c r="E1406" t="s">
        <v>340</v>
      </c>
      <c r="F1406" t="s">
        <v>101</v>
      </c>
      <c r="G1406" t="s">
        <v>65</v>
      </c>
      <c r="H1406" s="14">
        <v>0.7</v>
      </c>
      <c r="I1406" t="s">
        <v>335</v>
      </c>
      <c r="J1406" t="s">
        <v>56</v>
      </c>
      <c r="K1406" t="s">
        <v>53</v>
      </c>
      <c r="L1406" t="s">
        <v>54</v>
      </c>
      <c r="M1406" t="s">
        <v>55</v>
      </c>
      <c r="N1406" t="s">
        <v>28</v>
      </c>
      <c r="O1406" t="s">
        <v>29</v>
      </c>
      <c r="AN1406">
        <v>0</v>
      </c>
      <c r="AO1406" t="s">
        <v>30</v>
      </c>
    </row>
    <row r="1407" spans="1:41">
      <c r="A1407" t="s">
        <v>336</v>
      </c>
      <c r="B1407" t="s">
        <v>337</v>
      </c>
      <c r="C1407" t="s">
        <v>338</v>
      </c>
      <c r="D1407" t="s">
        <v>339</v>
      </c>
      <c r="E1407" t="s">
        <v>340</v>
      </c>
      <c r="F1407" t="s">
        <v>101</v>
      </c>
      <c r="G1407" t="s">
        <v>65</v>
      </c>
      <c r="H1407" s="14">
        <v>0.7</v>
      </c>
      <c r="I1407" t="s">
        <v>335</v>
      </c>
      <c r="J1407" t="s">
        <v>56</v>
      </c>
      <c r="K1407" t="s">
        <v>59</v>
      </c>
      <c r="L1407" t="s">
        <v>59</v>
      </c>
      <c r="M1407" t="s">
        <v>30</v>
      </c>
      <c r="N1407" t="s">
        <v>30</v>
      </c>
      <c r="O1407" t="s">
        <v>29</v>
      </c>
      <c r="AN1407">
        <v>0</v>
      </c>
      <c r="AO1407" t="s">
        <v>30</v>
      </c>
    </row>
    <row r="1408" spans="1:41">
      <c r="A1408" t="s">
        <v>336</v>
      </c>
      <c r="B1408" t="s">
        <v>337</v>
      </c>
      <c r="C1408" t="s">
        <v>338</v>
      </c>
      <c r="D1408" t="s">
        <v>339</v>
      </c>
      <c r="E1408" t="s">
        <v>340</v>
      </c>
      <c r="F1408" t="s">
        <v>101</v>
      </c>
      <c r="G1408" t="s">
        <v>65</v>
      </c>
      <c r="H1408" s="14">
        <v>0.7</v>
      </c>
      <c r="I1408" t="s">
        <v>335</v>
      </c>
      <c r="J1408" t="s">
        <v>56</v>
      </c>
      <c r="K1408" t="s">
        <v>59</v>
      </c>
      <c r="L1408" t="s">
        <v>59</v>
      </c>
      <c r="M1408" t="s">
        <v>30</v>
      </c>
      <c r="N1408" t="s">
        <v>30</v>
      </c>
      <c r="O1408" t="s">
        <v>29</v>
      </c>
      <c r="AN1408">
        <v>0</v>
      </c>
      <c r="AO1408" t="s">
        <v>30</v>
      </c>
    </row>
    <row r="1409" spans="1:41">
      <c r="A1409" t="s">
        <v>336</v>
      </c>
      <c r="B1409" t="s">
        <v>337</v>
      </c>
      <c r="C1409" t="s">
        <v>338</v>
      </c>
      <c r="D1409" t="s">
        <v>339</v>
      </c>
      <c r="E1409" t="s">
        <v>340</v>
      </c>
      <c r="F1409" t="s">
        <v>101</v>
      </c>
      <c r="G1409" t="s">
        <v>65</v>
      </c>
      <c r="H1409" s="14">
        <v>0.7</v>
      </c>
      <c r="I1409" t="s">
        <v>335</v>
      </c>
      <c r="J1409" t="s">
        <v>56</v>
      </c>
      <c r="K1409" t="s">
        <v>59</v>
      </c>
      <c r="L1409" t="s">
        <v>59</v>
      </c>
      <c r="M1409" t="s">
        <v>30</v>
      </c>
      <c r="N1409" t="s">
        <v>30</v>
      </c>
      <c r="O1409" t="s">
        <v>29</v>
      </c>
      <c r="AN1409">
        <v>0</v>
      </c>
      <c r="AO1409" t="s">
        <v>30</v>
      </c>
    </row>
    <row r="1410" spans="1:41">
      <c r="A1410" t="s">
        <v>336</v>
      </c>
      <c r="B1410" t="s">
        <v>337</v>
      </c>
      <c r="C1410" t="s">
        <v>338</v>
      </c>
      <c r="D1410" t="s">
        <v>339</v>
      </c>
      <c r="E1410" t="s">
        <v>340</v>
      </c>
      <c r="F1410" t="s">
        <v>101</v>
      </c>
      <c r="G1410" t="s">
        <v>65</v>
      </c>
      <c r="H1410" s="14">
        <v>0.7</v>
      </c>
      <c r="I1410" t="s">
        <v>335</v>
      </c>
      <c r="J1410" t="s">
        <v>56</v>
      </c>
      <c r="K1410" t="s">
        <v>59</v>
      </c>
      <c r="L1410" t="s">
        <v>59</v>
      </c>
      <c r="M1410" t="s">
        <v>30</v>
      </c>
      <c r="N1410" t="s">
        <v>30</v>
      </c>
      <c r="O1410" t="s">
        <v>29</v>
      </c>
      <c r="AN1410">
        <v>0</v>
      </c>
      <c r="AO1410" t="s">
        <v>30</v>
      </c>
    </row>
    <row r="1411" spans="1:41">
      <c r="A1411" t="s">
        <v>341</v>
      </c>
      <c r="B1411" t="s">
        <v>342</v>
      </c>
      <c r="C1411" t="s">
        <v>343</v>
      </c>
      <c r="D1411" t="s">
        <v>344</v>
      </c>
      <c r="E1411" t="s">
        <v>30</v>
      </c>
      <c r="F1411" t="s">
        <v>84</v>
      </c>
      <c r="G1411" t="s">
        <v>65</v>
      </c>
      <c r="H1411" s="14">
        <v>0.9</v>
      </c>
      <c r="I1411" t="s">
        <v>175</v>
      </c>
      <c r="J1411" t="s">
        <v>24</v>
      </c>
      <c r="K1411" t="s">
        <v>25</v>
      </c>
      <c r="L1411" t="s">
        <v>26</v>
      </c>
      <c r="M1411" t="s">
        <v>27</v>
      </c>
      <c r="N1411" t="s">
        <v>28</v>
      </c>
      <c r="O1411" t="s">
        <v>29</v>
      </c>
      <c r="AN1411">
        <v>0</v>
      </c>
      <c r="AO1411" t="s">
        <v>30</v>
      </c>
    </row>
    <row r="1412" spans="1:41">
      <c r="A1412" t="s">
        <v>341</v>
      </c>
      <c r="B1412" t="s">
        <v>342</v>
      </c>
      <c r="C1412" t="s">
        <v>343</v>
      </c>
      <c r="D1412" t="s">
        <v>344</v>
      </c>
      <c r="E1412" t="s">
        <v>30</v>
      </c>
      <c r="F1412" t="s">
        <v>84</v>
      </c>
      <c r="G1412" t="s">
        <v>65</v>
      </c>
      <c r="H1412" s="14">
        <v>0.9</v>
      </c>
      <c r="I1412" t="s">
        <v>175</v>
      </c>
      <c r="J1412" t="s">
        <v>24</v>
      </c>
      <c r="K1412" t="s">
        <v>31</v>
      </c>
      <c r="L1412" t="s">
        <v>32</v>
      </c>
      <c r="M1412" t="s">
        <v>33</v>
      </c>
      <c r="N1412" t="s">
        <v>28</v>
      </c>
      <c r="O1412" t="s">
        <v>29</v>
      </c>
      <c r="AN1412">
        <v>0</v>
      </c>
      <c r="AO1412" t="s">
        <v>30</v>
      </c>
    </row>
    <row r="1413" spans="1:41">
      <c r="A1413" t="s">
        <v>341</v>
      </c>
      <c r="B1413" t="s">
        <v>342</v>
      </c>
      <c r="C1413" t="s">
        <v>343</v>
      </c>
      <c r="D1413" t="s">
        <v>344</v>
      </c>
      <c r="E1413" t="s">
        <v>30</v>
      </c>
      <c r="F1413" t="s">
        <v>84</v>
      </c>
      <c r="G1413" t="s">
        <v>65</v>
      </c>
      <c r="H1413" s="14">
        <v>0.9</v>
      </c>
      <c r="I1413" t="s">
        <v>175</v>
      </c>
      <c r="J1413" t="s">
        <v>24</v>
      </c>
      <c r="K1413" t="s">
        <v>34</v>
      </c>
      <c r="L1413" t="s">
        <v>35</v>
      </c>
      <c r="M1413" t="s">
        <v>36</v>
      </c>
      <c r="N1413" t="s">
        <v>28</v>
      </c>
      <c r="O1413" t="s">
        <v>29</v>
      </c>
      <c r="AN1413">
        <v>0</v>
      </c>
      <c r="AO1413" t="s">
        <v>30</v>
      </c>
    </row>
    <row r="1414" spans="1:41">
      <c r="A1414" t="s">
        <v>341</v>
      </c>
      <c r="B1414" t="s">
        <v>342</v>
      </c>
      <c r="C1414" t="s">
        <v>343</v>
      </c>
      <c r="D1414" t="s">
        <v>344</v>
      </c>
      <c r="E1414" t="s">
        <v>30</v>
      </c>
      <c r="F1414" t="s">
        <v>84</v>
      </c>
      <c r="G1414" t="s">
        <v>65</v>
      </c>
      <c r="H1414" s="14">
        <v>0.9</v>
      </c>
      <c r="I1414" t="s">
        <v>175</v>
      </c>
      <c r="J1414" t="s">
        <v>24</v>
      </c>
      <c r="K1414" t="s">
        <v>37</v>
      </c>
      <c r="L1414" t="s">
        <v>38</v>
      </c>
      <c r="M1414" t="s">
        <v>39</v>
      </c>
      <c r="N1414" t="s">
        <v>28</v>
      </c>
      <c r="O1414" t="s">
        <v>29</v>
      </c>
      <c r="AN1414">
        <v>0</v>
      </c>
      <c r="AO1414" t="s">
        <v>30</v>
      </c>
    </row>
    <row r="1415" spans="1:41">
      <c r="A1415" t="s">
        <v>341</v>
      </c>
      <c r="B1415" t="s">
        <v>342</v>
      </c>
      <c r="C1415" t="s">
        <v>343</v>
      </c>
      <c r="D1415" t="s">
        <v>344</v>
      </c>
      <c r="E1415" t="s">
        <v>30</v>
      </c>
      <c r="F1415" t="s">
        <v>84</v>
      </c>
      <c r="G1415" t="s">
        <v>65</v>
      </c>
      <c r="H1415" s="14">
        <v>0.9</v>
      </c>
      <c r="I1415" t="s">
        <v>175</v>
      </c>
      <c r="J1415" t="s">
        <v>24</v>
      </c>
      <c r="K1415" t="s">
        <v>40</v>
      </c>
      <c r="L1415" t="s">
        <v>41</v>
      </c>
      <c r="M1415" t="s">
        <v>42</v>
      </c>
      <c r="N1415" t="s">
        <v>43</v>
      </c>
      <c r="O1415" t="s">
        <v>29</v>
      </c>
      <c r="S1415">
        <v>100620</v>
      </c>
      <c r="U1415">
        <v>100620</v>
      </c>
      <c r="W1415">
        <v>100620</v>
      </c>
      <c r="Y1415">
        <v>100620</v>
      </c>
      <c r="AN1415">
        <v>402480</v>
      </c>
      <c r="AO1415" t="s">
        <v>345</v>
      </c>
    </row>
    <row r="1416" spans="1:41">
      <c r="A1416" t="s">
        <v>341</v>
      </c>
      <c r="B1416" t="s">
        <v>342</v>
      </c>
      <c r="C1416" t="s">
        <v>343</v>
      </c>
      <c r="D1416" t="s">
        <v>344</v>
      </c>
      <c r="E1416" t="s">
        <v>30</v>
      </c>
      <c r="F1416" t="s">
        <v>84</v>
      </c>
      <c r="G1416" t="s">
        <v>65</v>
      </c>
      <c r="H1416" s="14">
        <v>0.9</v>
      </c>
      <c r="I1416" t="s">
        <v>175</v>
      </c>
      <c r="J1416" t="s">
        <v>24</v>
      </c>
      <c r="K1416" t="s">
        <v>44</v>
      </c>
      <c r="L1416" t="s">
        <v>45</v>
      </c>
      <c r="M1416" t="s">
        <v>46</v>
      </c>
      <c r="N1416" t="s">
        <v>28</v>
      </c>
      <c r="O1416" t="s">
        <v>29</v>
      </c>
      <c r="AN1416">
        <v>0</v>
      </c>
      <c r="AO1416" t="s">
        <v>30</v>
      </c>
    </row>
    <row r="1417" spans="1:41">
      <c r="A1417" t="s">
        <v>341</v>
      </c>
      <c r="B1417" t="s">
        <v>342</v>
      </c>
      <c r="C1417" t="s">
        <v>343</v>
      </c>
      <c r="D1417" t="s">
        <v>344</v>
      </c>
      <c r="E1417" t="s">
        <v>30</v>
      </c>
      <c r="F1417" t="s">
        <v>84</v>
      </c>
      <c r="G1417" t="s">
        <v>65</v>
      </c>
      <c r="H1417" s="14">
        <v>0.9</v>
      </c>
      <c r="I1417" t="s">
        <v>175</v>
      </c>
      <c r="J1417" t="s">
        <v>24</v>
      </c>
      <c r="K1417" t="s">
        <v>47</v>
      </c>
      <c r="L1417" t="s">
        <v>48</v>
      </c>
      <c r="M1417" t="s">
        <v>49</v>
      </c>
      <c r="N1417" t="s">
        <v>28</v>
      </c>
      <c r="O1417" t="s">
        <v>29</v>
      </c>
      <c r="AN1417">
        <v>0</v>
      </c>
      <c r="AO1417" t="s">
        <v>30</v>
      </c>
    </row>
    <row r="1418" spans="1:41">
      <c r="A1418" t="s">
        <v>341</v>
      </c>
      <c r="B1418" t="s">
        <v>342</v>
      </c>
      <c r="C1418" t="s">
        <v>343</v>
      </c>
      <c r="D1418" t="s">
        <v>344</v>
      </c>
      <c r="E1418" t="s">
        <v>30</v>
      </c>
      <c r="F1418" t="s">
        <v>84</v>
      </c>
      <c r="G1418" t="s">
        <v>65</v>
      </c>
      <c r="H1418" s="14">
        <v>0.9</v>
      </c>
      <c r="I1418" t="s">
        <v>175</v>
      </c>
      <c r="J1418" t="s">
        <v>24</v>
      </c>
      <c r="K1418" t="s">
        <v>50</v>
      </c>
      <c r="L1418" t="s">
        <v>51</v>
      </c>
      <c r="M1418" t="s">
        <v>52</v>
      </c>
      <c r="N1418" t="s">
        <v>28</v>
      </c>
      <c r="O1418" t="s">
        <v>29</v>
      </c>
      <c r="AN1418">
        <v>0</v>
      </c>
      <c r="AO1418" t="s">
        <v>30</v>
      </c>
    </row>
    <row r="1419" spans="1:41">
      <c r="A1419" t="s">
        <v>341</v>
      </c>
      <c r="B1419" t="s">
        <v>342</v>
      </c>
      <c r="C1419" t="s">
        <v>343</v>
      </c>
      <c r="D1419" t="s">
        <v>344</v>
      </c>
      <c r="E1419" t="s">
        <v>30</v>
      </c>
      <c r="F1419" t="s">
        <v>84</v>
      </c>
      <c r="G1419" t="s">
        <v>65</v>
      </c>
      <c r="H1419" s="14">
        <v>0.9</v>
      </c>
      <c r="I1419" t="s">
        <v>175</v>
      </c>
      <c r="J1419" t="s">
        <v>24</v>
      </c>
      <c r="K1419" t="s">
        <v>53</v>
      </c>
      <c r="L1419" t="s">
        <v>54</v>
      </c>
      <c r="M1419" t="s">
        <v>55</v>
      </c>
      <c r="N1419" t="s">
        <v>28</v>
      </c>
      <c r="O1419" t="s">
        <v>29</v>
      </c>
      <c r="AN1419">
        <v>0</v>
      </c>
      <c r="AO1419" t="s">
        <v>30</v>
      </c>
    </row>
    <row r="1420" spans="1:41">
      <c r="A1420" t="s">
        <v>341</v>
      </c>
      <c r="B1420" t="s">
        <v>342</v>
      </c>
      <c r="C1420" t="s">
        <v>343</v>
      </c>
      <c r="D1420" t="s">
        <v>344</v>
      </c>
      <c r="E1420" t="s">
        <v>30</v>
      </c>
      <c r="F1420" t="s">
        <v>84</v>
      </c>
      <c r="G1420" t="s">
        <v>65</v>
      </c>
      <c r="H1420" s="14">
        <v>0.9</v>
      </c>
      <c r="I1420" t="s">
        <v>175</v>
      </c>
      <c r="J1420" t="s">
        <v>56</v>
      </c>
      <c r="K1420" t="s">
        <v>25</v>
      </c>
      <c r="L1420" t="s">
        <v>26</v>
      </c>
      <c r="M1420" t="s">
        <v>27</v>
      </c>
      <c r="N1420" t="s">
        <v>28</v>
      </c>
      <c r="O1420" t="s">
        <v>29</v>
      </c>
      <c r="AN1420">
        <v>0</v>
      </c>
      <c r="AO1420" t="s">
        <v>30</v>
      </c>
    </row>
    <row r="1421" spans="1:41">
      <c r="A1421" t="s">
        <v>341</v>
      </c>
      <c r="B1421" t="s">
        <v>342</v>
      </c>
      <c r="C1421" t="s">
        <v>343</v>
      </c>
      <c r="D1421" t="s">
        <v>344</v>
      </c>
      <c r="E1421" t="s">
        <v>30</v>
      </c>
      <c r="F1421" t="s">
        <v>84</v>
      </c>
      <c r="G1421" t="s">
        <v>65</v>
      </c>
      <c r="H1421" s="14">
        <v>0.9</v>
      </c>
      <c r="I1421" t="s">
        <v>175</v>
      </c>
      <c r="J1421" t="s">
        <v>56</v>
      </c>
      <c r="K1421" t="s">
        <v>31</v>
      </c>
      <c r="L1421" t="s">
        <v>32</v>
      </c>
      <c r="M1421" t="s">
        <v>33</v>
      </c>
      <c r="N1421" t="s">
        <v>28</v>
      </c>
      <c r="O1421" t="s">
        <v>29</v>
      </c>
      <c r="AN1421">
        <v>0</v>
      </c>
      <c r="AO1421" t="s">
        <v>30</v>
      </c>
    </row>
    <row r="1422" spans="1:41">
      <c r="A1422" t="s">
        <v>341</v>
      </c>
      <c r="B1422" t="s">
        <v>342</v>
      </c>
      <c r="C1422" t="s">
        <v>343</v>
      </c>
      <c r="D1422" t="s">
        <v>344</v>
      </c>
      <c r="E1422" t="s">
        <v>30</v>
      </c>
      <c r="F1422" t="s">
        <v>84</v>
      </c>
      <c r="G1422" t="s">
        <v>65</v>
      </c>
      <c r="H1422" s="14">
        <v>0.9</v>
      </c>
      <c r="I1422" t="s">
        <v>175</v>
      </c>
      <c r="J1422" t="s">
        <v>56</v>
      </c>
      <c r="K1422" t="s">
        <v>34</v>
      </c>
      <c r="L1422" t="s">
        <v>35</v>
      </c>
      <c r="M1422" t="s">
        <v>36</v>
      </c>
      <c r="N1422" t="s">
        <v>28</v>
      </c>
      <c r="O1422" t="s">
        <v>29</v>
      </c>
      <c r="AN1422">
        <v>0</v>
      </c>
      <c r="AO1422" t="s">
        <v>30</v>
      </c>
    </row>
    <row r="1423" spans="1:41">
      <c r="A1423" t="s">
        <v>341</v>
      </c>
      <c r="B1423" t="s">
        <v>342</v>
      </c>
      <c r="C1423" t="s">
        <v>343</v>
      </c>
      <c r="D1423" t="s">
        <v>344</v>
      </c>
      <c r="E1423" t="s">
        <v>30</v>
      </c>
      <c r="F1423" t="s">
        <v>84</v>
      </c>
      <c r="G1423" t="s">
        <v>65</v>
      </c>
      <c r="H1423" s="14">
        <v>0.9</v>
      </c>
      <c r="I1423" t="s">
        <v>175</v>
      </c>
      <c r="J1423" t="s">
        <v>56</v>
      </c>
      <c r="K1423" t="s">
        <v>37</v>
      </c>
      <c r="L1423" t="s">
        <v>38</v>
      </c>
      <c r="M1423" t="s">
        <v>39</v>
      </c>
      <c r="N1423" t="s">
        <v>28</v>
      </c>
      <c r="O1423" t="s">
        <v>29</v>
      </c>
      <c r="AN1423">
        <v>0</v>
      </c>
      <c r="AO1423" t="s">
        <v>30</v>
      </c>
    </row>
    <row r="1424" spans="1:41">
      <c r="A1424" t="s">
        <v>341</v>
      </c>
      <c r="B1424" t="s">
        <v>342</v>
      </c>
      <c r="C1424" t="s">
        <v>343</v>
      </c>
      <c r="D1424" t="s">
        <v>344</v>
      </c>
      <c r="E1424" t="s">
        <v>30</v>
      </c>
      <c r="F1424" t="s">
        <v>84</v>
      </c>
      <c r="G1424" t="s">
        <v>65</v>
      </c>
      <c r="H1424" s="14">
        <v>0.9</v>
      </c>
      <c r="I1424" t="s">
        <v>175</v>
      </c>
      <c r="J1424" t="s">
        <v>56</v>
      </c>
      <c r="K1424" t="s">
        <v>40</v>
      </c>
      <c r="L1424" t="s">
        <v>41</v>
      </c>
      <c r="M1424" t="s">
        <v>42</v>
      </c>
      <c r="N1424" t="s">
        <v>43</v>
      </c>
      <c r="O1424" t="s">
        <v>29</v>
      </c>
      <c r="S1424">
        <v>60000</v>
      </c>
      <c r="U1424">
        <v>60000</v>
      </c>
      <c r="AN1424">
        <v>120000</v>
      </c>
      <c r="AO1424" t="s">
        <v>30</v>
      </c>
    </row>
    <row r="1425" spans="1:41">
      <c r="A1425" t="s">
        <v>341</v>
      </c>
      <c r="B1425" t="s">
        <v>342</v>
      </c>
      <c r="C1425" t="s">
        <v>343</v>
      </c>
      <c r="D1425" t="s">
        <v>344</v>
      </c>
      <c r="E1425" t="s">
        <v>30</v>
      </c>
      <c r="F1425" t="s">
        <v>84</v>
      </c>
      <c r="G1425" t="s">
        <v>65</v>
      </c>
      <c r="H1425" s="14">
        <v>0.9</v>
      </c>
      <c r="I1425" t="s">
        <v>175</v>
      </c>
      <c r="J1425" t="s">
        <v>56</v>
      </c>
      <c r="K1425" t="s">
        <v>44</v>
      </c>
      <c r="L1425" t="s">
        <v>45</v>
      </c>
      <c r="M1425" t="s">
        <v>46</v>
      </c>
      <c r="N1425" t="s">
        <v>28</v>
      </c>
      <c r="O1425" t="s">
        <v>29</v>
      </c>
      <c r="AN1425">
        <v>0</v>
      </c>
      <c r="AO1425" t="s">
        <v>30</v>
      </c>
    </row>
    <row r="1426" spans="1:41">
      <c r="A1426" t="s">
        <v>341</v>
      </c>
      <c r="B1426" t="s">
        <v>342</v>
      </c>
      <c r="C1426" t="s">
        <v>343</v>
      </c>
      <c r="D1426" t="s">
        <v>344</v>
      </c>
      <c r="E1426" t="s">
        <v>30</v>
      </c>
      <c r="F1426" t="s">
        <v>84</v>
      </c>
      <c r="G1426" t="s">
        <v>65</v>
      </c>
      <c r="H1426" s="14">
        <v>0.9</v>
      </c>
      <c r="I1426" t="s">
        <v>175</v>
      </c>
      <c r="J1426" t="s">
        <v>56</v>
      </c>
      <c r="K1426" t="s">
        <v>47</v>
      </c>
      <c r="L1426" t="s">
        <v>48</v>
      </c>
      <c r="M1426" t="s">
        <v>49</v>
      </c>
      <c r="N1426" t="s">
        <v>28</v>
      </c>
      <c r="O1426" t="s">
        <v>29</v>
      </c>
      <c r="AN1426">
        <v>0</v>
      </c>
      <c r="AO1426" t="s">
        <v>30</v>
      </c>
    </row>
    <row r="1427" spans="1:41">
      <c r="A1427" t="s">
        <v>341</v>
      </c>
      <c r="B1427" t="s">
        <v>342</v>
      </c>
      <c r="C1427" t="s">
        <v>343</v>
      </c>
      <c r="D1427" t="s">
        <v>344</v>
      </c>
      <c r="E1427" t="s">
        <v>30</v>
      </c>
      <c r="F1427" t="s">
        <v>84</v>
      </c>
      <c r="G1427" t="s">
        <v>65</v>
      </c>
      <c r="H1427" s="14">
        <v>0.9</v>
      </c>
      <c r="I1427" t="s">
        <v>175</v>
      </c>
      <c r="J1427" t="s">
        <v>56</v>
      </c>
      <c r="K1427" t="s">
        <v>50</v>
      </c>
      <c r="L1427" t="s">
        <v>51</v>
      </c>
      <c r="M1427" t="s">
        <v>52</v>
      </c>
      <c r="N1427" t="s">
        <v>28</v>
      </c>
      <c r="O1427" t="s">
        <v>29</v>
      </c>
      <c r="AN1427">
        <v>0</v>
      </c>
      <c r="AO1427" t="s">
        <v>30</v>
      </c>
    </row>
    <row r="1428" spans="1:41">
      <c r="A1428" t="s">
        <v>341</v>
      </c>
      <c r="B1428" t="s">
        <v>342</v>
      </c>
      <c r="C1428" t="s">
        <v>343</v>
      </c>
      <c r="D1428" t="s">
        <v>344</v>
      </c>
      <c r="E1428" t="s">
        <v>30</v>
      </c>
      <c r="F1428" t="s">
        <v>84</v>
      </c>
      <c r="G1428" t="s">
        <v>65</v>
      </c>
      <c r="H1428" s="14">
        <v>0.9</v>
      </c>
      <c r="I1428" t="s">
        <v>175</v>
      </c>
      <c r="J1428" t="s">
        <v>56</v>
      </c>
      <c r="K1428" t="s">
        <v>53</v>
      </c>
      <c r="L1428" t="s">
        <v>54</v>
      </c>
      <c r="M1428" t="s">
        <v>55</v>
      </c>
      <c r="N1428" t="s">
        <v>28</v>
      </c>
      <c r="O1428" t="s">
        <v>29</v>
      </c>
      <c r="AN1428">
        <v>0</v>
      </c>
      <c r="AO1428" t="s">
        <v>30</v>
      </c>
    </row>
    <row r="1429" spans="1:41">
      <c r="A1429" t="s">
        <v>341</v>
      </c>
      <c r="B1429" t="s">
        <v>342</v>
      </c>
      <c r="C1429" t="s">
        <v>343</v>
      </c>
      <c r="D1429" t="s">
        <v>344</v>
      </c>
      <c r="E1429" t="s">
        <v>30</v>
      </c>
      <c r="F1429" t="s">
        <v>84</v>
      </c>
      <c r="G1429" t="s">
        <v>65</v>
      </c>
      <c r="H1429" s="14">
        <v>0.9</v>
      </c>
      <c r="I1429" t="s">
        <v>175</v>
      </c>
      <c r="J1429" t="s">
        <v>56</v>
      </c>
      <c r="K1429" t="s">
        <v>59</v>
      </c>
      <c r="L1429" t="s">
        <v>59</v>
      </c>
      <c r="M1429" t="s">
        <v>30</v>
      </c>
      <c r="N1429" t="s">
        <v>30</v>
      </c>
      <c r="O1429" t="s">
        <v>29</v>
      </c>
      <c r="AN1429">
        <v>0</v>
      </c>
      <c r="AO1429" t="s">
        <v>30</v>
      </c>
    </row>
    <row r="1430" spans="1:41">
      <c r="A1430" t="s">
        <v>341</v>
      </c>
      <c r="B1430" t="s">
        <v>342</v>
      </c>
      <c r="C1430" t="s">
        <v>343</v>
      </c>
      <c r="D1430" t="s">
        <v>344</v>
      </c>
      <c r="E1430" t="s">
        <v>30</v>
      </c>
      <c r="F1430" t="s">
        <v>84</v>
      </c>
      <c r="G1430" t="s">
        <v>65</v>
      </c>
      <c r="H1430" s="14">
        <v>0.9</v>
      </c>
      <c r="I1430" t="s">
        <v>175</v>
      </c>
      <c r="J1430" t="s">
        <v>56</v>
      </c>
      <c r="K1430" t="s">
        <v>59</v>
      </c>
      <c r="L1430" t="s">
        <v>59</v>
      </c>
      <c r="M1430" t="s">
        <v>30</v>
      </c>
      <c r="N1430" t="s">
        <v>30</v>
      </c>
      <c r="O1430" t="s">
        <v>29</v>
      </c>
      <c r="AN1430">
        <v>0</v>
      </c>
      <c r="AO1430" t="s">
        <v>30</v>
      </c>
    </row>
    <row r="1431" spans="1:41">
      <c r="A1431" t="s">
        <v>341</v>
      </c>
      <c r="B1431" t="s">
        <v>342</v>
      </c>
      <c r="C1431" t="s">
        <v>343</v>
      </c>
      <c r="D1431" t="s">
        <v>344</v>
      </c>
      <c r="E1431" t="s">
        <v>30</v>
      </c>
      <c r="F1431" t="s">
        <v>84</v>
      </c>
      <c r="G1431" t="s">
        <v>65</v>
      </c>
      <c r="H1431" s="14">
        <v>0.9</v>
      </c>
      <c r="I1431" t="s">
        <v>175</v>
      </c>
      <c r="J1431" t="s">
        <v>56</v>
      </c>
      <c r="K1431" t="s">
        <v>59</v>
      </c>
      <c r="L1431" t="s">
        <v>59</v>
      </c>
      <c r="M1431" t="s">
        <v>30</v>
      </c>
      <c r="N1431" t="s">
        <v>30</v>
      </c>
      <c r="O1431" t="s">
        <v>29</v>
      </c>
      <c r="AN1431">
        <v>0</v>
      </c>
      <c r="AO1431" t="s">
        <v>30</v>
      </c>
    </row>
    <row r="1432" spans="1:41">
      <c r="A1432" t="s">
        <v>341</v>
      </c>
      <c r="B1432" t="s">
        <v>342</v>
      </c>
      <c r="C1432" t="s">
        <v>343</v>
      </c>
      <c r="D1432" t="s">
        <v>344</v>
      </c>
      <c r="E1432" t="s">
        <v>30</v>
      </c>
      <c r="F1432" t="s">
        <v>84</v>
      </c>
      <c r="G1432" t="s">
        <v>65</v>
      </c>
      <c r="H1432" s="14">
        <v>0.9</v>
      </c>
      <c r="I1432" t="s">
        <v>175</v>
      </c>
      <c r="J1432" t="s">
        <v>56</v>
      </c>
      <c r="K1432" t="s">
        <v>59</v>
      </c>
      <c r="L1432" t="s">
        <v>59</v>
      </c>
      <c r="M1432" t="s">
        <v>30</v>
      </c>
      <c r="N1432" t="s">
        <v>30</v>
      </c>
      <c r="O1432" t="s">
        <v>29</v>
      </c>
      <c r="AN1432">
        <v>0</v>
      </c>
      <c r="AO1432" t="s">
        <v>30</v>
      </c>
    </row>
    <row r="1433" spans="1:41">
      <c r="A1433" t="s">
        <v>346</v>
      </c>
      <c r="B1433" t="s">
        <v>347</v>
      </c>
      <c r="C1433" t="s">
        <v>348</v>
      </c>
      <c r="D1433" t="s">
        <v>349</v>
      </c>
      <c r="E1433" t="s">
        <v>350</v>
      </c>
      <c r="F1433" t="s">
        <v>142</v>
      </c>
      <c r="G1433" t="s">
        <v>65</v>
      </c>
      <c r="H1433" s="14">
        <v>0.47</v>
      </c>
      <c r="I1433" t="s">
        <v>23</v>
      </c>
      <c r="J1433" t="s">
        <v>24</v>
      </c>
      <c r="K1433" t="s">
        <v>25</v>
      </c>
      <c r="L1433" t="s">
        <v>26</v>
      </c>
      <c r="M1433" t="s">
        <v>27</v>
      </c>
      <c r="N1433" t="s">
        <v>28</v>
      </c>
      <c r="O1433" t="s">
        <v>29</v>
      </c>
      <c r="U1433">
        <v>50000</v>
      </c>
      <c r="AN1433">
        <v>50000</v>
      </c>
      <c r="AO1433" t="s">
        <v>30</v>
      </c>
    </row>
    <row r="1434" spans="1:41">
      <c r="A1434" t="s">
        <v>346</v>
      </c>
      <c r="B1434" t="s">
        <v>347</v>
      </c>
      <c r="C1434" t="s">
        <v>348</v>
      </c>
      <c r="D1434" t="s">
        <v>349</v>
      </c>
      <c r="E1434" t="s">
        <v>350</v>
      </c>
      <c r="F1434" t="s">
        <v>142</v>
      </c>
      <c r="G1434" t="s">
        <v>65</v>
      </c>
      <c r="H1434" s="14">
        <v>0.47</v>
      </c>
      <c r="I1434" t="s">
        <v>23</v>
      </c>
      <c r="J1434" t="s">
        <v>24</v>
      </c>
      <c r="K1434" t="s">
        <v>31</v>
      </c>
      <c r="L1434" t="s">
        <v>32</v>
      </c>
      <c r="M1434" t="s">
        <v>33</v>
      </c>
      <c r="N1434" t="s">
        <v>28</v>
      </c>
      <c r="O1434" t="s">
        <v>29</v>
      </c>
      <c r="R1434">
        <v>500</v>
      </c>
      <c r="S1434">
        <v>500</v>
      </c>
      <c r="AN1434">
        <v>1000</v>
      </c>
      <c r="AO1434" t="s">
        <v>30</v>
      </c>
    </row>
    <row r="1435" spans="1:41">
      <c r="A1435" t="s">
        <v>346</v>
      </c>
      <c r="B1435" t="s">
        <v>347</v>
      </c>
      <c r="C1435" t="s">
        <v>348</v>
      </c>
      <c r="D1435" t="s">
        <v>349</v>
      </c>
      <c r="E1435" t="s">
        <v>350</v>
      </c>
      <c r="F1435" t="s">
        <v>142</v>
      </c>
      <c r="G1435" t="s">
        <v>65</v>
      </c>
      <c r="H1435" s="14">
        <v>0.47</v>
      </c>
      <c r="I1435" t="s">
        <v>23</v>
      </c>
      <c r="J1435" t="s">
        <v>24</v>
      </c>
      <c r="K1435" t="s">
        <v>34</v>
      </c>
      <c r="L1435" t="s">
        <v>35</v>
      </c>
      <c r="M1435" t="s">
        <v>36</v>
      </c>
      <c r="N1435" t="s">
        <v>28</v>
      </c>
      <c r="O1435" t="s">
        <v>29</v>
      </c>
      <c r="AN1435">
        <v>0</v>
      </c>
      <c r="AO1435" t="s">
        <v>30</v>
      </c>
    </row>
    <row r="1436" spans="1:41">
      <c r="A1436" t="s">
        <v>346</v>
      </c>
      <c r="B1436" t="s">
        <v>347</v>
      </c>
      <c r="C1436" t="s">
        <v>348</v>
      </c>
      <c r="D1436" t="s">
        <v>349</v>
      </c>
      <c r="E1436" t="s">
        <v>350</v>
      </c>
      <c r="F1436" t="s">
        <v>142</v>
      </c>
      <c r="G1436" t="s">
        <v>65</v>
      </c>
      <c r="H1436" s="14">
        <v>0.47</v>
      </c>
      <c r="I1436" t="s">
        <v>23</v>
      </c>
      <c r="J1436" t="s">
        <v>24</v>
      </c>
      <c r="K1436" t="s">
        <v>37</v>
      </c>
      <c r="L1436" t="s">
        <v>38</v>
      </c>
      <c r="M1436" t="s">
        <v>39</v>
      </c>
      <c r="N1436" t="s">
        <v>28</v>
      </c>
      <c r="O1436" t="s">
        <v>29</v>
      </c>
      <c r="AN1436">
        <v>0</v>
      </c>
      <c r="AO1436" t="s">
        <v>30</v>
      </c>
    </row>
    <row r="1437" spans="1:41">
      <c r="A1437" t="s">
        <v>346</v>
      </c>
      <c r="B1437" t="s">
        <v>347</v>
      </c>
      <c r="C1437" t="s">
        <v>348</v>
      </c>
      <c r="D1437" t="s">
        <v>349</v>
      </c>
      <c r="E1437" t="s">
        <v>350</v>
      </c>
      <c r="F1437" t="s">
        <v>142</v>
      </c>
      <c r="G1437" t="s">
        <v>65</v>
      </c>
      <c r="H1437" s="14">
        <v>0.47</v>
      </c>
      <c r="I1437" t="s">
        <v>23</v>
      </c>
      <c r="J1437" t="s">
        <v>24</v>
      </c>
      <c r="K1437" t="s">
        <v>40</v>
      </c>
      <c r="L1437" t="s">
        <v>41</v>
      </c>
      <c r="M1437" t="s">
        <v>42</v>
      </c>
      <c r="N1437" t="s">
        <v>43</v>
      </c>
      <c r="O1437" t="s">
        <v>29</v>
      </c>
      <c r="V1437">
        <v>500000</v>
      </c>
      <c r="X1437">
        <v>500000</v>
      </c>
      <c r="AN1437">
        <v>1000000</v>
      </c>
      <c r="AO1437" t="s">
        <v>30</v>
      </c>
    </row>
    <row r="1438" spans="1:41">
      <c r="A1438" t="s">
        <v>346</v>
      </c>
      <c r="B1438" t="s">
        <v>347</v>
      </c>
      <c r="C1438" t="s">
        <v>348</v>
      </c>
      <c r="D1438" t="s">
        <v>349</v>
      </c>
      <c r="E1438" t="s">
        <v>350</v>
      </c>
      <c r="F1438" t="s">
        <v>142</v>
      </c>
      <c r="G1438" t="s">
        <v>65</v>
      </c>
      <c r="H1438" s="14">
        <v>0.47</v>
      </c>
      <c r="I1438" t="s">
        <v>23</v>
      </c>
      <c r="J1438" t="s">
        <v>24</v>
      </c>
      <c r="K1438" t="s">
        <v>44</v>
      </c>
      <c r="L1438" t="s">
        <v>45</v>
      </c>
      <c r="M1438" t="s">
        <v>46</v>
      </c>
      <c r="N1438" t="s">
        <v>28</v>
      </c>
      <c r="O1438" t="s">
        <v>29</v>
      </c>
      <c r="AN1438">
        <v>0</v>
      </c>
      <c r="AO1438" t="s">
        <v>30</v>
      </c>
    </row>
    <row r="1439" spans="1:41">
      <c r="A1439" t="s">
        <v>346</v>
      </c>
      <c r="B1439" t="s">
        <v>347</v>
      </c>
      <c r="C1439" t="s">
        <v>348</v>
      </c>
      <c r="D1439" t="s">
        <v>349</v>
      </c>
      <c r="E1439" t="s">
        <v>350</v>
      </c>
      <c r="F1439" t="s">
        <v>142</v>
      </c>
      <c r="G1439" t="s">
        <v>65</v>
      </c>
      <c r="H1439" s="14">
        <v>0.47</v>
      </c>
      <c r="I1439" t="s">
        <v>23</v>
      </c>
      <c r="J1439" t="s">
        <v>24</v>
      </c>
      <c r="K1439" t="s">
        <v>47</v>
      </c>
      <c r="L1439" t="s">
        <v>48</v>
      </c>
      <c r="M1439" t="s">
        <v>49</v>
      </c>
      <c r="N1439" t="s">
        <v>28</v>
      </c>
      <c r="O1439" t="s">
        <v>29</v>
      </c>
      <c r="U1439">
        <v>500000</v>
      </c>
      <c r="X1439">
        <v>500000</v>
      </c>
      <c r="AA1439">
        <v>408370</v>
      </c>
      <c r="AN1439">
        <v>1408370</v>
      </c>
      <c r="AO1439" t="s">
        <v>30</v>
      </c>
    </row>
    <row r="1440" spans="1:41">
      <c r="A1440" t="s">
        <v>346</v>
      </c>
      <c r="B1440" t="s">
        <v>347</v>
      </c>
      <c r="C1440" t="s">
        <v>348</v>
      </c>
      <c r="D1440" t="s">
        <v>349</v>
      </c>
      <c r="E1440" t="s">
        <v>350</v>
      </c>
      <c r="F1440" t="s">
        <v>142</v>
      </c>
      <c r="G1440" t="s">
        <v>65</v>
      </c>
      <c r="H1440" s="14">
        <v>0.47</v>
      </c>
      <c r="I1440" t="s">
        <v>23</v>
      </c>
      <c r="J1440" t="s">
        <v>24</v>
      </c>
      <c r="K1440" t="s">
        <v>50</v>
      </c>
      <c r="L1440" t="s">
        <v>51</v>
      </c>
      <c r="M1440" t="s">
        <v>52</v>
      </c>
      <c r="N1440" t="s">
        <v>28</v>
      </c>
      <c r="O1440" t="s">
        <v>29</v>
      </c>
      <c r="T1440">
        <v>300000</v>
      </c>
      <c r="Y1440">
        <v>450000</v>
      </c>
      <c r="AN1440">
        <v>750000</v>
      </c>
      <c r="AO1440" t="s">
        <v>30</v>
      </c>
    </row>
    <row r="1441" spans="1:41">
      <c r="A1441" t="s">
        <v>346</v>
      </c>
      <c r="B1441" t="s">
        <v>347</v>
      </c>
      <c r="C1441" t="s">
        <v>348</v>
      </c>
      <c r="D1441" t="s">
        <v>349</v>
      </c>
      <c r="E1441" t="s">
        <v>350</v>
      </c>
      <c r="F1441" t="s">
        <v>142</v>
      </c>
      <c r="G1441" t="s">
        <v>65</v>
      </c>
      <c r="H1441" s="14">
        <v>0.47</v>
      </c>
      <c r="I1441" t="s">
        <v>23</v>
      </c>
      <c r="J1441" t="s">
        <v>24</v>
      </c>
      <c r="K1441" t="s">
        <v>53</v>
      </c>
      <c r="L1441" t="s">
        <v>54</v>
      </c>
      <c r="M1441" t="s">
        <v>55</v>
      </c>
      <c r="N1441" t="s">
        <v>28</v>
      </c>
      <c r="O1441" t="s">
        <v>29</v>
      </c>
      <c r="AN1441">
        <v>0</v>
      </c>
      <c r="AO1441" t="s">
        <v>30</v>
      </c>
    </row>
    <row r="1442" spans="1:41">
      <c r="A1442" t="s">
        <v>346</v>
      </c>
      <c r="B1442" t="s">
        <v>347</v>
      </c>
      <c r="C1442" t="s">
        <v>348</v>
      </c>
      <c r="D1442" t="s">
        <v>349</v>
      </c>
      <c r="E1442" t="s">
        <v>350</v>
      </c>
      <c r="F1442" t="s">
        <v>142</v>
      </c>
      <c r="G1442" t="s">
        <v>65</v>
      </c>
      <c r="H1442" s="14">
        <v>0.47</v>
      </c>
      <c r="I1442" t="s">
        <v>23</v>
      </c>
      <c r="J1442" t="s">
        <v>56</v>
      </c>
      <c r="K1442" t="s">
        <v>25</v>
      </c>
      <c r="L1442" t="s">
        <v>26</v>
      </c>
      <c r="M1442" t="s">
        <v>27</v>
      </c>
      <c r="N1442" t="s">
        <v>28</v>
      </c>
      <c r="O1442" t="s">
        <v>29</v>
      </c>
      <c r="AN1442">
        <v>0</v>
      </c>
      <c r="AO1442" t="s">
        <v>30</v>
      </c>
    </row>
    <row r="1443" spans="1:41">
      <c r="A1443" t="s">
        <v>346</v>
      </c>
      <c r="B1443" t="s">
        <v>347</v>
      </c>
      <c r="C1443" t="s">
        <v>348</v>
      </c>
      <c r="D1443" t="s">
        <v>349</v>
      </c>
      <c r="E1443" t="s">
        <v>350</v>
      </c>
      <c r="F1443" t="s">
        <v>142</v>
      </c>
      <c r="G1443" t="s">
        <v>65</v>
      </c>
      <c r="H1443" s="14">
        <v>0.47</v>
      </c>
      <c r="I1443" t="s">
        <v>23</v>
      </c>
      <c r="J1443" t="s">
        <v>56</v>
      </c>
      <c r="K1443" t="s">
        <v>31</v>
      </c>
      <c r="L1443" t="s">
        <v>32</v>
      </c>
      <c r="M1443" t="s">
        <v>33</v>
      </c>
      <c r="N1443" t="s">
        <v>28</v>
      </c>
      <c r="O1443" t="s">
        <v>29</v>
      </c>
      <c r="AN1443">
        <v>0</v>
      </c>
      <c r="AO1443" t="s">
        <v>30</v>
      </c>
    </row>
    <row r="1444" spans="1:41">
      <c r="A1444" t="s">
        <v>346</v>
      </c>
      <c r="B1444" t="s">
        <v>347</v>
      </c>
      <c r="C1444" t="s">
        <v>348</v>
      </c>
      <c r="D1444" t="s">
        <v>349</v>
      </c>
      <c r="E1444" t="s">
        <v>350</v>
      </c>
      <c r="F1444" t="s">
        <v>142</v>
      </c>
      <c r="G1444" t="s">
        <v>65</v>
      </c>
      <c r="H1444" s="14">
        <v>0.47</v>
      </c>
      <c r="I1444" t="s">
        <v>23</v>
      </c>
      <c r="J1444" t="s">
        <v>56</v>
      </c>
      <c r="K1444" t="s">
        <v>34</v>
      </c>
      <c r="L1444" t="s">
        <v>35</v>
      </c>
      <c r="M1444" t="s">
        <v>36</v>
      </c>
      <c r="N1444" t="s">
        <v>28</v>
      </c>
      <c r="O1444" t="s">
        <v>29</v>
      </c>
      <c r="AN1444">
        <v>0</v>
      </c>
      <c r="AO1444" t="s">
        <v>30</v>
      </c>
    </row>
    <row r="1445" spans="1:41">
      <c r="A1445" t="s">
        <v>346</v>
      </c>
      <c r="B1445" t="s">
        <v>347</v>
      </c>
      <c r="C1445" t="s">
        <v>348</v>
      </c>
      <c r="D1445" t="s">
        <v>349</v>
      </c>
      <c r="E1445" t="s">
        <v>350</v>
      </c>
      <c r="F1445" t="s">
        <v>142</v>
      </c>
      <c r="G1445" t="s">
        <v>65</v>
      </c>
      <c r="H1445" s="14">
        <v>0.47</v>
      </c>
      <c r="I1445" t="s">
        <v>23</v>
      </c>
      <c r="J1445" t="s">
        <v>56</v>
      </c>
      <c r="K1445" t="s">
        <v>37</v>
      </c>
      <c r="L1445" t="s">
        <v>38</v>
      </c>
      <c r="M1445" t="s">
        <v>39</v>
      </c>
      <c r="N1445" t="s">
        <v>28</v>
      </c>
      <c r="O1445" t="s">
        <v>29</v>
      </c>
      <c r="T1445">
        <v>1200000</v>
      </c>
      <c r="V1445">
        <v>1200000</v>
      </c>
      <c r="X1445">
        <v>1200000</v>
      </c>
      <c r="Z1445">
        <v>1350000</v>
      </c>
      <c r="AN1445">
        <v>4950000</v>
      </c>
      <c r="AO1445" t="s">
        <v>351</v>
      </c>
    </row>
    <row r="1446" spans="1:41">
      <c r="A1446" t="s">
        <v>346</v>
      </c>
      <c r="B1446" t="s">
        <v>347</v>
      </c>
      <c r="C1446" t="s">
        <v>348</v>
      </c>
      <c r="D1446" t="s">
        <v>349</v>
      </c>
      <c r="E1446" t="s">
        <v>350</v>
      </c>
      <c r="F1446" t="s">
        <v>142</v>
      </c>
      <c r="G1446" t="s">
        <v>65</v>
      </c>
      <c r="H1446" s="14">
        <v>0.47</v>
      </c>
      <c r="I1446" t="s">
        <v>23</v>
      </c>
      <c r="J1446" t="s">
        <v>56</v>
      </c>
      <c r="K1446" t="s">
        <v>40</v>
      </c>
      <c r="L1446" t="s">
        <v>41</v>
      </c>
      <c r="M1446" t="s">
        <v>42</v>
      </c>
      <c r="N1446" t="s">
        <v>43</v>
      </c>
      <c r="O1446" t="s">
        <v>29</v>
      </c>
      <c r="AN1446">
        <v>0</v>
      </c>
      <c r="AO1446" t="s">
        <v>30</v>
      </c>
    </row>
    <row r="1447" spans="1:41">
      <c r="A1447" t="s">
        <v>346</v>
      </c>
      <c r="B1447" t="s">
        <v>347</v>
      </c>
      <c r="C1447" t="s">
        <v>348</v>
      </c>
      <c r="D1447" t="s">
        <v>349</v>
      </c>
      <c r="E1447" t="s">
        <v>350</v>
      </c>
      <c r="F1447" t="s">
        <v>142</v>
      </c>
      <c r="G1447" t="s">
        <v>65</v>
      </c>
      <c r="H1447" s="14">
        <v>0.47</v>
      </c>
      <c r="I1447" t="s">
        <v>23</v>
      </c>
      <c r="J1447" t="s">
        <v>56</v>
      </c>
      <c r="K1447" t="s">
        <v>44</v>
      </c>
      <c r="L1447" t="s">
        <v>45</v>
      </c>
      <c r="M1447" t="s">
        <v>46</v>
      </c>
      <c r="N1447" t="s">
        <v>28</v>
      </c>
      <c r="O1447" t="s">
        <v>29</v>
      </c>
      <c r="AN1447">
        <v>0</v>
      </c>
      <c r="AO1447" t="s">
        <v>30</v>
      </c>
    </row>
    <row r="1448" spans="1:41">
      <c r="A1448" t="s">
        <v>346</v>
      </c>
      <c r="B1448" t="s">
        <v>347</v>
      </c>
      <c r="C1448" t="s">
        <v>348</v>
      </c>
      <c r="D1448" t="s">
        <v>349</v>
      </c>
      <c r="E1448" t="s">
        <v>350</v>
      </c>
      <c r="F1448" t="s">
        <v>142</v>
      </c>
      <c r="G1448" t="s">
        <v>65</v>
      </c>
      <c r="H1448" s="14">
        <v>0.47</v>
      </c>
      <c r="I1448" t="s">
        <v>23</v>
      </c>
      <c r="J1448" t="s">
        <v>56</v>
      </c>
      <c r="K1448" t="s">
        <v>47</v>
      </c>
      <c r="L1448" t="s">
        <v>48</v>
      </c>
      <c r="M1448" t="s">
        <v>49</v>
      </c>
      <c r="N1448" t="s">
        <v>28</v>
      </c>
      <c r="O1448" t="s">
        <v>29</v>
      </c>
      <c r="S1448">
        <v>300000</v>
      </c>
      <c r="AN1448">
        <v>300000</v>
      </c>
      <c r="AO1448" t="s">
        <v>352</v>
      </c>
    </row>
    <row r="1449" spans="1:41">
      <c r="A1449" t="s">
        <v>346</v>
      </c>
      <c r="B1449" t="s">
        <v>347</v>
      </c>
      <c r="C1449" t="s">
        <v>348</v>
      </c>
      <c r="D1449" t="s">
        <v>349</v>
      </c>
      <c r="E1449" t="s">
        <v>350</v>
      </c>
      <c r="F1449" t="s">
        <v>142</v>
      </c>
      <c r="G1449" t="s">
        <v>65</v>
      </c>
      <c r="H1449" s="14">
        <v>0.47</v>
      </c>
      <c r="I1449" t="s">
        <v>23</v>
      </c>
      <c r="J1449" t="s">
        <v>56</v>
      </c>
      <c r="K1449" t="s">
        <v>50</v>
      </c>
      <c r="L1449" t="s">
        <v>51</v>
      </c>
      <c r="M1449" t="s">
        <v>52</v>
      </c>
      <c r="N1449" t="s">
        <v>28</v>
      </c>
      <c r="O1449" t="s">
        <v>29</v>
      </c>
      <c r="AN1449">
        <v>0</v>
      </c>
      <c r="AO1449" t="s">
        <v>30</v>
      </c>
    </row>
    <row r="1450" spans="1:41">
      <c r="A1450" t="s">
        <v>346</v>
      </c>
      <c r="B1450" t="s">
        <v>347</v>
      </c>
      <c r="C1450" t="s">
        <v>348</v>
      </c>
      <c r="D1450" t="s">
        <v>349</v>
      </c>
      <c r="E1450" t="s">
        <v>350</v>
      </c>
      <c r="F1450" t="s">
        <v>142</v>
      </c>
      <c r="G1450" t="s">
        <v>65</v>
      </c>
      <c r="H1450" s="14">
        <v>0.47</v>
      </c>
      <c r="I1450" t="s">
        <v>23</v>
      </c>
      <c r="J1450" t="s">
        <v>56</v>
      </c>
      <c r="K1450" t="s">
        <v>53</v>
      </c>
      <c r="L1450" t="s">
        <v>54</v>
      </c>
      <c r="M1450" t="s">
        <v>55</v>
      </c>
      <c r="N1450" t="s">
        <v>28</v>
      </c>
      <c r="O1450" t="s">
        <v>29</v>
      </c>
      <c r="AN1450">
        <v>0</v>
      </c>
      <c r="AO1450" t="s">
        <v>30</v>
      </c>
    </row>
    <row r="1451" spans="1:41">
      <c r="A1451" t="s">
        <v>346</v>
      </c>
      <c r="B1451" t="s">
        <v>347</v>
      </c>
      <c r="C1451" t="s">
        <v>348</v>
      </c>
      <c r="D1451" t="s">
        <v>349</v>
      </c>
      <c r="E1451" t="s">
        <v>350</v>
      </c>
      <c r="F1451" t="s">
        <v>142</v>
      </c>
      <c r="G1451" t="s">
        <v>65</v>
      </c>
      <c r="H1451" s="14">
        <v>0.47</v>
      </c>
      <c r="I1451" t="s">
        <v>23</v>
      </c>
      <c r="J1451" t="s">
        <v>56</v>
      </c>
      <c r="K1451" t="s">
        <v>94</v>
      </c>
      <c r="L1451" t="s">
        <v>95</v>
      </c>
      <c r="M1451" t="s">
        <v>30</v>
      </c>
      <c r="N1451" t="s">
        <v>30</v>
      </c>
      <c r="O1451" t="s">
        <v>29</v>
      </c>
      <c r="AN1451">
        <v>0</v>
      </c>
      <c r="AO1451" t="s">
        <v>30</v>
      </c>
    </row>
    <row r="1452" spans="1:41">
      <c r="A1452" t="s">
        <v>346</v>
      </c>
      <c r="B1452" t="s">
        <v>347</v>
      </c>
      <c r="C1452" t="s">
        <v>348</v>
      </c>
      <c r="D1452" t="s">
        <v>349</v>
      </c>
      <c r="E1452" t="s">
        <v>350</v>
      </c>
      <c r="F1452" t="s">
        <v>142</v>
      </c>
      <c r="G1452" t="s">
        <v>65</v>
      </c>
      <c r="H1452" s="14">
        <v>0.47</v>
      </c>
      <c r="I1452" t="s">
        <v>23</v>
      </c>
      <c r="J1452" t="s">
        <v>56</v>
      </c>
      <c r="K1452" t="s">
        <v>94</v>
      </c>
      <c r="L1452" t="s">
        <v>95</v>
      </c>
      <c r="M1452" t="s">
        <v>30</v>
      </c>
      <c r="N1452" t="s">
        <v>30</v>
      </c>
      <c r="O1452" t="s">
        <v>29</v>
      </c>
      <c r="AN1452">
        <v>0</v>
      </c>
      <c r="AO1452" t="s">
        <v>30</v>
      </c>
    </row>
    <row r="1453" spans="1:41">
      <c r="A1453" t="s">
        <v>346</v>
      </c>
      <c r="B1453" t="s">
        <v>347</v>
      </c>
      <c r="C1453" t="s">
        <v>348</v>
      </c>
      <c r="D1453" t="s">
        <v>349</v>
      </c>
      <c r="E1453" t="s">
        <v>350</v>
      </c>
      <c r="F1453" t="s">
        <v>142</v>
      </c>
      <c r="G1453" t="s">
        <v>65</v>
      </c>
      <c r="H1453" s="14">
        <v>0.47</v>
      </c>
      <c r="I1453" t="s">
        <v>23</v>
      </c>
      <c r="J1453" t="s">
        <v>56</v>
      </c>
      <c r="K1453" t="s">
        <v>94</v>
      </c>
      <c r="L1453" t="s">
        <v>95</v>
      </c>
      <c r="M1453" t="s">
        <v>30</v>
      </c>
      <c r="N1453" t="s">
        <v>30</v>
      </c>
      <c r="O1453" t="s">
        <v>29</v>
      </c>
      <c r="AN1453">
        <v>0</v>
      </c>
      <c r="AO1453" t="s">
        <v>30</v>
      </c>
    </row>
    <row r="1454" spans="1:41">
      <c r="A1454" t="s">
        <v>346</v>
      </c>
      <c r="B1454" t="s">
        <v>347</v>
      </c>
      <c r="C1454" t="s">
        <v>348</v>
      </c>
      <c r="D1454" t="s">
        <v>349</v>
      </c>
      <c r="E1454" t="s">
        <v>350</v>
      </c>
      <c r="F1454" t="s">
        <v>142</v>
      </c>
      <c r="G1454" t="s">
        <v>65</v>
      </c>
      <c r="H1454" s="14">
        <v>0.47</v>
      </c>
      <c r="I1454" t="s">
        <v>23</v>
      </c>
      <c r="J1454" t="s">
        <v>56</v>
      </c>
      <c r="K1454" t="s">
        <v>94</v>
      </c>
      <c r="L1454" t="s">
        <v>95</v>
      </c>
      <c r="M1454" t="s">
        <v>30</v>
      </c>
      <c r="N1454" t="s">
        <v>30</v>
      </c>
      <c r="O1454" t="s">
        <v>29</v>
      </c>
      <c r="AN1454">
        <v>0</v>
      </c>
      <c r="AO1454" t="s">
        <v>30</v>
      </c>
    </row>
    <row r="1455" spans="1:41">
      <c r="A1455" t="s">
        <v>353</v>
      </c>
      <c r="B1455" t="s">
        <v>354</v>
      </c>
      <c r="C1455" t="s">
        <v>30</v>
      </c>
      <c r="D1455" t="s">
        <v>30</v>
      </c>
      <c r="E1455" t="s">
        <v>30</v>
      </c>
      <c r="F1455" t="s">
        <v>64</v>
      </c>
      <c r="G1455" t="s">
        <v>65</v>
      </c>
      <c r="H1455" t="s">
        <v>30</v>
      </c>
      <c r="I1455" t="s">
        <v>30</v>
      </c>
      <c r="J1455" t="s">
        <v>24</v>
      </c>
      <c r="K1455" t="s">
        <v>25</v>
      </c>
      <c r="L1455" t="s">
        <v>26</v>
      </c>
      <c r="M1455" t="s">
        <v>27</v>
      </c>
      <c r="N1455" t="s">
        <v>28</v>
      </c>
      <c r="O1455" t="s">
        <v>29</v>
      </c>
      <c r="AN1455">
        <v>0</v>
      </c>
      <c r="AO1455" t="s">
        <v>355</v>
      </c>
    </row>
    <row r="1456" spans="1:41">
      <c r="A1456" t="s">
        <v>353</v>
      </c>
      <c r="B1456" t="s">
        <v>354</v>
      </c>
      <c r="C1456" t="s">
        <v>30</v>
      </c>
      <c r="D1456" t="s">
        <v>30</v>
      </c>
      <c r="E1456" t="s">
        <v>30</v>
      </c>
      <c r="F1456" t="s">
        <v>64</v>
      </c>
      <c r="G1456" t="s">
        <v>65</v>
      </c>
      <c r="H1456" t="s">
        <v>30</v>
      </c>
      <c r="I1456" t="s">
        <v>30</v>
      </c>
      <c r="J1456" t="s">
        <v>24</v>
      </c>
      <c r="K1456" t="s">
        <v>31</v>
      </c>
      <c r="L1456" t="s">
        <v>32</v>
      </c>
      <c r="M1456" t="s">
        <v>33</v>
      </c>
      <c r="N1456" t="s">
        <v>28</v>
      </c>
      <c r="O1456" t="s">
        <v>29</v>
      </c>
      <c r="AN1456">
        <v>0</v>
      </c>
      <c r="AO1456" t="s">
        <v>30</v>
      </c>
    </row>
    <row r="1457" spans="1:41">
      <c r="A1457" t="s">
        <v>353</v>
      </c>
      <c r="B1457" t="s">
        <v>354</v>
      </c>
      <c r="C1457" t="s">
        <v>30</v>
      </c>
      <c r="D1457" t="s">
        <v>30</v>
      </c>
      <c r="E1457" t="s">
        <v>30</v>
      </c>
      <c r="F1457" t="s">
        <v>64</v>
      </c>
      <c r="G1457" t="s">
        <v>65</v>
      </c>
      <c r="H1457" t="s">
        <v>30</v>
      </c>
      <c r="I1457" t="s">
        <v>30</v>
      </c>
      <c r="J1457" t="s">
        <v>24</v>
      </c>
      <c r="K1457" t="s">
        <v>34</v>
      </c>
      <c r="L1457" t="s">
        <v>35</v>
      </c>
      <c r="M1457" t="s">
        <v>36</v>
      </c>
      <c r="N1457" t="s">
        <v>28</v>
      </c>
      <c r="O1457" t="s">
        <v>29</v>
      </c>
      <c r="AN1457">
        <v>0</v>
      </c>
      <c r="AO1457" t="s">
        <v>30</v>
      </c>
    </row>
    <row r="1458" spans="1:41">
      <c r="A1458" t="s">
        <v>353</v>
      </c>
      <c r="B1458" t="s">
        <v>354</v>
      </c>
      <c r="C1458" t="s">
        <v>30</v>
      </c>
      <c r="D1458" t="s">
        <v>30</v>
      </c>
      <c r="E1458" t="s">
        <v>30</v>
      </c>
      <c r="F1458" t="s">
        <v>64</v>
      </c>
      <c r="G1458" t="s">
        <v>65</v>
      </c>
      <c r="H1458" t="s">
        <v>30</v>
      </c>
      <c r="I1458" t="s">
        <v>30</v>
      </c>
      <c r="J1458" t="s">
        <v>24</v>
      </c>
      <c r="K1458" t="s">
        <v>37</v>
      </c>
      <c r="L1458" t="s">
        <v>38</v>
      </c>
      <c r="M1458" t="s">
        <v>39</v>
      </c>
      <c r="N1458" t="s">
        <v>28</v>
      </c>
      <c r="O1458" t="s">
        <v>29</v>
      </c>
      <c r="AN1458">
        <v>0</v>
      </c>
      <c r="AO1458" t="s">
        <v>30</v>
      </c>
    </row>
    <row r="1459" spans="1:41">
      <c r="A1459" t="s">
        <v>353</v>
      </c>
      <c r="B1459" t="s">
        <v>354</v>
      </c>
      <c r="C1459" t="s">
        <v>30</v>
      </c>
      <c r="D1459" t="s">
        <v>30</v>
      </c>
      <c r="E1459" t="s">
        <v>30</v>
      </c>
      <c r="F1459" t="s">
        <v>64</v>
      </c>
      <c r="G1459" t="s">
        <v>65</v>
      </c>
      <c r="H1459" t="s">
        <v>30</v>
      </c>
      <c r="I1459" t="s">
        <v>30</v>
      </c>
      <c r="J1459" t="s">
        <v>24</v>
      </c>
      <c r="K1459" t="s">
        <v>40</v>
      </c>
      <c r="L1459" t="s">
        <v>41</v>
      </c>
      <c r="M1459" t="s">
        <v>42</v>
      </c>
      <c r="N1459" t="s">
        <v>43</v>
      </c>
      <c r="O1459" t="s">
        <v>29</v>
      </c>
      <c r="AN1459">
        <v>0</v>
      </c>
      <c r="AO1459" t="s">
        <v>30</v>
      </c>
    </row>
    <row r="1460" spans="1:41">
      <c r="A1460" t="s">
        <v>353</v>
      </c>
      <c r="B1460" t="s">
        <v>354</v>
      </c>
      <c r="C1460" t="s">
        <v>30</v>
      </c>
      <c r="D1460" t="s">
        <v>30</v>
      </c>
      <c r="E1460" t="s">
        <v>30</v>
      </c>
      <c r="F1460" t="s">
        <v>64</v>
      </c>
      <c r="G1460" t="s">
        <v>65</v>
      </c>
      <c r="H1460" t="s">
        <v>30</v>
      </c>
      <c r="I1460" t="s">
        <v>30</v>
      </c>
      <c r="J1460" t="s">
        <v>24</v>
      </c>
      <c r="K1460" t="s">
        <v>44</v>
      </c>
      <c r="L1460" t="s">
        <v>45</v>
      </c>
      <c r="M1460" t="s">
        <v>46</v>
      </c>
      <c r="N1460" t="s">
        <v>28</v>
      </c>
      <c r="O1460" t="s">
        <v>29</v>
      </c>
      <c r="AN1460">
        <v>0</v>
      </c>
      <c r="AO1460" t="s">
        <v>30</v>
      </c>
    </row>
    <row r="1461" spans="1:41">
      <c r="A1461" t="s">
        <v>353</v>
      </c>
      <c r="B1461" t="s">
        <v>354</v>
      </c>
      <c r="C1461" t="s">
        <v>30</v>
      </c>
      <c r="D1461" t="s">
        <v>30</v>
      </c>
      <c r="E1461" t="s">
        <v>30</v>
      </c>
      <c r="F1461" t="s">
        <v>64</v>
      </c>
      <c r="G1461" t="s">
        <v>65</v>
      </c>
      <c r="H1461" t="s">
        <v>30</v>
      </c>
      <c r="I1461" t="s">
        <v>30</v>
      </c>
      <c r="J1461" t="s">
        <v>24</v>
      </c>
      <c r="K1461" t="s">
        <v>47</v>
      </c>
      <c r="L1461" t="s">
        <v>48</v>
      </c>
      <c r="M1461" t="s">
        <v>49</v>
      </c>
      <c r="N1461" t="s">
        <v>28</v>
      </c>
      <c r="O1461" t="s">
        <v>29</v>
      </c>
      <c r="AN1461">
        <v>0</v>
      </c>
      <c r="AO1461" t="s">
        <v>30</v>
      </c>
    </row>
    <row r="1462" spans="1:41">
      <c r="A1462" t="s">
        <v>353</v>
      </c>
      <c r="B1462" t="s">
        <v>354</v>
      </c>
      <c r="C1462" t="s">
        <v>30</v>
      </c>
      <c r="D1462" t="s">
        <v>30</v>
      </c>
      <c r="E1462" t="s">
        <v>30</v>
      </c>
      <c r="F1462" t="s">
        <v>64</v>
      </c>
      <c r="G1462" t="s">
        <v>65</v>
      </c>
      <c r="H1462" t="s">
        <v>30</v>
      </c>
      <c r="I1462" t="s">
        <v>30</v>
      </c>
      <c r="J1462" t="s">
        <v>24</v>
      </c>
      <c r="K1462" t="s">
        <v>50</v>
      </c>
      <c r="L1462" t="s">
        <v>51</v>
      </c>
      <c r="M1462" t="s">
        <v>52</v>
      </c>
      <c r="N1462" t="s">
        <v>28</v>
      </c>
      <c r="O1462" t="s">
        <v>29</v>
      </c>
      <c r="AN1462">
        <v>0</v>
      </c>
      <c r="AO1462" t="s">
        <v>30</v>
      </c>
    </row>
    <row r="1463" spans="1:41">
      <c r="A1463" t="s">
        <v>353</v>
      </c>
      <c r="B1463" t="s">
        <v>354</v>
      </c>
      <c r="C1463" t="s">
        <v>30</v>
      </c>
      <c r="D1463" t="s">
        <v>30</v>
      </c>
      <c r="E1463" t="s">
        <v>30</v>
      </c>
      <c r="F1463" t="s">
        <v>64</v>
      </c>
      <c r="G1463" t="s">
        <v>65</v>
      </c>
      <c r="H1463" t="s">
        <v>30</v>
      </c>
      <c r="I1463" t="s">
        <v>30</v>
      </c>
      <c r="J1463" t="s">
        <v>24</v>
      </c>
      <c r="K1463" t="s">
        <v>53</v>
      </c>
      <c r="L1463" t="s">
        <v>54</v>
      </c>
      <c r="M1463" t="s">
        <v>55</v>
      </c>
      <c r="N1463" t="s">
        <v>28</v>
      </c>
      <c r="O1463" t="s">
        <v>29</v>
      </c>
      <c r="AN1463">
        <v>0</v>
      </c>
      <c r="AO1463" t="s">
        <v>30</v>
      </c>
    </row>
    <row r="1464" spans="1:41">
      <c r="A1464" t="s">
        <v>353</v>
      </c>
      <c r="B1464" t="s">
        <v>354</v>
      </c>
      <c r="C1464" t="s">
        <v>30</v>
      </c>
      <c r="D1464" t="s">
        <v>30</v>
      </c>
      <c r="E1464" t="s">
        <v>30</v>
      </c>
      <c r="F1464" t="s">
        <v>64</v>
      </c>
      <c r="G1464" t="s">
        <v>65</v>
      </c>
      <c r="H1464" t="s">
        <v>30</v>
      </c>
      <c r="I1464" t="s">
        <v>30</v>
      </c>
      <c r="J1464" t="s">
        <v>56</v>
      </c>
      <c r="K1464" t="s">
        <v>25</v>
      </c>
      <c r="L1464" t="s">
        <v>26</v>
      </c>
      <c r="M1464" t="s">
        <v>27</v>
      </c>
      <c r="N1464" t="s">
        <v>28</v>
      </c>
      <c r="O1464" t="s">
        <v>29</v>
      </c>
      <c r="AN1464">
        <v>0</v>
      </c>
      <c r="AO1464" t="s">
        <v>30</v>
      </c>
    </row>
    <row r="1465" spans="1:41">
      <c r="A1465" t="s">
        <v>353</v>
      </c>
      <c r="B1465" t="s">
        <v>354</v>
      </c>
      <c r="C1465" t="s">
        <v>30</v>
      </c>
      <c r="D1465" t="s">
        <v>30</v>
      </c>
      <c r="E1465" t="s">
        <v>30</v>
      </c>
      <c r="F1465" t="s">
        <v>64</v>
      </c>
      <c r="G1465" t="s">
        <v>65</v>
      </c>
      <c r="H1465" t="s">
        <v>30</v>
      </c>
      <c r="I1465" t="s">
        <v>30</v>
      </c>
      <c r="J1465" t="s">
        <v>56</v>
      </c>
      <c r="K1465" t="s">
        <v>31</v>
      </c>
      <c r="L1465" t="s">
        <v>32</v>
      </c>
      <c r="M1465" t="s">
        <v>33</v>
      </c>
      <c r="N1465" t="s">
        <v>28</v>
      </c>
      <c r="O1465" t="s">
        <v>29</v>
      </c>
      <c r="AN1465">
        <v>0</v>
      </c>
      <c r="AO1465" t="s">
        <v>30</v>
      </c>
    </row>
    <row r="1466" spans="1:41">
      <c r="A1466" t="s">
        <v>353</v>
      </c>
      <c r="B1466" t="s">
        <v>354</v>
      </c>
      <c r="C1466" t="s">
        <v>30</v>
      </c>
      <c r="D1466" t="s">
        <v>30</v>
      </c>
      <c r="E1466" t="s">
        <v>30</v>
      </c>
      <c r="F1466" t="s">
        <v>64</v>
      </c>
      <c r="G1466" t="s">
        <v>65</v>
      </c>
      <c r="H1466" t="s">
        <v>30</v>
      </c>
      <c r="I1466" t="s">
        <v>30</v>
      </c>
      <c r="J1466" t="s">
        <v>56</v>
      </c>
      <c r="K1466" t="s">
        <v>34</v>
      </c>
      <c r="L1466" t="s">
        <v>35</v>
      </c>
      <c r="M1466" t="s">
        <v>36</v>
      </c>
      <c r="N1466" t="s">
        <v>28</v>
      </c>
      <c r="O1466" t="s">
        <v>29</v>
      </c>
      <c r="AN1466">
        <v>0</v>
      </c>
      <c r="AO1466" t="s">
        <v>30</v>
      </c>
    </row>
    <row r="1467" spans="1:41">
      <c r="A1467" t="s">
        <v>353</v>
      </c>
      <c r="B1467" t="s">
        <v>354</v>
      </c>
      <c r="C1467" t="s">
        <v>30</v>
      </c>
      <c r="D1467" t="s">
        <v>30</v>
      </c>
      <c r="E1467" t="s">
        <v>30</v>
      </c>
      <c r="F1467" t="s">
        <v>64</v>
      </c>
      <c r="G1467" t="s">
        <v>65</v>
      </c>
      <c r="H1467" t="s">
        <v>30</v>
      </c>
      <c r="I1467" t="s">
        <v>30</v>
      </c>
      <c r="J1467" t="s">
        <v>56</v>
      </c>
      <c r="K1467" t="s">
        <v>37</v>
      </c>
      <c r="L1467" t="s">
        <v>38</v>
      </c>
      <c r="M1467" t="s">
        <v>39</v>
      </c>
      <c r="N1467" t="s">
        <v>28</v>
      </c>
      <c r="O1467" t="s">
        <v>29</v>
      </c>
      <c r="AN1467">
        <v>0</v>
      </c>
      <c r="AO1467" t="s">
        <v>30</v>
      </c>
    </row>
    <row r="1468" spans="1:41">
      <c r="A1468" t="s">
        <v>353</v>
      </c>
      <c r="B1468" t="s">
        <v>354</v>
      </c>
      <c r="C1468" t="s">
        <v>30</v>
      </c>
      <c r="D1468" t="s">
        <v>30</v>
      </c>
      <c r="E1468" t="s">
        <v>30</v>
      </c>
      <c r="F1468" t="s">
        <v>64</v>
      </c>
      <c r="G1468" t="s">
        <v>65</v>
      </c>
      <c r="H1468" t="s">
        <v>30</v>
      </c>
      <c r="I1468" t="s">
        <v>30</v>
      </c>
      <c r="J1468" t="s">
        <v>56</v>
      </c>
      <c r="K1468" t="s">
        <v>40</v>
      </c>
      <c r="L1468" t="s">
        <v>41</v>
      </c>
      <c r="M1468" t="s">
        <v>42</v>
      </c>
      <c r="N1468" t="s">
        <v>43</v>
      </c>
      <c r="O1468" t="s">
        <v>29</v>
      </c>
      <c r="AN1468">
        <v>0</v>
      </c>
      <c r="AO1468" t="s">
        <v>30</v>
      </c>
    </row>
    <row r="1469" spans="1:41">
      <c r="A1469" t="s">
        <v>353</v>
      </c>
      <c r="B1469" t="s">
        <v>354</v>
      </c>
      <c r="C1469" t="s">
        <v>30</v>
      </c>
      <c r="D1469" t="s">
        <v>30</v>
      </c>
      <c r="E1469" t="s">
        <v>30</v>
      </c>
      <c r="F1469" t="s">
        <v>64</v>
      </c>
      <c r="G1469" t="s">
        <v>65</v>
      </c>
      <c r="H1469" t="s">
        <v>30</v>
      </c>
      <c r="I1469" t="s">
        <v>30</v>
      </c>
      <c r="J1469" t="s">
        <v>56</v>
      </c>
      <c r="K1469" t="s">
        <v>44</v>
      </c>
      <c r="L1469" t="s">
        <v>45</v>
      </c>
      <c r="M1469" t="s">
        <v>46</v>
      </c>
      <c r="N1469" t="s">
        <v>28</v>
      </c>
      <c r="O1469" t="s">
        <v>29</v>
      </c>
      <c r="AN1469">
        <v>0</v>
      </c>
      <c r="AO1469" t="s">
        <v>30</v>
      </c>
    </row>
    <row r="1470" spans="1:41">
      <c r="A1470" t="s">
        <v>353</v>
      </c>
      <c r="B1470" t="s">
        <v>354</v>
      </c>
      <c r="C1470" t="s">
        <v>30</v>
      </c>
      <c r="D1470" t="s">
        <v>30</v>
      </c>
      <c r="E1470" t="s">
        <v>30</v>
      </c>
      <c r="F1470" t="s">
        <v>64</v>
      </c>
      <c r="G1470" t="s">
        <v>65</v>
      </c>
      <c r="H1470" t="s">
        <v>30</v>
      </c>
      <c r="I1470" t="s">
        <v>30</v>
      </c>
      <c r="J1470" t="s">
        <v>56</v>
      </c>
      <c r="K1470" t="s">
        <v>47</v>
      </c>
      <c r="L1470" t="s">
        <v>48</v>
      </c>
      <c r="M1470" t="s">
        <v>49</v>
      </c>
      <c r="N1470" t="s">
        <v>28</v>
      </c>
      <c r="O1470" t="s">
        <v>29</v>
      </c>
      <c r="AN1470">
        <v>0</v>
      </c>
      <c r="AO1470" t="s">
        <v>30</v>
      </c>
    </row>
    <row r="1471" spans="1:41">
      <c r="A1471" t="s">
        <v>353</v>
      </c>
      <c r="B1471" t="s">
        <v>354</v>
      </c>
      <c r="C1471" t="s">
        <v>30</v>
      </c>
      <c r="D1471" t="s">
        <v>30</v>
      </c>
      <c r="E1471" t="s">
        <v>30</v>
      </c>
      <c r="F1471" t="s">
        <v>64</v>
      </c>
      <c r="G1471" t="s">
        <v>65</v>
      </c>
      <c r="H1471" t="s">
        <v>30</v>
      </c>
      <c r="I1471" t="s">
        <v>30</v>
      </c>
      <c r="J1471" t="s">
        <v>56</v>
      </c>
      <c r="K1471" t="s">
        <v>50</v>
      </c>
      <c r="L1471" t="s">
        <v>51</v>
      </c>
      <c r="M1471" t="s">
        <v>52</v>
      </c>
      <c r="N1471" t="s">
        <v>28</v>
      </c>
      <c r="O1471" t="s">
        <v>29</v>
      </c>
      <c r="AN1471">
        <v>0</v>
      </c>
      <c r="AO1471" t="s">
        <v>30</v>
      </c>
    </row>
    <row r="1472" spans="1:41">
      <c r="A1472" t="s">
        <v>353</v>
      </c>
      <c r="B1472" t="s">
        <v>354</v>
      </c>
      <c r="C1472" t="s">
        <v>30</v>
      </c>
      <c r="D1472" t="s">
        <v>30</v>
      </c>
      <c r="E1472" t="s">
        <v>30</v>
      </c>
      <c r="F1472" t="s">
        <v>64</v>
      </c>
      <c r="G1472" t="s">
        <v>65</v>
      </c>
      <c r="H1472" t="s">
        <v>30</v>
      </c>
      <c r="I1472" t="s">
        <v>30</v>
      </c>
      <c r="J1472" t="s">
        <v>56</v>
      </c>
      <c r="K1472" t="s">
        <v>53</v>
      </c>
      <c r="L1472" t="s">
        <v>54</v>
      </c>
      <c r="M1472" t="s">
        <v>55</v>
      </c>
      <c r="N1472" t="s">
        <v>28</v>
      </c>
      <c r="O1472" t="s">
        <v>29</v>
      </c>
      <c r="AN1472">
        <v>0</v>
      </c>
      <c r="AO1472" t="s">
        <v>30</v>
      </c>
    </row>
    <row r="1473" spans="1:41">
      <c r="A1473" t="s">
        <v>353</v>
      </c>
      <c r="B1473" t="s">
        <v>354</v>
      </c>
      <c r="C1473" t="s">
        <v>30</v>
      </c>
      <c r="D1473" t="s">
        <v>30</v>
      </c>
      <c r="E1473" t="s">
        <v>30</v>
      </c>
      <c r="F1473" t="s">
        <v>64</v>
      </c>
      <c r="G1473" t="s">
        <v>65</v>
      </c>
      <c r="H1473" t="s">
        <v>30</v>
      </c>
      <c r="I1473" t="s">
        <v>30</v>
      </c>
      <c r="J1473" t="s">
        <v>56</v>
      </c>
      <c r="K1473" t="s">
        <v>59</v>
      </c>
      <c r="L1473" t="s">
        <v>59</v>
      </c>
      <c r="M1473" t="s">
        <v>30</v>
      </c>
      <c r="N1473" t="s">
        <v>30</v>
      </c>
      <c r="O1473" t="s">
        <v>29</v>
      </c>
      <c r="AN1473">
        <v>0</v>
      </c>
      <c r="AO1473" t="s">
        <v>30</v>
      </c>
    </row>
    <row r="1474" spans="1:41">
      <c r="A1474" t="s">
        <v>353</v>
      </c>
      <c r="B1474" t="s">
        <v>354</v>
      </c>
      <c r="C1474" t="s">
        <v>30</v>
      </c>
      <c r="D1474" t="s">
        <v>30</v>
      </c>
      <c r="E1474" t="s">
        <v>30</v>
      </c>
      <c r="F1474" t="s">
        <v>64</v>
      </c>
      <c r="G1474" t="s">
        <v>65</v>
      </c>
      <c r="H1474" t="s">
        <v>30</v>
      </c>
      <c r="I1474" t="s">
        <v>30</v>
      </c>
      <c r="J1474" t="s">
        <v>56</v>
      </c>
      <c r="K1474" t="s">
        <v>59</v>
      </c>
      <c r="L1474" t="s">
        <v>59</v>
      </c>
      <c r="M1474" t="s">
        <v>30</v>
      </c>
      <c r="N1474" t="s">
        <v>30</v>
      </c>
      <c r="O1474" t="s">
        <v>29</v>
      </c>
      <c r="AN1474">
        <v>0</v>
      </c>
      <c r="AO1474" t="s">
        <v>30</v>
      </c>
    </row>
    <row r="1475" spans="1:41">
      <c r="A1475" t="s">
        <v>353</v>
      </c>
      <c r="B1475" t="s">
        <v>354</v>
      </c>
      <c r="C1475" t="s">
        <v>30</v>
      </c>
      <c r="D1475" t="s">
        <v>30</v>
      </c>
      <c r="E1475" t="s">
        <v>30</v>
      </c>
      <c r="F1475" t="s">
        <v>64</v>
      </c>
      <c r="G1475" t="s">
        <v>65</v>
      </c>
      <c r="H1475" t="s">
        <v>30</v>
      </c>
      <c r="I1475" t="s">
        <v>30</v>
      </c>
      <c r="J1475" t="s">
        <v>56</v>
      </c>
      <c r="K1475" t="s">
        <v>59</v>
      </c>
      <c r="L1475" t="s">
        <v>59</v>
      </c>
      <c r="M1475" t="s">
        <v>30</v>
      </c>
      <c r="N1475" t="s">
        <v>30</v>
      </c>
      <c r="O1475" t="s">
        <v>29</v>
      </c>
      <c r="AN1475">
        <v>0</v>
      </c>
      <c r="AO1475" t="s">
        <v>30</v>
      </c>
    </row>
    <row r="1476" spans="1:41">
      <c r="A1476" t="s">
        <v>353</v>
      </c>
      <c r="B1476" t="s">
        <v>354</v>
      </c>
      <c r="C1476" t="s">
        <v>30</v>
      </c>
      <c r="D1476" t="s">
        <v>30</v>
      </c>
      <c r="E1476" t="s">
        <v>30</v>
      </c>
      <c r="F1476" t="s">
        <v>64</v>
      </c>
      <c r="G1476" t="s">
        <v>65</v>
      </c>
      <c r="H1476" t="s">
        <v>30</v>
      </c>
      <c r="I1476" t="s">
        <v>30</v>
      </c>
      <c r="J1476" t="s">
        <v>56</v>
      </c>
      <c r="K1476" t="s">
        <v>59</v>
      </c>
      <c r="L1476" t="s">
        <v>59</v>
      </c>
      <c r="M1476" t="s">
        <v>30</v>
      </c>
      <c r="N1476" t="s">
        <v>30</v>
      </c>
      <c r="O1476" t="s">
        <v>29</v>
      </c>
      <c r="AN1476">
        <v>0</v>
      </c>
      <c r="AO1476" t="s">
        <v>30</v>
      </c>
    </row>
    <row r="1477" spans="1:41">
      <c r="A1477" t="s">
        <v>356</v>
      </c>
      <c r="B1477" t="s">
        <v>357</v>
      </c>
      <c r="C1477" t="s">
        <v>358</v>
      </c>
      <c r="D1477" t="s">
        <v>30</v>
      </c>
      <c r="E1477" t="s">
        <v>30</v>
      </c>
      <c r="F1477" t="s">
        <v>101</v>
      </c>
      <c r="G1477" t="s">
        <v>65</v>
      </c>
      <c r="H1477" s="14">
        <v>0.66400000000000003</v>
      </c>
      <c r="I1477" t="s">
        <v>143</v>
      </c>
      <c r="J1477" t="s">
        <v>24</v>
      </c>
      <c r="K1477" t="s">
        <v>25</v>
      </c>
      <c r="L1477" t="s">
        <v>26</v>
      </c>
      <c r="M1477" t="s">
        <v>27</v>
      </c>
      <c r="N1477" t="s">
        <v>28</v>
      </c>
      <c r="O1477" t="s">
        <v>29</v>
      </c>
      <c r="AH1477">
        <v>100800</v>
      </c>
      <c r="AN1477">
        <v>100800</v>
      </c>
      <c r="AO1477" t="s">
        <v>30</v>
      </c>
    </row>
    <row r="1478" spans="1:41">
      <c r="A1478" t="s">
        <v>356</v>
      </c>
      <c r="B1478" t="s">
        <v>357</v>
      </c>
      <c r="C1478" t="s">
        <v>358</v>
      </c>
      <c r="D1478" t="s">
        <v>30</v>
      </c>
      <c r="E1478" t="s">
        <v>30</v>
      </c>
      <c r="F1478" t="s">
        <v>101</v>
      </c>
      <c r="G1478" t="s">
        <v>65</v>
      </c>
      <c r="H1478" s="14">
        <v>0.66400000000000003</v>
      </c>
      <c r="I1478" t="s">
        <v>143</v>
      </c>
      <c r="J1478" t="s">
        <v>24</v>
      </c>
      <c r="K1478" t="s">
        <v>31</v>
      </c>
      <c r="L1478" t="s">
        <v>32</v>
      </c>
      <c r="M1478" t="s">
        <v>33</v>
      </c>
      <c r="N1478" t="s">
        <v>28</v>
      </c>
      <c r="O1478" t="s">
        <v>29</v>
      </c>
      <c r="AN1478">
        <v>0</v>
      </c>
      <c r="AO1478" t="s">
        <v>30</v>
      </c>
    </row>
    <row r="1479" spans="1:41">
      <c r="A1479" t="s">
        <v>356</v>
      </c>
      <c r="B1479" t="s">
        <v>357</v>
      </c>
      <c r="C1479" t="s">
        <v>358</v>
      </c>
      <c r="D1479" t="s">
        <v>30</v>
      </c>
      <c r="E1479" t="s">
        <v>30</v>
      </c>
      <c r="F1479" t="s">
        <v>101</v>
      </c>
      <c r="G1479" t="s">
        <v>65</v>
      </c>
      <c r="H1479" s="14">
        <v>0.66400000000000003</v>
      </c>
      <c r="I1479" t="s">
        <v>143</v>
      </c>
      <c r="J1479" t="s">
        <v>24</v>
      </c>
      <c r="K1479" t="s">
        <v>34</v>
      </c>
      <c r="L1479" t="s">
        <v>35</v>
      </c>
      <c r="M1479" t="s">
        <v>36</v>
      </c>
      <c r="N1479" t="s">
        <v>28</v>
      </c>
      <c r="O1479" t="s">
        <v>29</v>
      </c>
      <c r="AN1479">
        <v>0</v>
      </c>
      <c r="AO1479" t="s">
        <v>30</v>
      </c>
    </row>
    <row r="1480" spans="1:41">
      <c r="A1480" t="s">
        <v>356</v>
      </c>
      <c r="B1480" t="s">
        <v>357</v>
      </c>
      <c r="C1480" t="s">
        <v>358</v>
      </c>
      <c r="D1480" t="s">
        <v>30</v>
      </c>
      <c r="E1480" t="s">
        <v>30</v>
      </c>
      <c r="F1480" t="s">
        <v>101</v>
      </c>
      <c r="G1480" t="s">
        <v>65</v>
      </c>
      <c r="H1480" s="14">
        <v>0.66400000000000003</v>
      </c>
      <c r="I1480" t="s">
        <v>143</v>
      </c>
      <c r="J1480" t="s">
        <v>24</v>
      </c>
      <c r="K1480" t="s">
        <v>37</v>
      </c>
      <c r="L1480" t="s">
        <v>38</v>
      </c>
      <c r="M1480" t="s">
        <v>39</v>
      </c>
      <c r="N1480" t="s">
        <v>28</v>
      </c>
      <c r="O1480" t="s">
        <v>29</v>
      </c>
      <c r="Y1480">
        <v>250000</v>
      </c>
      <c r="AH1480">
        <v>250000</v>
      </c>
      <c r="AN1480">
        <v>500000</v>
      </c>
      <c r="AO1480" t="s">
        <v>30</v>
      </c>
    </row>
    <row r="1481" spans="1:41">
      <c r="A1481" t="s">
        <v>356</v>
      </c>
      <c r="B1481" t="s">
        <v>357</v>
      </c>
      <c r="C1481" t="s">
        <v>358</v>
      </c>
      <c r="D1481" t="s">
        <v>30</v>
      </c>
      <c r="E1481" t="s">
        <v>30</v>
      </c>
      <c r="F1481" t="s">
        <v>101</v>
      </c>
      <c r="G1481" t="s">
        <v>65</v>
      </c>
      <c r="H1481" s="14">
        <v>0.66400000000000003</v>
      </c>
      <c r="I1481" t="s">
        <v>143</v>
      </c>
      <c r="J1481" t="s">
        <v>24</v>
      </c>
      <c r="K1481" t="s">
        <v>40</v>
      </c>
      <c r="L1481" t="s">
        <v>41</v>
      </c>
      <c r="M1481" t="s">
        <v>42</v>
      </c>
      <c r="N1481" t="s">
        <v>43</v>
      </c>
      <c r="O1481" t="s">
        <v>29</v>
      </c>
      <c r="Y1481">
        <v>100620</v>
      </c>
      <c r="AB1481">
        <v>100620</v>
      </c>
      <c r="AE1481">
        <v>100620</v>
      </c>
      <c r="AH1481">
        <v>100620</v>
      </c>
      <c r="AK1481">
        <v>100620</v>
      </c>
      <c r="AN1481">
        <v>503100</v>
      </c>
      <c r="AO1481" t="s">
        <v>30</v>
      </c>
    </row>
    <row r="1482" spans="1:41">
      <c r="A1482" t="s">
        <v>356</v>
      </c>
      <c r="B1482" t="s">
        <v>357</v>
      </c>
      <c r="C1482" t="s">
        <v>358</v>
      </c>
      <c r="D1482" t="s">
        <v>30</v>
      </c>
      <c r="E1482" t="s">
        <v>30</v>
      </c>
      <c r="F1482" t="s">
        <v>101</v>
      </c>
      <c r="G1482" t="s">
        <v>65</v>
      </c>
      <c r="H1482" s="14">
        <v>0.66400000000000003</v>
      </c>
      <c r="I1482" t="s">
        <v>143</v>
      </c>
      <c r="J1482" t="s">
        <v>24</v>
      </c>
      <c r="K1482" t="s">
        <v>44</v>
      </c>
      <c r="L1482" t="s">
        <v>45</v>
      </c>
      <c r="M1482" t="s">
        <v>46</v>
      </c>
      <c r="N1482" t="s">
        <v>28</v>
      </c>
      <c r="O1482" t="s">
        <v>29</v>
      </c>
      <c r="AN1482">
        <v>0</v>
      </c>
      <c r="AO1482" t="s">
        <v>30</v>
      </c>
    </row>
    <row r="1483" spans="1:41">
      <c r="A1483" t="s">
        <v>356</v>
      </c>
      <c r="B1483" t="s">
        <v>357</v>
      </c>
      <c r="C1483" t="s">
        <v>358</v>
      </c>
      <c r="D1483" t="s">
        <v>30</v>
      </c>
      <c r="E1483" t="s">
        <v>30</v>
      </c>
      <c r="F1483" t="s">
        <v>101</v>
      </c>
      <c r="G1483" t="s">
        <v>65</v>
      </c>
      <c r="H1483" s="14">
        <v>0.66400000000000003</v>
      </c>
      <c r="I1483" t="s">
        <v>143</v>
      </c>
      <c r="J1483" t="s">
        <v>24</v>
      </c>
      <c r="K1483" t="s">
        <v>47</v>
      </c>
      <c r="L1483" t="s">
        <v>48</v>
      </c>
      <c r="M1483" t="s">
        <v>49</v>
      </c>
      <c r="N1483" t="s">
        <v>28</v>
      </c>
      <c r="O1483" t="s">
        <v>29</v>
      </c>
      <c r="AN1483">
        <v>0</v>
      </c>
      <c r="AO1483" t="s">
        <v>30</v>
      </c>
    </row>
    <row r="1484" spans="1:41">
      <c r="A1484" t="s">
        <v>356</v>
      </c>
      <c r="B1484" t="s">
        <v>357</v>
      </c>
      <c r="C1484" t="s">
        <v>358</v>
      </c>
      <c r="D1484" t="s">
        <v>30</v>
      </c>
      <c r="E1484" t="s">
        <v>30</v>
      </c>
      <c r="F1484" t="s">
        <v>101</v>
      </c>
      <c r="G1484" t="s">
        <v>65</v>
      </c>
      <c r="H1484" s="14">
        <v>0.66400000000000003</v>
      </c>
      <c r="I1484" t="s">
        <v>143</v>
      </c>
      <c r="J1484" t="s">
        <v>24</v>
      </c>
      <c r="K1484" t="s">
        <v>50</v>
      </c>
      <c r="L1484" t="s">
        <v>51</v>
      </c>
      <c r="M1484" t="s">
        <v>52</v>
      </c>
      <c r="N1484" t="s">
        <v>28</v>
      </c>
      <c r="O1484" t="s">
        <v>29</v>
      </c>
      <c r="AN1484">
        <v>0</v>
      </c>
      <c r="AO1484" t="s">
        <v>30</v>
      </c>
    </row>
    <row r="1485" spans="1:41">
      <c r="A1485" t="s">
        <v>356</v>
      </c>
      <c r="B1485" t="s">
        <v>357</v>
      </c>
      <c r="C1485" t="s">
        <v>358</v>
      </c>
      <c r="D1485" t="s">
        <v>30</v>
      </c>
      <c r="E1485" t="s">
        <v>30</v>
      </c>
      <c r="F1485" t="s">
        <v>101</v>
      </c>
      <c r="G1485" t="s">
        <v>65</v>
      </c>
      <c r="H1485" s="14">
        <v>0.66400000000000003</v>
      </c>
      <c r="I1485" t="s">
        <v>143</v>
      </c>
      <c r="J1485" t="s">
        <v>24</v>
      </c>
      <c r="K1485" t="s">
        <v>53</v>
      </c>
      <c r="L1485" t="s">
        <v>54</v>
      </c>
      <c r="M1485" t="s">
        <v>55</v>
      </c>
      <c r="N1485" t="s">
        <v>28</v>
      </c>
      <c r="O1485" t="s">
        <v>29</v>
      </c>
      <c r="AN1485">
        <v>0</v>
      </c>
      <c r="AO1485" t="s">
        <v>30</v>
      </c>
    </row>
    <row r="1486" spans="1:41">
      <c r="A1486" t="s">
        <v>356</v>
      </c>
      <c r="B1486" t="s">
        <v>357</v>
      </c>
      <c r="C1486" t="s">
        <v>358</v>
      </c>
      <c r="D1486" t="s">
        <v>30</v>
      </c>
      <c r="E1486" t="s">
        <v>30</v>
      </c>
      <c r="F1486" t="s">
        <v>101</v>
      </c>
      <c r="G1486" t="s">
        <v>65</v>
      </c>
      <c r="H1486" s="14">
        <v>0.66400000000000003</v>
      </c>
      <c r="I1486" t="s">
        <v>143</v>
      </c>
      <c r="J1486" t="s">
        <v>56</v>
      </c>
      <c r="K1486" t="s">
        <v>25</v>
      </c>
      <c r="L1486" t="s">
        <v>26</v>
      </c>
      <c r="M1486" t="s">
        <v>27</v>
      </c>
      <c r="N1486" t="s">
        <v>28</v>
      </c>
      <c r="O1486" t="s">
        <v>29</v>
      </c>
      <c r="V1486">
        <v>100800</v>
      </c>
      <c r="AB1486">
        <v>100800</v>
      </c>
      <c r="AH1486">
        <v>100800</v>
      </c>
      <c r="AN1486">
        <v>302400</v>
      </c>
      <c r="AO1486" t="s">
        <v>30</v>
      </c>
    </row>
    <row r="1487" spans="1:41">
      <c r="A1487" t="s">
        <v>356</v>
      </c>
      <c r="B1487" t="s">
        <v>357</v>
      </c>
      <c r="C1487" t="s">
        <v>358</v>
      </c>
      <c r="D1487" t="s">
        <v>30</v>
      </c>
      <c r="E1487" t="s">
        <v>30</v>
      </c>
      <c r="F1487" t="s">
        <v>101</v>
      </c>
      <c r="G1487" t="s">
        <v>65</v>
      </c>
      <c r="H1487" s="14">
        <v>0.66400000000000003</v>
      </c>
      <c r="I1487" t="s">
        <v>143</v>
      </c>
      <c r="J1487" t="s">
        <v>56</v>
      </c>
      <c r="K1487" t="s">
        <v>31</v>
      </c>
      <c r="L1487" t="s">
        <v>32</v>
      </c>
      <c r="M1487" t="s">
        <v>33</v>
      </c>
      <c r="N1487" t="s">
        <v>28</v>
      </c>
      <c r="O1487" t="s">
        <v>29</v>
      </c>
      <c r="AN1487">
        <v>0</v>
      </c>
      <c r="AO1487" t="s">
        <v>30</v>
      </c>
    </row>
    <row r="1488" spans="1:41">
      <c r="A1488" t="s">
        <v>356</v>
      </c>
      <c r="B1488" t="s">
        <v>357</v>
      </c>
      <c r="C1488" t="s">
        <v>358</v>
      </c>
      <c r="D1488" t="s">
        <v>30</v>
      </c>
      <c r="E1488" t="s">
        <v>30</v>
      </c>
      <c r="F1488" t="s">
        <v>101</v>
      </c>
      <c r="G1488" t="s">
        <v>65</v>
      </c>
      <c r="H1488" s="14">
        <v>0.66400000000000003</v>
      </c>
      <c r="I1488" t="s">
        <v>143</v>
      </c>
      <c r="J1488" t="s">
        <v>56</v>
      </c>
      <c r="K1488" t="s">
        <v>34</v>
      </c>
      <c r="L1488" t="s">
        <v>35</v>
      </c>
      <c r="M1488" t="s">
        <v>36</v>
      </c>
      <c r="N1488" t="s">
        <v>28</v>
      </c>
      <c r="O1488" t="s">
        <v>29</v>
      </c>
      <c r="AN1488">
        <v>0</v>
      </c>
      <c r="AO1488" t="s">
        <v>30</v>
      </c>
    </row>
    <row r="1489" spans="1:41">
      <c r="A1489" t="s">
        <v>356</v>
      </c>
      <c r="B1489" t="s">
        <v>357</v>
      </c>
      <c r="C1489" t="s">
        <v>358</v>
      </c>
      <c r="D1489" t="s">
        <v>30</v>
      </c>
      <c r="E1489" t="s">
        <v>30</v>
      </c>
      <c r="F1489" t="s">
        <v>101</v>
      </c>
      <c r="G1489" t="s">
        <v>65</v>
      </c>
      <c r="H1489" s="14">
        <v>0.66400000000000003</v>
      </c>
      <c r="I1489" t="s">
        <v>143</v>
      </c>
      <c r="J1489" t="s">
        <v>56</v>
      </c>
      <c r="K1489" t="s">
        <v>37</v>
      </c>
      <c r="L1489" t="s">
        <v>38</v>
      </c>
      <c r="M1489" t="s">
        <v>39</v>
      </c>
      <c r="N1489" t="s">
        <v>28</v>
      </c>
      <c r="O1489" t="s">
        <v>29</v>
      </c>
      <c r="AB1489">
        <v>250000</v>
      </c>
      <c r="AE1489">
        <v>250000</v>
      </c>
      <c r="AK1489">
        <v>264000</v>
      </c>
      <c r="AN1489">
        <v>764000</v>
      </c>
      <c r="AO1489" t="s">
        <v>30</v>
      </c>
    </row>
    <row r="1490" spans="1:41">
      <c r="A1490" t="s">
        <v>356</v>
      </c>
      <c r="B1490" t="s">
        <v>357</v>
      </c>
      <c r="C1490" t="s">
        <v>358</v>
      </c>
      <c r="D1490" t="s">
        <v>30</v>
      </c>
      <c r="E1490" t="s">
        <v>30</v>
      </c>
      <c r="F1490" t="s">
        <v>101</v>
      </c>
      <c r="G1490" t="s">
        <v>65</v>
      </c>
      <c r="H1490" s="14">
        <v>0.66400000000000003</v>
      </c>
      <c r="I1490" t="s">
        <v>143</v>
      </c>
      <c r="J1490" t="s">
        <v>56</v>
      </c>
      <c r="K1490" t="s">
        <v>40</v>
      </c>
      <c r="L1490" t="s">
        <v>41</v>
      </c>
      <c r="M1490" t="s">
        <v>42</v>
      </c>
      <c r="N1490" t="s">
        <v>43</v>
      </c>
      <c r="O1490" t="s">
        <v>29</v>
      </c>
      <c r="AN1490">
        <v>0</v>
      </c>
      <c r="AO1490" t="s">
        <v>30</v>
      </c>
    </row>
    <row r="1491" spans="1:41">
      <c r="A1491" t="s">
        <v>356</v>
      </c>
      <c r="B1491" t="s">
        <v>357</v>
      </c>
      <c r="C1491" t="s">
        <v>358</v>
      </c>
      <c r="D1491" t="s">
        <v>30</v>
      </c>
      <c r="E1491" t="s">
        <v>30</v>
      </c>
      <c r="F1491" t="s">
        <v>101</v>
      </c>
      <c r="G1491" t="s">
        <v>65</v>
      </c>
      <c r="H1491" s="14">
        <v>0.66400000000000003</v>
      </c>
      <c r="I1491" t="s">
        <v>143</v>
      </c>
      <c r="J1491" t="s">
        <v>56</v>
      </c>
      <c r="K1491" t="s">
        <v>44</v>
      </c>
      <c r="L1491" t="s">
        <v>45</v>
      </c>
      <c r="M1491" t="s">
        <v>46</v>
      </c>
      <c r="N1491" t="s">
        <v>28</v>
      </c>
      <c r="O1491" t="s">
        <v>29</v>
      </c>
      <c r="AN1491">
        <v>0</v>
      </c>
      <c r="AO1491" t="s">
        <v>30</v>
      </c>
    </row>
    <row r="1492" spans="1:41">
      <c r="A1492" t="s">
        <v>356</v>
      </c>
      <c r="B1492" t="s">
        <v>357</v>
      </c>
      <c r="C1492" t="s">
        <v>358</v>
      </c>
      <c r="D1492" t="s">
        <v>30</v>
      </c>
      <c r="E1492" t="s">
        <v>30</v>
      </c>
      <c r="F1492" t="s">
        <v>101</v>
      </c>
      <c r="G1492" t="s">
        <v>65</v>
      </c>
      <c r="H1492" s="14">
        <v>0.66400000000000003</v>
      </c>
      <c r="I1492" t="s">
        <v>143</v>
      </c>
      <c r="J1492" t="s">
        <v>56</v>
      </c>
      <c r="K1492" t="s">
        <v>47</v>
      </c>
      <c r="L1492" t="s">
        <v>48</v>
      </c>
      <c r="M1492" t="s">
        <v>49</v>
      </c>
      <c r="N1492" t="s">
        <v>28</v>
      </c>
      <c r="O1492" t="s">
        <v>29</v>
      </c>
      <c r="AB1492">
        <v>80000</v>
      </c>
      <c r="AE1492">
        <v>80000</v>
      </c>
      <c r="AH1492">
        <v>98600</v>
      </c>
      <c r="AK1492">
        <v>100000</v>
      </c>
      <c r="AN1492">
        <v>358600</v>
      </c>
      <c r="AO1492" t="s">
        <v>30</v>
      </c>
    </row>
    <row r="1493" spans="1:41">
      <c r="A1493" t="s">
        <v>356</v>
      </c>
      <c r="B1493" t="s">
        <v>357</v>
      </c>
      <c r="C1493" t="s">
        <v>358</v>
      </c>
      <c r="D1493" t="s">
        <v>30</v>
      </c>
      <c r="E1493" t="s">
        <v>30</v>
      </c>
      <c r="F1493" t="s">
        <v>101</v>
      </c>
      <c r="G1493" t="s">
        <v>65</v>
      </c>
      <c r="H1493" s="14">
        <v>0.66400000000000003</v>
      </c>
      <c r="I1493" t="s">
        <v>143</v>
      </c>
      <c r="J1493" t="s">
        <v>56</v>
      </c>
      <c r="K1493" t="s">
        <v>50</v>
      </c>
      <c r="L1493" t="s">
        <v>51</v>
      </c>
      <c r="M1493" t="s">
        <v>52</v>
      </c>
      <c r="N1493" t="s">
        <v>28</v>
      </c>
      <c r="O1493" t="s">
        <v>29</v>
      </c>
      <c r="AN1493">
        <v>0</v>
      </c>
      <c r="AO1493" t="s">
        <v>30</v>
      </c>
    </row>
    <row r="1494" spans="1:41">
      <c r="A1494" t="s">
        <v>356</v>
      </c>
      <c r="B1494" t="s">
        <v>357</v>
      </c>
      <c r="C1494" t="s">
        <v>358</v>
      </c>
      <c r="D1494" t="s">
        <v>30</v>
      </c>
      <c r="E1494" t="s">
        <v>30</v>
      </c>
      <c r="F1494" t="s">
        <v>101</v>
      </c>
      <c r="G1494" t="s">
        <v>65</v>
      </c>
      <c r="H1494" s="14">
        <v>0.66400000000000003</v>
      </c>
      <c r="I1494" t="s">
        <v>143</v>
      </c>
      <c r="J1494" t="s">
        <v>56</v>
      </c>
      <c r="K1494" t="s">
        <v>53</v>
      </c>
      <c r="L1494" t="s">
        <v>54</v>
      </c>
      <c r="M1494" t="s">
        <v>55</v>
      </c>
      <c r="N1494" t="s">
        <v>28</v>
      </c>
      <c r="O1494" t="s">
        <v>29</v>
      </c>
      <c r="AN1494">
        <v>0</v>
      </c>
      <c r="AO1494" t="s">
        <v>30</v>
      </c>
    </row>
    <row r="1495" spans="1:41">
      <c r="A1495" t="s">
        <v>356</v>
      </c>
      <c r="B1495" t="s">
        <v>357</v>
      </c>
      <c r="C1495" t="s">
        <v>358</v>
      </c>
      <c r="D1495" t="s">
        <v>30</v>
      </c>
      <c r="E1495" t="s">
        <v>30</v>
      </c>
      <c r="F1495" t="s">
        <v>101</v>
      </c>
      <c r="G1495" t="s">
        <v>65</v>
      </c>
      <c r="H1495" s="14">
        <v>0.66400000000000003</v>
      </c>
      <c r="I1495" t="s">
        <v>143</v>
      </c>
      <c r="J1495" t="s">
        <v>56</v>
      </c>
      <c r="K1495" t="s">
        <v>94</v>
      </c>
      <c r="L1495" t="s">
        <v>95</v>
      </c>
      <c r="M1495" t="s">
        <v>30</v>
      </c>
      <c r="N1495" t="s">
        <v>30</v>
      </c>
      <c r="O1495" t="s">
        <v>29</v>
      </c>
      <c r="AN1495">
        <v>0</v>
      </c>
      <c r="AO1495" t="s">
        <v>30</v>
      </c>
    </row>
    <row r="1496" spans="1:41">
      <c r="A1496" t="s">
        <v>356</v>
      </c>
      <c r="B1496" t="s">
        <v>357</v>
      </c>
      <c r="C1496" t="s">
        <v>358</v>
      </c>
      <c r="D1496" t="s">
        <v>30</v>
      </c>
      <c r="E1496" t="s">
        <v>30</v>
      </c>
      <c r="F1496" t="s">
        <v>101</v>
      </c>
      <c r="G1496" t="s">
        <v>65</v>
      </c>
      <c r="H1496" s="14">
        <v>0.66400000000000003</v>
      </c>
      <c r="I1496" t="s">
        <v>143</v>
      </c>
      <c r="J1496" t="s">
        <v>56</v>
      </c>
      <c r="K1496" t="s">
        <v>94</v>
      </c>
      <c r="L1496" t="s">
        <v>95</v>
      </c>
      <c r="M1496" t="s">
        <v>30</v>
      </c>
      <c r="N1496" t="s">
        <v>30</v>
      </c>
      <c r="O1496" t="s">
        <v>29</v>
      </c>
      <c r="AN1496">
        <v>0</v>
      </c>
      <c r="AO1496" t="s">
        <v>30</v>
      </c>
    </row>
    <row r="1497" spans="1:41">
      <c r="A1497" t="s">
        <v>356</v>
      </c>
      <c r="B1497" t="s">
        <v>357</v>
      </c>
      <c r="C1497" t="s">
        <v>358</v>
      </c>
      <c r="D1497" t="s">
        <v>30</v>
      </c>
      <c r="E1497" t="s">
        <v>30</v>
      </c>
      <c r="F1497" t="s">
        <v>101</v>
      </c>
      <c r="G1497" t="s">
        <v>65</v>
      </c>
      <c r="H1497" s="14">
        <v>0.66400000000000003</v>
      </c>
      <c r="I1497" t="s">
        <v>143</v>
      </c>
      <c r="J1497" t="s">
        <v>56</v>
      </c>
      <c r="K1497" t="s">
        <v>94</v>
      </c>
      <c r="L1497" t="s">
        <v>95</v>
      </c>
      <c r="M1497" t="s">
        <v>30</v>
      </c>
      <c r="N1497" t="s">
        <v>30</v>
      </c>
      <c r="O1497" t="s">
        <v>29</v>
      </c>
      <c r="AN1497">
        <v>0</v>
      </c>
      <c r="AO1497" t="s">
        <v>30</v>
      </c>
    </row>
    <row r="1498" spans="1:41">
      <c r="A1498" t="s">
        <v>356</v>
      </c>
      <c r="B1498" t="s">
        <v>357</v>
      </c>
      <c r="C1498" t="s">
        <v>358</v>
      </c>
      <c r="D1498" t="s">
        <v>30</v>
      </c>
      <c r="E1498" t="s">
        <v>30</v>
      </c>
      <c r="F1498" t="s">
        <v>101</v>
      </c>
      <c r="G1498" t="s">
        <v>65</v>
      </c>
      <c r="H1498" s="14">
        <v>0.66400000000000003</v>
      </c>
      <c r="I1498" t="s">
        <v>143</v>
      </c>
      <c r="J1498" t="s">
        <v>56</v>
      </c>
      <c r="K1498" t="s">
        <v>94</v>
      </c>
      <c r="L1498" t="s">
        <v>95</v>
      </c>
      <c r="M1498" t="s">
        <v>30</v>
      </c>
      <c r="N1498" t="s">
        <v>30</v>
      </c>
      <c r="O1498" t="s">
        <v>29</v>
      </c>
      <c r="AN1498">
        <v>0</v>
      </c>
      <c r="AO1498" t="s">
        <v>30</v>
      </c>
    </row>
    <row r="1499" spans="1:41">
      <c r="A1499" t="s">
        <v>359</v>
      </c>
      <c r="B1499" t="s">
        <v>360</v>
      </c>
      <c r="C1499" t="s">
        <v>30</v>
      </c>
      <c r="D1499" t="s">
        <v>30</v>
      </c>
      <c r="E1499" t="s">
        <v>30</v>
      </c>
      <c r="F1499" t="s">
        <v>64</v>
      </c>
      <c r="G1499" t="s">
        <v>65</v>
      </c>
      <c r="H1499" t="s">
        <v>30</v>
      </c>
      <c r="I1499" t="s">
        <v>30</v>
      </c>
      <c r="J1499" t="s">
        <v>24</v>
      </c>
      <c r="K1499" t="s">
        <v>25</v>
      </c>
      <c r="L1499" t="s">
        <v>26</v>
      </c>
      <c r="M1499" t="s">
        <v>27</v>
      </c>
      <c r="N1499" t="s">
        <v>28</v>
      </c>
      <c r="O1499" t="s">
        <v>29</v>
      </c>
      <c r="AN1499">
        <v>0</v>
      </c>
      <c r="AO1499" t="s">
        <v>361</v>
      </c>
    </row>
    <row r="1500" spans="1:41">
      <c r="A1500" t="s">
        <v>359</v>
      </c>
      <c r="B1500" t="s">
        <v>360</v>
      </c>
      <c r="C1500" t="s">
        <v>30</v>
      </c>
      <c r="D1500" t="s">
        <v>30</v>
      </c>
      <c r="E1500" t="s">
        <v>30</v>
      </c>
      <c r="F1500" t="s">
        <v>64</v>
      </c>
      <c r="G1500" t="s">
        <v>65</v>
      </c>
      <c r="H1500" t="s">
        <v>30</v>
      </c>
      <c r="I1500" t="s">
        <v>30</v>
      </c>
      <c r="J1500" t="s">
        <v>24</v>
      </c>
      <c r="K1500" t="s">
        <v>31</v>
      </c>
      <c r="L1500" t="s">
        <v>32</v>
      </c>
      <c r="M1500" t="s">
        <v>33</v>
      </c>
      <c r="N1500" t="s">
        <v>28</v>
      </c>
      <c r="O1500" t="s">
        <v>29</v>
      </c>
      <c r="AN1500">
        <v>0</v>
      </c>
      <c r="AO1500" t="s">
        <v>30</v>
      </c>
    </row>
    <row r="1501" spans="1:41">
      <c r="A1501" t="s">
        <v>359</v>
      </c>
      <c r="B1501" t="s">
        <v>360</v>
      </c>
      <c r="C1501" t="s">
        <v>30</v>
      </c>
      <c r="D1501" t="s">
        <v>30</v>
      </c>
      <c r="E1501" t="s">
        <v>30</v>
      </c>
      <c r="F1501" t="s">
        <v>64</v>
      </c>
      <c r="G1501" t="s">
        <v>65</v>
      </c>
      <c r="H1501" t="s">
        <v>30</v>
      </c>
      <c r="I1501" t="s">
        <v>30</v>
      </c>
      <c r="J1501" t="s">
        <v>24</v>
      </c>
      <c r="K1501" t="s">
        <v>34</v>
      </c>
      <c r="L1501" t="s">
        <v>35</v>
      </c>
      <c r="M1501" t="s">
        <v>36</v>
      </c>
      <c r="N1501" t="s">
        <v>28</v>
      </c>
      <c r="O1501" t="s">
        <v>29</v>
      </c>
      <c r="AN1501">
        <v>0</v>
      </c>
      <c r="AO1501" t="s">
        <v>30</v>
      </c>
    </row>
    <row r="1502" spans="1:41">
      <c r="A1502" t="s">
        <v>359</v>
      </c>
      <c r="B1502" t="s">
        <v>360</v>
      </c>
      <c r="C1502" t="s">
        <v>30</v>
      </c>
      <c r="D1502" t="s">
        <v>30</v>
      </c>
      <c r="E1502" t="s">
        <v>30</v>
      </c>
      <c r="F1502" t="s">
        <v>64</v>
      </c>
      <c r="G1502" t="s">
        <v>65</v>
      </c>
      <c r="H1502" t="s">
        <v>30</v>
      </c>
      <c r="I1502" t="s">
        <v>30</v>
      </c>
      <c r="J1502" t="s">
        <v>24</v>
      </c>
      <c r="K1502" t="s">
        <v>37</v>
      </c>
      <c r="L1502" t="s">
        <v>38</v>
      </c>
      <c r="M1502" t="s">
        <v>39</v>
      </c>
      <c r="N1502" t="s">
        <v>28</v>
      </c>
      <c r="O1502" t="s">
        <v>29</v>
      </c>
      <c r="AN1502">
        <v>0</v>
      </c>
      <c r="AO1502" t="s">
        <v>30</v>
      </c>
    </row>
    <row r="1503" spans="1:41">
      <c r="A1503" t="s">
        <v>359</v>
      </c>
      <c r="B1503" t="s">
        <v>360</v>
      </c>
      <c r="C1503" t="s">
        <v>30</v>
      </c>
      <c r="D1503" t="s">
        <v>30</v>
      </c>
      <c r="E1503" t="s">
        <v>30</v>
      </c>
      <c r="F1503" t="s">
        <v>64</v>
      </c>
      <c r="G1503" t="s">
        <v>65</v>
      </c>
      <c r="H1503" t="s">
        <v>30</v>
      </c>
      <c r="I1503" t="s">
        <v>30</v>
      </c>
      <c r="J1503" t="s">
        <v>24</v>
      </c>
      <c r="K1503" t="s">
        <v>40</v>
      </c>
      <c r="L1503" t="s">
        <v>41</v>
      </c>
      <c r="M1503" t="s">
        <v>42</v>
      </c>
      <c r="N1503" t="s">
        <v>43</v>
      </c>
      <c r="O1503" t="s">
        <v>29</v>
      </c>
      <c r="AN1503">
        <v>0</v>
      </c>
      <c r="AO1503" t="s">
        <v>30</v>
      </c>
    </row>
    <row r="1504" spans="1:41">
      <c r="A1504" t="s">
        <v>359</v>
      </c>
      <c r="B1504" t="s">
        <v>360</v>
      </c>
      <c r="C1504" t="s">
        <v>30</v>
      </c>
      <c r="D1504" t="s">
        <v>30</v>
      </c>
      <c r="E1504" t="s">
        <v>30</v>
      </c>
      <c r="F1504" t="s">
        <v>64</v>
      </c>
      <c r="G1504" t="s">
        <v>65</v>
      </c>
      <c r="H1504" t="s">
        <v>30</v>
      </c>
      <c r="I1504" t="s">
        <v>30</v>
      </c>
      <c r="J1504" t="s">
        <v>24</v>
      </c>
      <c r="K1504" t="s">
        <v>44</v>
      </c>
      <c r="L1504" t="s">
        <v>45</v>
      </c>
      <c r="M1504" t="s">
        <v>46</v>
      </c>
      <c r="N1504" t="s">
        <v>28</v>
      </c>
      <c r="O1504" t="s">
        <v>29</v>
      </c>
      <c r="AN1504">
        <v>0</v>
      </c>
      <c r="AO1504" t="s">
        <v>30</v>
      </c>
    </row>
    <row r="1505" spans="1:41">
      <c r="A1505" t="s">
        <v>359</v>
      </c>
      <c r="B1505" t="s">
        <v>360</v>
      </c>
      <c r="C1505" t="s">
        <v>30</v>
      </c>
      <c r="D1505" t="s">
        <v>30</v>
      </c>
      <c r="E1505" t="s">
        <v>30</v>
      </c>
      <c r="F1505" t="s">
        <v>64</v>
      </c>
      <c r="G1505" t="s">
        <v>65</v>
      </c>
      <c r="H1505" t="s">
        <v>30</v>
      </c>
      <c r="I1505" t="s">
        <v>30</v>
      </c>
      <c r="J1505" t="s">
        <v>24</v>
      </c>
      <c r="K1505" t="s">
        <v>47</v>
      </c>
      <c r="L1505" t="s">
        <v>48</v>
      </c>
      <c r="M1505" t="s">
        <v>49</v>
      </c>
      <c r="N1505" t="s">
        <v>28</v>
      </c>
      <c r="O1505" t="s">
        <v>29</v>
      </c>
      <c r="AN1505">
        <v>0</v>
      </c>
      <c r="AO1505" t="s">
        <v>30</v>
      </c>
    </row>
    <row r="1506" spans="1:41">
      <c r="A1506" t="s">
        <v>359</v>
      </c>
      <c r="B1506" t="s">
        <v>360</v>
      </c>
      <c r="C1506" t="s">
        <v>30</v>
      </c>
      <c r="D1506" t="s">
        <v>30</v>
      </c>
      <c r="E1506" t="s">
        <v>30</v>
      </c>
      <c r="F1506" t="s">
        <v>64</v>
      </c>
      <c r="G1506" t="s">
        <v>65</v>
      </c>
      <c r="H1506" t="s">
        <v>30</v>
      </c>
      <c r="I1506" t="s">
        <v>30</v>
      </c>
      <c r="J1506" t="s">
        <v>24</v>
      </c>
      <c r="K1506" t="s">
        <v>50</v>
      </c>
      <c r="L1506" t="s">
        <v>51</v>
      </c>
      <c r="M1506" t="s">
        <v>52</v>
      </c>
      <c r="N1506" t="s">
        <v>28</v>
      </c>
      <c r="O1506" t="s">
        <v>29</v>
      </c>
      <c r="AN1506">
        <v>0</v>
      </c>
      <c r="AO1506" t="s">
        <v>30</v>
      </c>
    </row>
    <row r="1507" spans="1:41">
      <c r="A1507" t="s">
        <v>359</v>
      </c>
      <c r="B1507" t="s">
        <v>360</v>
      </c>
      <c r="C1507" t="s">
        <v>30</v>
      </c>
      <c r="D1507" t="s">
        <v>30</v>
      </c>
      <c r="E1507" t="s">
        <v>30</v>
      </c>
      <c r="F1507" t="s">
        <v>64</v>
      </c>
      <c r="G1507" t="s">
        <v>65</v>
      </c>
      <c r="H1507" t="s">
        <v>30</v>
      </c>
      <c r="I1507" t="s">
        <v>30</v>
      </c>
      <c r="J1507" t="s">
        <v>24</v>
      </c>
      <c r="K1507" t="s">
        <v>53</v>
      </c>
      <c r="L1507" t="s">
        <v>54</v>
      </c>
      <c r="M1507" t="s">
        <v>55</v>
      </c>
      <c r="N1507" t="s">
        <v>28</v>
      </c>
      <c r="O1507" t="s">
        <v>29</v>
      </c>
      <c r="AN1507">
        <v>0</v>
      </c>
      <c r="AO1507" t="s">
        <v>30</v>
      </c>
    </row>
    <row r="1508" spans="1:41">
      <c r="A1508" t="s">
        <v>359</v>
      </c>
      <c r="B1508" t="s">
        <v>360</v>
      </c>
      <c r="C1508" t="s">
        <v>30</v>
      </c>
      <c r="D1508" t="s">
        <v>30</v>
      </c>
      <c r="E1508" t="s">
        <v>30</v>
      </c>
      <c r="F1508" t="s">
        <v>64</v>
      </c>
      <c r="G1508" t="s">
        <v>65</v>
      </c>
      <c r="H1508" t="s">
        <v>30</v>
      </c>
      <c r="I1508" t="s">
        <v>30</v>
      </c>
      <c r="J1508" t="s">
        <v>56</v>
      </c>
      <c r="K1508" t="s">
        <v>25</v>
      </c>
      <c r="L1508" t="s">
        <v>26</v>
      </c>
      <c r="M1508" t="s">
        <v>27</v>
      </c>
      <c r="N1508" t="s">
        <v>28</v>
      </c>
      <c r="O1508" t="s">
        <v>29</v>
      </c>
      <c r="AN1508">
        <v>0</v>
      </c>
      <c r="AO1508" t="s">
        <v>30</v>
      </c>
    </row>
    <row r="1509" spans="1:41">
      <c r="A1509" t="s">
        <v>359</v>
      </c>
      <c r="B1509" t="s">
        <v>360</v>
      </c>
      <c r="C1509" t="s">
        <v>30</v>
      </c>
      <c r="D1509" t="s">
        <v>30</v>
      </c>
      <c r="E1509" t="s">
        <v>30</v>
      </c>
      <c r="F1509" t="s">
        <v>64</v>
      </c>
      <c r="G1509" t="s">
        <v>65</v>
      </c>
      <c r="H1509" t="s">
        <v>30</v>
      </c>
      <c r="I1509" t="s">
        <v>30</v>
      </c>
      <c r="J1509" t="s">
        <v>56</v>
      </c>
      <c r="K1509" t="s">
        <v>31</v>
      </c>
      <c r="L1509" t="s">
        <v>32</v>
      </c>
      <c r="M1509" t="s">
        <v>33</v>
      </c>
      <c r="N1509" t="s">
        <v>28</v>
      </c>
      <c r="O1509" t="s">
        <v>29</v>
      </c>
      <c r="AN1509">
        <v>0</v>
      </c>
      <c r="AO1509" t="s">
        <v>30</v>
      </c>
    </row>
    <row r="1510" spans="1:41">
      <c r="A1510" t="s">
        <v>359</v>
      </c>
      <c r="B1510" t="s">
        <v>360</v>
      </c>
      <c r="C1510" t="s">
        <v>30</v>
      </c>
      <c r="D1510" t="s">
        <v>30</v>
      </c>
      <c r="E1510" t="s">
        <v>30</v>
      </c>
      <c r="F1510" t="s">
        <v>64</v>
      </c>
      <c r="G1510" t="s">
        <v>65</v>
      </c>
      <c r="H1510" t="s">
        <v>30</v>
      </c>
      <c r="I1510" t="s">
        <v>30</v>
      </c>
      <c r="J1510" t="s">
        <v>56</v>
      </c>
      <c r="K1510" t="s">
        <v>34</v>
      </c>
      <c r="L1510" t="s">
        <v>35</v>
      </c>
      <c r="M1510" t="s">
        <v>36</v>
      </c>
      <c r="N1510" t="s">
        <v>28</v>
      </c>
      <c r="O1510" t="s">
        <v>29</v>
      </c>
      <c r="AN1510">
        <v>0</v>
      </c>
      <c r="AO1510" t="s">
        <v>30</v>
      </c>
    </row>
    <row r="1511" spans="1:41">
      <c r="A1511" t="s">
        <v>359</v>
      </c>
      <c r="B1511" t="s">
        <v>360</v>
      </c>
      <c r="C1511" t="s">
        <v>30</v>
      </c>
      <c r="D1511" t="s">
        <v>30</v>
      </c>
      <c r="E1511" t="s">
        <v>30</v>
      </c>
      <c r="F1511" t="s">
        <v>64</v>
      </c>
      <c r="G1511" t="s">
        <v>65</v>
      </c>
      <c r="H1511" t="s">
        <v>30</v>
      </c>
      <c r="I1511" t="s">
        <v>30</v>
      </c>
      <c r="J1511" t="s">
        <v>56</v>
      </c>
      <c r="K1511" t="s">
        <v>37</v>
      </c>
      <c r="L1511" t="s">
        <v>38</v>
      </c>
      <c r="M1511" t="s">
        <v>39</v>
      </c>
      <c r="N1511" t="s">
        <v>28</v>
      </c>
      <c r="O1511" t="s">
        <v>29</v>
      </c>
      <c r="AN1511">
        <v>0</v>
      </c>
      <c r="AO1511" t="s">
        <v>30</v>
      </c>
    </row>
    <row r="1512" spans="1:41">
      <c r="A1512" t="s">
        <v>359</v>
      </c>
      <c r="B1512" t="s">
        <v>360</v>
      </c>
      <c r="C1512" t="s">
        <v>30</v>
      </c>
      <c r="D1512" t="s">
        <v>30</v>
      </c>
      <c r="E1512" t="s">
        <v>30</v>
      </c>
      <c r="F1512" t="s">
        <v>64</v>
      </c>
      <c r="G1512" t="s">
        <v>65</v>
      </c>
      <c r="H1512" t="s">
        <v>30</v>
      </c>
      <c r="I1512" t="s">
        <v>30</v>
      </c>
      <c r="J1512" t="s">
        <v>56</v>
      </c>
      <c r="K1512" t="s">
        <v>40</v>
      </c>
      <c r="L1512" t="s">
        <v>41</v>
      </c>
      <c r="M1512" t="s">
        <v>42</v>
      </c>
      <c r="N1512" t="s">
        <v>43</v>
      </c>
      <c r="O1512" t="s">
        <v>29</v>
      </c>
      <c r="AN1512">
        <v>0</v>
      </c>
      <c r="AO1512" t="s">
        <v>30</v>
      </c>
    </row>
    <row r="1513" spans="1:41">
      <c r="A1513" t="s">
        <v>359</v>
      </c>
      <c r="B1513" t="s">
        <v>360</v>
      </c>
      <c r="C1513" t="s">
        <v>30</v>
      </c>
      <c r="D1513" t="s">
        <v>30</v>
      </c>
      <c r="E1513" t="s">
        <v>30</v>
      </c>
      <c r="F1513" t="s">
        <v>64</v>
      </c>
      <c r="G1513" t="s">
        <v>65</v>
      </c>
      <c r="H1513" t="s">
        <v>30</v>
      </c>
      <c r="I1513" t="s">
        <v>30</v>
      </c>
      <c r="J1513" t="s">
        <v>56</v>
      </c>
      <c r="K1513" t="s">
        <v>44</v>
      </c>
      <c r="L1513" t="s">
        <v>45</v>
      </c>
      <c r="M1513" t="s">
        <v>46</v>
      </c>
      <c r="N1513" t="s">
        <v>28</v>
      </c>
      <c r="O1513" t="s">
        <v>29</v>
      </c>
      <c r="AN1513">
        <v>0</v>
      </c>
      <c r="AO1513" t="s">
        <v>30</v>
      </c>
    </row>
    <row r="1514" spans="1:41">
      <c r="A1514" t="s">
        <v>359</v>
      </c>
      <c r="B1514" t="s">
        <v>360</v>
      </c>
      <c r="C1514" t="s">
        <v>30</v>
      </c>
      <c r="D1514" t="s">
        <v>30</v>
      </c>
      <c r="E1514" t="s">
        <v>30</v>
      </c>
      <c r="F1514" t="s">
        <v>64</v>
      </c>
      <c r="G1514" t="s">
        <v>65</v>
      </c>
      <c r="H1514" t="s">
        <v>30</v>
      </c>
      <c r="I1514" t="s">
        <v>30</v>
      </c>
      <c r="J1514" t="s">
        <v>56</v>
      </c>
      <c r="K1514" t="s">
        <v>47</v>
      </c>
      <c r="L1514" t="s">
        <v>48</v>
      </c>
      <c r="M1514" t="s">
        <v>49</v>
      </c>
      <c r="N1514" t="s">
        <v>28</v>
      </c>
      <c r="O1514" t="s">
        <v>29</v>
      </c>
      <c r="AN1514">
        <v>0</v>
      </c>
      <c r="AO1514" t="s">
        <v>30</v>
      </c>
    </row>
    <row r="1515" spans="1:41">
      <c r="A1515" t="s">
        <v>359</v>
      </c>
      <c r="B1515" t="s">
        <v>360</v>
      </c>
      <c r="C1515" t="s">
        <v>30</v>
      </c>
      <c r="D1515" t="s">
        <v>30</v>
      </c>
      <c r="E1515" t="s">
        <v>30</v>
      </c>
      <c r="F1515" t="s">
        <v>64</v>
      </c>
      <c r="G1515" t="s">
        <v>65</v>
      </c>
      <c r="H1515" t="s">
        <v>30</v>
      </c>
      <c r="I1515" t="s">
        <v>30</v>
      </c>
      <c r="J1515" t="s">
        <v>56</v>
      </c>
      <c r="K1515" t="s">
        <v>50</v>
      </c>
      <c r="L1515" t="s">
        <v>51</v>
      </c>
      <c r="M1515" t="s">
        <v>52</v>
      </c>
      <c r="N1515" t="s">
        <v>28</v>
      </c>
      <c r="O1515" t="s">
        <v>29</v>
      </c>
      <c r="AN1515">
        <v>0</v>
      </c>
      <c r="AO1515" t="s">
        <v>30</v>
      </c>
    </row>
    <row r="1516" spans="1:41">
      <c r="A1516" t="s">
        <v>359</v>
      </c>
      <c r="B1516" t="s">
        <v>360</v>
      </c>
      <c r="C1516" t="s">
        <v>30</v>
      </c>
      <c r="D1516" t="s">
        <v>30</v>
      </c>
      <c r="E1516" t="s">
        <v>30</v>
      </c>
      <c r="F1516" t="s">
        <v>64</v>
      </c>
      <c r="G1516" t="s">
        <v>65</v>
      </c>
      <c r="H1516" t="s">
        <v>30</v>
      </c>
      <c r="I1516" t="s">
        <v>30</v>
      </c>
      <c r="J1516" t="s">
        <v>56</v>
      </c>
      <c r="K1516" t="s">
        <v>53</v>
      </c>
      <c r="L1516" t="s">
        <v>54</v>
      </c>
      <c r="M1516" t="s">
        <v>55</v>
      </c>
      <c r="N1516" t="s">
        <v>28</v>
      </c>
      <c r="O1516" t="s">
        <v>29</v>
      </c>
      <c r="AN1516">
        <v>0</v>
      </c>
      <c r="AO1516" t="s">
        <v>30</v>
      </c>
    </row>
    <row r="1517" spans="1:41">
      <c r="A1517" t="s">
        <v>359</v>
      </c>
      <c r="B1517" t="s">
        <v>360</v>
      </c>
      <c r="C1517" t="s">
        <v>30</v>
      </c>
      <c r="D1517" t="s">
        <v>30</v>
      </c>
      <c r="E1517" t="s">
        <v>30</v>
      </c>
      <c r="F1517" t="s">
        <v>64</v>
      </c>
      <c r="G1517" t="s">
        <v>65</v>
      </c>
      <c r="H1517" t="s">
        <v>30</v>
      </c>
      <c r="I1517" t="s">
        <v>30</v>
      </c>
      <c r="J1517" t="s">
        <v>56</v>
      </c>
      <c r="K1517" t="s">
        <v>59</v>
      </c>
      <c r="L1517" t="s">
        <v>59</v>
      </c>
      <c r="M1517" t="s">
        <v>30</v>
      </c>
      <c r="N1517" t="s">
        <v>30</v>
      </c>
      <c r="O1517" t="s">
        <v>29</v>
      </c>
      <c r="AN1517">
        <v>0</v>
      </c>
      <c r="AO1517" t="s">
        <v>30</v>
      </c>
    </row>
    <row r="1518" spans="1:41">
      <c r="A1518" t="s">
        <v>359</v>
      </c>
      <c r="B1518" t="s">
        <v>360</v>
      </c>
      <c r="C1518" t="s">
        <v>30</v>
      </c>
      <c r="D1518" t="s">
        <v>30</v>
      </c>
      <c r="E1518" t="s">
        <v>30</v>
      </c>
      <c r="F1518" t="s">
        <v>64</v>
      </c>
      <c r="G1518" t="s">
        <v>65</v>
      </c>
      <c r="H1518" t="s">
        <v>30</v>
      </c>
      <c r="I1518" t="s">
        <v>30</v>
      </c>
      <c r="J1518" t="s">
        <v>56</v>
      </c>
      <c r="K1518" t="s">
        <v>59</v>
      </c>
      <c r="L1518" t="s">
        <v>59</v>
      </c>
      <c r="M1518" t="s">
        <v>30</v>
      </c>
      <c r="N1518" t="s">
        <v>30</v>
      </c>
      <c r="O1518" t="s">
        <v>29</v>
      </c>
      <c r="AN1518">
        <v>0</v>
      </c>
      <c r="AO1518" t="s">
        <v>30</v>
      </c>
    </row>
    <row r="1519" spans="1:41">
      <c r="A1519" t="s">
        <v>359</v>
      </c>
      <c r="B1519" t="s">
        <v>360</v>
      </c>
      <c r="C1519" t="s">
        <v>30</v>
      </c>
      <c r="D1519" t="s">
        <v>30</v>
      </c>
      <c r="E1519" t="s">
        <v>30</v>
      </c>
      <c r="F1519" t="s">
        <v>64</v>
      </c>
      <c r="G1519" t="s">
        <v>65</v>
      </c>
      <c r="H1519" t="s">
        <v>30</v>
      </c>
      <c r="I1519" t="s">
        <v>30</v>
      </c>
      <c r="J1519" t="s">
        <v>56</v>
      </c>
      <c r="K1519" t="s">
        <v>59</v>
      </c>
      <c r="L1519" t="s">
        <v>59</v>
      </c>
      <c r="M1519" t="s">
        <v>30</v>
      </c>
      <c r="N1519" t="s">
        <v>30</v>
      </c>
      <c r="O1519" t="s">
        <v>29</v>
      </c>
      <c r="AN1519">
        <v>0</v>
      </c>
      <c r="AO1519" t="s">
        <v>30</v>
      </c>
    </row>
    <row r="1520" spans="1:41">
      <c r="A1520" t="s">
        <v>359</v>
      </c>
      <c r="B1520" t="s">
        <v>360</v>
      </c>
      <c r="C1520" t="s">
        <v>30</v>
      </c>
      <c r="D1520" t="s">
        <v>30</v>
      </c>
      <c r="E1520" t="s">
        <v>30</v>
      </c>
      <c r="F1520" t="s">
        <v>64</v>
      </c>
      <c r="G1520" t="s">
        <v>65</v>
      </c>
      <c r="H1520" t="s">
        <v>30</v>
      </c>
      <c r="I1520" t="s">
        <v>30</v>
      </c>
      <c r="J1520" t="s">
        <v>56</v>
      </c>
      <c r="K1520" t="s">
        <v>59</v>
      </c>
      <c r="L1520" t="s">
        <v>59</v>
      </c>
      <c r="M1520" t="s">
        <v>30</v>
      </c>
      <c r="N1520" t="s">
        <v>30</v>
      </c>
      <c r="O1520" t="s">
        <v>29</v>
      </c>
      <c r="AN1520">
        <v>0</v>
      </c>
      <c r="AO1520" t="s">
        <v>30</v>
      </c>
    </row>
    <row r="1521" spans="1:41">
      <c r="A1521" t="s">
        <v>362</v>
      </c>
      <c r="B1521" t="s">
        <v>363</v>
      </c>
      <c r="C1521" t="s">
        <v>364</v>
      </c>
      <c r="D1521" t="s">
        <v>365</v>
      </c>
      <c r="E1521" t="s">
        <v>366</v>
      </c>
      <c r="F1521" t="s">
        <v>84</v>
      </c>
      <c r="G1521" t="s">
        <v>65</v>
      </c>
      <c r="H1521" s="14">
        <v>0.7</v>
      </c>
      <c r="I1521" t="s">
        <v>23</v>
      </c>
      <c r="J1521" t="s">
        <v>24</v>
      </c>
      <c r="K1521" t="s">
        <v>25</v>
      </c>
      <c r="L1521" t="s">
        <v>26</v>
      </c>
      <c r="M1521" t="s">
        <v>27</v>
      </c>
      <c r="N1521" t="s">
        <v>28</v>
      </c>
      <c r="O1521" t="s">
        <v>29</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t="s">
        <v>30</v>
      </c>
    </row>
    <row r="1522" spans="1:41">
      <c r="A1522" t="s">
        <v>362</v>
      </c>
      <c r="B1522" t="s">
        <v>363</v>
      </c>
      <c r="C1522" t="s">
        <v>364</v>
      </c>
      <c r="D1522" t="s">
        <v>365</v>
      </c>
      <c r="E1522" t="s">
        <v>366</v>
      </c>
      <c r="F1522" t="s">
        <v>84</v>
      </c>
      <c r="G1522" t="s">
        <v>65</v>
      </c>
      <c r="H1522" s="14">
        <v>0.7</v>
      </c>
      <c r="I1522" t="s">
        <v>23</v>
      </c>
      <c r="J1522" t="s">
        <v>24</v>
      </c>
      <c r="K1522" t="s">
        <v>31</v>
      </c>
      <c r="L1522" t="s">
        <v>32</v>
      </c>
      <c r="M1522" t="s">
        <v>33</v>
      </c>
      <c r="N1522" t="s">
        <v>28</v>
      </c>
      <c r="O1522" t="s">
        <v>29</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t="s">
        <v>30</v>
      </c>
    </row>
    <row r="1523" spans="1:41">
      <c r="A1523" t="s">
        <v>362</v>
      </c>
      <c r="B1523" t="s">
        <v>363</v>
      </c>
      <c r="C1523" t="s">
        <v>364</v>
      </c>
      <c r="D1523" t="s">
        <v>365</v>
      </c>
      <c r="E1523" t="s">
        <v>366</v>
      </c>
      <c r="F1523" t="s">
        <v>84</v>
      </c>
      <c r="G1523" t="s">
        <v>65</v>
      </c>
      <c r="H1523" s="14">
        <v>0.7</v>
      </c>
      <c r="I1523" t="s">
        <v>23</v>
      </c>
      <c r="J1523" t="s">
        <v>24</v>
      </c>
      <c r="K1523" t="s">
        <v>34</v>
      </c>
      <c r="L1523" t="s">
        <v>35</v>
      </c>
      <c r="M1523" t="s">
        <v>36</v>
      </c>
      <c r="N1523" t="s">
        <v>28</v>
      </c>
      <c r="O1523" t="s">
        <v>29</v>
      </c>
      <c r="P1523">
        <v>0</v>
      </c>
      <c r="Q1523">
        <v>0</v>
      </c>
      <c r="R1523">
        <v>0</v>
      </c>
      <c r="S1523">
        <v>0</v>
      </c>
      <c r="T1523">
        <v>0</v>
      </c>
      <c r="U1523">
        <v>108000</v>
      </c>
      <c r="V1523">
        <v>0</v>
      </c>
      <c r="W1523">
        <v>108000</v>
      </c>
      <c r="X1523">
        <v>0</v>
      </c>
      <c r="Y1523">
        <v>108000</v>
      </c>
      <c r="Z1523">
        <v>0</v>
      </c>
      <c r="AA1523">
        <v>108000</v>
      </c>
      <c r="AB1523">
        <v>0</v>
      </c>
      <c r="AC1523">
        <v>108000</v>
      </c>
      <c r="AD1523">
        <v>0</v>
      </c>
      <c r="AE1523">
        <v>108000</v>
      </c>
      <c r="AF1523">
        <v>0</v>
      </c>
      <c r="AG1523">
        <v>108000</v>
      </c>
      <c r="AH1523">
        <v>0</v>
      </c>
      <c r="AI1523">
        <v>108000</v>
      </c>
      <c r="AJ1523">
        <v>0</v>
      </c>
      <c r="AK1523">
        <v>0</v>
      </c>
      <c r="AM1523">
        <v>0</v>
      </c>
      <c r="AN1523">
        <v>864000</v>
      </c>
      <c r="AO1523" t="s">
        <v>30</v>
      </c>
    </row>
    <row r="1524" spans="1:41">
      <c r="A1524" t="s">
        <v>362</v>
      </c>
      <c r="B1524" t="s">
        <v>363</v>
      </c>
      <c r="C1524" t="s">
        <v>364</v>
      </c>
      <c r="D1524" t="s">
        <v>365</v>
      </c>
      <c r="E1524" t="s">
        <v>366</v>
      </c>
      <c r="F1524" t="s">
        <v>84</v>
      </c>
      <c r="G1524" t="s">
        <v>65</v>
      </c>
      <c r="H1524" s="14">
        <v>0.7</v>
      </c>
      <c r="I1524" t="s">
        <v>23</v>
      </c>
      <c r="J1524" t="s">
        <v>24</v>
      </c>
      <c r="K1524" t="s">
        <v>37</v>
      </c>
      <c r="L1524" t="s">
        <v>38</v>
      </c>
      <c r="M1524" t="s">
        <v>39</v>
      </c>
      <c r="N1524" t="s">
        <v>28</v>
      </c>
      <c r="O1524" t="s">
        <v>29</v>
      </c>
      <c r="P1524">
        <v>0</v>
      </c>
      <c r="Q1524">
        <v>0</v>
      </c>
      <c r="R1524">
        <v>0</v>
      </c>
      <c r="S1524">
        <v>0</v>
      </c>
      <c r="T1524">
        <v>0</v>
      </c>
      <c r="U1524">
        <v>0</v>
      </c>
      <c r="V1524">
        <v>30000</v>
      </c>
      <c r="W1524">
        <v>0</v>
      </c>
      <c r="X1524">
        <v>0</v>
      </c>
      <c r="Y1524">
        <v>30000</v>
      </c>
      <c r="Z1524">
        <v>0</v>
      </c>
      <c r="AA1524">
        <v>0</v>
      </c>
      <c r="AB1524">
        <v>0</v>
      </c>
      <c r="AC1524">
        <v>0</v>
      </c>
      <c r="AD1524">
        <v>0</v>
      </c>
      <c r="AE1524">
        <v>0</v>
      </c>
      <c r="AF1524">
        <v>0</v>
      </c>
      <c r="AG1524">
        <v>0</v>
      </c>
      <c r="AH1524">
        <v>0</v>
      </c>
      <c r="AI1524">
        <v>0</v>
      </c>
      <c r="AJ1524">
        <v>0</v>
      </c>
      <c r="AK1524">
        <v>0</v>
      </c>
      <c r="AL1524">
        <v>0</v>
      </c>
      <c r="AM1524">
        <v>0</v>
      </c>
      <c r="AN1524">
        <v>60000</v>
      </c>
      <c r="AO1524" t="s">
        <v>30</v>
      </c>
    </row>
    <row r="1525" spans="1:41">
      <c r="A1525" t="s">
        <v>362</v>
      </c>
      <c r="B1525" t="s">
        <v>363</v>
      </c>
      <c r="C1525" t="s">
        <v>364</v>
      </c>
      <c r="D1525" t="s">
        <v>365</v>
      </c>
      <c r="E1525" t="s">
        <v>366</v>
      </c>
      <c r="F1525" t="s">
        <v>84</v>
      </c>
      <c r="G1525" t="s">
        <v>65</v>
      </c>
      <c r="H1525" s="14">
        <v>0.7</v>
      </c>
      <c r="I1525" t="s">
        <v>23</v>
      </c>
      <c r="J1525" t="s">
        <v>24</v>
      </c>
      <c r="K1525" t="s">
        <v>40</v>
      </c>
      <c r="L1525" t="s">
        <v>41</v>
      </c>
      <c r="M1525" t="s">
        <v>42</v>
      </c>
      <c r="N1525" t="s">
        <v>43</v>
      </c>
      <c r="O1525" t="s">
        <v>29</v>
      </c>
      <c r="P1525">
        <v>0</v>
      </c>
      <c r="Q1525">
        <v>0</v>
      </c>
      <c r="R1525">
        <v>0</v>
      </c>
      <c r="S1525">
        <v>0</v>
      </c>
      <c r="T1525">
        <v>0</v>
      </c>
      <c r="U1525">
        <v>100620</v>
      </c>
      <c r="V1525">
        <v>99450</v>
      </c>
      <c r="W1525">
        <v>99450</v>
      </c>
      <c r="X1525">
        <v>80730</v>
      </c>
      <c r="Y1525">
        <v>0</v>
      </c>
      <c r="Z1525">
        <v>100620</v>
      </c>
      <c r="AA1525">
        <v>0</v>
      </c>
      <c r="AB1525">
        <v>100620</v>
      </c>
      <c r="AC1525">
        <v>0</v>
      </c>
      <c r="AD1525">
        <v>100620</v>
      </c>
      <c r="AE1525">
        <v>0</v>
      </c>
      <c r="AF1525">
        <v>100620</v>
      </c>
      <c r="AG1525">
        <v>0</v>
      </c>
      <c r="AH1525">
        <v>0</v>
      </c>
      <c r="AI1525">
        <v>100620</v>
      </c>
      <c r="AJ1525">
        <v>0</v>
      </c>
      <c r="AK1525">
        <v>0</v>
      </c>
      <c r="AL1525">
        <v>100620</v>
      </c>
      <c r="AM1525">
        <v>0</v>
      </c>
      <c r="AN1525">
        <v>983970</v>
      </c>
      <c r="AO1525" t="s">
        <v>30</v>
      </c>
    </row>
    <row r="1526" spans="1:41">
      <c r="A1526" t="s">
        <v>362</v>
      </c>
      <c r="B1526" t="s">
        <v>363</v>
      </c>
      <c r="C1526" t="s">
        <v>364</v>
      </c>
      <c r="D1526" t="s">
        <v>365</v>
      </c>
      <c r="E1526" t="s">
        <v>366</v>
      </c>
      <c r="F1526" t="s">
        <v>84</v>
      </c>
      <c r="G1526" t="s">
        <v>65</v>
      </c>
      <c r="H1526" s="14">
        <v>0.7</v>
      </c>
      <c r="I1526" t="s">
        <v>23</v>
      </c>
      <c r="J1526" t="s">
        <v>24</v>
      </c>
      <c r="K1526" t="s">
        <v>44</v>
      </c>
      <c r="L1526" t="s">
        <v>45</v>
      </c>
      <c r="M1526" t="s">
        <v>46</v>
      </c>
      <c r="N1526" t="s">
        <v>28</v>
      </c>
      <c r="O1526" t="s">
        <v>29</v>
      </c>
      <c r="P1526">
        <v>0</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t="s">
        <v>30</v>
      </c>
    </row>
    <row r="1527" spans="1:41">
      <c r="A1527" t="s">
        <v>362</v>
      </c>
      <c r="B1527" t="s">
        <v>363</v>
      </c>
      <c r="C1527" t="s">
        <v>364</v>
      </c>
      <c r="D1527" t="s">
        <v>365</v>
      </c>
      <c r="E1527" t="s">
        <v>366</v>
      </c>
      <c r="F1527" t="s">
        <v>84</v>
      </c>
      <c r="G1527" t="s">
        <v>65</v>
      </c>
      <c r="H1527" s="14">
        <v>0.7</v>
      </c>
      <c r="I1527" t="s">
        <v>23</v>
      </c>
      <c r="J1527" t="s">
        <v>24</v>
      </c>
      <c r="K1527" t="s">
        <v>47</v>
      </c>
      <c r="L1527" t="s">
        <v>48</v>
      </c>
      <c r="M1527" t="s">
        <v>49</v>
      </c>
      <c r="N1527" t="s">
        <v>28</v>
      </c>
      <c r="O1527" t="s">
        <v>29</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t="s">
        <v>30</v>
      </c>
    </row>
    <row r="1528" spans="1:41">
      <c r="A1528" t="s">
        <v>362</v>
      </c>
      <c r="B1528" t="s">
        <v>363</v>
      </c>
      <c r="C1528" t="s">
        <v>364</v>
      </c>
      <c r="D1528" t="s">
        <v>365</v>
      </c>
      <c r="E1528" t="s">
        <v>366</v>
      </c>
      <c r="F1528" t="s">
        <v>84</v>
      </c>
      <c r="G1528" t="s">
        <v>65</v>
      </c>
      <c r="H1528" s="14">
        <v>0.7</v>
      </c>
      <c r="I1528" t="s">
        <v>23</v>
      </c>
      <c r="J1528" t="s">
        <v>24</v>
      </c>
      <c r="K1528" t="s">
        <v>50</v>
      </c>
      <c r="L1528" t="s">
        <v>51</v>
      </c>
      <c r="M1528" t="s">
        <v>52</v>
      </c>
      <c r="N1528" t="s">
        <v>28</v>
      </c>
      <c r="O1528" t="s">
        <v>29</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t="s">
        <v>30</v>
      </c>
    </row>
    <row r="1529" spans="1:41">
      <c r="A1529" t="s">
        <v>362</v>
      </c>
      <c r="B1529" t="s">
        <v>363</v>
      </c>
      <c r="C1529" t="s">
        <v>364</v>
      </c>
      <c r="D1529" t="s">
        <v>365</v>
      </c>
      <c r="E1529" t="s">
        <v>366</v>
      </c>
      <c r="F1529" t="s">
        <v>84</v>
      </c>
      <c r="G1529" t="s">
        <v>65</v>
      </c>
      <c r="H1529" s="14">
        <v>0.7</v>
      </c>
      <c r="I1529" t="s">
        <v>23</v>
      </c>
      <c r="J1529" t="s">
        <v>24</v>
      </c>
      <c r="K1529" t="s">
        <v>53</v>
      </c>
      <c r="L1529" t="s">
        <v>54</v>
      </c>
      <c r="M1529" t="s">
        <v>55</v>
      </c>
      <c r="N1529" t="s">
        <v>28</v>
      </c>
      <c r="O1529" t="s">
        <v>29</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t="s">
        <v>30</v>
      </c>
    </row>
    <row r="1530" spans="1:41">
      <c r="A1530" t="s">
        <v>362</v>
      </c>
      <c r="B1530" t="s">
        <v>363</v>
      </c>
      <c r="C1530" t="s">
        <v>364</v>
      </c>
      <c r="D1530" t="s">
        <v>365</v>
      </c>
      <c r="E1530" t="s">
        <v>366</v>
      </c>
      <c r="F1530" t="s">
        <v>84</v>
      </c>
      <c r="G1530" t="s">
        <v>65</v>
      </c>
      <c r="H1530" s="14">
        <v>0.7</v>
      </c>
      <c r="I1530" t="s">
        <v>23</v>
      </c>
      <c r="J1530" t="s">
        <v>56</v>
      </c>
      <c r="K1530" t="s">
        <v>25</v>
      </c>
      <c r="L1530" t="s">
        <v>26</v>
      </c>
      <c r="M1530" t="s">
        <v>27</v>
      </c>
      <c r="N1530" t="s">
        <v>28</v>
      </c>
      <c r="O1530" t="s">
        <v>29</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t="s">
        <v>30</v>
      </c>
    </row>
    <row r="1531" spans="1:41">
      <c r="A1531" t="s">
        <v>362</v>
      </c>
      <c r="B1531" t="s">
        <v>363</v>
      </c>
      <c r="C1531" t="s">
        <v>364</v>
      </c>
      <c r="D1531" t="s">
        <v>365</v>
      </c>
      <c r="E1531" t="s">
        <v>366</v>
      </c>
      <c r="F1531" t="s">
        <v>84</v>
      </c>
      <c r="G1531" t="s">
        <v>65</v>
      </c>
      <c r="H1531" s="14">
        <v>0.7</v>
      </c>
      <c r="I1531" t="s">
        <v>23</v>
      </c>
      <c r="J1531" t="s">
        <v>56</v>
      </c>
      <c r="K1531" t="s">
        <v>31</v>
      </c>
      <c r="L1531" t="s">
        <v>32</v>
      </c>
      <c r="M1531" t="s">
        <v>33</v>
      </c>
      <c r="N1531" t="s">
        <v>28</v>
      </c>
      <c r="O1531" t="s">
        <v>29</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t="s">
        <v>30</v>
      </c>
    </row>
    <row r="1532" spans="1:41">
      <c r="A1532" t="s">
        <v>362</v>
      </c>
      <c r="B1532" t="s">
        <v>363</v>
      </c>
      <c r="C1532" t="s">
        <v>364</v>
      </c>
      <c r="D1532" t="s">
        <v>365</v>
      </c>
      <c r="E1532" t="s">
        <v>366</v>
      </c>
      <c r="F1532" t="s">
        <v>84</v>
      </c>
      <c r="G1532" t="s">
        <v>65</v>
      </c>
      <c r="H1532" s="14">
        <v>0.7</v>
      </c>
      <c r="I1532" t="s">
        <v>23</v>
      </c>
      <c r="J1532" t="s">
        <v>56</v>
      </c>
      <c r="K1532" t="s">
        <v>34</v>
      </c>
      <c r="L1532" t="s">
        <v>35</v>
      </c>
      <c r="M1532" t="s">
        <v>36</v>
      </c>
      <c r="N1532" t="s">
        <v>28</v>
      </c>
      <c r="O1532" t="s">
        <v>29</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t="s">
        <v>30</v>
      </c>
    </row>
    <row r="1533" spans="1:41">
      <c r="A1533" t="s">
        <v>362</v>
      </c>
      <c r="B1533" t="s">
        <v>363</v>
      </c>
      <c r="C1533" t="s">
        <v>364</v>
      </c>
      <c r="D1533" t="s">
        <v>365</v>
      </c>
      <c r="E1533" t="s">
        <v>366</v>
      </c>
      <c r="F1533" t="s">
        <v>84</v>
      </c>
      <c r="G1533" t="s">
        <v>65</v>
      </c>
      <c r="H1533" s="14">
        <v>0.7</v>
      </c>
      <c r="I1533" t="s">
        <v>23</v>
      </c>
      <c r="J1533" t="s">
        <v>56</v>
      </c>
      <c r="K1533" t="s">
        <v>37</v>
      </c>
      <c r="L1533" t="s">
        <v>38</v>
      </c>
      <c r="M1533" t="s">
        <v>39</v>
      </c>
      <c r="N1533" t="s">
        <v>28</v>
      </c>
      <c r="O1533" t="s">
        <v>29</v>
      </c>
      <c r="P1533">
        <v>0</v>
      </c>
      <c r="Q1533">
        <v>0</v>
      </c>
      <c r="R1533">
        <v>20000</v>
      </c>
      <c r="S1533">
        <v>20000</v>
      </c>
      <c r="T1533">
        <v>20000</v>
      </c>
      <c r="U1533">
        <v>20000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80000</v>
      </c>
      <c r="AO1533" t="s">
        <v>30</v>
      </c>
    </row>
    <row r="1534" spans="1:41">
      <c r="A1534" t="s">
        <v>362</v>
      </c>
      <c r="B1534" t="s">
        <v>363</v>
      </c>
      <c r="C1534" t="s">
        <v>364</v>
      </c>
      <c r="D1534" t="s">
        <v>365</v>
      </c>
      <c r="E1534" t="s">
        <v>366</v>
      </c>
      <c r="F1534" t="s">
        <v>84</v>
      </c>
      <c r="G1534" t="s">
        <v>65</v>
      </c>
      <c r="H1534" s="14">
        <v>0.7</v>
      </c>
      <c r="I1534" t="s">
        <v>23</v>
      </c>
      <c r="J1534" t="s">
        <v>56</v>
      </c>
      <c r="K1534" t="s">
        <v>40</v>
      </c>
      <c r="L1534" t="s">
        <v>41</v>
      </c>
      <c r="M1534" t="s">
        <v>42</v>
      </c>
      <c r="N1534" t="s">
        <v>43</v>
      </c>
      <c r="O1534" t="s">
        <v>29</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t="s">
        <v>30</v>
      </c>
    </row>
    <row r="1535" spans="1:41">
      <c r="A1535" t="s">
        <v>362</v>
      </c>
      <c r="B1535" t="s">
        <v>363</v>
      </c>
      <c r="C1535" t="s">
        <v>364</v>
      </c>
      <c r="D1535" t="s">
        <v>365</v>
      </c>
      <c r="E1535" t="s">
        <v>366</v>
      </c>
      <c r="F1535" t="s">
        <v>84</v>
      </c>
      <c r="G1535" t="s">
        <v>65</v>
      </c>
      <c r="H1535" s="14">
        <v>0.7</v>
      </c>
      <c r="I1535" t="s">
        <v>23</v>
      </c>
      <c r="J1535" t="s">
        <v>56</v>
      </c>
      <c r="K1535" t="s">
        <v>44</v>
      </c>
      <c r="L1535" t="s">
        <v>45</v>
      </c>
      <c r="M1535" t="s">
        <v>46</v>
      </c>
      <c r="N1535" t="s">
        <v>28</v>
      </c>
      <c r="O1535" t="s">
        <v>29</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t="s">
        <v>30</v>
      </c>
    </row>
    <row r="1536" spans="1:41">
      <c r="A1536" t="s">
        <v>362</v>
      </c>
      <c r="B1536" t="s">
        <v>363</v>
      </c>
      <c r="C1536" t="s">
        <v>364</v>
      </c>
      <c r="D1536" t="s">
        <v>365</v>
      </c>
      <c r="E1536" t="s">
        <v>366</v>
      </c>
      <c r="F1536" t="s">
        <v>84</v>
      </c>
      <c r="G1536" t="s">
        <v>65</v>
      </c>
      <c r="H1536" s="14">
        <v>0.7</v>
      </c>
      <c r="I1536" t="s">
        <v>23</v>
      </c>
      <c r="J1536" t="s">
        <v>56</v>
      </c>
      <c r="K1536" t="s">
        <v>47</v>
      </c>
      <c r="L1536" t="s">
        <v>48</v>
      </c>
      <c r="M1536" t="s">
        <v>49</v>
      </c>
      <c r="N1536" t="s">
        <v>28</v>
      </c>
      <c r="O1536" t="s">
        <v>29</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t="s">
        <v>30</v>
      </c>
    </row>
    <row r="1537" spans="1:41">
      <c r="A1537" t="s">
        <v>362</v>
      </c>
      <c r="B1537" t="s">
        <v>363</v>
      </c>
      <c r="C1537" t="s">
        <v>364</v>
      </c>
      <c r="D1537" t="s">
        <v>365</v>
      </c>
      <c r="E1537" t="s">
        <v>366</v>
      </c>
      <c r="F1537" t="s">
        <v>84</v>
      </c>
      <c r="G1537" t="s">
        <v>65</v>
      </c>
      <c r="H1537" s="14">
        <v>0.7</v>
      </c>
      <c r="I1537" t="s">
        <v>23</v>
      </c>
      <c r="J1537" t="s">
        <v>56</v>
      </c>
      <c r="K1537" t="s">
        <v>50</v>
      </c>
      <c r="L1537" t="s">
        <v>51</v>
      </c>
      <c r="M1537" t="s">
        <v>52</v>
      </c>
      <c r="N1537" t="s">
        <v>28</v>
      </c>
      <c r="O1537" t="s">
        <v>29</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t="s">
        <v>30</v>
      </c>
    </row>
    <row r="1538" spans="1:41">
      <c r="A1538" t="s">
        <v>362</v>
      </c>
      <c r="B1538" t="s">
        <v>363</v>
      </c>
      <c r="C1538" t="s">
        <v>364</v>
      </c>
      <c r="D1538" t="s">
        <v>365</v>
      </c>
      <c r="E1538" t="s">
        <v>366</v>
      </c>
      <c r="F1538" t="s">
        <v>84</v>
      </c>
      <c r="G1538" t="s">
        <v>65</v>
      </c>
      <c r="H1538" s="14">
        <v>0.7</v>
      </c>
      <c r="I1538" t="s">
        <v>23</v>
      </c>
      <c r="J1538" t="s">
        <v>56</v>
      </c>
      <c r="K1538" t="s">
        <v>53</v>
      </c>
      <c r="L1538" t="s">
        <v>54</v>
      </c>
      <c r="M1538" t="s">
        <v>55</v>
      </c>
      <c r="N1538" t="s">
        <v>28</v>
      </c>
      <c r="O1538" t="s">
        <v>29</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t="s">
        <v>30</v>
      </c>
    </row>
    <row r="1539" spans="1:41">
      <c r="A1539" t="s">
        <v>362</v>
      </c>
      <c r="B1539" t="s">
        <v>363</v>
      </c>
      <c r="C1539" t="s">
        <v>364</v>
      </c>
      <c r="D1539" t="s">
        <v>365</v>
      </c>
      <c r="E1539" t="s">
        <v>366</v>
      </c>
      <c r="F1539" t="s">
        <v>84</v>
      </c>
      <c r="G1539" t="s">
        <v>65</v>
      </c>
      <c r="H1539" s="14">
        <v>0.7</v>
      </c>
      <c r="I1539" t="s">
        <v>23</v>
      </c>
      <c r="J1539" t="s">
        <v>56</v>
      </c>
      <c r="K1539" t="s">
        <v>59</v>
      </c>
      <c r="L1539" t="s">
        <v>59</v>
      </c>
      <c r="M1539" t="s">
        <v>30</v>
      </c>
      <c r="N1539" t="s">
        <v>30</v>
      </c>
      <c r="O1539" t="s">
        <v>29</v>
      </c>
      <c r="AN1539">
        <v>0</v>
      </c>
      <c r="AO1539" t="s">
        <v>30</v>
      </c>
    </row>
    <row r="1540" spans="1:41">
      <c r="A1540" t="s">
        <v>362</v>
      </c>
      <c r="B1540" t="s">
        <v>363</v>
      </c>
      <c r="C1540" t="s">
        <v>364</v>
      </c>
      <c r="D1540" t="s">
        <v>365</v>
      </c>
      <c r="E1540" t="s">
        <v>366</v>
      </c>
      <c r="F1540" t="s">
        <v>84</v>
      </c>
      <c r="G1540" t="s">
        <v>65</v>
      </c>
      <c r="H1540" s="14">
        <v>0.7</v>
      </c>
      <c r="I1540" t="s">
        <v>23</v>
      </c>
      <c r="J1540" t="s">
        <v>56</v>
      </c>
      <c r="K1540" t="s">
        <v>59</v>
      </c>
      <c r="L1540" t="s">
        <v>59</v>
      </c>
      <c r="M1540" t="s">
        <v>30</v>
      </c>
      <c r="N1540" t="s">
        <v>30</v>
      </c>
      <c r="O1540" t="s">
        <v>29</v>
      </c>
      <c r="AN1540">
        <v>0</v>
      </c>
      <c r="AO1540" t="s">
        <v>30</v>
      </c>
    </row>
    <row r="1541" spans="1:41">
      <c r="A1541" t="s">
        <v>362</v>
      </c>
      <c r="B1541" t="s">
        <v>363</v>
      </c>
      <c r="C1541" t="s">
        <v>364</v>
      </c>
      <c r="D1541" t="s">
        <v>365</v>
      </c>
      <c r="E1541" t="s">
        <v>366</v>
      </c>
      <c r="F1541" t="s">
        <v>84</v>
      </c>
      <c r="G1541" t="s">
        <v>65</v>
      </c>
      <c r="H1541" s="14">
        <v>0.7</v>
      </c>
      <c r="I1541" t="s">
        <v>23</v>
      </c>
      <c r="J1541" t="s">
        <v>56</v>
      </c>
      <c r="K1541" t="s">
        <v>59</v>
      </c>
      <c r="L1541" t="s">
        <v>59</v>
      </c>
      <c r="M1541" t="s">
        <v>30</v>
      </c>
      <c r="N1541" t="s">
        <v>30</v>
      </c>
      <c r="O1541" t="s">
        <v>29</v>
      </c>
      <c r="AN1541">
        <v>0</v>
      </c>
      <c r="AO1541" t="s">
        <v>30</v>
      </c>
    </row>
    <row r="1542" spans="1:41">
      <c r="A1542" t="s">
        <v>362</v>
      </c>
      <c r="B1542" t="s">
        <v>363</v>
      </c>
      <c r="C1542" t="s">
        <v>364</v>
      </c>
      <c r="D1542" t="s">
        <v>365</v>
      </c>
      <c r="E1542" t="s">
        <v>366</v>
      </c>
      <c r="F1542" t="s">
        <v>84</v>
      </c>
      <c r="G1542" t="s">
        <v>65</v>
      </c>
      <c r="H1542" s="14">
        <v>0.7</v>
      </c>
      <c r="I1542" t="s">
        <v>23</v>
      </c>
      <c r="J1542" t="s">
        <v>56</v>
      </c>
      <c r="K1542" t="s">
        <v>59</v>
      </c>
      <c r="L1542" t="s">
        <v>59</v>
      </c>
      <c r="M1542" t="s">
        <v>30</v>
      </c>
      <c r="N1542" t="s">
        <v>30</v>
      </c>
      <c r="O1542" t="s">
        <v>29</v>
      </c>
      <c r="AN1542">
        <v>0</v>
      </c>
      <c r="AO1542" t="s">
        <v>30</v>
      </c>
    </row>
    <row r="1543" spans="1:41">
      <c r="A1543" t="s">
        <v>367</v>
      </c>
      <c r="B1543" t="s">
        <v>368</v>
      </c>
      <c r="C1543" t="s">
        <v>30</v>
      </c>
      <c r="D1543" t="s">
        <v>30</v>
      </c>
      <c r="E1543" t="s">
        <v>30</v>
      </c>
      <c r="F1543" t="s">
        <v>64</v>
      </c>
      <c r="G1543" t="s">
        <v>65</v>
      </c>
      <c r="H1543" t="s">
        <v>30</v>
      </c>
      <c r="I1543" t="s">
        <v>30</v>
      </c>
      <c r="J1543" t="s">
        <v>24</v>
      </c>
      <c r="K1543" t="s">
        <v>25</v>
      </c>
      <c r="L1543" t="s">
        <v>26</v>
      </c>
      <c r="M1543" t="s">
        <v>27</v>
      </c>
      <c r="N1543" t="s">
        <v>28</v>
      </c>
      <c r="O1543" t="s">
        <v>29</v>
      </c>
      <c r="AN1543">
        <v>0</v>
      </c>
      <c r="AO1543" t="s">
        <v>369</v>
      </c>
    </row>
    <row r="1544" spans="1:41">
      <c r="A1544" t="s">
        <v>367</v>
      </c>
      <c r="B1544" t="s">
        <v>368</v>
      </c>
      <c r="C1544" t="s">
        <v>30</v>
      </c>
      <c r="D1544" t="s">
        <v>30</v>
      </c>
      <c r="E1544" t="s">
        <v>30</v>
      </c>
      <c r="F1544" t="s">
        <v>64</v>
      </c>
      <c r="G1544" t="s">
        <v>65</v>
      </c>
      <c r="H1544" t="s">
        <v>30</v>
      </c>
      <c r="I1544" t="s">
        <v>30</v>
      </c>
      <c r="J1544" t="s">
        <v>24</v>
      </c>
      <c r="K1544" t="s">
        <v>31</v>
      </c>
      <c r="L1544" t="s">
        <v>32</v>
      </c>
      <c r="M1544" t="s">
        <v>33</v>
      </c>
      <c r="N1544" t="s">
        <v>28</v>
      </c>
      <c r="O1544" t="s">
        <v>29</v>
      </c>
      <c r="AN1544">
        <v>0</v>
      </c>
      <c r="AO1544" t="s">
        <v>30</v>
      </c>
    </row>
    <row r="1545" spans="1:41">
      <c r="A1545" t="s">
        <v>367</v>
      </c>
      <c r="B1545" t="s">
        <v>368</v>
      </c>
      <c r="C1545" t="s">
        <v>30</v>
      </c>
      <c r="D1545" t="s">
        <v>30</v>
      </c>
      <c r="E1545" t="s">
        <v>30</v>
      </c>
      <c r="F1545" t="s">
        <v>64</v>
      </c>
      <c r="G1545" t="s">
        <v>65</v>
      </c>
      <c r="H1545" t="s">
        <v>30</v>
      </c>
      <c r="I1545" t="s">
        <v>30</v>
      </c>
      <c r="J1545" t="s">
        <v>24</v>
      </c>
      <c r="K1545" t="s">
        <v>34</v>
      </c>
      <c r="L1545" t="s">
        <v>35</v>
      </c>
      <c r="M1545" t="s">
        <v>36</v>
      </c>
      <c r="N1545" t="s">
        <v>28</v>
      </c>
      <c r="O1545" t="s">
        <v>29</v>
      </c>
      <c r="AN1545">
        <v>0</v>
      </c>
      <c r="AO1545" t="s">
        <v>30</v>
      </c>
    </row>
    <row r="1546" spans="1:41">
      <c r="A1546" t="s">
        <v>367</v>
      </c>
      <c r="B1546" t="s">
        <v>368</v>
      </c>
      <c r="C1546" t="s">
        <v>30</v>
      </c>
      <c r="D1546" t="s">
        <v>30</v>
      </c>
      <c r="E1546" t="s">
        <v>30</v>
      </c>
      <c r="F1546" t="s">
        <v>64</v>
      </c>
      <c r="G1546" t="s">
        <v>65</v>
      </c>
      <c r="H1546" t="s">
        <v>30</v>
      </c>
      <c r="I1546" t="s">
        <v>30</v>
      </c>
      <c r="J1546" t="s">
        <v>24</v>
      </c>
      <c r="K1546" t="s">
        <v>37</v>
      </c>
      <c r="L1546" t="s">
        <v>38</v>
      </c>
      <c r="M1546" t="s">
        <v>39</v>
      </c>
      <c r="N1546" t="s">
        <v>28</v>
      </c>
      <c r="O1546" t="s">
        <v>29</v>
      </c>
      <c r="AN1546">
        <v>0</v>
      </c>
      <c r="AO1546" t="s">
        <v>30</v>
      </c>
    </row>
    <row r="1547" spans="1:41">
      <c r="A1547" t="s">
        <v>367</v>
      </c>
      <c r="B1547" t="s">
        <v>368</v>
      </c>
      <c r="C1547" t="s">
        <v>30</v>
      </c>
      <c r="D1547" t="s">
        <v>30</v>
      </c>
      <c r="E1547" t="s">
        <v>30</v>
      </c>
      <c r="F1547" t="s">
        <v>64</v>
      </c>
      <c r="G1547" t="s">
        <v>65</v>
      </c>
      <c r="H1547" t="s">
        <v>30</v>
      </c>
      <c r="I1547" t="s">
        <v>30</v>
      </c>
      <c r="J1547" t="s">
        <v>24</v>
      </c>
      <c r="K1547" t="s">
        <v>40</v>
      </c>
      <c r="L1547" t="s">
        <v>41</v>
      </c>
      <c r="M1547" t="s">
        <v>42</v>
      </c>
      <c r="N1547" t="s">
        <v>43</v>
      </c>
      <c r="O1547" t="s">
        <v>29</v>
      </c>
      <c r="S1547">
        <v>300000</v>
      </c>
      <c r="T1547">
        <v>300000</v>
      </c>
      <c r="U1547">
        <v>300000</v>
      </c>
      <c r="V1547">
        <v>130000</v>
      </c>
      <c r="AN1547">
        <v>1030000</v>
      </c>
      <c r="AO1547" t="s">
        <v>370</v>
      </c>
    </row>
    <row r="1548" spans="1:41">
      <c r="A1548" t="s">
        <v>367</v>
      </c>
      <c r="B1548" t="s">
        <v>368</v>
      </c>
      <c r="C1548" t="s">
        <v>30</v>
      </c>
      <c r="D1548" t="s">
        <v>30</v>
      </c>
      <c r="E1548" t="s">
        <v>30</v>
      </c>
      <c r="F1548" t="s">
        <v>64</v>
      </c>
      <c r="G1548" t="s">
        <v>65</v>
      </c>
      <c r="H1548" t="s">
        <v>30</v>
      </c>
      <c r="I1548" t="s">
        <v>30</v>
      </c>
      <c r="J1548" t="s">
        <v>24</v>
      </c>
      <c r="K1548" t="s">
        <v>44</v>
      </c>
      <c r="L1548" t="s">
        <v>45</v>
      </c>
      <c r="M1548" t="s">
        <v>46</v>
      </c>
      <c r="N1548" t="s">
        <v>28</v>
      </c>
      <c r="O1548" t="s">
        <v>29</v>
      </c>
      <c r="AN1548">
        <v>0</v>
      </c>
      <c r="AO1548" t="s">
        <v>30</v>
      </c>
    </row>
    <row r="1549" spans="1:41">
      <c r="A1549" t="s">
        <v>367</v>
      </c>
      <c r="B1549" t="s">
        <v>368</v>
      </c>
      <c r="C1549" t="s">
        <v>30</v>
      </c>
      <c r="D1549" t="s">
        <v>30</v>
      </c>
      <c r="E1549" t="s">
        <v>30</v>
      </c>
      <c r="F1549" t="s">
        <v>64</v>
      </c>
      <c r="G1549" t="s">
        <v>65</v>
      </c>
      <c r="H1549" t="s">
        <v>30</v>
      </c>
      <c r="I1549" t="s">
        <v>30</v>
      </c>
      <c r="J1549" t="s">
        <v>24</v>
      </c>
      <c r="K1549" t="s">
        <v>47</v>
      </c>
      <c r="L1549" t="s">
        <v>48</v>
      </c>
      <c r="M1549" t="s">
        <v>49</v>
      </c>
      <c r="N1549" t="s">
        <v>28</v>
      </c>
      <c r="O1549" t="s">
        <v>29</v>
      </c>
      <c r="AN1549">
        <v>0</v>
      </c>
      <c r="AO1549" t="s">
        <v>30</v>
      </c>
    </row>
    <row r="1550" spans="1:41">
      <c r="A1550" t="s">
        <v>367</v>
      </c>
      <c r="B1550" t="s">
        <v>368</v>
      </c>
      <c r="C1550" t="s">
        <v>30</v>
      </c>
      <c r="D1550" t="s">
        <v>30</v>
      </c>
      <c r="E1550" t="s">
        <v>30</v>
      </c>
      <c r="F1550" t="s">
        <v>64</v>
      </c>
      <c r="G1550" t="s">
        <v>65</v>
      </c>
      <c r="H1550" t="s">
        <v>30</v>
      </c>
      <c r="I1550" t="s">
        <v>30</v>
      </c>
      <c r="J1550" t="s">
        <v>24</v>
      </c>
      <c r="K1550" t="s">
        <v>50</v>
      </c>
      <c r="L1550" t="s">
        <v>51</v>
      </c>
      <c r="M1550" t="s">
        <v>52</v>
      </c>
      <c r="N1550" t="s">
        <v>28</v>
      </c>
      <c r="O1550" t="s">
        <v>29</v>
      </c>
      <c r="AN1550">
        <v>0</v>
      </c>
      <c r="AO1550" t="s">
        <v>30</v>
      </c>
    </row>
    <row r="1551" spans="1:41">
      <c r="A1551" t="s">
        <v>367</v>
      </c>
      <c r="B1551" t="s">
        <v>368</v>
      </c>
      <c r="C1551" t="s">
        <v>30</v>
      </c>
      <c r="D1551" t="s">
        <v>30</v>
      </c>
      <c r="E1551" t="s">
        <v>30</v>
      </c>
      <c r="F1551" t="s">
        <v>64</v>
      </c>
      <c r="G1551" t="s">
        <v>65</v>
      </c>
      <c r="H1551" t="s">
        <v>30</v>
      </c>
      <c r="I1551" t="s">
        <v>30</v>
      </c>
      <c r="J1551" t="s">
        <v>24</v>
      </c>
      <c r="K1551" t="s">
        <v>53</v>
      </c>
      <c r="L1551" t="s">
        <v>54</v>
      </c>
      <c r="M1551" t="s">
        <v>55</v>
      </c>
      <c r="N1551" t="s">
        <v>28</v>
      </c>
      <c r="O1551" t="s">
        <v>29</v>
      </c>
      <c r="AN1551">
        <v>0</v>
      </c>
      <c r="AO1551" t="s">
        <v>30</v>
      </c>
    </row>
    <row r="1552" spans="1:41">
      <c r="A1552" t="s">
        <v>367</v>
      </c>
      <c r="B1552" t="s">
        <v>368</v>
      </c>
      <c r="C1552" t="s">
        <v>30</v>
      </c>
      <c r="D1552" t="s">
        <v>30</v>
      </c>
      <c r="E1552" t="s">
        <v>30</v>
      </c>
      <c r="F1552" t="s">
        <v>64</v>
      </c>
      <c r="G1552" t="s">
        <v>65</v>
      </c>
      <c r="H1552" t="s">
        <v>30</v>
      </c>
      <c r="I1552" t="s">
        <v>30</v>
      </c>
      <c r="J1552" t="s">
        <v>56</v>
      </c>
      <c r="K1552" t="s">
        <v>25</v>
      </c>
      <c r="L1552" t="s">
        <v>26</v>
      </c>
      <c r="M1552" t="s">
        <v>27</v>
      </c>
      <c r="N1552" t="s">
        <v>28</v>
      </c>
      <c r="O1552" t="s">
        <v>29</v>
      </c>
      <c r="AN1552">
        <v>0</v>
      </c>
      <c r="AO1552" t="s">
        <v>30</v>
      </c>
    </row>
    <row r="1553" spans="1:41">
      <c r="A1553" t="s">
        <v>367</v>
      </c>
      <c r="B1553" t="s">
        <v>368</v>
      </c>
      <c r="C1553" t="s">
        <v>30</v>
      </c>
      <c r="D1553" t="s">
        <v>30</v>
      </c>
      <c r="E1553" t="s">
        <v>30</v>
      </c>
      <c r="F1553" t="s">
        <v>64</v>
      </c>
      <c r="G1553" t="s">
        <v>65</v>
      </c>
      <c r="H1553" t="s">
        <v>30</v>
      </c>
      <c r="I1553" t="s">
        <v>30</v>
      </c>
      <c r="J1553" t="s">
        <v>56</v>
      </c>
      <c r="K1553" t="s">
        <v>31</v>
      </c>
      <c r="L1553" t="s">
        <v>32</v>
      </c>
      <c r="M1553" t="s">
        <v>33</v>
      </c>
      <c r="N1553" t="s">
        <v>28</v>
      </c>
      <c r="O1553" t="s">
        <v>29</v>
      </c>
      <c r="AN1553">
        <v>0</v>
      </c>
      <c r="AO1553" t="s">
        <v>30</v>
      </c>
    </row>
    <row r="1554" spans="1:41">
      <c r="A1554" t="s">
        <v>367</v>
      </c>
      <c r="B1554" t="s">
        <v>368</v>
      </c>
      <c r="C1554" t="s">
        <v>30</v>
      </c>
      <c r="D1554" t="s">
        <v>30</v>
      </c>
      <c r="E1554" t="s">
        <v>30</v>
      </c>
      <c r="F1554" t="s">
        <v>64</v>
      </c>
      <c r="G1554" t="s">
        <v>65</v>
      </c>
      <c r="H1554" t="s">
        <v>30</v>
      </c>
      <c r="I1554" t="s">
        <v>30</v>
      </c>
      <c r="J1554" t="s">
        <v>56</v>
      </c>
      <c r="K1554" t="s">
        <v>34</v>
      </c>
      <c r="L1554" t="s">
        <v>35</v>
      </c>
      <c r="M1554" t="s">
        <v>36</v>
      </c>
      <c r="N1554" t="s">
        <v>28</v>
      </c>
      <c r="O1554" t="s">
        <v>29</v>
      </c>
      <c r="AN1554">
        <v>0</v>
      </c>
      <c r="AO1554" t="s">
        <v>30</v>
      </c>
    </row>
    <row r="1555" spans="1:41">
      <c r="A1555" t="s">
        <v>367</v>
      </c>
      <c r="B1555" t="s">
        <v>368</v>
      </c>
      <c r="C1555" t="s">
        <v>30</v>
      </c>
      <c r="D1555" t="s">
        <v>30</v>
      </c>
      <c r="E1555" t="s">
        <v>30</v>
      </c>
      <c r="F1555" t="s">
        <v>64</v>
      </c>
      <c r="G1555" t="s">
        <v>65</v>
      </c>
      <c r="H1555" t="s">
        <v>30</v>
      </c>
      <c r="I1555" t="s">
        <v>30</v>
      </c>
      <c r="J1555" t="s">
        <v>56</v>
      </c>
      <c r="K1555" t="s">
        <v>37</v>
      </c>
      <c r="L1555" t="s">
        <v>38</v>
      </c>
      <c r="M1555" t="s">
        <v>39</v>
      </c>
      <c r="N1555" t="s">
        <v>28</v>
      </c>
      <c r="O1555" t="s">
        <v>29</v>
      </c>
      <c r="AN1555">
        <v>0</v>
      </c>
      <c r="AO1555" t="s">
        <v>30</v>
      </c>
    </row>
    <row r="1556" spans="1:41">
      <c r="A1556" t="s">
        <v>367</v>
      </c>
      <c r="B1556" t="s">
        <v>368</v>
      </c>
      <c r="C1556" t="s">
        <v>30</v>
      </c>
      <c r="D1556" t="s">
        <v>30</v>
      </c>
      <c r="E1556" t="s">
        <v>30</v>
      </c>
      <c r="F1556" t="s">
        <v>64</v>
      </c>
      <c r="G1556" t="s">
        <v>65</v>
      </c>
      <c r="H1556" t="s">
        <v>30</v>
      </c>
      <c r="I1556" t="s">
        <v>30</v>
      </c>
      <c r="J1556" t="s">
        <v>56</v>
      </c>
      <c r="K1556" t="s">
        <v>40</v>
      </c>
      <c r="L1556" t="s">
        <v>41</v>
      </c>
      <c r="M1556" t="s">
        <v>42</v>
      </c>
      <c r="N1556" t="s">
        <v>43</v>
      </c>
      <c r="O1556" t="s">
        <v>29</v>
      </c>
      <c r="AN1556">
        <v>0</v>
      </c>
      <c r="AO1556" t="s">
        <v>30</v>
      </c>
    </row>
    <row r="1557" spans="1:41">
      <c r="A1557" t="s">
        <v>367</v>
      </c>
      <c r="B1557" t="s">
        <v>368</v>
      </c>
      <c r="C1557" t="s">
        <v>30</v>
      </c>
      <c r="D1557" t="s">
        <v>30</v>
      </c>
      <c r="E1557" t="s">
        <v>30</v>
      </c>
      <c r="F1557" t="s">
        <v>64</v>
      </c>
      <c r="G1557" t="s">
        <v>65</v>
      </c>
      <c r="H1557" t="s">
        <v>30</v>
      </c>
      <c r="I1557" t="s">
        <v>30</v>
      </c>
      <c r="J1557" t="s">
        <v>56</v>
      </c>
      <c r="K1557" t="s">
        <v>44</v>
      </c>
      <c r="L1557" t="s">
        <v>45</v>
      </c>
      <c r="M1557" t="s">
        <v>46</v>
      </c>
      <c r="N1557" t="s">
        <v>28</v>
      </c>
      <c r="O1557" t="s">
        <v>29</v>
      </c>
      <c r="AN1557">
        <v>0</v>
      </c>
      <c r="AO1557" t="s">
        <v>30</v>
      </c>
    </row>
    <row r="1558" spans="1:41">
      <c r="A1558" t="s">
        <v>367</v>
      </c>
      <c r="B1558" t="s">
        <v>368</v>
      </c>
      <c r="C1558" t="s">
        <v>30</v>
      </c>
      <c r="D1558" t="s">
        <v>30</v>
      </c>
      <c r="E1558" t="s">
        <v>30</v>
      </c>
      <c r="F1558" t="s">
        <v>64</v>
      </c>
      <c r="G1558" t="s">
        <v>65</v>
      </c>
      <c r="H1558" t="s">
        <v>30</v>
      </c>
      <c r="I1558" t="s">
        <v>30</v>
      </c>
      <c r="J1558" t="s">
        <v>56</v>
      </c>
      <c r="K1558" t="s">
        <v>47</v>
      </c>
      <c r="L1558" t="s">
        <v>48</v>
      </c>
      <c r="M1558" t="s">
        <v>49</v>
      </c>
      <c r="N1558" t="s">
        <v>28</v>
      </c>
      <c r="O1558" t="s">
        <v>29</v>
      </c>
      <c r="AN1558">
        <v>0</v>
      </c>
      <c r="AO1558" t="s">
        <v>30</v>
      </c>
    </row>
    <row r="1559" spans="1:41">
      <c r="A1559" t="s">
        <v>367</v>
      </c>
      <c r="B1559" t="s">
        <v>368</v>
      </c>
      <c r="C1559" t="s">
        <v>30</v>
      </c>
      <c r="D1559" t="s">
        <v>30</v>
      </c>
      <c r="E1559" t="s">
        <v>30</v>
      </c>
      <c r="F1559" t="s">
        <v>64</v>
      </c>
      <c r="G1559" t="s">
        <v>65</v>
      </c>
      <c r="H1559" t="s">
        <v>30</v>
      </c>
      <c r="I1559" t="s">
        <v>30</v>
      </c>
      <c r="J1559" t="s">
        <v>56</v>
      </c>
      <c r="K1559" t="s">
        <v>50</v>
      </c>
      <c r="L1559" t="s">
        <v>51</v>
      </c>
      <c r="M1559" t="s">
        <v>52</v>
      </c>
      <c r="N1559" t="s">
        <v>28</v>
      </c>
      <c r="O1559" t="s">
        <v>29</v>
      </c>
      <c r="AN1559">
        <v>0</v>
      </c>
      <c r="AO1559" t="s">
        <v>30</v>
      </c>
    </row>
    <row r="1560" spans="1:41">
      <c r="A1560" t="s">
        <v>367</v>
      </c>
      <c r="B1560" t="s">
        <v>368</v>
      </c>
      <c r="C1560" t="s">
        <v>30</v>
      </c>
      <c r="D1560" t="s">
        <v>30</v>
      </c>
      <c r="E1560" t="s">
        <v>30</v>
      </c>
      <c r="F1560" t="s">
        <v>64</v>
      </c>
      <c r="G1560" t="s">
        <v>65</v>
      </c>
      <c r="H1560" t="s">
        <v>30</v>
      </c>
      <c r="I1560" t="s">
        <v>30</v>
      </c>
      <c r="J1560" t="s">
        <v>56</v>
      </c>
      <c r="K1560" t="s">
        <v>53</v>
      </c>
      <c r="L1560" t="s">
        <v>54</v>
      </c>
      <c r="M1560" t="s">
        <v>55</v>
      </c>
      <c r="N1560" t="s">
        <v>28</v>
      </c>
      <c r="O1560" t="s">
        <v>29</v>
      </c>
      <c r="AN1560">
        <v>0</v>
      </c>
      <c r="AO1560" t="s">
        <v>30</v>
      </c>
    </row>
    <row r="1561" spans="1:41">
      <c r="A1561" t="s">
        <v>367</v>
      </c>
      <c r="B1561" t="s">
        <v>368</v>
      </c>
      <c r="C1561" t="s">
        <v>30</v>
      </c>
      <c r="D1561" t="s">
        <v>30</v>
      </c>
      <c r="E1561" t="s">
        <v>30</v>
      </c>
      <c r="F1561" t="s">
        <v>64</v>
      </c>
      <c r="G1561" t="s">
        <v>65</v>
      </c>
      <c r="H1561" t="s">
        <v>30</v>
      </c>
      <c r="I1561" t="s">
        <v>30</v>
      </c>
      <c r="J1561" t="s">
        <v>56</v>
      </c>
      <c r="K1561" t="s">
        <v>59</v>
      </c>
      <c r="L1561" t="s">
        <v>59</v>
      </c>
      <c r="M1561" t="s">
        <v>30</v>
      </c>
      <c r="N1561" t="s">
        <v>30</v>
      </c>
      <c r="O1561" t="s">
        <v>29</v>
      </c>
      <c r="AN1561">
        <v>0</v>
      </c>
      <c r="AO1561" t="s">
        <v>30</v>
      </c>
    </row>
    <row r="1562" spans="1:41">
      <c r="A1562" t="s">
        <v>367</v>
      </c>
      <c r="B1562" t="s">
        <v>368</v>
      </c>
      <c r="C1562" t="s">
        <v>30</v>
      </c>
      <c r="D1562" t="s">
        <v>30</v>
      </c>
      <c r="E1562" t="s">
        <v>30</v>
      </c>
      <c r="F1562" t="s">
        <v>64</v>
      </c>
      <c r="G1562" t="s">
        <v>65</v>
      </c>
      <c r="H1562" t="s">
        <v>30</v>
      </c>
      <c r="I1562" t="s">
        <v>30</v>
      </c>
      <c r="J1562" t="s">
        <v>56</v>
      </c>
      <c r="K1562" t="s">
        <v>59</v>
      </c>
      <c r="L1562" t="s">
        <v>59</v>
      </c>
      <c r="M1562" t="s">
        <v>30</v>
      </c>
      <c r="N1562" t="s">
        <v>30</v>
      </c>
      <c r="O1562" t="s">
        <v>29</v>
      </c>
      <c r="AN1562">
        <v>0</v>
      </c>
      <c r="AO1562" t="s">
        <v>30</v>
      </c>
    </row>
    <row r="1563" spans="1:41">
      <c r="A1563" t="s">
        <v>367</v>
      </c>
      <c r="B1563" t="s">
        <v>368</v>
      </c>
      <c r="C1563" t="s">
        <v>30</v>
      </c>
      <c r="D1563" t="s">
        <v>30</v>
      </c>
      <c r="E1563" t="s">
        <v>30</v>
      </c>
      <c r="F1563" t="s">
        <v>64</v>
      </c>
      <c r="G1563" t="s">
        <v>65</v>
      </c>
      <c r="H1563" t="s">
        <v>30</v>
      </c>
      <c r="I1563" t="s">
        <v>30</v>
      </c>
      <c r="J1563" t="s">
        <v>56</v>
      </c>
      <c r="K1563" t="s">
        <v>59</v>
      </c>
      <c r="L1563" t="s">
        <v>59</v>
      </c>
      <c r="M1563" t="s">
        <v>30</v>
      </c>
      <c r="N1563" t="s">
        <v>30</v>
      </c>
      <c r="O1563" t="s">
        <v>29</v>
      </c>
      <c r="AN1563">
        <v>0</v>
      </c>
      <c r="AO1563" t="s">
        <v>30</v>
      </c>
    </row>
    <row r="1564" spans="1:41">
      <c r="A1564" t="s">
        <v>367</v>
      </c>
      <c r="B1564" t="s">
        <v>368</v>
      </c>
      <c r="C1564" t="s">
        <v>30</v>
      </c>
      <c r="D1564" t="s">
        <v>30</v>
      </c>
      <c r="E1564" t="s">
        <v>30</v>
      </c>
      <c r="F1564" t="s">
        <v>64</v>
      </c>
      <c r="G1564" t="s">
        <v>65</v>
      </c>
      <c r="H1564" t="s">
        <v>30</v>
      </c>
      <c r="I1564" t="s">
        <v>30</v>
      </c>
      <c r="J1564" t="s">
        <v>56</v>
      </c>
      <c r="K1564" t="s">
        <v>59</v>
      </c>
      <c r="L1564" t="s">
        <v>59</v>
      </c>
      <c r="M1564" t="s">
        <v>30</v>
      </c>
      <c r="N1564" t="s">
        <v>30</v>
      </c>
      <c r="O1564" t="s">
        <v>29</v>
      </c>
      <c r="AN1564">
        <v>0</v>
      </c>
      <c r="AO1564" t="s">
        <v>30</v>
      </c>
    </row>
    <row r="1565" spans="1:41">
      <c r="A1565" t="s">
        <v>371</v>
      </c>
      <c r="B1565" t="s">
        <v>372</v>
      </c>
      <c r="C1565" t="s">
        <v>30</v>
      </c>
      <c r="D1565" t="s">
        <v>30</v>
      </c>
      <c r="E1565" t="s">
        <v>30</v>
      </c>
      <c r="F1565" t="s">
        <v>30</v>
      </c>
      <c r="G1565" t="s">
        <v>30</v>
      </c>
      <c r="H1565" t="s">
        <v>30</v>
      </c>
      <c r="I1565" t="s">
        <v>30</v>
      </c>
      <c r="J1565" t="s">
        <v>24</v>
      </c>
      <c r="K1565" t="s">
        <v>25</v>
      </c>
      <c r="L1565" t="s">
        <v>26</v>
      </c>
      <c r="M1565" t="s">
        <v>27</v>
      </c>
      <c r="N1565" t="s">
        <v>28</v>
      </c>
      <c r="O1565" t="s">
        <v>29</v>
      </c>
      <c r="AN1565">
        <v>0</v>
      </c>
      <c r="AO1565" t="s">
        <v>30</v>
      </c>
    </row>
    <row r="1566" spans="1:41">
      <c r="A1566" t="s">
        <v>371</v>
      </c>
      <c r="B1566" t="s">
        <v>372</v>
      </c>
      <c r="C1566" t="s">
        <v>30</v>
      </c>
      <c r="D1566" t="s">
        <v>30</v>
      </c>
      <c r="E1566" t="s">
        <v>30</v>
      </c>
      <c r="F1566" t="s">
        <v>30</v>
      </c>
      <c r="G1566" t="s">
        <v>30</v>
      </c>
      <c r="H1566" t="s">
        <v>30</v>
      </c>
      <c r="I1566" t="s">
        <v>30</v>
      </c>
      <c r="J1566" t="s">
        <v>24</v>
      </c>
      <c r="K1566" t="s">
        <v>31</v>
      </c>
      <c r="L1566" t="s">
        <v>32</v>
      </c>
      <c r="M1566" t="s">
        <v>33</v>
      </c>
      <c r="N1566" t="s">
        <v>28</v>
      </c>
      <c r="O1566" t="s">
        <v>29</v>
      </c>
      <c r="AN1566">
        <v>0</v>
      </c>
      <c r="AO1566" t="s">
        <v>30</v>
      </c>
    </row>
    <row r="1567" spans="1:41">
      <c r="A1567" t="s">
        <v>371</v>
      </c>
      <c r="B1567" t="s">
        <v>372</v>
      </c>
      <c r="C1567" t="s">
        <v>30</v>
      </c>
      <c r="D1567" t="s">
        <v>30</v>
      </c>
      <c r="E1567" t="s">
        <v>30</v>
      </c>
      <c r="F1567" t="s">
        <v>30</v>
      </c>
      <c r="G1567" t="s">
        <v>30</v>
      </c>
      <c r="H1567" t="s">
        <v>30</v>
      </c>
      <c r="I1567" t="s">
        <v>30</v>
      </c>
      <c r="J1567" t="s">
        <v>24</v>
      </c>
      <c r="K1567" t="s">
        <v>34</v>
      </c>
      <c r="L1567" t="s">
        <v>35</v>
      </c>
      <c r="M1567" t="s">
        <v>36</v>
      </c>
      <c r="N1567" t="s">
        <v>28</v>
      </c>
      <c r="O1567" t="s">
        <v>29</v>
      </c>
      <c r="AN1567">
        <v>0</v>
      </c>
      <c r="AO1567" t="s">
        <v>30</v>
      </c>
    </row>
    <row r="1568" spans="1:41">
      <c r="A1568" t="s">
        <v>371</v>
      </c>
      <c r="B1568" t="s">
        <v>372</v>
      </c>
      <c r="C1568" t="s">
        <v>30</v>
      </c>
      <c r="D1568" t="s">
        <v>30</v>
      </c>
      <c r="E1568" t="s">
        <v>30</v>
      </c>
      <c r="F1568" t="s">
        <v>30</v>
      </c>
      <c r="G1568" t="s">
        <v>30</v>
      </c>
      <c r="H1568" t="s">
        <v>30</v>
      </c>
      <c r="I1568" t="s">
        <v>30</v>
      </c>
      <c r="J1568" t="s">
        <v>24</v>
      </c>
      <c r="K1568" t="s">
        <v>37</v>
      </c>
      <c r="L1568" t="s">
        <v>38</v>
      </c>
      <c r="M1568" t="s">
        <v>39</v>
      </c>
      <c r="N1568" t="s">
        <v>28</v>
      </c>
      <c r="O1568" t="s">
        <v>29</v>
      </c>
      <c r="AN1568">
        <v>0</v>
      </c>
      <c r="AO1568" t="s">
        <v>30</v>
      </c>
    </row>
    <row r="1569" spans="1:41">
      <c r="A1569" t="s">
        <v>371</v>
      </c>
      <c r="B1569" t="s">
        <v>372</v>
      </c>
      <c r="C1569" t="s">
        <v>30</v>
      </c>
      <c r="D1569" t="s">
        <v>30</v>
      </c>
      <c r="E1569" t="s">
        <v>30</v>
      </c>
      <c r="F1569" t="s">
        <v>30</v>
      </c>
      <c r="G1569" t="s">
        <v>30</v>
      </c>
      <c r="H1569" t="s">
        <v>30</v>
      </c>
      <c r="I1569" t="s">
        <v>30</v>
      </c>
      <c r="J1569" t="s">
        <v>24</v>
      </c>
      <c r="K1569" t="s">
        <v>40</v>
      </c>
      <c r="L1569" t="s">
        <v>41</v>
      </c>
      <c r="M1569" t="s">
        <v>42</v>
      </c>
      <c r="N1569" t="s">
        <v>43</v>
      </c>
      <c r="O1569" t="s">
        <v>29</v>
      </c>
      <c r="AN1569">
        <v>0</v>
      </c>
      <c r="AO1569" t="s">
        <v>30</v>
      </c>
    </row>
    <row r="1570" spans="1:41">
      <c r="A1570" t="s">
        <v>371</v>
      </c>
      <c r="B1570" t="s">
        <v>372</v>
      </c>
      <c r="C1570" t="s">
        <v>30</v>
      </c>
      <c r="D1570" t="s">
        <v>30</v>
      </c>
      <c r="E1570" t="s">
        <v>30</v>
      </c>
      <c r="F1570" t="s">
        <v>30</v>
      </c>
      <c r="G1570" t="s">
        <v>30</v>
      </c>
      <c r="H1570" t="s">
        <v>30</v>
      </c>
      <c r="I1570" t="s">
        <v>30</v>
      </c>
      <c r="J1570" t="s">
        <v>24</v>
      </c>
      <c r="K1570" t="s">
        <v>44</v>
      </c>
      <c r="L1570" t="s">
        <v>45</v>
      </c>
      <c r="M1570" t="s">
        <v>46</v>
      </c>
      <c r="N1570" t="s">
        <v>28</v>
      </c>
      <c r="O1570" t="s">
        <v>29</v>
      </c>
      <c r="AN1570">
        <v>0</v>
      </c>
      <c r="AO1570" t="s">
        <v>30</v>
      </c>
    </row>
    <row r="1571" spans="1:41">
      <c r="A1571" t="s">
        <v>371</v>
      </c>
      <c r="B1571" t="s">
        <v>372</v>
      </c>
      <c r="C1571" t="s">
        <v>30</v>
      </c>
      <c r="D1571" t="s">
        <v>30</v>
      </c>
      <c r="E1571" t="s">
        <v>30</v>
      </c>
      <c r="F1571" t="s">
        <v>30</v>
      </c>
      <c r="G1571" t="s">
        <v>30</v>
      </c>
      <c r="H1571" t="s">
        <v>30</v>
      </c>
      <c r="I1571" t="s">
        <v>30</v>
      </c>
      <c r="J1571" t="s">
        <v>24</v>
      </c>
      <c r="K1571" t="s">
        <v>47</v>
      </c>
      <c r="L1571" t="s">
        <v>48</v>
      </c>
      <c r="M1571" t="s">
        <v>49</v>
      </c>
      <c r="N1571" t="s">
        <v>28</v>
      </c>
      <c r="O1571" t="s">
        <v>29</v>
      </c>
      <c r="AN1571">
        <v>0</v>
      </c>
      <c r="AO1571" t="s">
        <v>30</v>
      </c>
    </row>
    <row r="1572" spans="1:41">
      <c r="A1572" t="s">
        <v>371</v>
      </c>
      <c r="B1572" t="s">
        <v>372</v>
      </c>
      <c r="C1572" t="s">
        <v>30</v>
      </c>
      <c r="D1572" t="s">
        <v>30</v>
      </c>
      <c r="E1572" t="s">
        <v>30</v>
      </c>
      <c r="F1572" t="s">
        <v>30</v>
      </c>
      <c r="G1572" t="s">
        <v>30</v>
      </c>
      <c r="H1572" t="s">
        <v>30</v>
      </c>
      <c r="I1572" t="s">
        <v>30</v>
      </c>
      <c r="J1572" t="s">
        <v>24</v>
      </c>
      <c r="K1572" t="s">
        <v>50</v>
      </c>
      <c r="L1572" t="s">
        <v>51</v>
      </c>
      <c r="M1572" t="s">
        <v>52</v>
      </c>
      <c r="N1572" t="s">
        <v>28</v>
      </c>
      <c r="O1572" t="s">
        <v>29</v>
      </c>
      <c r="AN1572">
        <v>0</v>
      </c>
      <c r="AO1572" t="s">
        <v>30</v>
      </c>
    </row>
    <row r="1573" spans="1:41">
      <c r="A1573" t="s">
        <v>371</v>
      </c>
      <c r="B1573" t="s">
        <v>372</v>
      </c>
      <c r="C1573" t="s">
        <v>30</v>
      </c>
      <c r="D1573" t="s">
        <v>30</v>
      </c>
      <c r="E1573" t="s">
        <v>30</v>
      </c>
      <c r="F1573" t="s">
        <v>30</v>
      </c>
      <c r="G1573" t="s">
        <v>30</v>
      </c>
      <c r="H1573" t="s">
        <v>30</v>
      </c>
      <c r="I1573" t="s">
        <v>30</v>
      </c>
      <c r="J1573" t="s">
        <v>24</v>
      </c>
      <c r="K1573" t="s">
        <v>53</v>
      </c>
      <c r="L1573" t="s">
        <v>54</v>
      </c>
      <c r="M1573" t="s">
        <v>55</v>
      </c>
      <c r="N1573" t="s">
        <v>28</v>
      </c>
      <c r="O1573" t="s">
        <v>29</v>
      </c>
      <c r="AN1573">
        <v>0</v>
      </c>
      <c r="AO1573" t="s">
        <v>30</v>
      </c>
    </row>
    <row r="1574" spans="1:41">
      <c r="A1574" t="s">
        <v>371</v>
      </c>
      <c r="B1574" t="s">
        <v>372</v>
      </c>
      <c r="C1574" t="s">
        <v>30</v>
      </c>
      <c r="D1574" t="s">
        <v>30</v>
      </c>
      <c r="E1574" t="s">
        <v>30</v>
      </c>
      <c r="F1574" t="s">
        <v>30</v>
      </c>
      <c r="G1574" t="s">
        <v>30</v>
      </c>
      <c r="H1574" t="s">
        <v>30</v>
      </c>
      <c r="I1574" t="s">
        <v>30</v>
      </c>
      <c r="J1574" t="s">
        <v>56</v>
      </c>
      <c r="K1574" t="s">
        <v>25</v>
      </c>
      <c r="L1574" t="s">
        <v>26</v>
      </c>
      <c r="M1574" t="s">
        <v>27</v>
      </c>
      <c r="N1574" t="s">
        <v>28</v>
      </c>
      <c r="O1574" t="s">
        <v>29</v>
      </c>
      <c r="AN1574">
        <v>0</v>
      </c>
      <c r="AO1574" t="s">
        <v>30</v>
      </c>
    </row>
    <row r="1575" spans="1:41">
      <c r="A1575" t="s">
        <v>371</v>
      </c>
      <c r="B1575" t="s">
        <v>372</v>
      </c>
      <c r="C1575" t="s">
        <v>30</v>
      </c>
      <c r="D1575" t="s">
        <v>30</v>
      </c>
      <c r="E1575" t="s">
        <v>30</v>
      </c>
      <c r="F1575" t="s">
        <v>30</v>
      </c>
      <c r="G1575" t="s">
        <v>30</v>
      </c>
      <c r="H1575" t="s">
        <v>30</v>
      </c>
      <c r="I1575" t="s">
        <v>30</v>
      </c>
      <c r="J1575" t="s">
        <v>56</v>
      </c>
      <c r="K1575" t="s">
        <v>31</v>
      </c>
      <c r="L1575" t="s">
        <v>32</v>
      </c>
      <c r="M1575" t="s">
        <v>33</v>
      </c>
      <c r="N1575" t="s">
        <v>28</v>
      </c>
      <c r="O1575" t="s">
        <v>29</v>
      </c>
      <c r="AN1575">
        <v>0</v>
      </c>
      <c r="AO1575" t="s">
        <v>30</v>
      </c>
    </row>
    <row r="1576" spans="1:41">
      <c r="A1576" t="s">
        <v>371</v>
      </c>
      <c r="B1576" t="s">
        <v>372</v>
      </c>
      <c r="C1576" t="s">
        <v>30</v>
      </c>
      <c r="D1576" t="s">
        <v>30</v>
      </c>
      <c r="E1576" t="s">
        <v>30</v>
      </c>
      <c r="F1576" t="s">
        <v>30</v>
      </c>
      <c r="G1576" t="s">
        <v>30</v>
      </c>
      <c r="H1576" t="s">
        <v>30</v>
      </c>
      <c r="I1576" t="s">
        <v>30</v>
      </c>
      <c r="J1576" t="s">
        <v>56</v>
      </c>
      <c r="K1576" t="s">
        <v>34</v>
      </c>
      <c r="L1576" t="s">
        <v>35</v>
      </c>
      <c r="M1576" t="s">
        <v>36</v>
      </c>
      <c r="N1576" t="s">
        <v>28</v>
      </c>
      <c r="O1576" t="s">
        <v>29</v>
      </c>
      <c r="AN1576">
        <v>0</v>
      </c>
      <c r="AO1576" t="s">
        <v>30</v>
      </c>
    </row>
    <row r="1577" spans="1:41">
      <c r="A1577" t="s">
        <v>371</v>
      </c>
      <c r="B1577" t="s">
        <v>372</v>
      </c>
      <c r="C1577" t="s">
        <v>30</v>
      </c>
      <c r="D1577" t="s">
        <v>30</v>
      </c>
      <c r="E1577" t="s">
        <v>30</v>
      </c>
      <c r="F1577" t="s">
        <v>30</v>
      </c>
      <c r="G1577" t="s">
        <v>30</v>
      </c>
      <c r="H1577" t="s">
        <v>30</v>
      </c>
      <c r="I1577" t="s">
        <v>30</v>
      </c>
      <c r="J1577" t="s">
        <v>56</v>
      </c>
      <c r="K1577" t="s">
        <v>37</v>
      </c>
      <c r="L1577" t="s">
        <v>38</v>
      </c>
      <c r="M1577" t="s">
        <v>39</v>
      </c>
      <c r="N1577" t="s">
        <v>28</v>
      </c>
      <c r="O1577" t="s">
        <v>29</v>
      </c>
      <c r="AN1577">
        <v>0</v>
      </c>
      <c r="AO1577" t="s">
        <v>30</v>
      </c>
    </row>
    <row r="1578" spans="1:41">
      <c r="A1578" t="s">
        <v>371</v>
      </c>
      <c r="B1578" t="s">
        <v>372</v>
      </c>
      <c r="C1578" t="s">
        <v>30</v>
      </c>
      <c r="D1578" t="s">
        <v>30</v>
      </c>
      <c r="E1578" t="s">
        <v>30</v>
      </c>
      <c r="F1578" t="s">
        <v>30</v>
      </c>
      <c r="G1578" t="s">
        <v>30</v>
      </c>
      <c r="H1578" t="s">
        <v>30</v>
      </c>
      <c r="I1578" t="s">
        <v>30</v>
      </c>
      <c r="J1578" t="s">
        <v>56</v>
      </c>
      <c r="K1578" t="s">
        <v>40</v>
      </c>
      <c r="L1578" t="s">
        <v>41</v>
      </c>
      <c r="M1578" t="s">
        <v>42</v>
      </c>
      <c r="N1578" t="s">
        <v>43</v>
      </c>
      <c r="O1578" t="s">
        <v>29</v>
      </c>
      <c r="AN1578">
        <v>0</v>
      </c>
      <c r="AO1578" t="s">
        <v>30</v>
      </c>
    </row>
    <row r="1579" spans="1:41">
      <c r="A1579" t="s">
        <v>371</v>
      </c>
      <c r="B1579" t="s">
        <v>372</v>
      </c>
      <c r="C1579" t="s">
        <v>30</v>
      </c>
      <c r="D1579" t="s">
        <v>30</v>
      </c>
      <c r="E1579" t="s">
        <v>30</v>
      </c>
      <c r="F1579" t="s">
        <v>30</v>
      </c>
      <c r="G1579" t="s">
        <v>30</v>
      </c>
      <c r="H1579" t="s">
        <v>30</v>
      </c>
      <c r="I1579" t="s">
        <v>30</v>
      </c>
      <c r="J1579" t="s">
        <v>56</v>
      </c>
      <c r="K1579" t="s">
        <v>44</v>
      </c>
      <c r="L1579" t="s">
        <v>45</v>
      </c>
      <c r="M1579" t="s">
        <v>46</v>
      </c>
      <c r="N1579" t="s">
        <v>28</v>
      </c>
      <c r="O1579" t="s">
        <v>29</v>
      </c>
      <c r="AN1579">
        <v>0</v>
      </c>
      <c r="AO1579" t="s">
        <v>30</v>
      </c>
    </row>
    <row r="1580" spans="1:41">
      <c r="A1580" t="s">
        <v>371</v>
      </c>
      <c r="B1580" t="s">
        <v>372</v>
      </c>
      <c r="C1580" t="s">
        <v>30</v>
      </c>
      <c r="D1580" t="s">
        <v>30</v>
      </c>
      <c r="E1580" t="s">
        <v>30</v>
      </c>
      <c r="F1580" t="s">
        <v>30</v>
      </c>
      <c r="G1580" t="s">
        <v>30</v>
      </c>
      <c r="H1580" t="s">
        <v>30</v>
      </c>
      <c r="I1580" t="s">
        <v>30</v>
      </c>
      <c r="J1580" t="s">
        <v>56</v>
      </c>
      <c r="K1580" t="s">
        <v>47</v>
      </c>
      <c r="L1580" t="s">
        <v>48</v>
      </c>
      <c r="M1580" t="s">
        <v>49</v>
      </c>
      <c r="N1580" t="s">
        <v>28</v>
      </c>
      <c r="O1580" t="s">
        <v>29</v>
      </c>
      <c r="AN1580">
        <v>0</v>
      </c>
      <c r="AO1580" t="s">
        <v>30</v>
      </c>
    </row>
    <row r="1581" spans="1:41">
      <c r="A1581" t="s">
        <v>371</v>
      </c>
      <c r="B1581" t="s">
        <v>372</v>
      </c>
      <c r="C1581" t="s">
        <v>30</v>
      </c>
      <c r="D1581" t="s">
        <v>30</v>
      </c>
      <c r="E1581" t="s">
        <v>30</v>
      </c>
      <c r="F1581" t="s">
        <v>30</v>
      </c>
      <c r="G1581" t="s">
        <v>30</v>
      </c>
      <c r="H1581" t="s">
        <v>30</v>
      </c>
      <c r="I1581" t="s">
        <v>30</v>
      </c>
      <c r="J1581" t="s">
        <v>56</v>
      </c>
      <c r="K1581" t="s">
        <v>50</v>
      </c>
      <c r="L1581" t="s">
        <v>51</v>
      </c>
      <c r="M1581" t="s">
        <v>52</v>
      </c>
      <c r="N1581" t="s">
        <v>28</v>
      </c>
      <c r="O1581" t="s">
        <v>29</v>
      </c>
      <c r="AN1581">
        <v>0</v>
      </c>
      <c r="AO1581" t="s">
        <v>30</v>
      </c>
    </row>
    <row r="1582" spans="1:41">
      <c r="A1582" t="s">
        <v>371</v>
      </c>
      <c r="B1582" t="s">
        <v>372</v>
      </c>
      <c r="C1582" t="s">
        <v>30</v>
      </c>
      <c r="D1582" t="s">
        <v>30</v>
      </c>
      <c r="E1582" t="s">
        <v>30</v>
      </c>
      <c r="F1582" t="s">
        <v>30</v>
      </c>
      <c r="G1582" t="s">
        <v>30</v>
      </c>
      <c r="H1582" t="s">
        <v>30</v>
      </c>
      <c r="I1582" t="s">
        <v>30</v>
      </c>
      <c r="J1582" t="s">
        <v>56</v>
      </c>
      <c r="K1582" t="s">
        <v>53</v>
      </c>
      <c r="L1582" t="s">
        <v>54</v>
      </c>
      <c r="M1582" t="s">
        <v>55</v>
      </c>
      <c r="N1582" t="s">
        <v>28</v>
      </c>
      <c r="O1582" t="s">
        <v>29</v>
      </c>
      <c r="AN1582">
        <v>0</v>
      </c>
      <c r="AO1582" t="s">
        <v>30</v>
      </c>
    </row>
    <row r="1583" spans="1:41">
      <c r="A1583" t="s">
        <v>371</v>
      </c>
      <c r="B1583" t="s">
        <v>372</v>
      </c>
      <c r="C1583" t="s">
        <v>30</v>
      </c>
      <c r="D1583" t="s">
        <v>30</v>
      </c>
      <c r="E1583" t="s">
        <v>30</v>
      </c>
      <c r="F1583" t="s">
        <v>30</v>
      </c>
      <c r="G1583" t="s">
        <v>30</v>
      </c>
      <c r="H1583" t="s">
        <v>30</v>
      </c>
      <c r="I1583" t="s">
        <v>30</v>
      </c>
      <c r="J1583" t="s">
        <v>56</v>
      </c>
      <c r="K1583" t="s">
        <v>59</v>
      </c>
      <c r="L1583" t="s">
        <v>59</v>
      </c>
      <c r="M1583" t="s">
        <v>30</v>
      </c>
      <c r="N1583" t="s">
        <v>30</v>
      </c>
      <c r="O1583" t="s">
        <v>29</v>
      </c>
      <c r="AN1583">
        <v>0</v>
      </c>
      <c r="AO1583" t="s">
        <v>30</v>
      </c>
    </row>
    <row r="1584" spans="1:41">
      <c r="A1584" t="s">
        <v>371</v>
      </c>
      <c r="B1584" t="s">
        <v>372</v>
      </c>
      <c r="C1584" t="s">
        <v>30</v>
      </c>
      <c r="D1584" t="s">
        <v>30</v>
      </c>
      <c r="E1584" t="s">
        <v>30</v>
      </c>
      <c r="F1584" t="s">
        <v>30</v>
      </c>
      <c r="G1584" t="s">
        <v>30</v>
      </c>
      <c r="H1584" t="s">
        <v>30</v>
      </c>
      <c r="I1584" t="s">
        <v>30</v>
      </c>
      <c r="J1584" t="s">
        <v>56</v>
      </c>
      <c r="K1584" t="s">
        <v>59</v>
      </c>
      <c r="L1584" t="s">
        <v>59</v>
      </c>
      <c r="M1584" t="s">
        <v>30</v>
      </c>
      <c r="N1584" t="s">
        <v>30</v>
      </c>
      <c r="O1584" t="s">
        <v>29</v>
      </c>
      <c r="AN1584">
        <v>0</v>
      </c>
      <c r="AO1584" t="s">
        <v>30</v>
      </c>
    </row>
    <row r="1585" spans="1:41">
      <c r="A1585" t="s">
        <v>371</v>
      </c>
      <c r="B1585" t="s">
        <v>372</v>
      </c>
      <c r="C1585" t="s">
        <v>30</v>
      </c>
      <c r="D1585" t="s">
        <v>30</v>
      </c>
      <c r="E1585" t="s">
        <v>30</v>
      </c>
      <c r="F1585" t="s">
        <v>30</v>
      </c>
      <c r="G1585" t="s">
        <v>30</v>
      </c>
      <c r="H1585" t="s">
        <v>30</v>
      </c>
      <c r="I1585" t="s">
        <v>30</v>
      </c>
      <c r="J1585" t="s">
        <v>56</v>
      </c>
      <c r="K1585" t="s">
        <v>59</v>
      </c>
      <c r="L1585" t="s">
        <v>59</v>
      </c>
      <c r="M1585" t="s">
        <v>30</v>
      </c>
      <c r="N1585" t="s">
        <v>30</v>
      </c>
      <c r="O1585" t="s">
        <v>29</v>
      </c>
      <c r="AN1585">
        <v>0</v>
      </c>
      <c r="AO1585" t="s">
        <v>30</v>
      </c>
    </row>
    <row r="1586" spans="1:41">
      <c r="A1586" t="s">
        <v>371</v>
      </c>
      <c r="B1586" t="s">
        <v>372</v>
      </c>
      <c r="C1586" t="s">
        <v>30</v>
      </c>
      <c r="D1586" t="s">
        <v>30</v>
      </c>
      <c r="E1586" t="s">
        <v>30</v>
      </c>
      <c r="F1586" t="s">
        <v>30</v>
      </c>
      <c r="G1586" t="s">
        <v>30</v>
      </c>
      <c r="H1586" t="s">
        <v>30</v>
      </c>
      <c r="I1586" t="s">
        <v>30</v>
      </c>
      <c r="J1586" t="s">
        <v>56</v>
      </c>
      <c r="K1586" t="s">
        <v>59</v>
      </c>
      <c r="L1586" t="s">
        <v>59</v>
      </c>
      <c r="M1586" t="s">
        <v>30</v>
      </c>
      <c r="N1586" t="s">
        <v>30</v>
      </c>
      <c r="O1586" t="s">
        <v>29</v>
      </c>
      <c r="AN1586">
        <v>0</v>
      </c>
      <c r="AO1586" t="s">
        <v>30</v>
      </c>
    </row>
    <row r="1587" spans="1:41">
      <c r="A1587" t="s">
        <v>373</v>
      </c>
      <c r="B1587" t="s">
        <v>374</v>
      </c>
      <c r="C1587" t="s">
        <v>375</v>
      </c>
      <c r="D1587" t="s">
        <v>376</v>
      </c>
      <c r="E1587" t="s">
        <v>377</v>
      </c>
      <c r="F1587" t="s">
        <v>101</v>
      </c>
      <c r="G1587" t="s">
        <v>65</v>
      </c>
      <c r="H1587" s="14">
        <v>0.76</v>
      </c>
      <c r="I1587" t="s">
        <v>85</v>
      </c>
      <c r="J1587" t="s">
        <v>24</v>
      </c>
      <c r="K1587" t="s">
        <v>25</v>
      </c>
      <c r="L1587" t="s">
        <v>26</v>
      </c>
      <c r="M1587" t="s">
        <v>27</v>
      </c>
      <c r="N1587" t="s">
        <v>28</v>
      </c>
      <c r="O1587" t="s">
        <v>29</v>
      </c>
      <c r="AN1587">
        <v>0</v>
      </c>
      <c r="AO1587" t="s">
        <v>30</v>
      </c>
    </row>
    <row r="1588" spans="1:41">
      <c r="A1588" t="s">
        <v>373</v>
      </c>
      <c r="B1588" t="s">
        <v>374</v>
      </c>
      <c r="C1588" t="s">
        <v>375</v>
      </c>
      <c r="D1588" t="s">
        <v>376</v>
      </c>
      <c r="E1588" t="s">
        <v>377</v>
      </c>
      <c r="F1588" t="s">
        <v>101</v>
      </c>
      <c r="G1588" t="s">
        <v>65</v>
      </c>
      <c r="H1588" s="14">
        <v>0.76</v>
      </c>
      <c r="I1588" t="s">
        <v>85</v>
      </c>
      <c r="J1588" t="s">
        <v>24</v>
      </c>
      <c r="K1588" t="s">
        <v>31</v>
      </c>
      <c r="L1588" t="s">
        <v>32</v>
      </c>
      <c r="M1588" t="s">
        <v>33</v>
      </c>
      <c r="N1588" t="s">
        <v>28</v>
      </c>
      <c r="O1588" t="s">
        <v>29</v>
      </c>
      <c r="AN1588">
        <v>0</v>
      </c>
      <c r="AO1588" t="s">
        <v>30</v>
      </c>
    </row>
    <row r="1589" spans="1:41">
      <c r="A1589" t="s">
        <v>373</v>
      </c>
      <c r="B1589" t="s">
        <v>374</v>
      </c>
      <c r="C1589" t="s">
        <v>375</v>
      </c>
      <c r="D1589" t="s">
        <v>376</v>
      </c>
      <c r="E1589" t="s">
        <v>377</v>
      </c>
      <c r="F1589" t="s">
        <v>101</v>
      </c>
      <c r="G1589" t="s">
        <v>65</v>
      </c>
      <c r="H1589" s="14">
        <v>0.76</v>
      </c>
      <c r="I1589" t="s">
        <v>85</v>
      </c>
      <c r="J1589" t="s">
        <v>24</v>
      </c>
      <c r="K1589" t="s">
        <v>34</v>
      </c>
      <c r="L1589" t="s">
        <v>35</v>
      </c>
      <c r="M1589" t="s">
        <v>36</v>
      </c>
      <c r="N1589" t="s">
        <v>28</v>
      </c>
      <c r="O1589" t="s">
        <v>29</v>
      </c>
      <c r="AN1589">
        <v>0</v>
      </c>
      <c r="AO1589" t="s">
        <v>30</v>
      </c>
    </row>
    <row r="1590" spans="1:41">
      <c r="A1590" t="s">
        <v>373</v>
      </c>
      <c r="B1590" t="s">
        <v>374</v>
      </c>
      <c r="C1590" t="s">
        <v>375</v>
      </c>
      <c r="D1590" t="s">
        <v>376</v>
      </c>
      <c r="E1590" t="s">
        <v>377</v>
      </c>
      <c r="F1590" t="s">
        <v>101</v>
      </c>
      <c r="G1590" t="s">
        <v>65</v>
      </c>
      <c r="H1590" s="14">
        <v>0.76</v>
      </c>
      <c r="I1590" t="s">
        <v>85</v>
      </c>
      <c r="J1590" t="s">
        <v>24</v>
      </c>
      <c r="K1590" t="s">
        <v>37</v>
      </c>
      <c r="L1590" t="s">
        <v>38</v>
      </c>
      <c r="M1590" t="s">
        <v>39</v>
      </c>
      <c r="N1590" t="s">
        <v>28</v>
      </c>
      <c r="O1590" t="s">
        <v>29</v>
      </c>
      <c r="AN1590">
        <v>0</v>
      </c>
      <c r="AO1590" t="s">
        <v>30</v>
      </c>
    </row>
    <row r="1591" spans="1:41">
      <c r="A1591" t="s">
        <v>373</v>
      </c>
      <c r="B1591" t="s">
        <v>374</v>
      </c>
      <c r="C1591" t="s">
        <v>375</v>
      </c>
      <c r="D1591" t="s">
        <v>376</v>
      </c>
      <c r="E1591" t="s">
        <v>377</v>
      </c>
      <c r="F1591" t="s">
        <v>101</v>
      </c>
      <c r="G1591" t="s">
        <v>65</v>
      </c>
      <c r="H1591" s="14">
        <v>0.76</v>
      </c>
      <c r="I1591" t="s">
        <v>85</v>
      </c>
      <c r="J1591" t="s">
        <v>24</v>
      </c>
      <c r="K1591" t="s">
        <v>40</v>
      </c>
      <c r="L1591" t="s">
        <v>41</v>
      </c>
      <c r="M1591" t="s">
        <v>42</v>
      </c>
      <c r="N1591" t="s">
        <v>43</v>
      </c>
      <c r="O1591" t="s">
        <v>29</v>
      </c>
      <c r="T1591">
        <v>1100000</v>
      </c>
      <c r="U1591">
        <v>2200000</v>
      </c>
      <c r="V1591">
        <v>2200000</v>
      </c>
      <c r="W1591">
        <v>2200000</v>
      </c>
      <c r="X1591">
        <v>2017189</v>
      </c>
      <c r="Y1591">
        <v>917189</v>
      </c>
      <c r="AN1591">
        <v>10634378</v>
      </c>
      <c r="AO1591" t="s">
        <v>30</v>
      </c>
    </row>
    <row r="1592" spans="1:41">
      <c r="A1592" t="s">
        <v>373</v>
      </c>
      <c r="B1592" t="s">
        <v>374</v>
      </c>
      <c r="C1592" t="s">
        <v>375</v>
      </c>
      <c r="D1592" t="s">
        <v>376</v>
      </c>
      <c r="E1592" t="s">
        <v>377</v>
      </c>
      <c r="F1592" t="s">
        <v>101</v>
      </c>
      <c r="G1592" t="s">
        <v>65</v>
      </c>
      <c r="H1592" s="14">
        <v>0.76</v>
      </c>
      <c r="I1592" t="s">
        <v>85</v>
      </c>
      <c r="J1592" t="s">
        <v>24</v>
      </c>
      <c r="K1592" t="s">
        <v>44</v>
      </c>
      <c r="L1592" t="s">
        <v>45</v>
      </c>
      <c r="M1592" t="s">
        <v>46</v>
      </c>
      <c r="N1592" t="s">
        <v>28</v>
      </c>
      <c r="O1592" t="s">
        <v>29</v>
      </c>
      <c r="AN1592">
        <v>0</v>
      </c>
      <c r="AO1592" t="s">
        <v>30</v>
      </c>
    </row>
    <row r="1593" spans="1:41">
      <c r="A1593" t="s">
        <v>373</v>
      </c>
      <c r="B1593" t="s">
        <v>374</v>
      </c>
      <c r="C1593" t="s">
        <v>375</v>
      </c>
      <c r="D1593" t="s">
        <v>376</v>
      </c>
      <c r="E1593" t="s">
        <v>377</v>
      </c>
      <c r="F1593" t="s">
        <v>101</v>
      </c>
      <c r="G1593" t="s">
        <v>65</v>
      </c>
      <c r="H1593" s="14">
        <v>0.76</v>
      </c>
      <c r="I1593" t="s">
        <v>85</v>
      </c>
      <c r="J1593" t="s">
        <v>24</v>
      </c>
      <c r="K1593" t="s">
        <v>47</v>
      </c>
      <c r="L1593" t="s">
        <v>48</v>
      </c>
      <c r="M1593" t="s">
        <v>49</v>
      </c>
      <c r="N1593" t="s">
        <v>28</v>
      </c>
      <c r="O1593" t="s">
        <v>29</v>
      </c>
      <c r="AN1593">
        <v>0</v>
      </c>
      <c r="AO1593" t="s">
        <v>30</v>
      </c>
    </row>
    <row r="1594" spans="1:41">
      <c r="A1594" t="s">
        <v>373</v>
      </c>
      <c r="B1594" t="s">
        <v>374</v>
      </c>
      <c r="C1594" t="s">
        <v>375</v>
      </c>
      <c r="D1594" t="s">
        <v>376</v>
      </c>
      <c r="E1594" t="s">
        <v>377</v>
      </c>
      <c r="F1594" t="s">
        <v>101</v>
      </c>
      <c r="G1594" t="s">
        <v>65</v>
      </c>
      <c r="H1594" s="14">
        <v>0.76</v>
      </c>
      <c r="I1594" t="s">
        <v>85</v>
      </c>
      <c r="J1594" t="s">
        <v>24</v>
      </c>
      <c r="K1594" t="s">
        <v>50</v>
      </c>
      <c r="L1594" t="s">
        <v>51</v>
      </c>
      <c r="M1594" t="s">
        <v>52</v>
      </c>
      <c r="N1594" t="s">
        <v>28</v>
      </c>
      <c r="O1594" t="s">
        <v>29</v>
      </c>
      <c r="AN1594">
        <v>0</v>
      </c>
      <c r="AO1594" t="s">
        <v>30</v>
      </c>
    </row>
    <row r="1595" spans="1:41">
      <c r="A1595" t="s">
        <v>373</v>
      </c>
      <c r="B1595" t="s">
        <v>374</v>
      </c>
      <c r="C1595" t="s">
        <v>375</v>
      </c>
      <c r="D1595" t="s">
        <v>376</v>
      </c>
      <c r="E1595" t="s">
        <v>377</v>
      </c>
      <c r="F1595" t="s">
        <v>101</v>
      </c>
      <c r="G1595" t="s">
        <v>65</v>
      </c>
      <c r="H1595" s="14">
        <v>0.76</v>
      </c>
      <c r="I1595" t="s">
        <v>85</v>
      </c>
      <c r="J1595" t="s">
        <v>24</v>
      </c>
      <c r="K1595" t="s">
        <v>53</v>
      </c>
      <c r="L1595" t="s">
        <v>54</v>
      </c>
      <c r="M1595" t="s">
        <v>55</v>
      </c>
      <c r="N1595" t="s">
        <v>28</v>
      </c>
      <c r="O1595" t="s">
        <v>29</v>
      </c>
      <c r="AN1595">
        <v>0</v>
      </c>
      <c r="AO1595" t="s">
        <v>30</v>
      </c>
    </row>
    <row r="1596" spans="1:41">
      <c r="A1596" t="s">
        <v>373</v>
      </c>
      <c r="B1596" t="s">
        <v>374</v>
      </c>
      <c r="C1596" t="s">
        <v>375</v>
      </c>
      <c r="D1596" t="s">
        <v>376</v>
      </c>
      <c r="E1596" t="s">
        <v>377</v>
      </c>
      <c r="F1596" t="s">
        <v>101</v>
      </c>
      <c r="G1596" t="s">
        <v>65</v>
      </c>
      <c r="H1596" s="14">
        <v>0.76</v>
      </c>
      <c r="I1596" t="s">
        <v>85</v>
      </c>
      <c r="J1596" t="s">
        <v>56</v>
      </c>
      <c r="K1596" t="s">
        <v>25</v>
      </c>
      <c r="L1596" t="s">
        <v>26</v>
      </c>
      <c r="M1596" t="s">
        <v>27</v>
      </c>
      <c r="N1596" t="s">
        <v>28</v>
      </c>
      <c r="O1596" t="s">
        <v>29</v>
      </c>
      <c r="AN1596">
        <v>0</v>
      </c>
      <c r="AO1596" t="s">
        <v>30</v>
      </c>
    </row>
    <row r="1597" spans="1:41">
      <c r="A1597" t="s">
        <v>373</v>
      </c>
      <c r="B1597" t="s">
        <v>374</v>
      </c>
      <c r="C1597" t="s">
        <v>375</v>
      </c>
      <c r="D1597" t="s">
        <v>376</v>
      </c>
      <c r="E1597" t="s">
        <v>377</v>
      </c>
      <c r="F1597" t="s">
        <v>101</v>
      </c>
      <c r="G1597" t="s">
        <v>65</v>
      </c>
      <c r="H1597" s="14">
        <v>0.76</v>
      </c>
      <c r="I1597" t="s">
        <v>85</v>
      </c>
      <c r="J1597" t="s">
        <v>56</v>
      </c>
      <c r="K1597" t="s">
        <v>31</v>
      </c>
      <c r="L1597" t="s">
        <v>32</v>
      </c>
      <c r="M1597" t="s">
        <v>33</v>
      </c>
      <c r="N1597" t="s">
        <v>28</v>
      </c>
      <c r="O1597" t="s">
        <v>29</v>
      </c>
      <c r="AN1597">
        <v>0</v>
      </c>
      <c r="AO1597" t="s">
        <v>30</v>
      </c>
    </row>
    <row r="1598" spans="1:41">
      <c r="A1598" t="s">
        <v>373</v>
      </c>
      <c r="B1598" t="s">
        <v>374</v>
      </c>
      <c r="C1598" t="s">
        <v>375</v>
      </c>
      <c r="D1598" t="s">
        <v>376</v>
      </c>
      <c r="E1598" t="s">
        <v>377</v>
      </c>
      <c r="F1598" t="s">
        <v>101</v>
      </c>
      <c r="G1598" t="s">
        <v>65</v>
      </c>
      <c r="H1598" s="14">
        <v>0.76</v>
      </c>
      <c r="I1598" t="s">
        <v>85</v>
      </c>
      <c r="J1598" t="s">
        <v>56</v>
      </c>
      <c r="K1598" t="s">
        <v>34</v>
      </c>
      <c r="L1598" t="s">
        <v>35</v>
      </c>
      <c r="M1598" t="s">
        <v>36</v>
      </c>
      <c r="N1598" t="s">
        <v>28</v>
      </c>
      <c r="O1598" t="s">
        <v>29</v>
      </c>
      <c r="AN1598">
        <v>0</v>
      </c>
      <c r="AO1598" t="s">
        <v>30</v>
      </c>
    </row>
    <row r="1599" spans="1:41">
      <c r="A1599" t="s">
        <v>373</v>
      </c>
      <c r="B1599" t="s">
        <v>374</v>
      </c>
      <c r="C1599" t="s">
        <v>375</v>
      </c>
      <c r="D1599" t="s">
        <v>376</v>
      </c>
      <c r="E1599" t="s">
        <v>377</v>
      </c>
      <c r="F1599" t="s">
        <v>101</v>
      </c>
      <c r="G1599" t="s">
        <v>65</v>
      </c>
      <c r="H1599" s="14">
        <v>0.76</v>
      </c>
      <c r="I1599" t="s">
        <v>85</v>
      </c>
      <c r="J1599" t="s">
        <v>56</v>
      </c>
      <c r="K1599" t="s">
        <v>37</v>
      </c>
      <c r="L1599" t="s">
        <v>38</v>
      </c>
      <c r="M1599" t="s">
        <v>39</v>
      </c>
      <c r="N1599" t="s">
        <v>28</v>
      </c>
      <c r="O1599" t="s">
        <v>29</v>
      </c>
      <c r="Q1599">
        <v>756000</v>
      </c>
      <c r="R1599">
        <v>840000</v>
      </c>
      <c r="W1599">
        <v>6057333</v>
      </c>
      <c r="AN1599">
        <v>7653333</v>
      </c>
      <c r="AO1599" t="s">
        <v>378</v>
      </c>
    </row>
    <row r="1600" spans="1:41">
      <c r="A1600" t="s">
        <v>373</v>
      </c>
      <c r="B1600" t="s">
        <v>374</v>
      </c>
      <c r="C1600" t="s">
        <v>375</v>
      </c>
      <c r="D1600" t="s">
        <v>376</v>
      </c>
      <c r="E1600" t="s">
        <v>377</v>
      </c>
      <c r="F1600" t="s">
        <v>101</v>
      </c>
      <c r="G1600" t="s">
        <v>65</v>
      </c>
      <c r="H1600" s="14">
        <v>0.76</v>
      </c>
      <c r="I1600" t="s">
        <v>85</v>
      </c>
      <c r="J1600" t="s">
        <v>56</v>
      </c>
      <c r="K1600" t="s">
        <v>40</v>
      </c>
      <c r="L1600" t="s">
        <v>41</v>
      </c>
      <c r="M1600" t="s">
        <v>42</v>
      </c>
      <c r="N1600" t="s">
        <v>43</v>
      </c>
      <c r="O1600" t="s">
        <v>29</v>
      </c>
      <c r="AN1600">
        <v>0</v>
      </c>
      <c r="AO1600" t="s">
        <v>30</v>
      </c>
    </row>
    <row r="1601" spans="1:41">
      <c r="A1601" t="s">
        <v>373</v>
      </c>
      <c r="B1601" t="s">
        <v>374</v>
      </c>
      <c r="C1601" t="s">
        <v>375</v>
      </c>
      <c r="D1601" t="s">
        <v>376</v>
      </c>
      <c r="E1601" t="s">
        <v>377</v>
      </c>
      <c r="F1601" t="s">
        <v>101</v>
      </c>
      <c r="G1601" t="s">
        <v>65</v>
      </c>
      <c r="H1601" s="14">
        <v>0.76</v>
      </c>
      <c r="I1601" t="s">
        <v>85</v>
      </c>
      <c r="J1601" t="s">
        <v>56</v>
      </c>
      <c r="K1601" t="s">
        <v>44</v>
      </c>
      <c r="L1601" t="s">
        <v>45</v>
      </c>
      <c r="M1601" t="s">
        <v>46</v>
      </c>
      <c r="N1601" t="s">
        <v>28</v>
      </c>
      <c r="O1601" t="s">
        <v>29</v>
      </c>
      <c r="AN1601">
        <v>0</v>
      </c>
      <c r="AO1601" t="s">
        <v>30</v>
      </c>
    </row>
    <row r="1602" spans="1:41">
      <c r="A1602" t="s">
        <v>373</v>
      </c>
      <c r="B1602" t="s">
        <v>374</v>
      </c>
      <c r="C1602" t="s">
        <v>375</v>
      </c>
      <c r="D1602" t="s">
        <v>376</v>
      </c>
      <c r="E1602" t="s">
        <v>377</v>
      </c>
      <c r="F1602" t="s">
        <v>101</v>
      </c>
      <c r="G1602" t="s">
        <v>65</v>
      </c>
      <c r="H1602" s="14">
        <v>0.76</v>
      </c>
      <c r="I1602" t="s">
        <v>85</v>
      </c>
      <c r="J1602" t="s">
        <v>56</v>
      </c>
      <c r="K1602" t="s">
        <v>47</v>
      </c>
      <c r="L1602" t="s">
        <v>48</v>
      </c>
      <c r="M1602" t="s">
        <v>49</v>
      </c>
      <c r="N1602" t="s">
        <v>28</v>
      </c>
      <c r="O1602" t="s">
        <v>29</v>
      </c>
      <c r="AN1602">
        <v>0</v>
      </c>
      <c r="AO1602" t="s">
        <v>30</v>
      </c>
    </row>
    <row r="1603" spans="1:41">
      <c r="A1603" t="s">
        <v>373</v>
      </c>
      <c r="B1603" t="s">
        <v>374</v>
      </c>
      <c r="C1603" t="s">
        <v>375</v>
      </c>
      <c r="D1603" t="s">
        <v>376</v>
      </c>
      <c r="E1603" t="s">
        <v>377</v>
      </c>
      <c r="F1603" t="s">
        <v>101</v>
      </c>
      <c r="G1603" t="s">
        <v>65</v>
      </c>
      <c r="H1603" s="14">
        <v>0.76</v>
      </c>
      <c r="I1603" t="s">
        <v>85</v>
      </c>
      <c r="J1603" t="s">
        <v>56</v>
      </c>
      <c r="K1603" t="s">
        <v>50</v>
      </c>
      <c r="L1603" t="s">
        <v>51</v>
      </c>
      <c r="M1603" t="s">
        <v>52</v>
      </c>
      <c r="N1603" t="s">
        <v>28</v>
      </c>
      <c r="O1603" t="s">
        <v>29</v>
      </c>
      <c r="AN1603">
        <v>0</v>
      </c>
      <c r="AO1603" t="s">
        <v>30</v>
      </c>
    </row>
    <row r="1604" spans="1:41">
      <c r="A1604" t="s">
        <v>373</v>
      </c>
      <c r="B1604" t="s">
        <v>374</v>
      </c>
      <c r="C1604" t="s">
        <v>375</v>
      </c>
      <c r="D1604" t="s">
        <v>376</v>
      </c>
      <c r="E1604" t="s">
        <v>377</v>
      </c>
      <c r="F1604" t="s">
        <v>101</v>
      </c>
      <c r="G1604" t="s">
        <v>65</v>
      </c>
      <c r="H1604" s="14">
        <v>0.76</v>
      </c>
      <c r="I1604" t="s">
        <v>85</v>
      </c>
      <c r="J1604" t="s">
        <v>56</v>
      </c>
      <c r="K1604" t="s">
        <v>53</v>
      </c>
      <c r="L1604" t="s">
        <v>54</v>
      </c>
      <c r="M1604" t="s">
        <v>55</v>
      </c>
      <c r="N1604" t="s">
        <v>28</v>
      </c>
      <c r="O1604" t="s">
        <v>29</v>
      </c>
      <c r="AN1604">
        <v>0</v>
      </c>
      <c r="AO1604" t="s">
        <v>30</v>
      </c>
    </row>
    <row r="1605" spans="1:41">
      <c r="A1605" t="s">
        <v>373</v>
      </c>
      <c r="B1605" t="s">
        <v>374</v>
      </c>
      <c r="C1605" t="s">
        <v>375</v>
      </c>
      <c r="D1605" t="s">
        <v>376</v>
      </c>
      <c r="E1605" t="s">
        <v>377</v>
      </c>
      <c r="F1605" t="s">
        <v>101</v>
      </c>
      <c r="G1605" t="s">
        <v>65</v>
      </c>
      <c r="H1605" s="14">
        <v>0.76</v>
      </c>
      <c r="I1605" t="s">
        <v>85</v>
      </c>
      <c r="J1605" t="s">
        <v>56</v>
      </c>
      <c r="K1605" t="s">
        <v>59</v>
      </c>
      <c r="L1605" t="s">
        <v>59</v>
      </c>
      <c r="M1605" t="s">
        <v>30</v>
      </c>
      <c r="N1605" t="s">
        <v>30</v>
      </c>
      <c r="O1605" t="s">
        <v>29</v>
      </c>
      <c r="AN1605">
        <v>0</v>
      </c>
      <c r="AO1605" t="s">
        <v>30</v>
      </c>
    </row>
    <row r="1606" spans="1:41">
      <c r="A1606" t="s">
        <v>373</v>
      </c>
      <c r="B1606" t="s">
        <v>374</v>
      </c>
      <c r="C1606" t="s">
        <v>375</v>
      </c>
      <c r="D1606" t="s">
        <v>376</v>
      </c>
      <c r="E1606" t="s">
        <v>377</v>
      </c>
      <c r="F1606" t="s">
        <v>101</v>
      </c>
      <c r="G1606" t="s">
        <v>65</v>
      </c>
      <c r="H1606" s="14">
        <v>0.76</v>
      </c>
      <c r="I1606" t="s">
        <v>85</v>
      </c>
      <c r="J1606" t="s">
        <v>56</v>
      </c>
      <c r="K1606" t="s">
        <v>59</v>
      </c>
      <c r="L1606" t="s">
        <v>59</v>
      </c>
      <c r="M1606" t="s">
        <v>30</v>
      </c>
      <c r="N1606" t="s">
        <v>30</v>
      </c>
      <c r="O1606" t="s">
        <v>29</v>
      </c>
      <c r="AN1606">
        <v>0</v>
      </c>
      <c r="AO1606" t="s">
        <v>30</v>
      </c>
    </row>
    <row r="1607" spans="1:41">
      <c r="A1607" t="s">
        <v>373</v>
      </c>
      <c r="B1607" t="s">
        <v>374</v>
      </c>
      <c r="C1607" t="s">
        <v>375</v>
      </c>
      <c r="D1607" t="s">
        <v>376</v>
      </c>
      <c r="E1607" t="s">
        <v>377</v>
      </c>
      <c r="F1607" t="s">
        <v>101</v>
      </c>
      <c r="G1607" t="s">
        <v>65</v>
      </c>
      <c r="H1607" s="14">
        <v>0.76</v>
      </c>
      <c r="I1607" t="s">
        <v>85</v>
      </c>
      <c r="J1607" t="s">
        <v>56</v>
      </c>
      <c r="K1607" t="s">
        <v>59</v>
      </c>
      <c r="L1607" t="s">
        <v>59</v>
      </c>
      <c r="M1607" t="s">
        <v>30</v>
      </c>
      <c r="N1607" t="s">
        <v>30</v>
      </c>
      <c r="O1607" t="s">
        <v>29</v>
      </c>
      <c r="AN1607">
        <v>0</v>
      </c>
      <c r="AO1607" t="s">
        <v>30</v>
      </c>
    </row>
    <row r="1608" spans="1:41">
      <c r="A1608" t="s">
        <v>373</v>
      </c>
      <c r="B1608" t="s">
        <v>374</v>
      </c>
      <c r="C1608" t="s">
        <v>375</v>
      </c>
      <c r="D1608" t="s">
        <v>376</v>
      </c>
      <c r="E1608" t="s">
        <v>377</v>
      </c>
      <c r="F1608" t="s">
        <v>101</v>
      </c>
      <c r="G1608" t="s">
        <v>65</v>
      </c>
      <c r="H1608" s="14">
        <v>0.76</v>
      </c>
      <c r="I1608" t="s">
        <v>85</v>
      </c>
      <c r="J1608" t="s">
        <v>56</v>
      </c>
      <c r="K1608" t="s">
        <v>59</v>
      </c>
      <c r="L1608" t="s">
        <v>59</v>
      </c>
      <c r="M1608" t="s">
        <v>30</v>
      </c>
      <c r="N1608" t="s">
        <v>30</v>
      </c>
      <c r="O1608" t="s">
        <v>29</v>
      </c>
      <c r="AN1608">
        <v>0</v>
      </c>
      <c r="AO1608" t="s">
        <v>30</v>
      </c>
    </row>
    <row r="1609" spans="1:41">
      <c r="A1609" t="s">
        <v>379</v>
      </c>
      <c r="B1609" t="s">
        <v>380</v>
      </c>
      <c r="C1609" t="s">
        <v>381</v>
      </c>
      <c r="D1609" t="s">
        <v>382</v>
      </c>
      <c r="E1609" t="s">
        <v>383</v>
      </c>
      <c r="F1609" t="s">
        <v>101</v>
      </c>
      <c r="G1609" t="s">
        <v>65</v>
      </c>
      <c r="H1609" s="14">
        <v>0.7</v>
      </c>
      <c r="I1609" t="s">
        <v>384</v>
      </c>
      <c r="J1609" t="s">
        <v>24</v>
      </c>
      <c r="K1609" t="s">
        <v>25</v>
      </c>
      <c r="L1609" t="s">
        <v>26</v>
      </c>
      <c r="M1609" t="s">
        <v>27</v>
      </c>
      <c r="N1609" t="s">
        <v>28</v>
      </c>
      <c r="O1609" t="s">
        <v>29</v>
      </c>
      <c r="AN1609">
        <v>0</v>
      </c>
      <c r="AO1609" t="s">
        <v>30</v>
      </c>
    </row>
    <row r="1610" spans="1:41">
      <c r="A1610" t="s">
        <v>379</v>
      </c>
      <c r="B1610" t="s">
        <v>380</v>
      </c>
      <c r="C1610" t="s">
        <v>381</v>
      </c>
      <c r="D1610" t="s">
        <v>382</v>
      </c>
      <c r="E1610" t="s">
        <v>383</v>
      </c>
      <c r="F1610" t="s">
        <v>101</v>
      </c>
      <c r="G1610" t="s">
        <v>65</v>
      </c>
      <c r="H1610" s="14">
        <v>0.7</v>
      </c>
      <c r="I1610" t="s">
        <v>384</v>
      </c>
      <c r="J1610" t="s">
        <v>24</v>
      </c>
      <c r="K1610" t="s">
        <v>31</v>
      </c>
      <c r="L1610" t="s">
        <v>32</v>
      </c>
      <c r="M1610" t="s">
        <v>33</v>
      </c>
      <c r="N1610" t="s">
        <v>28</v>
      </c>
      <c r="O1610" t="s">
        <v>29</v>
      </c>
      <c r="AN1610">
        <v>0</v>
      </c>
      <c r="AO1610" t="s">
        <v>30</v>
      </c>
    </row>
    <row r="1611" spans="1:41">
      <c r="A1611" t="s">
        <v>379</v>
      </c>
      <c r="B1611" t="s">
        <v>380</v>
      </c>
      <c r="C1611" t="s">
        <v>381</v>
      </c>
      <c r="D1611" t="s">
        <v>382</v>
      </c>
      <c r="E1611" t="s">
        <v>383</v>
      </c>
      <c r="F1611" t="s">
        <v>101</v>
      </c>
      <c r="G1611" t="s">
        <v>65</v>
      </c>
      <c r="H1611" s="14">
        <v>0.7</v>
      </c>
      <c r="I1611" t="s">
        <v>384</v>
      </c>
      <c r="J1611" t="s">
        <v>24</v>
      </c>
      <c r="K1611" t="s">
        <v>34</v>
      </c>
      <c r="L1611" t="s">
        <v>35</v>
      </c>
      <c r="M1611" t="s">
        <v>36</v>
      </c>
      <c r="N1611" t="s">
        <v>28</v>
      </c>
      <c r="O1611" t="s">
        <v>29</v>
      </c>
      <c r="AN1611">
        <v>0</v>
      </c>
      <c r="AO1611" t="s">
        <v>30</v>
      </c>
    </row>
    <row r="1612" spans="1:41">
      <c r="A1612" t="s">
        <v>379</v>
      </c>
      <c r="B1612" t="s">
        <v>380</v>
      </c>
      <c r="C1612" t="s">
        <v>381</v>
      </c>
      <c r="D1612" t="s">
        <v>382</v>
      </c>
      <c r="E1612" t="s">
        <v>383</v>
      </c>
      <c r="F1612" t="s">
        <v>101</v>
      </c>
      <c r="G1612" t="s">
        <v>65</v>
      </c>
      <c r="H1612" s="14">
        <v>0.7</v>
      </c>
      <c r="I1612" t="s">
        <v>384</v>
      </c>
      <c r="J1612" t="s">
        <v>24</v>
      </c>
      <c r="K1612" t="s">
        <v>37</v>
      </c>
      <c r="L1612" t="s">
        <v>38</v>
      </c>
      <c r="M1612" t="s">
        <v>39</v>
      </c>
      <c r="N1612" t="s">
        <v>28</v>
      </c>
      <c r="O1612" t="s">
        <v>29</v>
      </c>
      <c r="R1612">
        <v>1965600</v>
      </c>
      <c r="AN1612">
        <v>1965600</v>
      </c>
      <c r="AO1612" t="s">
        <v>30</v>
      </c>
    </row>
    <row r="1613" spans="1:41">
      <c r="A1613" t="s">
        <v>379</v>
      </c>
      <c r="B1613" t="s">
        <v>380</v>
      </c>
      <c r="C1613" t="s">
        <v>381</v>
      </c>
      <c r="D1613" t="s">
        <v>382</v>
      </c>
      <c r="E1613" t="s">
        <v>383</v>
      </c>
      <c r="F1613" t="s">
        <v>101</v>
      </c>
      <c r="G1613" t="s">
        <v>65</v>
      </c>
      <c r="H1613" s="14">
        <v>0.7</v>
      </c>
      <c r="I1613" t="s">
        <v>384</v>
      </c>
      <c r="J1613" t="s">
        <v>24</v>
      </c>
      <c r="K1613" t="s">
        <v>40</v>
      </c>
      <c r="L1613" t="s">
        <v>41</v>
      </c>
      <c r="M1613" t="s">
        <v>42</v>
      </c>
      <c r="N1613" t="s">
        <v>43</v>
      </c>
      <c r="O1613" t="s">
        <v>29</v>
      </c>
      <c r="S1613">
        <v>4048200</v>
      </c>
      <c r="AN1613">
        <v>4048200</v>
      </c>
      <c r="AO1613" t="s">
        <v>30</v>
      </c>
    </row>
    <row r="1614" spans="1:41">
      <c r="A1614" t="s">
        <v>379</v>
      </c>
      <c r="B1614" t="s">
        <v>380</v>
      </c>
      <c r="C1614" t="s">
        <v>381</v>
      </c>
      <c r="D1614" t="s">
        <v>382</v>
      </c>
      <c r="E1614" t="s">
        <v>383</v>
      </c>
      <c r="F1614" t="s">
        <v>101</v>
      </c>
      <c r="G1614" t="s">
        <v>65</v>
      </c>
      <c r="H1614" s="14">
        <v>0.7</v>
      </c>
      <c r="I1614" t="s">
        <v>384</v>
      </c>
      <c r="J1614" t="s">
        <v>24</v>
      </c>
      <c r="K1614" t="s">
        <v>44</v>
      </c>
      <c r="L1614" t="s">
        <v>45</v>
      </c>
      <c r="M1614" t="s">
        <v>46</v>
      </c>
      <c r="N1614" t="s">
        <v>28</v>
      </c>
      <c r="O1614" t="s">
        <v>29</v>
      </c>
      <c r="AN1614">
        <v>0</v>
      </c>
      <c r="AO1614" t="s">
        <v>30</v>
      </c>
    </row>
    <row r="1615" spans="1:41">
      <c r="A1615" t="s">
        <v>379</v>
      </c>
      <c r="B1615" t="s">
        <v>380</v>
      </c>
      <c r="C1615" t="s">
        <v>381</v>
      </c>
      <c r="D1615" t="s">
        <v>382</v>
      </c>
      <c r="E1615" t="s">
        <v>383</v>
      </c>
      <c r="F1615" t="s">
        <v>101</v>
      </c>
      <c r="G1615" t="s">
        <v>65</v>
      </c>
      <c r="H1615" s="14">
        <v>0.7</v>
      </c>
      <c r="I1615" t="s">
        <v>384</v>
      </c>
      <c r="J1615" t="s">
        <v>24</v>
      </c>
      <c r="K1615" t="s">
        <v>47</v>
      </c>
      <c r="L1615" t="s">
        <v>48</v>
      </c>
      <c r="M1615" t="s">
        <v>49</v>
      </c>
      <c r="N1615" t="s">
        <v>28</v>
      </c>
      <c r="O1615" t="s">
        <v>29</v>
      </c>
      <c r="Q1615">
        <v>2242800</v>
      </c>
      <c r="AN1615">
        <v>2242800</v>
      </c>
      <c r="AO1615" t="s">
        <v>30</v>
      </c>
    </row>
    <row r="1616" spans="1:41">
      <c r="A1616" t="s">
        <v>379</v>
      </c>
      <c r="B1616" t="s">
        <v>380</v>
      </c>
      <c r="C1616" t="s">
        <v>381</v>
      </c>
      <c r="D1616" t="s">
        <v>382</v>
      </c>
      <c r="E1616" t="s">
        <v>383</v>
      </c>
      <c r="F1616" t="s">
        <v>101</v>
      </c>
      <c r="G1616" t="s">
        <v>65</v>
      </c>
      <c r="H1616" s="14">
        <v>0.7</v>
      </c>
      <c r="I1616" t="s">
        <v>384</v>
      </c>
      <c r="J1616" t="s">
        <v>24</v>
      </c>
      <c r="K1616" t="s">
        <v>50</v>
      </c>
      <c r="L1616" t="s">
        <v>51</v>
      </c>
      <c r="M1616" t="s">
        <v>52</v>
      </c>
      <c r="N1616" t="s">
        <v>28</v>
      </c>
      <c r="O1616" t="s">
        <v>29</v>
      </c>
      <c r="AN1616">
        <v>0</v>
      </c>
      <c r="AO1616" t="s">
        <v>30</v>
      </c>
    </row>
    <row r="1617" spans="1:41">
      <c r="A1617" t="s">
        <v>379</v>
      </c>
      <c r="B1617" t="s">
        <v>380</v>
      </c>
      <c r="C1617" t="s">
        <v>381</v>
      </c>
      <c r="D1617" t="s">
        <v>382</v>
      </c>
      <c r="E1617" t="s">
        <v>383</v>
      </c>
      <c r="F1617" t="s">
        <v>101</v>
      </c>
      <c r="G1617" t="s">
        <v>65</v>
      </c>
      <c r="H1617" s="14">
        <v>0.7</v>
      </c>
      <c r="I1617" t="s">
        <v>384</v>
      </c>
      <c r="J1617" t="s">
        <v>24</v>
      </c>
      <c r="K1617" t="s">
        <v>53</v>
      </c>
      <c r="L1617" t="s">
        <v>54</v>
      </c>
      <c r="M1617" t="s">
        <v>55</v>
      </c>
      <c r="N1617" t="s">
        <v>28</v>
      </c>
      <c r="O1617" t="s">
        <v>29</v>
      </c>
      <c r="R1617">
        <v>3996000</v>
      </c>
      <c r="AN1617">
        <v>3996000</v>
      </c>
      <c r="AO1617" t="s">
        <v>30</v>
      </c>
    </row>
    <row r="1618" spans="1:41">
      <c r="A1618" t="s">
        <v>379</v>
      </c>
      <c r="B1618" t="s">
        <v>380</v>
      </c>
      <c r="C1618" t="s">
        <v>381</v>
      </c>
      <c r="D1618" t="s">
        <v>382</v>
      </c>
      <c r="E1618" t="s">
        <v>383</v>
      </c>
      <c r="F1618" t="s">
        <v>101</v>
      </c>
      <c r="G1618" t="s">
        <v>65</v>
      </c>
      <c r="H1618" s="14">
        <v>0.7</v>
      </c>
      <c r="I1618" t="s">
        <v>384</v>
      </c>
      <c r="J1618" t="s">
        <v>56</v>
      </c>
      <c r="K1618" t="s">
        <v>25</v>
      </c>
      <c r="L1618" t="s">
        <v>26</v>
      </c>
      <c r="M1618" t="s">
        <v>27</v>
      </c>
      <c r="N1618" t="s">
        <v>28</v>
      </c>
      <c r="O1618" t="s">
        <v>29</v>
      </c>
      <c r="AN1618">
        <v>0</v>
      </c>
      <c r="AO1618" t="s">
        <v>30</v>
      </c>
    </row>
    <row r="1619" spans="1:41">
      <c r="A1619" t="s">
        <v>379</v>
      </c>
      <c r="B1619" t="s">
        <v>380</v>
      </c>
      <c r="C1619" t="s">
        <v>381</v>
      </c>
      <c r="D1619" t="s">
        <v>382</v>
      </c>
      <c r="E1619" t="s">
        <v>383</v>
      </c>
      <c r="F1619" t="s">
        <v>101</v>
      </c>
      <c r="G1619" t="s">
        <v>65</v>
      </c>
      <c r="H1619" s="14">
        <v>0.7</v>
      </c>
      <c r="I1619" t="s">
        <v>384</v>
      </c>
      <c r="J1619" t="s">
        <v>56</v>
      </c>
      <c r="K1619" t="s">
        <v>31</v>
      </c>
      <c r="L1619" t="s">
        <v>32</v>
      </c>
      <c r="M1619" t="s">
        <v>33</v>
      </c>
      <c r="N1619" t="s">
        <v>28</v>
      </c>
      <c r="O1619" t="s">
        <v>29</v>
      </c>
      <c r="AN1619">
        <v>0</v>
      </c>
      <c r="AO1619" t="s">
        <v>30</v>
      </c>
    </row>
    <row r="1620" spans="1:41">
      <c r="A1620" t="s">
        <v>379</v>
      </c>
      <c r="B1620" t="s">
        <v>380</v>
      </c>
      <c r="C1620" t="s">
        <v>381</v>
      </c>
      <c r="D1620" t="s">
        <v>382</v>
      </c>
      <c r="E1620" t="s">
        <v>383</v>
      </c>
      <c r="F1620" t="s">
        <v>101</v>
      </c>
      <c r="G1620" t="s">
        <v>65</v>
      </c>
      <c r="H1620" s="14">
        <v>0.7</v>
      </c>
      <c r="I1620" t="s">
        <v>384</v>
      </c>
      <c r="J1620" t="s">
        <v>56</v>
      </c>
      <c r="K1620" t="s">
        <v>34</v>
      </c>
      <c r="L1620" t="s">
        <v>35</v>
      </c>
      <c r="M1620" t="s">
        <v>36</v>
      </c>
      <c r="N1620" t="s">
        <v>28</v>
      </c>
      <c r="O1620" t="s">
        <v>29</v>
      </c>
      <c r="AN1620">
        <v>0</v>
      </c>
      <c r="AO1620" t="s">
        <v>30</v>
      </c>
    </row>
    <row r="1621" spans="1:41">
      <c r="A1621" t="s">
        <v>379</v>
      </c>
      <c r="B1621" t="s">
        <v>380</v>
      </c>
      <c r="C1621" t="s">
        <v>381</v>
      </c>
      <c r="D1621" t="s">
        <v>382</v>
      </c>
      <c r="E1621" t="s">
        <v>383</v>
      </c>
      <c r="F1621" t="s">
        <v>101</v>
      </c>
      <c r="G1621" t="s">
        <v>65</v>
      </c>
      <c r="H1621" s="14">
        <v>0.7</v>
      </c>
      <c r="I1621" t="s">
        <v>384</v>
      </c>
      <c r="J1621" t="s">
        <v>56</v>
      </c>
      <c r="K1621" t="s">
        <v>37</v>
      </c>
      <c r="L1621" t="s">
        <v>38</v>
      </c>
      <c r="M1621" t="s">
        <v>39</v>
      </c>
      <c r="N1621" t="s">
        <v>28</v>
      </c>
      <c r="O1621" t="s">
        <v>29</v>
      </c>
      <c r="AN1621">
        <v>0</v>
      </c>
      <c r="AO1621" t="s">
        <v>30</v>
      </c>
    </row>
    <row r="1622" spans="1:41">
      <c r="A1622" t="s">
        <v>379</v>
      </c>
      <c r="B1622" t="s">
        <v>380</v>
      </c>
      <c r="C1622" t="s">
        <v>381</v>
      </c>
      <c r="D1622" t="s">
        <v>382</v>
      </c>
      <c r="E1622" t="s">
        <v>383</v>
      </c>
      <c r="F1622" t="s">
        <v>101</v>
      </c>
      <c r="G1622" t="s">
        <v>65</v>
      </c>
      <c r="H1622" s="14">
        <v>0.7</v>
      </c>
      <c r="I1622" t="s">
        <v>384</v>
      </c>
      <c r="J1622" t="s">
        <v>56</v>
      </c>
      <c r="K1622" t="s">
        <v>40</v>
      </c>
      <c r="L1622" t="s">
        <v>41</v>
      </c>
      <c r="M1622" t="s">
        <v>42</v>
      </c>
      <c r="N1622" t="s">
        <v>43</v>
      </c>
      <c r="O1622" t="s">
        <v>29</v>
      </c>
      <c r="AN1622">
        <v>0</v>
      </c>
      <c r="AO1622" t="s">
        <v>30</v>
      </c>
    </row>
    <row r="1623" spans="1:41">
      <c r="A1623" t="s">
        <v>379</v>
      </c>
      <c r="B1623" t="s">
        <v>380</v>
      </c>
      <c r="C1623" t="s">
        <v>381</v>
      </c>
      <c r="D1623" t="s">
        <v>382</v>
      </c>
      <c r="E1623" t="s">
        <v>383</v>
      </c>
      <c r="F1623" t="s">
        <v>101</v>
      </c>
      <c r="G1623" t="s">
        <v>65</v>
      </c>
      <c r="H1623" s="14">
        <v>0.7</v>
      </c>
      <c r="I1623" t="s">
        <v>384</v>
      </c>
      <c r="J1623" t="s">
        <v>56</v>
      </c>
      <c r="K1623" t="s">
        <v>44</v>
      </c>
      <c r="L1623" t="s">
        <v>45</v>
      </c>
      <c r="M1623" t="s">
        <v>46</v>
      </c>
      <c r="N1623" t="s">
        <v>28</v>
      </c>
      <c r="O1623" t="s">
        <v>29</v>
      </c>
      <c r="AN1623">
        <v>0</v>
      </c>
      <c r="AO1623" t="s">
        <v>30</v>
      </c>
    </row>
    <row r="1624" spans="1:41">
      <c r="A1624" t="s">
        <v>379</v>
      </c>
      <c r="B1624" t="s">
        <v>380</v>
      </c>
      <c r="C1624" t="s">
        <v>381</v>
      </c>
      <c r="D1624" t="s">
        <v>382</v>
      </c>
      <c r="E1624" t="s">
        <v>383</v>
      </c>
      <c r="F1624" t="s">
        <v>101</v>
      </c>
      <c r="G1624" t="s">
        <v>65</v>
      </c>
      <c r="H1624" s="14">
        <v>0.7</v>
      </c>
      <c r="I1624" t="s">
        <v>384</v>
      </c>
      <c r="J1624" t="s">
        <v>56</v>
      </c>
      <c r="K1624" t="s">
        <v>47</v>
      </c>
      <c r="L1624" t="s">
        <v>48</v>
      </c>
      <c r="M1624" t="s">
        <v>49</v>
      </c>
      <c r="N1624" t="s">
        <v>28</v>
      </c>
      <c r="O1624" t="s">
        <v>29</v>
      </c>
      <c r="AN1624">
        <v>0</v>
      </c>
      <c r="AO1624" t="s">
        <v>30</v>
      </c>
    </row>
    <row r="1625" spans="1:41">
      <c r="A1625" t="s">
        <v>379</v>
      </c>
      <c r="B1625" t="s">
        <v>380</v>
      </c>
      <c r="C1625" t="s">
        <v>381</v>
      </c>
      <c r="D1625" t="s">
        <v>382</v>
      </c>
      <c r="E1625" t="s">
        <v>383</v>
      </c>
      <c r="F1625" t="s">
        <v>101</v>
      </c>
      <c r="G1625" t="s">
        <v>65</v>
      </c>
      <c r="H1625" s="14">
        <v>0.7</v>
      </c>
      <c r="I1625" t="s">
        <v>384</v>
      </c>
      <c r="J1625" t="s">
        <v>56</v>
      </c>
      <c r="K1625" t="s">
        <v>50</v>
      </c>
      <c r="L1625" t="s">
        <v>51</v>
      </c>
      <c r="M1625" t="s">
        <v>52</v>
      </c>
      <c r="N1625" t="s">
        <v>28</v>
      </c>
      <c r="O1625" t="s">
        <v>29</v>
      </c>
      <c r="AN1625">
        <v>0</v>
      </c>
      <c r="AO1625" t="s">
        <v>30</v>
      </c>
    </row>
    <row r="1626" spans="1:41">
      <c r="A1626" t="s">
        <v>379</v>
      </c>
      <c r="B1626" t="s">
        <v>380</v>
      </c>
      <c r="C1626" t="s">
        <v>381</v>
      </c>
      <c r="D1626" t="s">
        <v>382</v>
      </c>
      <c r="E1626" t="s">
        <v>383</v>
      </c>
      <c r="F1626" t="s">
        <v>101</v>
      </c>
      <c r="G1626" t="s">
        <v>65</v>
      </c>
      <c r="H1626" s="14">
        <v>0.7</v>
      </c>
      <c r="I1626" t="s">
        <v>384</v>
      </c>
      <c r="J1626" t="s">
        <v>56</v>
      </c>
      <c r="K1626" t="s">
        <v>53</v>
      </c>
      <c r="L1626" t="s">
        <v>54</v>
      </c>
      <c r="M1626" t="s">
        <v>55</v>
      </c>
      <c r="N1626" t="s">
        <v>28</v>
      </c>
      <c r="O1626" t="s">
        <v>29</v>
      </c>
      <c r="Q1626">
        <v>5000000</v>
      </c>
      <c r="R1626">
        <v>5000000</v>
      </c>
      <c r="AN1626">
        <v>10000000</v>
      </c>
      <c r="AO1626" t="s">
        <v>385</v>
      </c>
    </row>
    <row r="1627" spans="1:41">
      <c r="A1627" t="s">
        <v>379</v>
      </c>
      <c r="B1627" t="s">
        <v>380</v>
      </c>
      <c r="C1627" t="s">
        <v>381</v>
      </c>
      <c r="D1627" t="s">
        <v>382</v>
      </c>
      <c r="E1627" t="s">
        <v>383</v>
      </c>
      <c r="F1627" t="s">
        <v>101</v>
      </c>
      <c r="G1627" t="s">
        <v>65</v>
      </c>
      <c r="H1627" s="14">
        <v>0.7</v>
      </c>
      <c r="I1627" t="s">
        <v>384</v>
      </c>
      <c r="J1627" t="s">
        <v>56</v>
      </c>
      <c r="K1627" t="s">
        <v>59</v>
      </c>
      <c r="L1627" t="s">
        <v>59</v>
      </c>
      <c r="M1627" t="s">
        <v>30</v>
      </c>
      <c r="N1627" t="s">
        <v>30</v>
      </c>
      <c r="O1627" t="s">
        <v>29</v>
      </c>
      <c r="AN1627">
        <v>0</v>
      </c>
      <c r="AO1627" t="s">
        <v>30</v>
      </c>
    </row>
    <row r="1628" spans="1:41">
      <c r="A1628" t="s">
        <v>379</v>
      </c>
      <c r="B1628" t="s">
        <v>380</v>
      </c>
      <c r="C1628" t="s">
        <v>381</v>
      </c>
      <c r="D1628" t="s">
        <v>382</v>
      </c>
      <c r="E1628" t="s">
        <v>383</v>
      </c>
      <c r="F1628" t="s">
        <v>101</v>
      </c>
      <c r="G1628" t="s">
        <v>65</v>
      </c>
      <c r="H1628" s="14">
        <v>0.7</v>
      </c>
      <c r="I1628" t="s">
        <v>384</v>
      </c>
      <c r="J1628" t="s">
        <v>56</v>
      </c>
      <c r="K1628" t="s">
        <v>59</v>
      </c>
      <c r="L1628" t="s">
        <v>59</v>
      </c>
      <c r="M1628" t="s">
        <v>30</v>
      </c>
      <c r="N1628" t="s">
        <v>30</v>
      </c>
      <c r="O1628" t="s">
        <v>29</v>
      </c>
      <c r="AN1628">
        <v>0</v>
      </c>
      <c r="AO1628" t="s">
        <v>30</v>
      </c>
    </row>
    <row r="1629" spans="1:41">
      <c r="A1629" t="s">
        <v>379</v>
      </c>
      <c r="B1629" t="s">
        <v>380</v>
      </c>
      <c r="C1629" t="s">
        <v>381</v>
      </c>
      <c r="D1629" t="s">
        <v>382</v>
      </c>
      <c r="E1629" t="s">
        <v>383</v>
      </c>
      <c r="F1629" t="s">
        <v>101</v>
      </c>
      <c r="G1629" t="s">
        <v>65</v>
      </c>
      <c r="H1629" s="14">
        <v>0.7</v>
      </c>
      <c r="I1629" t="s">
        <v>384</v>
      </c>
      <c r="J1629" t="s">
        <v>56</v>
      </c>
      <c r="K1629" t="s">
        <v>59</v>
      </c>
      <c r="L1629" t="s">
        <v>59</v>
      </c>
      <c r="M1629" t="s">
        <v>30</v>
      </c>
      <c r="N1629" t="s">
        <v>30</v>
      </c>
      <c r="O1629" t="s">
        <v>29</v>
      </c>
      <c r="AN1629">
        <v>0</v>
      </c>
      <c r="AO1629" t="s">
        <v>30</v>
      </c>
    </row>
    <row r="1630" spans="1:41">
      <c r="A1630" t="s">
        <v>379</v>
      </c>
      <c r="B1630" t="s">
        <v>380</v>
      </c>
      <c r="C1630" t="s">
        <v>381</v>
      </c>
      <c r="D1630" t="s">
        <v>382</v>
      </c>
      <c r="E1630" t="s">
        <v>383</v>
      </c>
      <c r="F1630" t="s">
        <v>101</v>
      </c>
      <c r="G1630" t="s">
        <v>65</v>
      </c>
      <c r="H1630" s="14">
        <v>0.7</v>
      </c>
      <c r="I1630" t="s">
        <v>384</v>
      </c>
      <c r="J1630" t="s">
        <v>56</v>
      </c>
      <c r="K1630" t="s">
        <v>59</v>
      </c>
      <c r="L1630" t="s">
        <v>59</v>
      </c>
      <c r="M1630" t="s">
        <v>30</v>
      </c>
      <c r="N1630" t="s">
        <v>30</v>
      </c>
      <c r="O1630" t="s">
        <v>29</v>
      </c>
      <c r="AN1630">
        <v>0</v>
      </c>
      <c r="AO1630" t="s">
        <v>30</v>
      </c>
    </row>
    <row r="1631" spans="1:41">
      <c r="A1631" t="s">
        <v>386</v>
      </c>
      <c r="B1631" t="s">
        <v>387</v>
      </c>
      <c r="C1631" t="s">
        <v>30</v>
      </c>
      <c r="D1631" t="s">
        <v>30</v>
      </c>
      <c r="E1631" t="s">
        <v>30</v>
      </c>
      <c r="F1631" t="s">
        <v>30</v>
      </c>
      <c r="G1631" t="s">
        <v>30</v>
      </c>
      <c r="H1631" t="s">
        <v>30</v>
      </c>
      <c r="I1631" t="s">
        <v>30</v>
      </c>
      <c r="J1631" t="s">
        <v>24</v>
      </c>
      <c r="K1631" t="s">
        <v>25</v>
      </c>
      <c r="L1631" t="s">
        <v>26</v>
      </c>
      <c r="M1631" t="s">
        <v>27</v>
      </c>
      <c r="N1631" t="s">
        <v>28</v>
      </c>
      <c r="O1631" t="s">
        <v>29</v>
      </c>
      <c r="AN1631">
        <v>0</v>
      </c>
      <c r="AO1631" t="s">
        <v>30</v>
      </c>
    </row>
    <row r="1632" spans="1:41">
      <c r="A1632" t="s">
        <v>386</v>
      </c>
      <c r="B1632" t="s">
        <v>387</v>
      </c>
      <c r="C1632" t="s">
        <v>30</v>
      </c>
      <c r="D1632" t="s">
        <v>30</v>
      </c>
      <c r="E1632" t="s">
        <v>30</v>
      </c>
      <c r="F1632" t="s">
        <v>30</v>
      </c>
      <c r="G1632" t="s">
        <v>30</v>
      </c>
      <c r="H1632" t="s">
        <v>30</v>
      </c>
      <c r="I1632" t="s">
        <v>30</v>
      </c>
      <c r="J1632" t="s">
        <v>24</v>
      </c>
      <c r="K1632" t="s">
        <v>31</v>
      </c>
      <c r="L1632" t="s">
        <v>32</v>
      </c>
      <c r="M1632" t="s">
        <v>33</v>
      </c>
      <c r="N1632" t="s">
        <v>28</v>
      </c>
      <c r="O1632" t="s">
        <v>29</v>
      </c>
      <c r="AN1632">
        <v>0</v>
      </c>
      <c r="AO1632" t="s">
        <v>30</v>
      </c>
    </row>
    <row r="1633" spans="1:41">
      <c r="A1633" t="s">
        <v>386</v>
      </c>
      <c r="B1633" t="s">
        <v>387</v>
      </c>
      <c r="C1633" t="s">
        <v>30</v>
      </c>
      <c r="D1633" t="s">
        <v>30</v>
      </c>
      <c r="E1633" t="s">
        <v>30</v>
      </c>
      <c r="F1633" t="s">
        <v>30</v>
      </c>
      <c r="G1633" t="s">
        <v>30</v>
      </c>
      <c r="H1633" t="s">
        <v>30</v>
      </c>
      <c r="I1633" t="s">
        <v>30</v>
      </c>
      <c r="J1633" t="s">
        <v>24</v>
      </c>
      <c r="K1633" t="s">
        <v>34</v>
      </c>
      <c r="L1633" t="s">
        <v>35</v>
      </c>
      <c r="M1633" t="s">
        <v>36</v>
      </c>
      <c r="N1633" t="s">
        <v>28</v>
      </c>
      <c r="O1633" t="s">
        <v>29</v>
      </c>
      <c r="AN1633">
        <v>0</v>
      </c>
      <c r="AO1633" t="s">
        <v>30</v>
      </c>
    </row>
    <row r="1634" spans="1:41">
      <c r="A1634" t="s">
        <v>386</v>
      </c>
      <c r="B1634" t="s">
        <v>387</v>
      </c>
      <c r="C1634" t="s">
        <v>30</v>
      </c>
      <c r="D1634" t="s">
        <v>30</v>
      </c>
      <c r="E1634" t="s">
        <v>30</v>
      </c>
      <c r="F1634" t="s">
        <v>30</v>
      </c>
      <c r="G1634" t="s">
        <v>30</v>
      </c>
      <c r="H1634" t="s">
        <v>30</v>
      </c>
      <c r="I1634" t="s">
        <v>30</v>
      </c>
      <c r="J1634" t="s">
        <v>24</v>
      </c>
      <c r="K1634" t="s">
        <v>37</v>
      </c>
      <c r="L1634" t="s">
        <v>38</v>
      </c>
      <c r="M1634" t="s">
        <v>39</v>
      </c>
      <c r="N1634" t="s">
        <v>28</v>
      </c>
      <c r="O1634" t="s">
        <v>29</v>
      </c>
      <c r="AN1634">
        <v>0</v>
      </c>
      <c r="AO1634" t="s">
        <v>30</v>
      </c>
    </row>
    <row r="1635" spans="1:41">
      <c r="A1635" t="s">
        <v>386</v>
      </c>
      <c r="B1635" t="s">
        <v>387</v>
      </c>
      <c r="C1635" t="s">
        <v>30</v>
      </c>
      <c r="D1635" t="s">
        <v>30</v>
      </c>
      <c r="E1635" t="s">
        <v>30</v>
      </c>
      <c r="F1635" t="s">
        <v>30</v>
      </c>
      <c r="G1635" t="s">
        <v>30</v>
      </c>
      <c r="H1635" t="s">
        <v>30</v>
      </c>
      <c r="I1635" t="s">
        <v>30</v>
      </c>
      <c r="J1635" t="s">
        <v>24</v>
      </c>
      <c r="K1635" t="s">
        <v>40</v>
      </c>
      <c r="L1635" t="s">
        <v>41</v>
      </c>
      <c r="M1635" t="s">
        <v>42</v>
      </c>
      <c r="N1635" t="s">
        <v>43</v>
      </c>
      <c r="O1635" t="s">
        <v>29</v>
      </c>
      <c r="AN1635">
        <v>0</v>
      </c>
      <c r="AO1635" t="s">
        <v>30</v>
      </c>
    </row>
    <row r="1636" spans="1:41">
      <c r="A1636" t="s">
        <v>386</v>
      </c>
      <c r="B1636" t="s">
        <v>387</v>
      </c>
      <c r="C1636" t="s">
        <v>30</v>
      </c>
      <c r="D1636" t="s">
        <v>30</v>
      </c>
      <c r="E1636" t="s">
        <v>30</v>
      </c>
      <c r="F1636" t="s">
        <v>30</v>
      </c>
      <c r="G1636" t="s">
        <v>30</v>
      </c>
      <c r="H1636" t="s">
        <v>30</v>
      </c>
      <c r="I1636" t="s">
        <v>30</v>
      </c>
      <c r="J1636" t="s">
        <v>24</v>
      </c>
      <c r="K1636" t="s">
        <v>44</v>
      </c>
      <c r="L1636" t="s">
        <v>45</v>
      </c>
      <c r="M1636" t="s">
        <v>46</v>
      </c>
      <c r="N1636" t="s">
        <v>28</v>
      </c>
      <c r="O1636" t="s">
        <v>29</v>
      </c>
      <c r="AN1636">
        <v>0</v>
      </c>
      <c r="AO1636" t="s">
        <v>30</v>
      </c>
    </row>
    <row r="1637" spans="1:41">
      <c r="A1637" t="s">
        <v>386</v>
      </c>
      <c r="B1637" t="s">
        <v>387</v>
      </c>
      <c r="C1637" t="s">
        <v>30</v>
      </c>
      <c r="D1637" t="s">
        <v>30</v>
      </c>
      <c r="E1637" t="s">
        <v>30</v>
      </c>
      <c r="F1637" t="s">
        <v>30</v>
      </c>
      <c r="G1637" t="s">
        <v>30</v>
      </c>
      <c r="H1637" t="s">
        <v>30</v>
      </c>
      <c r="I1637" t="s">
        <v>30</v>
      </c>
      <c r="J1637" t="s">
        <v>24</v>
      </c>
      <c r="K1637" t="s">
        <v>47</v>
      </c>
      <c r="L1637" t="s">
        <v>48</v>
      </c>
      <c r="M1637" t="s">
        <v>49</v>
      </c>
      <c r="N1637" t="s">
        <v>28</v>
      </c>
      <c r="O1637" t="s">
        <v>29</v>
      </c>
      <c r="AN1637">
        <v>0</v>
      </c>
      <c r="AO1637" t="s">
        <v>30</v>
      </c>
    </row>
    <row r="1638" spans="1:41">
      <c r="A1638" t="s">
        <v>386</v>
      </c>
      <c r="B1638" t="s">
        <v>387</v>
      </c>
      <c r="C1638" t="s">
        <v>30</v>
      </c>
      <c r="D1638" t="s">
        <v>30</v>
      </c>
      <c r="E1638" t="s">
        <v>30</v>
      </c>
      <c r="F1638" t="s">
        <v>30</v>
      </c>
      <c r="G1638" t="s">
        <v>30</v>
      </c>
      <c r="H1638" t="s">
        <v>30</v>
      </c>
      <c r="I1638" t="s">
        <v>30</v>
      </c>
      <c r="J1638" t="s">
        <v>24</v>
      </c>
      <c r="K1638" t="s">
        <v>50</v>
      </c>
      <c r="L1638" t="s">
        <v>51</v>
      </c>
      <c r="M1638" t="s">
        <v>52</v>
      </c>
      <c r="N1638" t="s">
        <v>28</v>
      </c>
      <c r="O1638" t="s">
        <v>29</v>
      </c>
      <c r="AN1638">
        <v>0</v>
      </c>
      <c r="AO1638" t="s">
        <v>30</v>
      </c>
    </row>
    <row r="1639" spans="1:41">
      <c r="A1639" t="s">
        <v>386</v>
      </c>
      <c r="B1639" t="s">
        <v>387</v>
      </c>
      <c r="C1639" t="s">
        <v>30</v>
      </c>
      <c r="D1639" t="s">
        <v>30</v>
      </c>
      <c r="E1639" t="s">
        <v>30</v>
      </c>
      <c r="F1639" t="s">
        <v>30</v>
      </c>
      <c r="G1639" t="s">
        <v>30</v>
      </c>
      <c r="H1639" t="s">
        <v>30</v>
      </c>
      <c r="I1639" t="s">
        <v>30</v>
      </c>
      <c r="J1639" t="s">
        <v>24</v>
      </c>
      <c r="K1639" t="s">
        <v>53</v>
      </c>
      <c r="L1639" t="s">
        <v>54</v>
      </c>
      <c r="M1639" t="s">
        <v>55</v>
      </c>
      <c r="N1639" t="s">
        <v>28</v>
      </c>
      <c r="O1639" t="s">
        <v>29</v>
      </c>
      <c r="AN1639">
        <v>0</v>
      </c>
      <c r="AO1639" t="s">
        <v>30</v>
      </c>
    </row>
    <row r="1640" spans="1:41">
      <c r="A1640" t="s">
        <v>386</v>
      </c>
      <c r="B1640" t="s">
        <v>387</v>
      </c>
      <c r="C1640" t="s">
        <v>30</v>
      </c>
      <c r="D1640" t="s">
        <v>30</v>
      </c>
      <c r="E1640" t="s">
        <v>30</v>
      </c>
      <c r="F1640" t="s">
        <v>30</v>
      </c>
      <c r="G1640" t="s">
        <v>30</v>
      </c>
      <c r="H1640" t="s">
        <v>30</v>
      </c>
      <c r="I1640" t="s">
        <v>30</v>
      </c>
      <c r="J1640" t="s">
        <v>56</v>
      </c>
      <c r="K1640" t="s">
        <v>25</v>
      </c>
      <c r="L1640" t="s">
        <v>26</v>
      </c>
      <c r="M1640" t="s">
        <v>27</v>
      </c>
      <c r="N1640" t="s">
        <v>28</v>
      </c>
      <c r="O1640" t="s">
        <v>29</v>
      </c>
      <c r="AN1640">
        <v>0</v>
      </c>
      <c r="AO1640" t="s">
        <v>30</v>
      </c>
    </row>
    <row r="1641" spans="1:41">
      <c r="A1641" t="s">
        <v>386</v>
      </c>
      <c r="B1641" t="s">
        <v>387</v>
      </c>
      <c r="C1641" t="s">
        <v>30</v>
      </c>
      <c r="D1641" t="s">
        <v>30</v>
      </c>
      <c r="E1641" t="s">
        <v>30</v>
      </c>
      <c r="F1641" t="s">
        <v>30</v>
      </c>
      <c r="G1641" t="s">
        <v>30</v>
      </c>
      <c r="H1641" t="s">
        <v>30</v>
      </c>
      <c r="I1641" t="s">
        <v>30</v>
      </c>
      <c r="J1641" t="s">
        <v>56</v>
      </c>
      <c r="K1641" t="s">
        <v>31</v>
      </c>
      <c r="L1641" t="s">
        <v>32</v>
      </c>
      <c r="M1641" t="s">
        <v>33</v>
      </c>
      <c r="N1641" t="s">
        <v>28</v>
      </c>
      <c r="O1641" t="s">
        <v>29</v>
      </c>
      <c r="AN1641">
        <v>0</v>
      </c>
      <c r="AO1641" t="s">
        <v>30</v>
      </c>
    </row>
    <row r="1642" spans="1:41">
      <c r="A1642" t="s">
        <v>386</v>
      </c>
      <c r="B1642" t="s">
        <v>387</v>
      </c>
      <c r="C1642" t="s">
        <v>30</v>
      </c>
      <c r="D1642" t="s">
        <v>30</v>
      </c>
      <c r="E1642" t="s">
        <v>30</v>
      </c>
      <c r="F1642" t="s">
        <v>30</v>
      </c>
      <c r="G1642" t="s">
        <v>30</v>
      </c>
      <c r="H1642" t="s">
        <v>30</v>
      </c>
      <c r="I1642" t="s">
        <v>30</v>
      </c>
      <c r="J1642" t="s">
        <v>56</v>
      </c>
      <c r="K1642" t="s">
        <v>34</v>
      </c>
      <c r="L1642" t="s">
        <v>35</v>
      </c>
      <c r="M1642" t="s">
        <v>36</v>
      </c>
      <c r="N1642" t="s">
        <v>28</v>
      </c>
      <c r="O1642" t="s">
        <v>29</v>
      </c>
      <c r="AN1642">
        <v>0</v>
      </c>
      <c r="AO1642" t="s">
        <v>30</v>
      </c>
    </row>
    <row r="1643" spans="1:41">
      <c r="A1643" t="s">
        <v>386</v>
      </c>
      <c r="B1643" t="s">
        <v>387</v>
      </c>
      <c r="C1643" t="s">
        <v>30</v>
      </c>
      <c r="D1643" t="s">
        <v>30</v>
      </c>
      <c r="E1643" t="s">
        <v>30</v>
      </c>
      <c r="F1643" t="s">
        <v>30</v>
      </c>
      <c r="G1643" t="s">
        <v>30</v>
      </c>
      <c r="H1643" t="s">
        <v>30</v>
      </c>
      <c r="I1643" t="s">
        <v>30</v>
      </c>
      <c r="J1643" t="s">
        <v>56</v>
      </c>
      <c r="K1643" t="s">
        <v>37</v>
      </c>
      <c r="L1643" t="s">
        <v>38</v>
      </c>
      <c r="M1643" t="s">
        <v>39</v>
      </c>
      <c r="N1643" t="s">
        <v>28</v>
      </c>
      <c r="O1643" t="s">
        <v>29</v>
      </c>
      <c r="AN1643">
        <v>0</v>
      </c>
      <c r="AO1643" t="s">
        <v>30</v>
      </c>
    </row>
    <row r="1644" spans="1:41">
      <c r="A1644" t="s">
        <v>386</v>
      </c>
      <c r="B1644" t="s">
        <v>387</v>
      </c>
      <c r="C1644" t="s">
        <v>30</v>
      </c>
      <c r="D1644" t="s">
        <v>30</v>
      </c>
      <c r="E1644" t="s">
        <v>30</v>
      </c>
      <c r="F1644" t="s">
        <v>30</v>
      </c>
      <c r="G1644" t="s">
        <v>30</v>
      </c>
      <c r="H1644" t="s">
        <v>30</v>
      </c>
      <c r="I1644" t="s">
        <v>30</v>
      </c>
      <c r="J1644" t="s">
        <v>56</v>
      </c>
      <c r="K1644" t="s">
        <v>40</v>
      </c>
      <c r="L1644" t="s">
        <v>41</v>
      </c>
      <c r="M1644" t="s">
        <v>42</v>
      </c>
      <c r="N1644" t="s">
        <v>43</v>
      </c>
      <c r="O1644" t="s">
        <v>29</v>
      </c>
      <c r="AN1644">
        <v>0</v>
      </c>
      <c r="AO1644" t="s">
        <v>30</v>
      </c>
    </row>
    <row r="1645" spans="1:41">
      <c r="A1645" t="s">
        <v>386</v>
      </c>
      <c r="B1645" t="s">
        <v>387</v>
      </c>
      <c r="C1645" t="s">
        <v>30</v>
      </c>
      <c r="D1645" t="s">
        <v>30</v>
      </c>
      <c r="E1645" t="s">
        <v>30</v>
      </c>
      <c r="F1645" t="s">
        <v>30</v>
      </c>
      <c r="G1645" t="s">
        <v>30</v>
      </c>
      <c r="H1645" t="s">
        <v>30</v>
      </c>
      <c r="I1645" t="s">
        <v>30</v>
      </c>
      <c r="J1645" t="s">
        <v>56</v>
      </c>
      <c r="K1645" t="s">
        <v>44</v>
      </c>
      <c r="L1645" t="s">
        <v>45</v>
      </c>
      <c r="M1645" t="s">
        <v>46</v>
      </c>
      <c r="N1645" t="s">
        <v>28</v>
      </c>
      <c r="O1645" t="s">
        <v>29</v>
      </c>
      <c r="AN1645">
        <v>0</v>
      </c>
      <c r="AO1645" t="s">
        <v>30</v>
      </c>
    </row>
    <row r="1646" spans="1:41">
      <c r="A1646" t="s">
        <v>386</v>
      </c>
      <c r="B1646" t="s">
        <v>387</v>
      </c>
      <c r="C1646" t="s">
        <v>30</v>
      </c>
      <c r="D1646" t="s">
        <v>30</v>
      </c>
      <c r="E1646" t="s">
        <v>30</v>
      </c>
      <c r="F1646" t="s">
        <v>30</v>
      </c>
      <c r="G1646" t="s">
        <v>30</v>
      </c>
      <c r="H1646" t="s">
        <v>30</v>
      </c>
      <c r="I1646" t="s">
        <v>30</v>
      </c>
      <c r="J1646" t="s">
        <v>56</v>
      </c>
      <c r="K1646" t="s">
        <v>47</v>
      </c>
      <c r="L1646" t="s">
        <v>48</v>
      </c>
      <c r="M1646" t="s">
        <v>49</v>
      </c>
      <c r="N1646" t="s">
        <v>28</v>
      </c>
      <c r="O1646" t="s">
        <v>29</v>
      </c>
      <c r="AN1646">
        <v>0</v>
      </c>
      <c r="AO1646" t="s">
        <v>30</v>
      </c>
    </row>
    <row r="1647" spans="1:41">
      <c r="A1647" t="s">
        <v>386</v>
      </c>
      <c r="B1647" t="s">
        <v>387</v>
      </c>
      <c r="C1647" t="s">
        <v>30</v>
      </c>
      <c r="D1647" t="s">
        <v>30</v>
      </c>
      <c r="E1647" t="s">
        <v>30</v>
      </c>
      <c r="F1647" t="s">
        <v>30</v>
      </c>
      <c r="G1647" t="s">
        <v>30</v>
      </c>
      <c r="H1647" t="s">
        <v>30</v>
      </c>
      <c r="I1647" t="s">
        <v>30</v>
      </c>
      <c r="J1647" t="s">
        <v>56</v>
      </c>
      <c r="K1647" t="s">
        <v>50</v>
      </c>
      <c r="L1647" t="s">
        <v>51</v>
      </c>
      <c r="M1647" t="s">
        <v>52</v>
      </c>
      <c r="N1647" t="s">
        <v>28</v>
      </c>
      <c r="O1647" t="s">
        <v>29</v>
      </c>
      <c r="AN1647">
        <v>0</v>
      </c>
      <c r="AO1647" t="s">
        <v>30</v>
      </c>
    </row>
    <row r="1648" spans="1:41">
      <c r="A1648" t="s">
        <v>386</v>
      </c>
      <c r="B1648" t="s">
        <v>387</v>
      </c>
      <c r="C1648" t="s">
        <v>30</v>
      </c>
      <c r="D1648" t="s">
        <v>30</v>
      </c>
      <c r="E1648" t="s">
        <v>30</v>
      </c>
      <c r="F1648" t="s">
        <v>30</v>
      </c>
      <c r="G1648" t="s">
        <v>30</v>
      </c>
      <c r="H1648" t="s">
        <v>30</v>
      </c>
      <c r="I1648" t="s">
        <v>30</v>
      </c>
      <c r="J1648" t="s">
        <v>56</v>
      </c>
      <c r="K1648" t="s">
        <v>53</v>
      </c>
      <c r="L1648" t="s">
        <v>54</v>
      </c>
      <c r="M1648" t="s">
        <v>55</v>
      </c>
      <c r="N1648" t="s">
        <v>28</v>
      </c>
      <c r="O1648" t="s">
        <v>29</v>
      </c>
      <c r="AN1648">
        <v>0</v>
      </c>
      <c r="AO1648" t="s">
        <v>30</v>
      </c>
    </row>
    <row r="1649" spans="1:41">
      <c r="A1649" t="s">
        <v>386</v>
      </c>
      <c r="B1649" t="s">
        <v>387</v>
      </c>
      <c r="C1649" t="s">
        <v>30</v>
      </c>
      <c r="D1649" t="s">
        <v>30</v>
      </c>
      <c r="E1649" t="s">
        <v>30</v>
      </c>
      <c r="F1649" t="s">
        <v>30</v>
      </c>
      <c r="G1649" t="s">
        <v>30</v>
      </c>
      <c r="H1649" t="s">
        <v>30</v>
      </c>
      <c r="I1649" t="s">
        <v>30</v>
      </c>
      <c r="J1649" t="s">
        <v>56</v>
      </c>
      <c r="K1649" t="s">
        <v>59</v>
      </c>
      <c r="L1649" t="s">
        <v>59</v>
      </c>
      <c r="M1649" t="s">
        <v>30</v>
      </c>
      <c r="N1649" t="s">
        <v>30</v>
      </c>
      <c r="O1649" t="s">
        <v>29</v>
      </c>
      <c r="AN1649">
        <v>0</v>
      </c>
      <c r="AO1649" t="s">
        <v>30</v>
      </c>
    </row>
    <row r="1650" spans="1:41">
      <c r="A1650" t="s">
        <v>386</v>
      </c>
      <c r="B1650" t="s">
        <v>387</v>
      </c>
      <c r="C1650" t="s">
        <v>30</v>
      </c>
      <c r="D1650" t="s">
        <v>30</v>
      </c>
      <c r="E1650" t="s">
        <v>30</v>
      </c>
      <c r="F1650" t="s">
        <v>30</v>
      </c>
      <c r="G1650" t="s">
        <v>30</v>
      </c>
      <c r="H1650" t="s">
        <v>30</v>
      </c>
      <c r="I1650" t="s">
        <v>30</v>
      </c>
      <c r="J1650" t="s">
        <v>56</v>
      </c>
      <c r="K1650" t="s">
        <v>59</v>
      </c>
      <c r="L1650" t="s">
        <v>59</v>
      </c>
      <c r="M1650" t="s">
        <v>30</v>
      </c>
      <c r="N1650" t="s">
        <v>30</v>
      </c>
      <c r="O1650" t="s">
        <v>29</v>
      </c>
      <c r="AN1650">
        <v>0</v>
      </c>
      <c r="AO1650" t="s">
        <v>30</v>
      </c>
    </row>
    <row r="1651" spans="1:41">
      <c r="A1651" t="s">
        <v>386</v>
      </c>
      <c r="B1651" t="s">
        <v>387</v>
      </c>
      <c r="C1651" t="s">
        <v>30</v>
      </c>
      <c r="D1651" t="s">
        <v>30</v>
      </c>
      <c r="E1651" t="s">
        <v>30</v>
      </c>
      <c r="F1651" t="s">
        <v>30</v>
      </c>
      <c r="G1651" t="s">
        <v>30</v>
      </c>
      <c r="H1651" t="s">
        <v>30</v>
      </c>
      <c r="I1651" t="s">
        <v>30</v>
      </c>
      <c r="J1651" t="s">
        <v>56</v>
      </c>
      <c r="K1651" t="s">
        <v>59</v>
      </c>
      <c r="L1651" t="s">
        <v>59</v>
      </c>
      <c r="M1651" t="s">
        <v>30</v>
      </c>
      <c r="N1651" t="s">
        <v>30</v>
      </c>
      <c r="O1651" t="s">
        <v>29</v>
      </c>
      <c r="AN1651">
        <v>0</v>
      </c>
      <c r="AO1651" t="s">
        <v>30</v>
      </c>
    </row>
    <row r="1652" spans="1:41">
      <c r="A1652" t="s">
        <v>386</v>
      </c>
      <c r="B1652" t="s">
        <v>387</v>
      </c>
      <c r="C1652" t="s">
        <v>30</v>
      </c>
      <c r="D1652" t="s">
        <v>30</v>
      </c>
      <c r="E1652" t="s">
        <v>30</v>
      </c>
      <c r="F1652" t="s">
        <v>30</v>
      </c>
      <c r="G1652" t="s">
        <v>30</v>
      </c>
      <c r="H1652" t="s">
        <v>30</v>
      </c>
      <c r="I1652" t="s">
        <v>30</v>
      </c>
      <c r="J1652" t="s">
        <v>56</v>
      </c>
      <c r="K1652" t="s">
        <v>59</v>
      </c>
      <c r="L1652" t="s">
        <v>59</v>
      </c>
      <c r="M1652" t="s">
        <v>30</v>
      </c>
      <c r="N1652" t="s">
        <v>30</v>
      </c>
      <c r="O1652" t="s">
        <v>29</v>
      </c>
      <c r="AN1652">
        <v>0</v>
      </c>
      <c r="AO1652" t="s">
        <v>30</v>
      </c>
    </row>
    <row r="1653" spans="1:41">
      <c r="A1653" t="s">
        <v>388</v>
      </c>
      <c r="B1653" t="s">
        <v>389</v>
      </c>
      <c r="C1653" t="s">
        <v>390</v>
      </c>
      <c r="D1653" t="s">
        <v>391</v>
      </c>
      <c r="E1653" t="s">
        <v>392</v>
      </c>
      <c r="F1653" t="s">
        <v>101</v>
      </c>
      <c r="G1653" t="s">
        <v>65</v>
      </c>
      <c r="H1653" s="14">
        <v>0.88</v>
      </c>
      <c r="I1653" t="s">
        <v>393</v>
      </c>
      <c r="J1653" t="s">
        <v>24</v>
      </c>
      <c r="K1653" t="s">
        <v>25</v>
      </c>
      <c r="L1653" t="s">
        <v>26</v>
      </c>
      <c r="M1653" t="s">
        <v>27</v>
      </c>
      <c r="N1653" t="s">
        <v>28</v>
      </c>
      <c r="O1653" t="s">
        <v>29</v>
      </c>
      <c r="Q1653">
        <v>3664000</v>
      </c>
      <c r="R1653">
        <v>1000000</v>
      </c>
      <c r="S1653">
        <v>1500000</v>
      </c>
      <c r="T1653">
        <v>1500000</v>
      </c>
      <c r="U1653">
        <v>1000000</v>
      </c>
      <c r="V1653">
        <v>1000000</v>
      </c>
      <c r="AN1653">
        <v>9664000</v>
      </c>
      <c r="AO1653" t="s">
        <v>30</v>
      </c>
    </row>
    <row r="1654" spans="1:41">
      <c r="A1654" t="s">
        <v>388</v>
      </c>
      <c r="B1654" t="s">
        <v>389</v>
      </c>
      <c r="C1654" t="s">
        <v>390</v>
      </c>
      <c r="D1654" t="s">
        <v>391</v>
      </c>
      <c r="E1654" t="s">
        <v>392</v>
      </c>
      <c r="F1654" t="s">
        <v>101</v>
      </c>
      <c r="G1654" t="s">
        <v>65</v>
      </c>
      <c r="H1654" s="14">
        <v>0.88</v>
      </c>
      <c r="I1654" t="s">
        <v>393</v>
      </c>
      <c r="J1654" t="s">
        <v>24</v>
      </c>
      <c r="K1654" t="s">
        <v>31</v>
      </c>
      <c r="L1654" t="s">
        <v>32</v>
      </c>
      <c r="M1654" t="s">
        <v>33</v>
      </c>
      <c r="N1654" t="s">
        <v>28</v>
      </c>
      <c r="O1654" t="s">
        <v>29</v>
      </c>
      <c r="AN1654">
        <v>0</v>
      </c>
      <c r="AO1654" t="s">
        <v>30</v>
      </c>
    </row>
    <row r="1655" spans="1:41">
      <c r="A1655" t="s">
        <v>388</v>
      </c>
      <c r="B1655" t="s">
        <v>389</v>
      </c>
      <c r="C1655" t="s">
        <v>390</v>
      </c>
      <c r="D1655" t="s">
        <v>391</v>
      </c>
      <c r="E1655" t="s">
        <v>392</v>
      </c>
      <c r="F1655" t="s">
        <v>101</v>
      </c>
      <c r="G1655" t="s">
        <v>65</v>
      </c>
      <c r="H1655" s="14">
        <v>0.88</v>
      </c>
      <c r="I1655" t="s">
        <v>393</v>
      </c>
      <c r="J1655" t="s">
        <v>24</v>
      </c>
      <c r="K1655" t="s">
        <v>34</v>
      </c>
      <c r="L1655" t="s">
        <v>35</v>
      </c>
      <c r="M1655" t="s">
        <v>36</v>
      </c>
      <c r="N1655" t="s">
        <v>28</v>
      </c>
      <c r="O1655" t="s">
        <v>29</v>
      </c>
      <c r="T1655">
        <v>1000000</v>
      </c>
      <c r="U1655">
        <v>2000000</v>
      </c>
      <c r="V1655">
        <v>2000000</v>
      </c>
      <c r="AN1655">
        <v>5000000</v>
      </c>
      <c r="AO1655" t="s">
        <v>30</v>
      </c>
    </row>
    <row r="1656" spans="1:41">
      <c r="A1656" t="s">
        <v>388</v>
      </c>
      <c r="B1656" t="s">
        <v>389</v>
      </c>
      <c r="C1656" t="s">
        <v>390</v>
      </c>
      <c r="D1656" t="s">
        <v>391</v>
      </c>
      <c r="E1656" t="s">
        <v>392</v>
      </c>
      <c r="F1656" t="s">
        <v>101</v>
      </c>
      <c r="G1656" t="s">
        <v>65</v>
      </c>
      <c r="H1656" s="14">
        <v>0.88</v>
      </c>
      <c r="I1656" t="s">
        <v>393</v>
      </c>
      <c r="J1656" t="s">
        <v>24</v>
      </c>
      <c r="K1656" t="s">
        <v>37</v>
      </c>
      <c r="L1656" t="s">
        <v>38</v>
      </c>
      <c r="M1656" t="s">
        <v>39</v>
      </c>
      <c r="N1656" t="s">
        <v>28</v>
      </c>
      <c r="O1656" t="s">
        <v>29</v>
      </c>
      <c r="R1656">
        <v>50000</v>
      </c>
      <c r="S1656">
        <v>500000</v>
      </c>
      <c r="T1656">
        <v>500000</v>
      </c>
      <c r="U1656">
        <v>500000</v>
      </c>
      <c r="V1656">
        <v>500000</v>
      </c>
      <c r="AN1656">
        <v>2050000</v>
      </c>
      <c r="AO1656" t="s">
        <v>30</v>
      </c>
    </row>
    <row r="1657" spans="1:41">
      <c r="A1657" t="s">
        <v>388</v>
      </c>
      <c r="B1657" t="s">
        <v>389</v>
      </c>
      <c r="C1657" t="s">
        <v>390</v>
      </c>
      <c r="D1657" t="s">
        <v>391</v>
      </c>
      <c r="E1657" t="s">
        <v>392</v>
      </c>
      <c r="F1657" t="s">
        <v>101</v>
      </c>
      <c r="G1657" t="s">
        <v>65</v>
      </c>
      <c r="H1657" s="14">
        <v>0.88</v>
      </c>
      <c r="I1657" t="s">
        <v>393</v>
      </c>
      <c r="J1657" t="s">
        <v>24</v>
      </c>
      <c r="K1657" t="s">
        <v>40</v>
      </c>
      <c r="L1657" t="s">
        <v>41</v>
      </c>
      <c r="M1657" t="s">
        <v>42</v>
      </c>
      <c r="N1657" t="s">
        <v>43</v>
      </c>
      <c r="O1657" t="s">
        <v>29</v>
      </c>
      <c r="R1657">
        <v>1220890</v>
      </c>
      <c r="S1657">
        <v>1000000</v>
      </c>
      <c r="T1657">
        <v>1000000</v>
      </c>
      <c r="U1657">
        <v>1000000</v>
      </c>
      <c r="V1657">
        <v>1000000</v>
      </c>
      <c r="W1657">
        <v>1000000</v>
      </c>
      <c r="AN1657">
        <v>6220890</v>
      </c>
      <c r="AO1657" t="s">
        <v>30</v>
      </c>
    </row>
    <row r="1658" spans="1:41">
      <c r="A1658" t="s">
        <v>388</v>
      </c>
      <c r="B1658" t="s">
        <v>389</v>
      </c>
      <c r="C1658" t="s">
        <v>390</v>
      </c>
      <c r="D1658" t="s">
        <v>391</v>
      </c>
      <c r="E1658" t="s">
        <v>392</v>
      </c>
      <c r="F1658" t="s">
        <v>101</v>
      </c>
      <c r="G1658" t="s">
        <v>65</v>
      </c>
      <c r="H1658" s="14">
        <v>0.88</v>
      </c>
      <c r="I1658" t="s">
        <v>393</v>
      </c>
      <c r="J1658" t="s">
        <v>24</v>
      </c>
      <c r="K1658" t="s">
        <v>44</v>
      </c>
      <c r="L1658" t="s">
        <v>45</v>
      </c>
      <c r="M1658" t="s">
        <v>46</v>
      </c>
      <c r="N1658" t="s">
        <v>28</v>
      </c>
      <c r="O1658" t="s">
        <v>29</v>
      </c>
      <c r="AN1658">
        <v>0</v>
      </c>
      <c r="AO1658" t="s">
        <v>30</v>
      </c>
    </row>
    <row r="1659" spans="1:41">
      <c r="A1659" t="s">
        <v>388</v>
      </c>
      <c r="B1659" t="s">
        <v>389</v>
      </c>
      <c r="C1659" t="s">
        <v>390</v>
      </c>
      <c r="D1659" t="s">
        <v>391</v>
      </c>
      <c r="E1659" t="s">
        <v>392</v>
      </c>
      <c r="F1659" t="s">
        <v>101</v>
      </c>
      <c r="G1659" t="s">
        <v>65</v>
      </c>
      <c r="H1659" s="14">
        <v>0.88</v>
      </c>
      <c r="I1659" t="s">
        <v>393</v>
      </c>
      <c r="J1659" t="s">
        <v>24</v>
      </c>
      <c r="K1659" t="s">
        <v>47</v>
      </c>
      <c r="L1659" t="s">
        <v>48</v>
      </c>
      <c r="M1659" t="s">
        <v>49</v>
      </c>
      <c r="N1659" t="s">
        <v>28</v>
      </c>
      <c r="O1659" t="s">
        <v>29</v>
      </c>
      <c r="AN1659">
        <v>0</v>
      </c>
      <c r="AO1659" t="s">
        <v>30</v>
      </c>
    </row>
    <row r="1660" spans="1:41">
      <c r="A1660" t="s">
        <v>388</v>
      </c>
      <c r="B1660" t="s">
        <v>389</v>
      </c>
      <c r="C1660" t="s">
        <v>390</v>
      </c>
      <c r="D1660" t="s">
        <v>391</v>
      </c>
      <c r="E1660" t="s">
        <v>392</v>
      </c>
      <c r="F1660" t="s">
        <v>101</v>
      </c>
      <c r="G1660" t="s">
        <v>65</v>
      </c>
      <c r="H1660" s="14">
        <v>0.88</v>
      </c>
      <c r="I1660" t="s">
        <v>393</v>
      </c>
      <c r="J1660" t="s">
        <v>24</v>
      </c>
      <c r="K1660" t="s">
        <v>50</v>
      </c>
      <c r="L1660" t="s">
        <v>51</v>
      </c>
      <c r="M1660" t="s">
        <v>52</v>
      </c>
      <c r="N1660" t="s">
        <v>28</v>
      </c>
      <c r="O1660" t="s">
        <v>29</v>
      </c>
      <c r="Q1660">
        <v>2000000</v>
      </c>
      <c r="AN1660">
        <v>2000000</v>
      </c>
      <c r="AO1660" t="s">
        <v>30</v>
      </c>
    </row>
    <row r="1661" spans="1:41">
      <c r="A1661" t="s">
        <v>388</v>
      </c>
      <c r="B1661" t="s">
        <v>389</v>
      </c>
      <c r="C1661" t="s">
        <v>390</v>
      </c>
      <c r="D1661" t="s">
        <v>391</v>
      </c>
      <c r="E1661" t="s">
        <v>392</v>
      </c>
      <c r="F1661" t="s">
        <v>101</v>
      </c>
      <c r="G1661" t="s">
        <v>65</v>
      </c>
      <c r="H1661" s="14">
        <v>0.88</v>
      </c>
      <c r="I1661" t="s">
        <v>393</v>
      </c>
      <c r="J1661" t="s">
        <v>24</v>
      </c>
      <c r="K1661" t="s">
        <v>53</v>
      </c>
      <c r="L1661" t="s">
        <v>54</v>
      </c>
      <c r="M1661" t="s">
        <v>55</v>
      </c>
      <c r="N1661" t="s">
        <v>28</v>
      </c>
      <c r="O1661" t="s">
        <v>29</v>
      </c>
      <c r="S1661">
        <v>1500000</v>
      </c>
      <c r="T1661">
        <v>1500000</v>
      </c>
      <c r="U1661">
        <v>1000000</v>
      </c>
      <c r="V1661">
        <v>1000000</v>
      </c>
      <c r="AN1661">
        <v>5000000</v>
      </c>
      <c r="AO1661" t="s">
        <v>30</v>
      </c>
    </row>
    <row r="1662" spans="1:41">
      <c r="A1662" t="s">
        <v>388</v>
      </c>
      <c r="B1662" t="s">
        <v>389</v>
      </c>
      <c r="C1662" t="s">
        <v>390</v>
      </c>
      <c r="D1662" t="s">
        <v>391</v>
      </c>
      <c r="E1662" t="s">
        <v>392</v>
      </c>
      <c r="F1662" t="s">
        <v>101</v>
      </c>
      <c r="G1662" t="s">
        <v>65</v>
      </c>
      <c r="H1662" s="14">
        <v>0.88</v>
      </c>
      <c r="I1662" t="s">
        <v>393</v>
      </c>
      <c r="J1662" t="s">
        <v>56</v>
      </c>
      <c r="K1662" t="s">
        <v>25</v>
      </c>
      <c r="L1662" t="s">
        <v>26</v>
      </c>
      <c r="M1662" t="s">
        <v>27</v>
      </c>
      <c r="N1662" t="s">
        <v>28</v>
      </c>
      <c r="O1662" t="s">
        <v>29</v>
      </c>
      <c r="AN1662">
        <v>0</v>
      </c>
      <c r="AO1662" t="s">
        <v>30</v>
      </c>
    </row>
    <row r="1663" spans="1:41">
      <c r="A1663" t="s">
        <v>388</v>
      </c>
      <c r="B1663" t="s">
        <v>389</v>
      </c>
      <c r="C1663" t="s">
        <v>390</v>
      </c>
      <c r="D1663" t="s">
        <v>391</v>
      </c>
      <c r="E1663" t="s">
        <v>392</v>
      </c>
      <c r="F1663" t="s">
        <v>101</v>
      </c>
      <c r="G1663" t="s">
        <v>65</v>
      </c>
      <c r="H1663" s="14">
        <v>0.88</v>
      </c>
      <c r="I1663" t="s">
        <v>393</v>
      </c>
      <c r="J1663" t="s">
        <v>56</v>
      </c>
      <c r="K1663" t="s">
        <v>31</v>
      </c>
      <c r="L1663" t="s">
        <v>32</v>
      </c>
      <c r="M1663" t="s">
        <v>33</v>
      </c>
      <c r="N1663" t="s">
        <v>28</v>
      </c>
      <c r="O1663" t="s">
        <v>29</v>
      </c>
      <c r="AN1663">
        <v>0</v>
      </c>
      <c r="AO1663" t="s">
        <v>30</v>
      </c>
    </row>
    <row r="1664" spans="1:41">
      <c r="A1664" t="s">
        <v>388</v>
      </c>
      <c r="B1664" t="s">
        <v>389</v>
      </c>
      <c r="C1664" t="s">
        <v>390</v>
      </c>
      <c r="D1664" t="s">
        <v>391</v>
      </c>
      <c r="E1664" t="s">
        <v>392</v>
      </c>
      <c r="F1664" t="s">
        <v>101</v>
      </c>
      <c r="G1664" t="s">
        <v>65</v>
      </c>
      <c r="H1664" s="14">
        <v>0.88</v>
      </c>
      <c r="I1664" t="s">
        <v>393</v>
      </c>
      <c r="J1664" t="s">
        <v>56</v>
      </c>
      <c r="K1664" t="s">
        <v>34</v>
      </c>
      <c r="L1664" t="s">
        <v>35</v>
      </c>
      <c r="M1664" t="s">
        <v>36</v>
      </c>
      <c r="N1664" t="s">
        <v>28</v>
      </c>
      <c r="O1664" t="s">
        <v>29</v>
      </c>
      <c r="AN1664">
        <v>0</v>
      </c>
      <c r="AO1664" t="s">
        <v>30</v>
      </c>
    </row>
    <row r="1665" spans="1:41">
      <c r="A1665" t="s">
        <v>388</v>
      </c>
      <c r="B1665" t="s">
        <v>389</v>
      </c>
      <c r="C1665" t="s">
        <v>390</v>
      </c>
      <c r="D1665" t="s">
        <v>391</v>
      </c>
      <c r="E1665" t="s">
        <v>392</v>
      </c>
      <c r="F1665" t="s">
        <v>101</v>
      </c>
      <c r="G1665" t="s">
        <v>65</v>
      </c>
      <c r="H1665" s="14">
        <v>0.88</v>
      </c>
      <c r="I1665" t="s">
        <v>393</v>
      </c>
      <c r="J1665" t="s">
        <v>56</v>
      </c>
      <c r="K1665" t="s">
        <v>37</v>
      </c>
      <c r="L1665" t="s">
        <v>38</v>
      </c>
      <c r="M1665" t="s">
        <v>39</v>
      </c>
      <c r="N1665" t="s">
        <v>28</v>
      </c>
      <c r="O1665" t="s">
        <v>29</v>
      </c>
      <c r="AN1665">
        <v>0</v>
      </c>
      <c r="AO1665" t="s">
        <v>30</v>
      </c>
    </row>
    <row r="1666" spans="1:41">
      <c r="A1666" t="s">
        <v>388</v>
      </c>
      <c r="B1666" t="s">
        <v>389</v>
      </c>
      <c r="C1666" t="s">
        <v>390</v>
      </c>
      <c r="D1666" t="s">
        <v>391</v>
      </c>
      <c r="E1666" t="s">
        <v>392</v>
      </c>
      <c r="F1666" t="s">
        <v>101</v>
      </c>
      <c r="G1666" t="s">
        <v>65</v>
      </c>
      <c r="H1666" s="14">
        <v>0.88</v>
      </c>
      <c r="I1666" t="s">
        <v>393</v>
      </c>
      <c r="J1666" t="s">
        <v>56</v>
      </c>
      <c r="K1666" t="s">
        <v>40</v>
      </c>
      <c r="L1666" t="s">
        <v>41</v>
      </c>
      <c r="M1666" t="s">
        <v>42</v>
      </c>
      <c r="N1666" t="s">
        <v>43</v>
      </c>
      <c r="O1666" t="s">
        <v>29</v>
      </c>
      <c r="AN1666">
        <v>0</v>
      </c>
      <c r="AO1666" t="s">
        <v>30</v>
      </c>
    </row>
    <row r="1667" spans="1:41">
      <c r="A1667" t="s">
        <v>388</v>
      </c>
      <c r="B1667" t="s">
        <v>389</v>
      </c>
      <c r="C1667" t="s">
        <v>390</v>
      </c>
      <c r="D1667" t="s">
        <v>391</v>
      </c>
      <c r="E1667" t="s">
        <v>392</v>
      </c>
      <c r="F1667" t="s">
        <v>101</v>
      </c>
      <c r="G1667" t="s">
        <v>65</v>
      </c>
      <c r="H1667" s="14">
        <v>0.88</v>
      </c>
      <c r="I1667" t="s">
        <v>393</v>
      </c>
      <c r="J1667" t="s">
        <v>56</v>
      </c>
      <c r="K1667" t="s">
        <v>44</v>
      </c>
      <c r="L1667" t="s">
        <v>45</v>
      </c>
      <c r="M1667" t="s">
        <v>46</v>
      </c>
      <c r="N1667" t="s">
        <v>28</v>
      </c>
      <c r="O1667" t="s">
        <v>29</v>
      </c>
      <c r="AN1667">
        <v>0</v>
      </c>
      <c r="AO1667" t="s">
        <v>30</v>
      </c>
    </row>
    <row r="1668" spans="1:41">
      <c r="A1668" t="s">
        <v>388</v>
      </c>
      <c r="B1668" t="s">
        <v>389</v>
      </c>
      <c r="C1668" t="s">
        <v>390</v>
      </c>
      <c r="D1668" t="s">
        <v>391</v>
      </c>
      <c r="E1668" t="s">
        <v>392</v>
      </c>
      <c r="F1668" t="s">
        <v>101</v>
      </c>
      <c r="G1668" t="s">
        <v>65</v>
      </c>
      <c r="H1668" s="14">
        <v>0.88</v>
      </c>
      <c r="I1668" t="s">
        <v>393</v>
      </c>
      <c r="J1668" t="s">
        <v>56</v>
      </c>
      <c r="K1668" t="s">
        <v>47</v>
      </c>
      <c r="L1668" t="s">
        <v>48</v>
      </c>
      <c r="M1668" t="s">
        <v>49</v>
      </c>
      <c r="N1668" t="s">
        <v>28</v>
      </c>
      <c r="O1668" t="s">
        <v>29</v>
      </c>
      <c r="R1668">
        <v>3000000</v>
      </c>
      <c r="AN1668">
        <v>3000000</v>
      </c>
      <c r="AO1668" t="s">
        <v>30</v>
      </c>
    </row>
    <row r="1669" spans="1:41">
      <c r="A1669" t="s">
        <v>388</v>
      </c>
      <c r="B1669" t="s">
        <v>389</v>
      </c>
      <c r="C1669" t="s">
        <v>390</v>
      </c>
      <c r="D1669" t="s">
        <v>391</v>
      </c>
      <c r="E1669" t="s">
        <v>392</v>
      </c>
      <c r="F1669" t="s">
        <v>101</v>
      </c>
      <c r="G1669" t="s">
        <v>65</v>
      </c>
      <c r="H1669" s="14">
        <v>0.88</v>
      </c>
      <c r="I1669" t="s">
        <v>393</v>
      </c>
      <c r="J1669" t="s">
        <v>56</v>
      </c>
      <c r="K1669" t="s">
        <v>50</v>
      </c>
      <c r="L1669" t="s">
        <v>51</v>
      </c>
      <c r="M1669" t="s">
        <v>52</v>
      </c>
      <c r="N1669" t="s">
        <v>28</v>
      </c>
      <c r="O1669" t="s">
        <v>29</v>
      </c>
      <c r="AN1669">
        <v>0</v>
      </c>
      <c r="AO1669" t="s">
        <v>30</v>
      </c>
    </row>
    <row r="1670" spans="1:41">
      <c r="A1670" t="s">
        <v>388</v>
      </c>
      <c r="B1670" t="s">
        <v>389</v>
      </c>
      <c r="C1670" t="s">
        <v>390</v>
      </c>
      <c r="D1670" t="s">
        <v>391</v>
      </c>
      <c r="E1670" t="s">
        <v>392</v>
      </c>
      <c r="F1670" t="s">
        <v>101</v>
      </c>
      <c r="G1670" t="s">
        <v>65</v>
      </c>
      <c r="H1670" s="14">
        <v>0.88</v>
      </c>
      <c r="I1670" t="s">
        <v>393</v>
      </c>
      <c r="J1670" t="s">
        <v>56</v>
      </c>
      <c r="K1670" t="s">
        <v>53</v>
      </c>
      <c r="L1670" t="s">
        <v>54</v>
      </c>
      <c r="M1670" t="s">
        <v>55</v>
      </c>
      <c r="N1670" t="s">
        <v>28</v>
      </c>
      <c r="O1670" t="s">
        <v>29</v>
      </c>
      <c r="AN1670">
        <v>0</v>
      </c>
      <c r="AO1670" t="s">
        <v>30</v>
      </c>
    </row>
    <row r="1671" spans="1:41">
      <c r="A1671" t="s">
        <v>388</v>
      </c>
      <c r="B1671" t="s">
        <v>389</v>
      </c>
      <c r="C1671" t="s">
        <v>390</v>
      </c>
      <c r="D1671" t="s">
        <v>391</v>
      </c>
      <c r="E1671" t="s">
        <v>392</v>
      </c>
      <c r="F1671" t="s">
        <v>101</v>
      </c>
      <c r="G1671" t="s">
        <v>65</v>
      </c>
      <c r="H1671" s="14">
        <v>0.88</v>
      </c>
      <c r="I1671" t="s">
        <v>393</v>
      </c>
      <c r="J1671" t="s">
        <v>56</v>
      </c>
      <c r="K1671" t="s">
        <v>59</v>
      </c>
      <c r="L1671" t="s">
        <v>59</v>
      </c>
      <c r="M1671" t="s">
        <v>30</v>
      </c>
      <c r="N1671" t="s">
        <v>30</v>
      </c>
      <c r="O1671" t="s">
        <v>29</v>
      </c>
      <c r="AN1671">
        <v>0</v>
      </c>
      <c r="AO1671" t="s">
        <v>30</v>
      </c>
    </row>
    <row r="1672" spans="1:41">
      <c r="A1672" t="s">
        <v>388</v>
      </c>
      <c r="B1672" t="s">
        <v>389</v>
      </c>
      <c r="C1672" t="s">
        <v>390</v>
      </c>
      <c r="D1672" t="s">
        <v>391</v>
      </c>
      <c r="E1672" t="s">
        <v>392</v>
      </c>
      <c r="F1672" t="s">
        <v>101</v>
      </c>
      <c r="G1672" t="s">
        <v>65</v>
      </c>
      <c r="H1672" s="14">
        <v>0.88</v>
      </c>
      <c r="I1672" t="s">
        <v>393</v>
      </c>
      <c r="J1672" t="s">
        <v>56</v>
      </c>
      <c r="K1672" t="s">
        <v>59</v>
      </c>
      <c r="L1672" t="s">
        <v>59</v>
      </c>
      <c r="M1672" t="s">
        <v>30</v>
      </c>
      <c r="N1672" t="s">
        <v>30</v>
      </c>
      <c r="O1672" t="s">
        <v>29</v>
      </c>
      <c r="AN1672">
        <v>0</v>
      </c>
      <c r="AO1672" t="s">
        <v>30</v>
      </c>
    </row>
    <row r="1673" spans="1:41">
      <c r="A1673" t="s">
        <v>388</v>
      </c>
      <c r="B1673" t="s">
        <v>389</v>
      </c>
      <c r="C1673" t="s">
        <v>390</v>
      </c>
      <c r="D1673" t="s">
        <v>391</v>
      </c>
      <c r="E1673" t="s">
        <v>392</v>
      </c>
      <c r="F1673" t="s">
        <v>101</v>
      </c>
      <c r="G1673" t="s">
        <v>65</v>
      </c>
      <c r="H1673" s="14">
        <v>0.88</v>
      </c>
      <c r="I1673" t="s">
        <v>393</v>
      </c>
      <c r="J1673" t="s">
        <v>56</v>
      </c>
      <c r="K1673" t="s">
        <v>59</v>
      </c>
      <c r="L1673" t="s">
        <v>59</v>
      </c>
      <c r="M1673" t="s">
        <v>30</v>
      </c>
      <c r="N1673" t="s">
        <v>30</v>
      </c>
      <c r="O1673" t="s">
        <v>29</v>
      </c>
      <c r="AN1673">
        <v>0</v>
      </c>
      <c r="AO1673" t="s">
        <v>30</v>
      </c>
    </row>
    <row r="1674" spans="1:41">
      <c r="A1674" t="s">
        <v>388</v>
      </c>
      <c r="B1674" t="s">
        <v>389</v>
      </c>
      <c r="C1674" t="s">
        <v>390</v>
      </c>
      <c r="D1674" t="s">
        <v>391</v>
      </c>
      <c r="E1674" t="s">
        <v>392</v>
      </c>
      <c r="F1674" t="s">
        <v>101</v>
      </c>
      <c r="G1674" t="s">
        <v>65</v>
      </c>
      <c r="H1674" s="14">
        <v>0.88</v>
      </c>
      <c r="I1674" t="s">
        <v>393</v>
      </c>
      <c r="J1674" t="s">
        <v>56</v>
      </c>
      <c r="K1674" t="s">
        <v>59</v>
      </c>
      <c r="L1674" t="s">
        <v>59</v>
      </c>
      <c r="M1674" t="s">
        <v>30</v>
      </c>
      <c r="N1674" t="s">
        <v>30</v>
      </c>
      <c r="O1674" t="s">
        <v>29</v>
      </c>
      <c r="AN1674">
        <v>0</v>
      </c>
      <c r="AO1674" t="s">
        <v>30</v>
      </c>
    </row>
    <row r="1675" spans="1:41">
      <c r="A1675" t="s">
        <v>394</v>
      </c>
      <c r="B1675" t="s">
        <v>395</v>
      </c>
      <c r="C1675" t="s">
        <v>30</v>
      </c>
      <c r="D1675" t="s">
        <v>30</v>
      </c>
      <c r="E1675" t="s">
        <v>30</v>
      </c>
      <c r="F1675" t="s">
        <v>30</v>
      </c>
      <c r="G1675" t="s">
        <v>30</v>
      </c>
      <c r="H1675" t="s">
        <v>30</v>
      </c>
      <c r="I1675" t="s">
        <v>30</v>
      </c>
      <c r="J1675" t="s">
        <v>24</v>
      </c>
      <c r="K1675" t="s">
        <v>25</v>
      </c>
      <c r="L1675" t="s">
        <v>26</v>
      </c>
      <c r="M1675" t="s">
        <v>27</v>
      </c>
      <c r="N1675" t="s">
        <v>28</v>
      </c>
      <c r="O1675" t="s">
        <v>29</v>
      </c>
      <c r="AN1675">
        <v>0</v>
      </c>
      <c r="AO1675" t="s">
        <v>30</v>
      </c>
    </row>
    <row r="1676" spans="1:41">
      <c r="A1676" t="s">
        <v>394</v>
      </c>
      <c r="B1676" t="s">
        <v>395</v>
      </c>
      <c r="C1676" t="s">
        <v>30</v>
      </c>
      <c r="D1676" t="s">
        <v>30</v>
      </c>
      <c r="E1676" t="s">
        <v>30</v>
      </c>
      <c r="F1676" t="s">
        <v>30</v>
      </c>
      <c r="G1676" t="s">
        <v>30</v>
      </c>
      <c r="H1676" t="s">
        <v>30</v>
      </c>
      <c r="I1676" t="s">
        <v>30</v>
      </c>
      <c r="J1676" t="s">
        <v>24</v>
      </c>
      <c r="K1676" t="s">
        <v>31</v>
      </c>
      <c r="L1676" t="s">
        <v>32</v>
      </c>
      <c r="M1676" t="s">
        <v>33</v>
      </c>
      <c r="N1676" t="s">
        <v>28</v>
      </c>
      <c r="O1676" t="s">
        <v>29</v>
      </c>
      <c r="AN1676">
        <v>0</v>
      </c>
      <c r="AO1676" t="s">
        <v>30</v>
      </c>
    </row>
    <row r="1677" spans="1:41">
      <c r="A1677" t="s">
        <v>394</v>
      </c>
      <c r="B1677" t="s">
        <v>395</v>
      </c>
      <c r="C1677" t="s">
        <v>30</v>
      </c>
      <c r="D1677" t="s">
        <v>30</v>
      </c>
      <c r="E1677" t="s">
        <v>30</v>
      </c>
      <c r="F1677" t="s">
        <v>30</v>
      </c>
      <c r="G1677" t="s">
        <v>30</v>
      </c>
      <c r="H1677" t="s">
        <v>30</v>
      </c>
      <c r="I1677" t="s">
        <v>30</v>
      </c>
      <c r="J1677" t="s">
        <v>24</v>
      </c>
      <c r="K1677" t="s">
        <v>34</v>
      </c>
      <c r="L1677" t="s">
        <v>35</v>
      </c>
      <c r="M1677" t="s">
        <v>36</v>
      </c>
      <c r="N1677" t="s">
        <v>28</v>
      </c>
      <c r="O1677" t="s">
        <v>29</v>
      </c>
      <c r="AN1677">
        <v>0</v>
      </c>
      <c r="AO1677" t="s">
        <v>30</v>
      </c>
    </row>
    <row r="1678" spans="1:41">
      <c r="A1678" t="s">
        <v>394</v>
      </c>
      <c r="B1678" t="s">
        <v>395</v>
      </c>
      <c r="C1678" t="s">
        <v>30</v>
      </c>
      <c r="D1678" t="s">
        <v>30</v>
      </c>
      <c r="E1678" t="s">
        <v>30</v>
      </c>
      <c r="F1678" t="s">
        <v>30</v>
      </c>
      <c r="G1678" t="s">
        <v>30</v>
      </c>
      <c r="H1678" t="s">
        <v>30</v>
      </c>
      <c r="I1678" t="s">
        <v>30</v>
      </c>
      <c r="J1678" t="s">
        <v>24</v>
      </c>
      <c r="K1678" t="s">
        <v>37</v>
      </c>
      <c r="L1678" t="s">
        <v>38</v>
      </c>
      <c r="M1678" t="s">
        <v>39</v>
      </c>
      <c r="N1678" t="s">
        <v>28</v>
      </c>
      <c r="O1678" t="s">
        <v>29</v>
      </c>
      <c r="AN1678">
        <v>0</v>
      </c>
      <c r="AO1678" t="s">
        <v>30</v>
      </c>
    </row>
    <row r="1679" spans="1:41">
      <c r="A1679" t="s">
        <v>394</v>
      </c>
      <c r="B1679" t="s">
        <v>395</v>
      </c>
      <c r="C1679" t="s">
        <v>30</v>
      </c>
      <c r="D1679" t="s">
        <v>30</v>
      </c>
      <c r="E1679" t="s">
        <v>30</v>
      </c>
      <c r="F1679" t="s">
        <v>30</v>
      </c>
      <c r="G1679" t="s">
        <v>30</v>
      </c>
      <c r="H1679" t="s">
        <v>30</v>
      </c>
      <c r="I1679" t="s">
        <v>30</v>
      </c>
      <c r="J1679" t="s">
        <v>24</v>
      </c>
      <c r="K1679" t="s">
        <v>40</v>
      </c>
      <c r="L1679" t="s">
        <v>41</v>
      </c>
      <c r="M1679" t="s">
        <v>42</v>
      </c>
      <c r="N1679" t="s">
        <v>43</v>
      </c>
      <c r="O1679" t="s">
        <v>29</v>
      </c>
      <c r="AN1679">
        <v>0</v>
      </c>
      <c r="AO1679" t="s">
        <v>30</v>
      </c>
    </row>
    <row r="1680" spans="1:41">
      <c r="A1680" t="s">
        <v>394</v>
      </c>
      <c r="B1680" t="s">
        <v>395</v>
      </c>
      <c r="C1680" t="s">
        <v>30</v>
      </c>
      <c r="D1680" t="s">
        <v>30</v>
      </c>
      <c r="E1680" t="s">
        <v>30</v>
      </c>
      <c r="F1680" t="s">
        <v>30</v>
      </c>
      <c r="G1680" t="s">
        <v>30</v>
      </c>
      <c r="H1680" t="s">
        <v>30</v>
      </c>
      <c r="I1680" t="s">
        <v>30</v>
      </c>
      <c r="J1680" t="s">
        <v>24</v>
      </c>
      <c r="K1680" t="s">
        <v>44</v>
      </c>
      <c r="L1680" t="s">
        <v>45</v>
      </c>
      <c r="M1680" t="s">
        <v>46</v>
      </c>
      <c r="N1680" t="s">
        <v>28</v>
      </c>
      <c r="O1680" t="s">
        <v>29</v>
      </c>
      <c r="AN1680">
        <v>0</v>
      </c>
      <c r="AO1680" t="s">
        <v>30</v>
      </c>
    </row>
    <row r="1681" spans="1:41">
      <c r="A1681" t="s">
        <v>394</v>
      </c>
      <c r="B1681" t="s">
        <v>395</v>
      </c>
      <c r="C1681" t="s">
        <v>30</v>
      </c>
      <c r="D1681" t="s">
        <v>30</v>
      </c>
      <c r="E1681" t="s">
        <v>30</v>
      </c>
      <c r="F1681" t="s">
        <v>30</v>
      </c>
      <c r="G1681" t="s">
        <v>30</v>
      </c>
      <c r="H1681" t="s">
        <v>30</v>
      </c>
      <c r="I1681" t="s">
        <v>30</v>
      </c>
      <c r="J1681" t="s">
        <v>24</v>
      </c>
      <c r="K1681" t="s">
        <v>47</v>
      </c>
      <c r="L1681" t="s">
        <v>48</v>
      </c>
      <c r="M1681" t="s">
        <v>49</v>
      </c>
      <c r="N1681" t="s">
        <v>28</v>
      </c>
      <c r="O1681" t="s">
        <v>29</v>
      </c>
      <c r="AN1681">
        <v>0</v>
      </c>
      <c r="AO1681" t="s">
        <v>30</v>
      </c>
    </row>
    <row r="1682" spans="1:41">
      <c r="A1682" t="s">
        <v>394</v>
      </c>
      <c r="B1682" t="s">
        <v>395</v>
      </c>
      <c r="C1682" t="s">
        <v>30</v>
      </c>
      <c r="D1682" t="s">
        <v>30</v>
      </c>
      <c r="E1682" t="s">
        <v>30</v>
      </c>
      <c r="F1682" t="s">
        <v>30</v>
      </c>
      <c r="G1682" t="s">
        <v>30</v>
      </c>
      <c r="H1682" t="s">
        <v>30</v>
      </c>
      <c r="I1682" t="s">
        <v>30</v>
      </c>
      <c r="J1682" t="s">
        <v>24</v>
      </c>
      <c r="K1682" t="s">
        <v>50</v>
      </c>
      <c r="L1682" t="s">
        <v>51</v>
      </c>
      <c r="M1682" t="s">
        <v>52</v>
      </c>
      <c r="N1682" t="s">
        <v>28</v>
      </c>
      <c r="O1682" t="s">
        <v>29</v>
      </c>
      <c r="AN1682">
        <v>0</v>
      </c>
      <c r="AO1682" t="s">
        <v>30</v>
      </c>
    </row>
    <row r="1683" spans="1:41">
      <c r="A1683" t="s">
        <v>394</v>
      </c>
      <c r="B1683" t="s">
        <v>395</v>
      </c>
      <c r="C1683" t="s">
        <v>30</v>
      </c>
      <c r="D1683" t="s">
        <v>30</v>
      </c>
      <c r="E1683" t="s">
        <v>30</v>
      </c>
      <c r="F1683" t="s">
        <v>30</v>
      </c>
      <c r="G1683" t="s">
        <v>30</v>
      </c>
      <c r="H1683" t="s">
        <v>30</v>
      </c>
      <c r="I1683" t="s">
        <v>30</v>
      </c>
      <c r="J1683" t="s">
        <v>24</v>
      </c>
      <c r="K1683" t="s">
        <v>53</v>
      </c>
      <c r="L1683" t="s">
        <v>54</v>
      </c>
      <c r="M1683" t="s">
        <v>55</v>
      </c>
      <c r="N1683" t="s">
        <v>28</v>
      </c>
      <c r="O1683" t="s">
        <v>29</v>
      </c>
      <c r="AN1683">
        <v>0</v>
      </c>
      <c r="AO1683" t="s">
        <v>30</v>
      </c>
    </row>
    <row r="1684" spans="1:41">
      <c r="A1684" t="s">
        <v>394</v>
      </c>
      <c r="B1684" t="s">
        <v>395</v>
      </c>
      <c r="C1684" t="s">
        <v>30</v>
      </c>
      <c r="D1684" t="s">
        <v>30</v>
      </c>
      <c r="E1684" t="s">
        <v>30</v>
      </c>
      <c r="F1684" t="s">
        <v>30</v>
      </c>
      <c r="G1684" t="s">
        <v>30</v>
      </c>
      <c r="H1684" t="s">
        <v>30</v>
      </c>
      <c r="I1684" t="s">
        <v>30</v>
      </c>
      <c r="J1684" t="s">
        <v>56</v>
      </c>
      <c r="K1684" t="s">
        <v>25</v>
      </c>
      <c r="L1684" t="s">
        <v>26</v>
      </c>
      <c r="M1684" t="s">
        <v>27</v>
      </c>
      <c r="N1684" t="s">
        <v>28</v>
      </c>
      <c r="O1684" t="s">
        <v>29</v>
      </c>
      <c r="AN1684">
        <v>0</v>
      </c>
      <c r="AO1684" t="s">
        <v>30</v>
      </c>
    </row>
    <row r="1685" spans="1:41">
      <c r="A1685" t="s">
        <v>394</v>
      </c>
      <c r="B1685" t="s">
        <v>395</v>
      </c>
      <c r="C1685" t="s">
        <v>30</v>
      </c>
      <c r="D1685" t="s">
        <v>30</v>
      </c>
      <c r="E1685" t="s">
        <v>30</v>
      </c>
      <c r="F1685" t="s">
        <v>30</v>
      </c>
      <c r="G1685" t="s">
        <v>30</v>
      </c>
      <c r="H1685" t="s">
        <v>30</v>
      </c>
      <c r="I1685" t="s">
        <v>30</v>
      </c>
      <c r="J1685" t="s">
        <v>56</v>
      </c>
      <c r="K1685" t="s">
        <v>31</v>
      </c>
      <c r="L1685" t="s">
        <v>32</v>
      </c>
      <c r="M1685" t="s">
        <v>33</v>
      </c>
      <c r="N1685" t="s">
        <v>28</v>
      </c>
      <c r="O1685" t="s">
        <v>29</v>
      </c>
      <c r="AN1685">
        <v>0</v>
      </c>
      <c r="AO1685" t="s">
        <v>30</v>
      </c>
    </row>
    <row r="1686" spans="1:41">
      <c r="A1686" t="s">
        <v>394</v>
      </c>
      <c r="B1686" t="s">
        <v>395</v>
      </c>
      <c r="C1686" t="s">
        <v>30</v>
      </c>
      <c r="D1686" t="s">
        <v>30</v>
      </c>
      <c r="E1686" t="s">
        <v>30</v>
      </c>
      <c r="F1686" t="s">
        <v>30</v>
      </c>
      <c r="G1686" t="s">
        <v>30</v>
      </c>
      <c r="H1686" t="s">
        <v>30</v>
      </c>
      <c r="I1686" t="s">
        <v>30</v>
      </c>
      <c r="J1686" t="s">
        <v>56</v>
      </c>
      <c r="K1686" t="s">
        <v>34</v>
      </c>
      <c r="L1686" t="s">
        <v>35</v>
      </c>
      <c r="M1686" t="s">
        <v>36</v>
      </c>
      <c r="N1686" t="s">
        <v>28</v>
      </c>
      <c r="O1686" t="s">
        <v>29</v>
      </c>
      <c r="AN1686">
        <v>0</v>
      </c>
      <c r="AO1686" t="s">
        <v>30</v>
      </c>
    </row>
    <row r="1687" spans="1:41">
      <c r="A1687" t="s">
        <v>394</v>
      </c>
      <c r="B1687" t="s">
        <v>395</v>
      </c>
      <c r="C1687" t="s">
        <v>30</v>
      </c>
      <c r="D1687" t="s">
        <v>30</v>
      </c>
      <c r="E1687" t="s">
        <v>30</v>
      </c>
      <c r="F1687" t="s">
        <v>30</v>
      </c>
      <c r="G1687" t="s">
        <v>30</v>
      </c>
      <c r="H1687" t="s">
        <v>30</v>
      </c>
      <c r="I1687" t="s">
        <v>30</v>
      </c>
      <c r="J1687" t="s">
        <v>56</v>
      </c>
      <c r="K1687" t="s">
        <v>37</v>
      </c>
      <c r="L1687" t="s">
        <v>38</v>
      </c>
      <c r="M1687" t="s">
        <v>39</v>
      </c>
      <c r="N1687" t="s">
        <v>28</v>
      </c>
      <c r="O1687" t="s">
        <v>29</v>
      </c>
      <c r="AN1687">
        <v>0</v>
      </c>
      <c r="AO1687" t="s">
        <v>30</v>
      </c>
    </row>
    <row r="1688" spans="1:41">
      <c r="A1688" t="s">
        <v>394</v>
      </c>
      <c r="B1688" t="s">
        <v>395</v>
      </c>
      <c r="C1688" t="s">
        <v>30</v>
      </c>
      <c r="D1688" t="s">
        <v>30</v>
      </c>
      <c r="E1688" t="s">
        <v>30</v>
      </c>
      <c r="F1688" t="s">
        <v>30</v>
      </c>
      <c r="G1688" t="s">
        <v>30</v>
      </c>
      <c r="H1688" t="s">
        <v>30</v>
      </c>
      <c r="I1688" t="s">
        <v>30</v>
      </c>
      <c r="J1688" t="s">
        <v>56</v>
      </c>
      <c r="K1688" t="s">
        <v>40</v>
      </c>
      <c r="L1688" t="s">
        <v>41</v>
      </c>
      <c r="M1688" t="s">
        <v>42</v>
      </c>
      <c r="N1688" t="s">
        <v>43</v>
      </c>
      <c r="O1688" t="s">
        <v>29</v>
      </c>
      <c r="AN1688">
        <v>0</v>
      </c>
      <c r="AO1688" t="s">
        <v>30</v>
      </c>
    </row>
    <row r="1689" spans="1:41">
      <c r="A1689" t="s">
        <v>394</v>
      </c>
      <c r="B1689" t="s">
        <v>395</v>
      </c>
      <c r="C1689" t="s">
        <v>30</v>
      </c>
      <c r="D1689" t="s">
        <v>30</v>
      </c>
      <c r="E1689" t="s">
        <v>30</v>
      </c>
      <c r="F1689" t="s">
        <v>30</v>
      </c>
      <c r="G1689" t="s">
        <v>30</v>
      </c>
      <c r="H1689" t="s">
        <v>30</v>
      </c>
      <c r="I1689" t="s">
        <v>30</v>
      </c>
      <c r="J1689" t="s">
        <v>56</v>
      </c>
      <c r="K1689" t="s">
        <v>44</v>
      </c>
      <c r="L1689" t="s">
        <v>45</v>
      </c>
      <c r="M1689" t="s">
        <v>46</v>
      </c>
      <c r="N1689" t="s">
        <v>28</v>
      </c>
      <c r="O1689" t="s">
        <v>29</v>
      </c>
      <c r="AN1689">
        <v>0</v>
      </c>
      <c r="AO1689" t="s">
        <v>30</v>
      </c>
    </row>
    <row r="1690" spans="1:41">
      <c r="A1690" t="s">
        <v>394</v>
      </c>
      <c r="B1690" t="s">
        <v>395</v>
      </c>
      <c r="C1690" t="s">
        <v>30</v>
      </c>
      <c r="D1690" t="s">
        <v>30</v>
      </c>
      <c r="E1690" t="s">
        <v>30</v>
      </c>
      <c r="F1690" t="s">
        <v>30</v>
      </c>
      <c r="G1690" t="s">
        <v>30</v>
      </c>
      <c r="H1690" t="s">
        <v>30</v>
      </c>
      <c r="I1690" t="s">
        <v>30</v>
      </c>
      <c r="J1690" t="s">
        <v>56</v>
      </c>
      <c r="K1690" t="s">
        <v>47</v>
      </c>
      <c r="L1690" t="s">
        <v>48</v>
      </c>
      <c r="M1690" t="s">
        <v>49</v>
      </c>
      <c r="N1690" t="s">
        <v>28</v>
      </c>
      <c r="O1690" t="s">
        <v>29</v>
      </c>
      <c r="AN1690">
        <v>0</v>
      </c>
      <c r="AO1690" t="s">
        <v>30</v>
      </c>
    </row>
    <row r="1691" spans="1:41">
      <c r="A1691" t="s">
        <v>394</v>
      </c>
      <c r="B1691" t="s">
        <v>395</v>
      </c>
      <c r="C1691" t="s">
        <v>30</v>
      </c>
      <c r="D1691" t="s">
        <v>30</v>
      </c>
      <c r="E1691" t="s">
        <v>30</v>
      </c>
      <c r="F1691" t="s">
        <v>30</v>
      </c>
      <c r="G1691" t="s">
        <v>30</v>
      </c>
      <c r="H1691" t="s">
        <v>30</v>
      </c>
      <c r="I1691" t="s">
        <v>30</v>
      </c>
      <c r="J1691" t="s">
        <v>56</v>
      </c>
      <c r="K1691" t="s">
        <v>50</v>
      </c>
      <c r="L1691" t="s">
        <v>51</v>
      </c>
      <c r="M1691" t="s">
        <v>52</v>
      </c>
      <c r="N1691" t="s">
        <v>28</v>
      </c>
      <c r="O1691" t="s">
        <v>29</v>
      </c>
      <c r="AN1691">
        <v>0</v>
      </c>
      <c r="AO1691" t="s">
        <v>30</v>
      </c>
    </row>
    <row r="1692" spans="1:41">
      <c r="A1692" t="s">
        <v>394</v>
      </c>
      <c r="B1692" t="s">
        <v>395</v>
      </c>
      <c r="C1692" t="s">
        <v>30</v>
      </c>
      <c r="D1692" t="s">
        <v>30</v>
      </c>
      <c r="E1692" t="s">
        <v>30</v>
      </c>
      <c r="F1692" t="s">
        <v>30</v>
      </c>
      <c r="G1692" t="s">
        <v>30</v>
      </c>
      <c r="H1692" t="s">
        <v>30</v>
      </c>
      <c r="I1692" t="s">
        <v>30</v>
      </c>
      <c r="J1692" t="s">
        <v>56</v>
      </c>
      <c r="K1692" t="s">
        <v>53</v>
      </c>
      <c r="L1692" t="s">
        <v>54</v>
      </c>
      <c r="M1692" t="s">
        <v>55</v>
      </c>
      <c r="N1692" t="s">
        <v>28</v>
      </c>
      <c r="O1692" t="s">
        <v>29</v>
      </c>
      <c r="AN1692">
        <v>0</v>
      </c>
      <c r="AO1692" t="s">
        <v>30</v>
      </c>
    </row>
    <row r="1693" spans="1:41">
      <c r="A1693" t="s">
        <v>394</v>
      </c>
      <c r="B1693" t="s">
        <v>395</v>
      </c>
      <c r="C1693" t="s">
        <v>30</v>
      </c>
      <c r="D1693" t="s">
        <v>30</v>
      </c>
      <c r="E1693" t="s">
        <v>30</v>
      </c>
      <c r="F1693" t="s">
        <v>30</v>
      </c>
      <c r="G1693" t="s">
        <v>30</v>
      </c>
      <c r="H1693" t="s">
        <v>30</v>
      </c>
      <c r="I1693" t="s">
        <v>30</v>
      </c>
      <c r="J1693" t="s">
        <v>56</v>
      </c>
      <c r="K1693" t="s">
        <v>59</v>
      </c>
      <c r="L1693" t="s">
        <v>59</v>
      </c>
      <c r="M1693" t="s">
        <v>30</v>
      </c>
      <c r="N1693" t="s">
        <v>30</v>
      </c>
      <c r="O1693" t="s">
        <v>29</v>
      </c>
      <c r="AN1693">
        <v>0</v>
      </c>
      <c r="AO1693" t="s">
        <v>30</v>
      </c>
    </row>
    <row r="1694" spans="1:41">
      <c r="A1694" t="s">
        <v>394</v>
      </c>
      <c r="B1694" t="s">
        <v>395</v>
      </c>
      <c r="C1694" t="s">
        <v>30</v>
      </c>
      <c r="D1694" t="s">
        <v>30</v>
      </c>
      <c r="E1694" t="s">
        <v>30</v>
      </c>
      <c r="F1694" t="s">
        <v>30</v>
      </c>
      <c r="G1694" t="s">
        <v>30</v>
      </c>
      <c r="H1694" t="s">
        <v>30</v>
      </c>
      <c r="I1694" t="s">
        <v>30</v>
      </c>
      <c r="J1694" t="s">
        <v>56</v>
      </c>
      <c r="K1694" t="s">
        <v>59</v>
      </c>
      <c r="L1694" t="s">
        <v>59</v>
      </c>
      <c r="M1694" t="s">
        <v>30</v>
      </c>
      <c r="N1694" t="s">
        <v>30</v>
      </c>
      <c r="O1694" t="s">
        <v>29</v>
      </c>
      <c r="AN1694">
        <v>0</v>
      </c>
      <c r="AO1694" t="s">
        <v>30</v>
      </c>
    </row>
    <row r="1695" spans="1:41">
      <c r="A1695" t="s">
        <v>394</v>
      </c>
      <c r="B1695" t="s">
        <v>395</v>
      </c>
      <c r="C1695" t="s">
        <v>30</v>
      </c>
      <c r="D1695" t="s">
        <v>30</v>
      </c>
      <c r="E1695" t="s">
        <v>30</v>
      </c>
      <c r="F1695" t="s">
        <v>30</v>
      </c>
      <c r="G1695" t="s">
        <v>30</v>
      </c>
      <c r="H1695" t="s">
        <v>30</v>
      </c>
      <c r="I1695" t="s">
        <v>30</v>
      </c>
      <c r="J1695" t="s">
        <v>56</v>
      </c>
      <c r="K1695" t="s">
        <v>59</v>
      </c>
      <c r="L1695" t="s">
        <v>59</v>
      </c>
      <c r="M1695" t="s">
        <v>30</v>
      </c>
      <c r="N1695" t="s">
        <v>30</v>
      </c>
      <c r="O1695" t="s">
        <v>29</v>
      </c>
      <c r="AN1695">
        <v>0</v>
      </c>
      <c r="AO1695" t="s">
        <v>30</v>
      </c>
    </row>
    <row r="1696" spans="1:41">
      <c r="A1696" t="s">
        <v>394</v>
      </c>
      <c r="B1696" t="s">
        <v>395</v>
      </c>
      <c r="C1696" t="s">
        <v>30</v>
      </c>
      <c r="D1696" t="s">
        <v>30</v>
      </c>
      <c r="E1696" t="s">
        <v>30</v>
      </c>
      <c r="F1696" t="s">
        <v>30</v>
      </c>
      <c r="G1696" t="s">
        <v>30</v>
      </c>
      <c r="H1696" t="s">
        <v>30</v>
      </c>
      <c r="I1696" t="s">
        <v>30</v>
      </c>
      <c r="J1696" t="s">
        <v>56</v>
      </c>
      <c r="K1696" t="s">
        <v>59</v>
      </c>
      <c r="L1696" t="s">
        <v>59</v>
      </c>
      <c r="M1696" t="s">
        <v>30</v>
      </c>
      <c r="N1696" t="s">
        <v>30</v>
      </c>
      <c r="O1696" t="s">
        <v>29</v>
      </c>
      <c r="AN1696">
        <v>0</v>
      </c>
      <c r="AO1696" t="s">
        <v>30</v>
      </c>
    </row>
    <row r="1697" spans="1:41">
      <c r="A1697" t="s">
        <v>396</v>
      </c>
      <c r="B1697" t="s">
        <v>397</v>
      </c>
      <c r="C1697" t="s">
        <v>398</v>
      </c>
      <c r="D1697" t="s">
        <v>399</v>
      </c>
      <c r="E1697" t="s">
        <v>30</v>
      </c>
      <c r="F1697" t="s">
        <v>303</v>
      </c>
      <c r="G1697" t="s">
        <v>400</v>
      </c>
      <c r="H1697" s="14">
        <v>0.42799999999999999</v>
      </c>
      <c r="I1697" t="s">
        <v>23</v>
      </c>
      <c r="J1697" t="s">
        <v>24</v>
      </c>
      <c r="K1697" t="s">
        <v>25</v>
      </c>
      <c r="L1697" t="s">
        <v>26</v>
      </c>
      <c r="M1697" t="s">
        <v>27</v>
      </c>
      <c r="N1697" t="s">
        <v>28</v>
      </c>
      <c r="O1697" t="s">
        <v>29</v>
      </c>
      <c r="AN1697">
        <v>0</v>
      </c>
      <c r="AO1697" t="s">
        <v>30</v>
      </c>
    </row>
    <row r="1698" spans="1:41">
      <c r="A1698" t="s">
        <v>396</v>
      </c>
      <c r="B1698" t="s">
        <v>397</v>
      </c>
      <c r="C1698" t="s">
        <v>398</v>
      </c>
      <c r="D1698" t="s">
        <v>399</v>
      </c>
      <c r="E1698" t="s">
        <v>30</v>
      </c>
      <c r="F1698" t="s">
        <v>303</v>
      </c>
      <c r="G1698" t="s">
        <v>400</v>
      </c>
      <c r="H1698" s="14">
        <v>0.42799999999999999</v>
      </c>
      <c r="I1698" t="s">
        <v>23</v>
      </c>
      <c r="J1698" t="s">
        <v>24</v>
      </c>
      <c r="K1698" t="s">
        <v>31</v>
      </c>
      <c r="L1698" t="s">
        <v>32</v>
      </c>
      <c r="M1698" t="s">
        <v>33</v>
      </c>
      <c r="N1698" t="s">
        <v>28</v>
      </c>
      <c r="O1698" t="s">
        <v>29</v>
      </c>
      <c r="AN1698">
        <v>0</v>
      </c>
      <c r="AO1698" t="s">
        <v>30</v>
      </c>
    </row>
    <row r="1699" spans="1:41">
      <c r="A1699" t="s">
        <v>396</v>
      </c>
      <c r="B1699" t="s">
        <v>397</v>
      </c>
      <c r="C1699" t="s">
        <v>398</v>
      </c>
      <c r="D1699" t="s">
        <v>399</v>
      </c>
      <c r="E1699" t="s">
        <v>30</v>
      </c>
      <c r="F1699" t="s">
        <v>303</v>
      </c>
      <c r="G1699" t="s">
        <v>400</v>
      </c>
      <c r="H1699" s="14">
        <v>0.42799999999999999</v>
      </c>
      <c r="I1699" t="s">
        <v>23</v>
      </c>
      <c r="J1699" t="s">
        <v>24</v>
      </c>
      <c r="K1699" t="s">
        <v>34</v>
      </c>
      <c r="L1699" t="s">
        <v>35</v>
      </c>
      <c r="M1699" t="s">
        <v>36</v>
      </c>
      <c r="N1699" t="s">
        <v>28</v>
      </c>
      <c r="O1699" t="s">
        <v>29</v>
      </c>
      <c r="AN1699">
        <v>0</v>
      </c>
      <c r="AO1699" t="s">
        <v>30</v>
      </c>
    </row>
    <row r="1700" spans="1:41">
      <c r="A1700" t="s">
        <v>396</v>
      </c>
      <c r="B1700" t="s">
        <v>397</v>
      </c>
      <c r="C1700" t="s">
        <v>398</v>
      </c>
      <c r="D1700" t="s">
        <v>399</v>
      </c>
      <c r="E1700" t="s">
        <v>30</v>
      </c>
      <c r="F1700" t="s">
        <v>303</v>
      </c>
      <c r="G1700" t="s">
        <v>400</v>
      </c>
      <c r="H1700" s="14">
        <v>0.42799999999999999</v>
      </c>
      <c r="I1700" t="s">
        <v>23</v>
      </c>
      <c r="J1700" t="s">
        <v>24</v>
      </c>
      <c r="K1700" t="s">
        <v>37</v>
      </c>
      <c r="L1700" t="s">
        <v>38</v>
      </c>
      <c r="M1700" t="s">
        <v>39</v>
      </c>
      <c r="N1700" t="s">
        <v>28</v>
      </c>
      <c r="O1700" t="s">
        <v>29</v>
      </c>
      <c r="R1700">
        <v>408000</v>
      </c>
      <c r="S1700">
        <v>410400</v>
      </c>
      <c r="T1700">
        <v>453600</v>
      </c>
      <c r="U1700">
        <v>345600</v>
      </c>
      <c r="W1700">
        <v>502705</v>
      </c>
      <c r="Y1700">
        <v>502705</v>
      </c>
      <c r="Z1700">
        <v>502705</v>
      </c>
      <c r="AN1700">
        <v>3125715</v>
      </c>
      <c r="AO1700" t="s">
        <v>30</v>
      </c>
    </row>
    <row r="1701" spans="1:41">
      <c r="A1701" t="s">
        <v>396</v>
      </c>
      <c r="B1701" t="s">
        <v>397</v>
      </c>
      <c r="C1701" t="s">
        <v>398</v>
      </c>
      <c r="D1701" t="s">
        <v>399</v>
      </c>
      <c r="E1701" t="s">
        <v>30</v>
      </c>
      <c r="F1701" t="s">
        <v>303</v>
      </c>
      <c r="G1701" t="s">
        <v>400</v>
      </c>
      <c r="H1701" s="14">
        <v>0.42799999999999999</v>
      </c>
      <c r="I1701" t="s">
        <v>23</v>
      </c>
      <c r="J1701" t="s">
        <v>24</v>
      </c>
      <c r="K1701" t="s">
        <v>40</v>
      </c>
      <c r="L1701" t="s">
        <v>41</v>
      </c>
      <c r="M1701" t="s">
        <v>42</v>
      </c>
      <c r="N1701" t="s">
        <v>43</v>
      </c>
      <c r="O1701" t="s">
        <v>29</v>
      </c>
      <c r="R1701">
        <v>230490</v>
      </c>
      <c r="T1701">
        <v>230490</v>
      </c>
      <c r="V1701">
        <v>230490</v>
      </c>
      <c r="X1701">
        <v>118628</v>
      </c>
      <c r="AN1701">
        <v>810098</v>
      </c>
      <c r="AO1701" t="s">
        <v>30</v>
      </c>
    </row>
    <row r="1702" spans="1:41">
      <c r="A1702" t="s">
        <v>396</v>
      </c>
      <c r="B1702" t="s">
        <v>397</v>
      </c>
      <c r="C1702" t="s">
        <v>398</v>
      </c>
      <c r="D1702" t="s">
        <v>399</v>
      </c>
      <c r="E1702" t="s">
        <v>30</v>
      </c>
      <c r="F1702" t="s">
        <v>303</v>
      </c>
      <c r="G1702" t="s">
        <v>400</v>
      </c>
      <c r="H1702" s="14">
        <v>0.42799999999999999</v>
      </c>
      <c r="I1702" t="s">
        <v>23</v>
      </c>
      <c r="J1702" t="s">
        <v>24</v>
      </c>
      <c r="K1702" t="s">
        <v>44</v>
      </c>
      <c r="L1702" t="s">
        <v>45</v>
      </c>
      <c r="M1702" t="s">
        <v>46</v>
      </c>
      <c r="N1702" t="s">
        <v>28</v>
      </c>
      <c r="O1702" t="s">
        <v>29</v>
      </c>
      <c r="AN1702">
        <v>0</v>
      </c>
      <c r="AO1702" t="s">
        <v>30</v>
      </c>
    </row>
    <row r="1703" spans="1:41">
      <c r="A1703" t="s">
        <v>396</v>
      </c>
      <c r="B1703" t="s">
        <v>397</v>
      </c>
      <c r="C1703" t="s">
        <v>398</v>
      </c>
      <c r="D1703" t="s">
        <v>399</v>
      </c>
      <c r="E1703" t="s">
        <v>30</v>
      </c>
      <c r="F1703" t="s">
        <v>303</v>
      </c>
      <c r="G1703" t="s">
        <v>400</v>
      </c>
      <c r="H1703" s="14">
        <v>0.42799999999999999</v>
      </c>
      <c r="I1703" t="s">
        <v>23</v>
      </c>
      <c r="J1703" t="s">
        <v>24</v>
      </c>
      <c r="K1703" t="s">
        <v>47</v>
      </c>
      <c r="L1703" t="s">
        <v>48</v>
      </c>
      <c r="M1703" t="s">
        <v>49</v>
      </c>
      <c r="N1703" t="s">
        <v>28</v>
      </c>
      <c r="O1703" t="s">
        <v>29</v>
      </c>
      <c r="AN1703">
        <v>0</v>
      </c>
      <c r="AO1703" t="s">
        <v>30</v>
      </c>
    </row>
    <row r="1704" spans="1:41">
      <c r="A1704" t="s">
        <v>396</v>
      </c>
      <c r="B1704" t="s">
        <v>397</v>
      </c>
      <c r="C1704" t="s">
        <v>398</v>
      </c>
      <c r="D1704" t="s">
        <v>399</v>
      </c>
      <c r="E1704" t="s">
        <v>30</v>
      </c>
      <c r="F1704" t="s">
        <v>303</v>
      </c>
      <c r="G1704" t="s">
        <v>400</v>
      </c>
      <c r="H1704" s="14">
        <v>0.42799999999999999</v>
      </c>
      <c r="I1704" t="s">
        <v>23</v>
      </c>
      <c r="J1704" t="s">
        <v>24</v>
      </c>
      <c r="K1704" t="s">
        <v>50</v>
      </c>
      <c r="L1704" t="s">
        <v>51</v>
      </c>
      <c r="M1704" t="s">
        <v>52</v>
      </c>
      <c r="N1704" t="s">
        <v>28</v>
      </c>
      <c r="O1704" t="s">
        <v>29</v>
      </c>
      <c r="Z1704">
        <v>590634</v>
      </c>
      <c r="AN1704">
        <v>590634</v>
      </c>
      <c r="AO1704" t="s">
        <v>30</v>
      </c>
    </row>
    <row r="1705" spans="1:41">
      <c r="A1705" t="s">
        <v>396</v>
      </c>
      <c r="B1705" t="s">
        <v>397</v>
      </c>
      <c r="C1705" t="s">
        <v>398</v>
      </c>
      <c r="D1705" t="s">
        <v>399</v>
      </c>
      <c r="E1705" t="s">
        <v>30</v>
      </c>
      <c r="F1705" t="s">
        <v>303</v>
      </c>
      <c r="G1705" t="s">
        <v>400</v>
      </c>
      <c r="H1705" s="14">
        <v>0.42799999999999999</v>
      </c>
      <c r="I1705" t="s">
        <v>23</v>
      </c>
      <c r="J1705" t="s">
        <v>24</v>
      </c>
      <c r="K1705" t="s">
        <v>53</v>
      </c>
      <c r="L1705" t="s">
        <v>54</v>
      </c>
      <c r="M1705" t="s">
        <v>55</v>
      </c>
      <c r="N1705" t="s">
        <v>28</v>
      </c>
      <c r="O1705" t="s">
        <v>29</v>
      </c>
      <c r="AN1705">
        <v>0</v>
      </c>
      <c r="AO1705" t="s">
        <v>30</v>
      </c>
    </row>
    <row r="1706" spans="1:41">
      <c r="A1706" t="s">
        <v>396</v>
      </c>
      <c r="B1706" t="s">
        <v>397</v>
      </c>
      <c r="C1706" t="s">
        <v>398</v>
      </c>
      <c r="D1706" t="s">
        <v>399</v>
      </c>
      <c r="E1706" t="s">
        <v>30</v>
      </c>
      <c r="F1706" t="s">
        <v>303</v>
      </c>
      <c r="G1706" t="s">
        <v>400</v>
      </c>
      <c r="H1706" s="14">
        <v>0.42799999999999999</v>
      </c>
      <c r="I1706" t="s">
        <v>23</v>
      </c>
      <c r="J1706" t="s">
        <v>56</v>
      </c>
      <c r="K1706" t="s">
        <v>25</v>
      </c>
      <c r="L1706" t="s">
        <v>26</v>
      </c>
      <c r="M1706" t="s">
        <v>27</v>
      </c>
      <c r="N1706" t="s">
        <v>28</v>
      </c>
      <c r="O1706" t="s">
        <v>29</v>
      </c>
      <c r="AN1706">
        <v>0</v>
      </c>
      <c r="AO1706" t="s">
        <v>30</v>
      </c>
    </row>
    <row r="1707" spans="1:41">
      <c r="A1707" t="s">
        <v>396</v>
      </c>
      <c r="B1707" t="s">
        <v>397</v>
      </c>
      <c r="C1707" t="s">
        <v>398</v>
      </c>
      <c r="D1707" t="s">
        <v>399</v>
      </c>
      <c r="E1707" t="s">
        <v>30</v>
      </c>
      <c r="F1707" t="s">
        <v>303</v>
      </c>
      <c r="G1707" t="s">
        <v>400</v>
      </c>
      <c r="H1707" s="14">
        <v>0.42799999999999999</v>
      </c>
      <c r="I1707" t="s">
        <v>23</v>
      </c>
      <c r="J1707" t="s">
        <v>56</v>
      </c>
      <c r="K1707" t="s">
        <v>31</v>
      </c>
      <c r="L1707" t="s">
        <v>32</v>
      </c>
      <c r="M1707" t="s">
        <v>33</v>
      </c>
      <c r="N1707" t="s">
        <v>28</v>
      </c>
      <c r="O1707" t="s">
        <v>29</v>
      </c>
      <c r="AN1707">
        <v>0</v>
      </c>
      <c r="AO1707" t="s">
        <v>30</v>
      </c>
    </row>
    <row r="1708" spans="1:41">
      <c r="A1708" t="s">
        <v>396</v>
      </c>
      <c r="B1708" t="s">
        <v>397</v>
      </c>
      <c r="C1708" t="s">
        <v>398</v>
      </c>
      <c r="D1708" t="s">
        <v>399</v>
      </c>
      <c r="E1708" t="s">
        <v>30</v>
      </c>
      <c r="F1708" t="s">
        <v>303</v>
      </c>
      <c r="G1708" t="s">
        <v>400</v>
      </c>
      <c r="H1708" s="14">
        <v>0.42799999999999999</v>
      </c>
      <c r="I1708" t="s">
        <v>23</v>
      </c>
      <c r="J1708" t="s">
        <v>56</v>
      </c>
      <c r="K1708" t="s">
        <v>34</v>
      </c>
      <c r="L1708" t="s">
        <v>35</v>
      </c>
      <c r="M1708" t="s">
        <v>36</v>
      </c>
      <c r="N1708" t="s">
        <v>28</v>
      </c>
      <c r="O1708" t="s">
        <v>29</v>
      </c>
      <c r="AN1708">
        <v>0</v>
      </c>
      <c r="AO1708" t="s">
        <v>30</v>
      </c>
    </row>
    <row r="1709" spans="1:41">
      <c r="A1709" t="s">
        <v>396</v>
      </c>
      <c r="B1709" t="s">
        <v>397</v>
      </c>
      <c r="C1709" t="s">
        <v>398</v>
      </c>
      <c r="D1709" t="s">
        <v>399</v>
      </c>
      <c r="E1709" t="s">
        <v>30</v>
      </c>
      <c r="F1709" t="s">
        <v>303</v>
      </c>
      <c r="G1709" t="s">
        <v>400</v>
      </c>
      <c r="H1709" s="14">
        <v>0.42799999999999999</v>
      </c>
      <c r="I1709" t="s">
        <v>23</v>
      </c>
      <c r="J1709" t="s">
        <v>56</v>
      </c>
      <c r="K1709" t="s">
        <v>37</v>
      </c>
      <c r="L1709" t="s">
        <v>38</v>
      </c>
      <c r="M1709" t="s">
        <v>39</v>
      </c>
      <c r="N1709" t="s">
        <v>28</v>
      </c>
      <c r="O1709" t="s">
        <v>29</v>
      </c>
      <c r="AN1709">
        <v>0</v>
      </c>
      <c r="AO1709" t="s">
        <v>30</v>
      </c>
    </row>
    <row r="1710" spans="1:41">
      <c r="A1710" t="s">
        <v>396</v>
      </c>
      <c r="B1710" t="s">
        <v>397</v>
      </c>
      <c r="C1710" t="s">
        <v>398</v>
      </c>
      <c r="D1710" t="s">
        <v>399</v>
      </c>
      <c r="E1710" t="s">
        <v>30</v>
      </c>
      <c r="F1710" t="s">
        <v>303</v>
      </c>
      <c r="G1710" t="s">
        <v>400</v>
      </c>
      <c r="H1710" s="14">
        <v>0.42799999999999999</v>
      </c>
      <c r="I1710" t="s">
        <v>23</v>
      </c>
      <c r="J1710" t="s">
        <v>56</v>
      </c>
      <c r="K1710" t="s">
        <v>40</v>
      </c>
      <c r="L1710" t="s">
        <v>41</v>
      </c>
      <c r="M1710" t="s">
        <v>42</v>
      </c>
      <c r="N1710" t="s">
        <v>43</v>
      </c>
      <c r="O1710" t="s">
        <v>29</v>
      </c>
      <c r="AN1710">
        <v>0</v>
      </c>
      <c r="AO1710" t="s">
        <v>30</v>
      </c>
    </row>
    <row r="1711" spans="1:41">
      <c r="A1711" t="s">
        <v>396</v>
      </c>
      <c r="B1711" t="s">
        <v>397</v>
      </c>
      <c r="C1711" t="s">
        <v>398</v>
      </c>
      <c r="D1711" t="s">
        <v>399</v>
      </c>
      <c r="E1711" t="s">
        <v>30</v>
      </c>
      <c r="F1711" t="s">
        <v>303</v>
      </c>
      <c r="G1711" t="s">
        <v>400</v>
      </c>
      <c r="H1711" s="14">
        <v>0.42799999999999999</v>
      </c>
      <c r="I1711" t="s">
        <v>23</v>
      </c>
      <c r="J1711" t="s">
        <v>56</v>
      </c>
      <c r="K1711" t="s">
        <v>44</v>
      </c>
      <c r="L1711" t="s">
        <v>45</v>
      </c>
      <c r="M1711" t="s">
        <v>46</v>
      </c>
      <c r="N1711" t="s">
        <v>28</v>
      </c>
      <c r="O1711" t="s">
        <v>29</v>
      </c>
      <c r="AN1711">
        <v>0</v>
      </c>
      <c r="AO1711" t="s">
        <v>30</v>
      </c>
    </row>
    <row r="1712" spans="1:41">
      <c r="A1712" t="s">
        <v>396</v>
      </c>
      <c r="B1712" t="s">
        <v>397</v>
      </c>
      <c r="C1712" t="s">
        <v>398</v>
      </c>
      <c r="D1712" t="s">
        <v>399</v>
      </c>
      <c r="E1712" t="s">
        <v>30</v>
      </c>
      <c r="F1712" t="s">
        <v>303</v>
      </c>
      <c r="G1712" t="s">
        <v>400</v>
      </c>
      <c r="H1712" s="14">
        <v>0.42799999999999999</v>
      </c>
      <c r="I1712" t="s">
        <v>23</v>
      </c>
      <c r="J1712" t="s">
        <v>56</v>
      </c>
      <c r="K1712" t="s">
        <v>47</v>
      </c>
      <c r="L1712" t="s">
        <v>48</v>
      </c>
      <c r="M1712" t="s">
        <v>49</v>
      </c>
      <c r="N1712" t="s">
        <v>28</v>
      </c>
      <c r="O1712" t="s">
        <v>29</v>
      </c>
      <c r="AN1712">
        <v>0</v>
      </c>
      <c r="AO1712" t="s">
        <v>30</v>
      </c>
    </row>
    <row r="1713" spans="1:41">
      <c r="A1713" t="s">
        <v>396</v>
      </c>
      <c r="B1713" t="s">
        <v>397</v>
      </c>
      <c r="C1713" t="s">
        <v>398</v>
      </c>
      <c r="D1713" t="s">
        <v>399</v>
      </c>
      <c r="E1713" t="s">
        <v>30</v>
      </c>
      <c r="F1713" t="s">
        <v>303</v>
      </c>
      <c r="G1713" t="s">
        <v>400</v>
      </c>
      <c r="H1713" s="14">
        <v>0.42799999999999999</v>
      </c>
      <c r="I1713" t="s">
        <v>23</v>
      </c>
      <c r="J1713" t="s">
        <v>56</v>
      </c>
      <c r="K1713" t="s">
        <v>50</v>
      </c>
      <c r="L1713" t="s">
        <v>51</v>
      </c>
      <c r="M1713" t="s">
        <v>52</v>
      </c>
      <c r="N1713" t="s">
        <v>28</v>
      </c>
      <c r="O1713" t="s">
        <v>29</v>
      </c>
      <c r="AN1713">
        <v>0</v>
      </c>
      <c r="AO1713" t="s">
        <v>30</v>
      </c>
    </row>
    <row r="1714" spans="1:41">
      <c r="A1714" t="s">
        <v>396</v>
      </c>
      <c r="B1714" t="s">
        <v>397</v>
      </c>
      <c r="C1714" t="s">
        <v>398</v>
      </c>
      <c r="D1714" t="s">
        <v>399</v>
      </c>
      <c r="E1714" t="s">
        <v>30</v>
      </c>
      <c r="F1714" t="s">
        <v>303</v>
      </c>
      <c r="G1714" t="s">
        <v>400</v>
      </c>
      <c r="H1714" s="14">
        <v>0.42799999999999999</v>
      </c>
      <c r="I1714" t="s">
        <v>23</v>
      </c>
      <c r="J1714" t="s">
        <v>56</v>
      </c>
      <c r="K1714" t="s">
        <v>53</v>
      </c>
      <c r="L1714" t="s">
        <v>54</v>
      </c>
      <c r="M1714" t="s">
        <v>55</v>
      </c>
      <c r="N1714" t="s">
        <v>28</v>
      </c>
      <c r="O1714" t="s">
        <v>29</v>
      </c>
      <c r="AN1714">
        <v>0</v>
      </c>
      <c r="AO1714" t="s">
        <v>30</v>
      </c>
    </row>
    <row r="1715" spans="1:41">
      <c r="A1715" t="s">
        <v>396</v>
      </c>
      <c r="B1715" t="s">
        <v>397</v>
      </c>
      <c r="C1715" t="s">
        <v>398</v>
      </c>
      <c r="D1715" t="s">
        <v>399</v>
      </c>
      <c r="E1715" t="s">
        <v>30</v>
      </c>
      <c r="F1715" t="s">
        <v>303</v>
      </c>
      <c r="G1715" t="s">
        <v>400</v>
      </c>
      <c r="H1715" s="14">
        <v>0.42799999999999999</v>
      </c>
      <c r="I1715" t="s">
        <v>23</v>
      </c>
      <c r="J1715" t="s">
        <v>56</v>
      </c>
      <c r="K1715" t="s">
        <v>401</v>
      </c>
      <c r="L1715" t="s">
        <v>402</v>
      </c>
      <c r="M1715" t="s">
        <v>30</v>
      </c>
      <c r="N1715" t="s">
        <v>30</v>
      </c>
      <c r="O1715" t="s">
        <v>29</v>
      </c>
      <c r="V1715">
        <v>400000</v>
      </c>
      <c r="AN1715">
        <v>400000</v>
      </c>
      <c r="AO1715" t="s">
        <v>30</v>
      </c>
    </row>
    <row r="1716" spans="1:41">
      <c r="A1716" t="s">
        <v>396</v>
      </c>
      <c r="B1716" t="s">
        <v>397</v>
      </c>
      <c r="C1716" t="s">
        <v>398</v>
      </c>
      <c r="D1716" t="s">
        <v>399</v>
      </c>
      <c r="E1716" t="s">
        <v>30</v>
      </c>
      <c r="F1716" t="s">
        <v>303</v>
      </c>
      <c r="G1716" t="s">
        <v>400</v>
      </c>
      <c r="H1716" s="14">
        <v>0.42799999999999999</v>
      </c>
      <c r="I1716" t="s">
        <v>23</v>
      </c>
      <c r="J1716" t="s">
        <v>56</v>
      </c>
      <c r="K1716" t="s">
        <v>94</v>
      </c>
      <c r="L1716" t="s">
        <v>95</v>
      </c>
      <c r="M1716" t="s">
        <v>30</v>
      </c>
      <c r="N1716" t="s">
        <v>30</v>
      </c>
      <c r="O1716" t="s">
        <v>29</v>
      </c>
      <c r="AN1716">
        <v>0</v>
      </c>
      <c r="AO1716" t="s">
        <v>30</v>
      </c>
    </row>
    <row r="1717" spans="1:41">
      <c r="A1717" t="s">
        <v>396</v>
      </c>
      <c r="B1717" t="s">
        <v>397</v>
      </c>
      <c r="C1717" t="s">
        <v>398</v>
      </c>
      <c r="D1717" t="s">
        <v>399</v>
      </c>
      <c r="E1717" t="s">
        <v>30</v>
      </c>
      <c r="F1717" t="s">
        <v>303</v>
      </c>
      <c r="G1717" t="s">
        <v>400</v>
      </c>
      <c r="H1717" s="14">
        <v>0.42799999999999999</v>
      </c>
      <c r="I1717" t="s">
        <v>23</v>
      </c>
      <c r="J1717" t="s">
        <v>56</v>
      </c>
      <c r="K1717" t="s">
        <v>94</v>
      </c>
      <c r="L1717" t="s">
        <v>95</v>
      </c>
      <c r="M1717" t="s">
        <v>30</v>
      </c>
      <c r="N1717" t="s">
        <v>30</v>
      </c>
      <c r="O1717" t="s">
        <v>29</v>
      </c>
      <c r="AN1717">
        <v>0</v>
      </c>
      <c r="AO1717" t="s">
        <v>30</v>
      </c>
    </row>
    <row r="1718" spans="1:41">
      <c r="A1718" t="s">
        <v>396</v>
      </c>
      <c r="B1718" t="s">
        <v>397</v>
      </c>
      <c r="C1718" t="s">
        <v>398</v>
      </c>
      <c r="D1718" t="s">
        <v>399</v>
      </c>
      <c r="E1718" t="s">
        <v>30</v>
      </c>
      <c r="F1718" t="s">
        <v>303</v>
      </c>
      <c r="G1718" t="s">
        <v>400</v>
      </c>
      <c r="H1718" s="14">
        <v>0.42799999999999999</v>
      </c>
      <c r="I1718" t="s">
        <v>23</v>
      </c>
      <c r="J1718" t="s">
        <v>56</v>
      </c>
      <c r="K1718" t="s">
        <v>94</v>
      </c>
      <c r="L1718" t="s">
        <v>95</v>
      </c>
      <c r="M1718" t="s">
        <v>30</v>
      </c>
      <c r="N1718" t="s">
        <v>30</v>
      </c>
      <c r="O1718" t="s">
        <v>29</v>
      </c>
      <c r="AN1718">
        <v>0</v>
      </c>
      <c r="AO1718" t="s">
        <v>30</v>
      </c>
    </row>
    <row r="1719" spans="1:41">
      <c r="A1719" t="s">
        <v>403</v>
      </c>
      <c r="B1719" t="s">
        <v>404</v>
      </c>
      <c r="C1719" t="s">
        <v>405</v>
      </c>
      <c r="D1719" t="s">
        <v>406</v>
      </c>
      <c r="E1719" t="s">
        <v>407</v>
      </c>
      <c r="F1719" t="s">
        <v>204</v>
      </c>
      <c r="G1719" t="s">
        <v>65</v>
      </c>
      <c r="H1719" s="14">
        <v>0.36299999999999999</v>
      </c>
      <c r="I1719" t="s">
        <v>23</v>
      </c>
      <c r="J1719" t="s">
        <v>24</v>
      </c>
      <c r="K1719" t="s">
        <v>25</v>
      </c>
      <c r="L1719" t="s">
        <v>26</v>
      </c>
      <c r="M1719" t="s">
        <v>27</v>
      </c>
      <c r="N1719" t="s">
        <v>28</v>
      </c>
      <c r="O1719" t="s">
        <v>29</v>
      </c>
      <c r="Q1719">
        <v>859600</v>
      </c>
      <c r="R1719">
        <v>2300000</v>
      </c>
      <c r="S1719">
        <v>2300000</v>
      </c>
      <c r="T1719">
        <v>1142000</v>
      </c>
      <c r="AN1719">
        <v>6601600</v>
      </c>
      <c r="AO1719" t="s">
        <v>408</v>
      </c>
    </row>
    <row r="1720" spans="1:41">
      <c r="A1720" t="s">
        <v>403</v>
      </c>
      <c r="B1720" t="s">
        <v>404</v>
      </c>
      <c r="C1720" t="s">
        <v>405</v>
      </c>
      <c r="D1720" t="s">
        <v>406</v>
      </c>
      <c r="E1720" t="s">
        <v>407</v>
      </c>
      <c r="F1720" t="s">
        <v>204</v>
      </c>
      <c r="G1720" t="s">
        <v>65</v>
      </c>
      <c r="H1720" s="14">
        <v>0.36299999999999999</v>
      </c>
      <c r="I1720" t="s">
        <v>23</v>
      </c>
      <c r="J1720" t="s">
        <v>24</v>
      </c>
      <c r="K1720" t="s">
        <v>31</v>
      </c>
      <c r="L1720" t="s">
        <v>32</v>
      </c>
      <c r="M1720" t="s">
        <v>33</v>
      </c>
      <c r="N1720" t="s">
        <v>28</v>
      </c>
      <c r="O1720" t="s">
        <v>29</v>
      </c>
      <c r="AN1720">
        <v>0</v>
      </c>
      <c r="AO1720" t="s">
        <v>30</v>
      </c>
    </row>
    <row r="1721" spans="1:41">
      <c r="A1721" t="s">
        <v>403</v>
      </c>
      <c r="B1721" t="s">
        <v>404</v>
      </c>
      <c r="C1721" t="s">
        <v>405</v>
      </c>
      <c r="D1721" t="s">
        <v>406</v>
      </c>
      <c r="E1721" t="s">
        <v>407</v>
      </c>
      <c r="F1721" t="s">
        <v>204</v>
      </c>
      <c r="G1721" t="s">
        <v>65</v>
      </c>
      <c r="H1721" s="14">
        <v>0.36299999999999999</v>
      </c>
      <c r="I1721" t="s">
        <v>23</v>
      </c>
      <c r="J1721" t="s">
        <v>24</v>
      </c>
      <c r="K1721" t="s">
        <v>34</v>
      </c>
      <c r="L1721" t="s">
        <v>35</v>
      </c>
      <c r="M1721" t="s">
        <v>36</v>
      </c>
      <c r="N1721" t="s">
        <v>28</v>
      </c>
      <c r="O1721" t="s">
        <v>29</v>
      </c>
      <c r="AN1721">
        <v>0</v>
      </c>
      <c r="AO1721" t="s">
        <v>30</v>
      </c>
    </row>
    <row r="1722" spans="1:41">
      <c r="A1722" t="s">
        <v>403</v>
      </c>
      <c r="B1722" t="s">
        <v>404</v>
      </c>
      <c r="C1722" t="s">
        <v>405</v>
      </c>
      <c r="D1722" t="s">
        <v>406</v>
      </c>
      <c r="E1722" t="s">
        <v>407</v>
      </c>
      <c r="F1722" t="s">
        <v>204</v>
      </c>
      <c r="G1722" t="s">
        <v>65</v>
      </c>
      <c r="H1722" s="14">
        <v>0.36299999999999999</v>
      </c>
      <c r="I1722" t="s">
        <v>23</v>
      </c>
      <c r="J1722" t="s">
        <v>24</v>
      </c>
      <c r="K1722" t="s">
        <v>37</v>
      </c>
      <c r="L1722" t="s">
        <v>38</v>
      </c>
      <c r="M1722" t="s">
        <v>39</v>
      </c>
      <c r="N1722" t="s">
        <v>28</v>
      </c>
      <c r="O1722" t="s">
        <v>29</v>
      </c>
      <c r="Q1722">
        <v>1936050</v>
      </c>
      <c r="R1722">
        <v>15098400</v>
      </c>
      <c r="AN1722">
        <v>17034450</v>
      </c>
      <c r="AO1722" t="s">
        <v>409</v>
      </c>
    </row>
    <row r="1723" spans="1:41">
      <c r="A1723" t="s">
        <v>403</v>
      </c>
      <c r="B1723" t="s">
        <v>404</v>
      </c>
      <c r="C1723" t="s">
        <v>405</v>
      </c>
      <c r="D1723" t="s">
        <v>406</v>
      </c>
      <c r="E1723" t="s">
        <v>407</v>
      </c>
      <c r="F1723" t="s">
        <v>204</v>
      </c>
      <c r="G1723" t="s">
        <v>65</v>
      </c>
      <c r="H1723" s="14">
        <v>0.36299999999999999</v>
      </c>
      <c r="I1723" t="s">
        <v>23</v>
      </c>
      <c r="J1723" t="s">
        <v>24</v>
      </c>
      <c r="K1723" t="s">
        <v>40</v>
      </c>
      <c r="L1723" t="s">
        <v>41</v>
      </c>
      <c r="M1723" t="s">
        <v>42</v>
      </c>
      <c r="N1723" t="s">
        <v>43</v>
      </c>
      <c r="O1723" t="s">
        <v>29</v>
      </c>
      <c r="S1723">
        <v>5000000</v>
      </c>
      <c r="U1723">
        <v>5000000</v>
      </c>
      <c r="W1723">
        <v>4999400</v>
      </c>
      <c r="AN1723">
        <v>14999400</v>
      </c>
      <c r="AO1723" t="s">
        <v>410</v>
      </c>
    </row>
    <row r="1724" spans="1:41">
      <c r="A1724" t="s">
        <v>403</v>
      </c>
      <c r="B1724" t="s">
        <v>404</v>
      </c>
      <c r="C1724" t="s">
        <v>405</v>
      </c>
      <c r="D1724" t="s">
        <v>406</v>
      </c>
      <c r="E1724" t="s">
        <v>407</v>
      </c>
      <c r="F1724" t="s">
        <v>204</v>
      </c>
      <c r="G1724" t="s">
        <v>65</v>
      </c>
      <c r="H1724" s="14">
        <v>0.36299999999999999</v>
      </c>
      <c r="I1724" t="s">
        <v>23</v>
      </c>
      <c r="J1724" t="s">
        <v>24</v>
      </c>
      <c r="K1724" t="s">
        <v>44</v>
      </c>
      <c r="L1724" t="s">
        <v>45</v>
      </c>
      <c r="M1724" t="s">
        <v>46</v>
      </c>
      <c r="N1724" t="s">
        <v>28</v>
      </c>
      <c r="O1724" t="s">
        <v>29</v>
      </c>
      <c r="AN1724">
        <v>0</v>
      </c>
      <c r="AO1724" t="s">
        <v>30</v>
      </c>
    </row>
    <row r="1725" spans="1:41">
      <c r="A1725" t="s">
        <v>403</v>
      </c>
      <c r="B1725" t="s">
        <v>404</v>
      </c>
      <c r="C1725" t="s">
        <v>405</v>
      </c>
      <c r="D1725" t="s">
        <v>406</v>
      </c>
      <c r="E1725" t="s">
        <v>407</v>
      </c>
      <c r="F1725" t="s">
        <v>204</v>
      </c>
      <c r="G1725" t="s">
        <v>65</v>
      </c>
      <c r="H1725" s="14">
        <v>0.36299999999999999</v>
      </c>
      <c r="I1725" t="s">
        <v>23</v>
      </c>
      <c r="J1725" t="s">
        <v>24</v>
      </c>
      <c r="K1725" t="s">
        <v>47</v>
      </c>
      <c r="L1725" t="s">
        <v>48</v>
      </c>
      <c r="M1725" t="s">
        <v>49</v>
      </c>
      <c r="N1725" t="s">
        <v>28</v>
      </c>
      <c r="O1725" t="s">
        <v>29</v>
      </c>
      <c r="AN1725">
        <v>0</v>
      </c>
      <c r="AO1725" t="s">
        <v>30</v>
      </c>
    </row>
    <row r="1726" spans="1:41">
      <c r="A1726" t="s">
        <v>403</v>
      </c>
      <c r="B1726" t="s">
        <v>404</v>
      </c>
      <c r="C1726" t="s">
        <v>405</v>
      </c>
      <c r="D1726" t="s">
        <v>406</v>
      </c>
      <c r="E1726" t="s">
        <v>407</v>
      </c>
      <c r="F1726" t="s">
        <v>204</v>
      </c>
      <c r="G1726" t="s">
        <v>65</v>
      </c>
      <c r="H1726" s="14">
        <v>0.36299999999999999</v>
      </c>
      <c r="I1726" t="s">
        <v>23</v>
      </c>
      <c r="J1726" t="s">
        <v>24</v>
      </c>
      <c r="K1726" t="s">
        <v>50</v>
      </c>
      <c r="L1726" t="s">
        <v>51</v>
      </c>
      <c r="M1726" t="s">
        <v>52</v>
      </c>
      <c r="N1726" t="s">
        <v>28</v>
      </c>
      <c r="O1726" t="s">
        <v>29</v>
      </c>
      <c r="AN1726">
        <v>0</v>
      </c>
      <c r="AO1726" t="s">
        <v>30</v>
      </c>
    </row>
    <row r="1727" spans="1:41">
      <c r="A1727" t="s">
        <v>403</v>
      </c>
      <c r="B1727" t="s">
        <v>404</v>
      </c>
      <c r="C1727" t="s">
        <v>405</v>
      </c>
      <c r="D1727" t="s">
        <v>406</v>
      </c>
      <c r="E1727" t="s">
        <v>407</v>
      </c>
      <c r="F1727" t="s">
        <v>204</v>
      </c>
      <c r="G1727" t="s">
        <v>65</v>
      </c>
      <c r="H1727" s="14">
        <v>0.36299999999999999</v>
      </c>
      <c r="I1727" t="s">
        <v>23</v>
      </c>
      <c r="J1727" t="s">
        <v>24</v>
      </c>
      <c r="K1727" t="s">
        <v>53</v>
      </c>
      <c r="L1727" t="s">
        <v>54</v>
      </c>
      <c r="M1727" t="s">
        <v>55</v>
      </c>
      <c r="N1727" t="s">
        <v>28</v>
      </c>
      <c r="O1727" t="s">
        <v>29</v>
      </c>
      <c r="AN1727">
        <v>0</v>
      </c>
      <c r="AO1727" t="s">
        <v>30</v>
      </c>
    </row>
    <row r="1728" spans="1:41">
      <c r="A1728" t="s">
        <v>403</v>
      </c>
      <c r="B1728" t="s">
        <v>404</v>
      </c>
      <c r="C1728" t="s">
        <v>405</v>
      </c>
      <c r="D1728" t="s">
        <v>406</v>
      </c>
      <c r="E1728" t="s">
        <v>407</v>
      </c>
      <c r="F1728" t="s">
        <v>204</v>
      </c>
      <c r="G1728" t="s">
        <v>65</v>
      </c>
      <c r="H1728" s="14">
        <v>0.36299999999999999</v>
      </c>
      <c r="I1728" t="s">
        <v>23</v>
      </c>
      <c r="J1728" t="s">
        <v>56</v>
      </c>
      <c r="K1728" t="s">
        <v>25</v>
      </c>
      <c r="L1728" t="s">
        <v>26</v>
      </c>
      <c r="M1728" t="s">
        <v>27</v>
      </c>
      <c r="N1728" t="s">
        <v>28</v>
      </c>
      <c r="O1728" t="s">
        <v>29</v>
      </c>
      <c r="AN1728">
        <v>0</v>
      </c>
      <c r="AO1728" t="s">
        <v>30</v>
      </c>
    </row>
    <row r="1729" spans="1:41">
      <c r="A1729" t="s">
        <v>403</v>
      </c>
      <c r="B1729" t="s">
        <v>404</v>
      </c>
      <c r="C1729" t="s">
        <v>405</v>
      </c>
      <c r="D1729" t="s">
        <v>406</v>
      </c>
      <c r="E1729" t="s">
        <v>407</v>
      </c>
      <c r="F1729" t="s">
        <v>204</v>
      </c>
      <c r="G1729" t="s">
        <v>65</v>
      </c>
      <c r="H1729" s="14">
        <v>0.36299999999999999</v>
      </c>
      <c r="I1729" t="s">
        <v>23</v>
      </c>
      <c r="J1729" t="s">
        <v>56</v>
      </c>
      <c r="K1729" t="s">
        <v>31</v>
      </c>
      <c r="L1729" t="s">
        <v>32</v>
      </c>
      <c r="M1729" t="s">
        <v>33</v>
      </c>
      <c r="N1729" t="s">
        <v>28</v>
      </c>
      <c r="O1729" t="s">
        <v>29</v>
      </c>
      <c r="AN1729">
        <v>0</v>
      </c>
      <c r="AO1729" t="s">
        <v>30</v>
      </c>
    </row>
    <row r="1730" spans="1:41">
      <c r="A1730" t="s">
        <v>403</v>
      </c>
      <c r="B1730" t="s">
        <v>404</v>
      </c>
      <c r="C1730" t="s">
        <v>405</v>
      </c>
      <c r="D1730" t="s">
        <v>406</v>
      </c>
      <c r="E1730" t="s">
        <v>407</v>
      </c>
      <c r="F1730" t="s">
        <v>204</v>
      </c>
      <c r="G1730" t="s">
        <v>65</v>
      </c>
      <c r="H1730" s="14">
        <v>0.36299999999999999</v>
      </c>
      <c r="I1730" t="s">
        <v>23</v>
      </c>
      <c r="J1730" t="s">
        <v>56</v>
      </c>
      <c r="K1730" t="s">
        <v>34</v>
      </c>
      <c r="L1730" t="s">
        <v>35</v>
      </c>
      <c r="M1730" t="s">
        <v>36</v>
      </c>
      <c r="N1730" t="s">
        <v>28</v>
      </c>
      <c r="O1730" t="s">
        <v>29</v>
      </c>
      <c r="AN1730">
        <v>0</v>
      </c>
      <c r="AO1730" t="s">
        <v>30</v>
      </c>
    </row>
    <row r="1731" spans="1:41">
      <c r="A1731" t="s">
        <v>403</v>
      </c>
      <c r="B1731" t="s">
        <v>404</v>
      </c>
      <c r="C1731" t="s">
        <v>405</v>
      </c>
      <c r="D1731" t="s">
        <v>406</v>
      </c>
      <c r="E1731" t="s">
        <v>407</v>
      </c>
      <c r="F1731" t="s">
        <v>204</v>
      </c>
      <c r="G1731" t="s">
        <v>65</v>
      </c>
      <c r="H1731" s="14">
        <v>0.36299999999999999</v>
      </c>
      <c r="I1731" t="s">
        <v>23</v>
      </c>
      <c r="J1731" t="s">
        <v>56</v>
      </c>
      <c r="K1731" t="s">
        <v>37</v>
      </c>
      <c r="L1731" t="s">
        <v>38</v>
      </c>
      <c r="M1731" t="s">
        <v>39</v>
      </c>
      <c r="N1731" t="s">
        <v>28</v>
      </c>
      <c r="O1731" t="s">
        <v>29</v>
      </c>
      <c r="V1731">
        <v>3000000</v>
      </c>
      <c r="W1731">
        <v>3000000</v>
      </c>
      <c r="X1731">
        <v>3000000</v>
      </c>
      <c r="Y1731">
        <v>3000000</v>
      </c>
      <c r="Z1731">
        <v>1392000</v>
      </c>
      <c r="AN1731">
        <v>13392000</v>
      </c>
      <c r="AO1731" t="s">
        <v>166</v>
      </c>
    </row>
    <row r="1732" spans="1:41">
      <c r="A1732" t="s">
        <v>403</v>
      </c>
      <c r="B1732" t="s">
        <v>404</v>
      </c>
      <c r="C1732" t="s">
        <v>405</v>
      </c>
      <c r="D1732" t="s">
        <v>406</v>
      </c>
      <c r="E1732" t="s">
        <v>407</v>
      </c>
      <c r="F1732" t="s">
        <v>204</v>
      </c>
      <c r="G1732" t="s">
        <v>65</v>
      </c>
      <c r="H1732" s="14">
        <v>0.36299999999999999</v>
      </c>
      <c r="I1732" t="s">
        <v>23</v>
      </c>
      <c r="J1732" t="s">
        <v>56</v>
      </c>
      <c r="K1732" t="s">
        <v>40</v>
      </c>
      <c r="L1732" t="s">
        <v>41</v>
      </c>
      <c r="M1732" t="s">
        <v>42</v>
      </c>
      <c r="N1732" t="s">
        <v>43</v>
      </c>
      <c r="O1732" t="s">
        <v>29</v>
      </c>
      <c r="AN1732">
        <v>0</v>
      </c>
      <c r="AO1732" t="s">
        <v>30</v>
      </c>
    </row>
    <row r="1733" spans="1:41">
      <c r="A1733" t="s">
        <v>403</v>
      </c>
      <c r="B1733" t="s">
        <v>404</v>
      </c>
      <c r="C1733" t="s">
        <v>405</v>
      </c>
      <c r="D1733" t="s">
        <v>406</v>
      </c>
      <c r="E1733" t="s">
        <v>407</v>
      </c>
      <c r="F1733" t="s">
        <v>204</v>
      </c>
      <c r="G1733" t="s">
        <v>65</v>
      </c>
      <c r="H1733" s="14">
        <v>0.36299999999999999</v>
      </c>
      <c r="I1733" t="s">
        <v>23</v>
      </c>
      <c r="J1733" t="s">
        <v>56</v>
      </c>
      <c r="K1733" t="s">
        <v>44</v>
      </c>
      <c r="L1733" t="s">
        <v>45</v>
      </c>
      <c r="M1733" t="s">
        <v>46</v>
      </c>
      <c r="N1733" t="s">
        <v>28</v>
      </c>
      <c r="O1733" t="s">
        <v>29</v>
      </c>
      <c r="AN1733">
        <v>0</v>
      </c>
      <c r="AO1733" t="s">
        <v>30</v>
      </c>
    </row>
    <row r="1734" spans="1:41">
      <c r="A1734" t="s">
        <v>403</v>
      </c>
      <c r="B1734" t="s">
        <v>404</v>
      </c>
      <c r="C1734" t="s">
        <v>405</v>
      </c>
      <c r="D1734" t="s">
        <v>406</v>
      </c>
      <c r="E1734" t="s">
        <v>407</v>
      </c>
      <c r="F1734" t="s">
        <v>204</v>
      </c>
      <c r="G1734" t="s">
        <v>65</v>
      </c>
      <c r="H1734" s="14">
        <v>0.36299999999999999</v>
      </c>
      <c r="I1734" t="s">
        <v>23</v>
      </c>
      <c r="J1734" t="s">
        <v>56</v>
      </c>
      <c r="K1734" t="s">
        <v>47</v>
      </c>
      <c r="L1734" t="s">
        <v>48</v>
      </c>
      <c r="M1734" t="s">
        <v>49</v>
      </c>
      <c r="N1734" t="s">
        <v>28</v>
      </c>
      <c r="O1734" t="s">
        <v>29</v>
      </c>
      <c r="AN1734">
        <v>0</v>
      </c>
      <c r="AO1734" t="s">
        <v>30</v>
      </c>
    </row>
    <row r="1735" spans="1:41">
      <c r="A1735" t="s">
        <v>403</v>
      </c>
      <c r="B1735" t="s">
        <v>404</v>
      </c>
      <c r="C1735" t="s">
        <v>405</v>
      </c>
      <c r="D1735" t="s">
        <v>406</v>
      </c>
      <c r="E1735" t="s">
        <v>407</v>
      </c>
      <c r="F1735" t="s">
        <v>204</v>
      </c>
      <c r="G1735" t="s">
        <v>65</v>
      </c>
      <c r="H1735" s="14">
        <v>0.36299999999999999</v>
      </c>
      <c r="I1735" t="s">
        <v>23</v>
      </c>
      <c r="J1735" t="s">
        <v>56</v>
      </c>
      <c r="K1735" t="s">
        <v>50</v>
      </c>
      <c r="L1735" t="s">
        <v>51</v>
      </c>
      <c r="M1735" t="s">
        <v>52</v>
      </c>
      <c r="N1735" t="s">
        <v>28</v>
      </c>
      <c r="O1735" t="s">
        <v>29</v>
      </c>
      <c r="AN1735">
        <v>0</v>
      </c>
      <c r="AO1735" t="s">
        <v>30</v>
      </c>
    </row>
    <row r="1736" spans="1:41">
      <c r="A1736" t="s">
        <v>403</v>
      </c>
      <c r="B1736" t="s">
        <v>404</v>
      </c>
      <c r="C1736" t="s">
        <v>405</v>
      </c>
      <c r="D1736" t="s">
        <v>406</v>
      </c>
      <c r="E1736" t="s">
        <v>407</v>
      </c>
      <c r="F1736" t="s">
        <v>204</v>
      </c>
      <c r="G1736" t="s">
        <v>65</v>
      </c>
      <c r="H1736" s="14">
        <v>0.36299999999999999</v>
      </c>
      <c r="I1736" t="s">
        <v>23</v>
      </c>
      <c r="J1736" t="s">
        <v>56</v>
      </c>
      <c r="K1736" t="s">
        <v>53</v>
      </c>
      <c r="L1736" t="s">
        <v>54</v>
      </c>
      <c r="M1736" t="s">
        <v>55</v>
      </c>
      <c r="N1736" t="s">
        <v>28</v>
      </c>
      <c r="O1736" t="s">
        <v>29</v>
      </c>
      <c r="AN1736">
        <v>0</v>
      </c>
      <c r="AO1736" t="s">
        <v>30</v>
      </c>
    </row>
    <row r="1737" spans="1:41">
      <c r="A1737" t="s">
        <v>403</v>
      </c>
      <c r="B1737" t="s">
        <v>404</v>
      </c>
      <c r="C1737" t="s">
        <v>405</v>
      </c>
      <c r="D1737" t="s">
        <v>406</v>
      </c>
      <c r="E1737" t="s">
        <v>407</v>
      </c>
      <c r="F1737" t="s">
        <v>204</v>
      </c>
      <c r="G1737" t="s">
        <v>65</v>
      </c>
      <c r="H1737" s="14">
        <v>0.36299999999999999</v>
      </c>
      <c r="I1737" t="s">
        <v>23</v>
      </c>
      <c r="J1737" t="s">
        <v>56</v>
      </c>
      <c r="K1737" t="s">
        <v>59</v>
      </c>
      <c r="L1737" t="s">
        <v>59</v>
      </c>
      <c r="M1737" t="s">
        <v>30</v>
      </c>
      <c r="N1737" t="s">
        <v>30</v>
      </c>
      <c r="O1737" t="s">
        <v>29</v>
      </c>
      <c r="AN1737">
        <v>0</v>
      </c>
      <c r="AO1737" t="s">
        <v>30</v>
      </c>
    </row>
    <row r="1738" spans="1:41">
      <c r="A1738" t="s">
        <v>403</v>
      </c>
      <c r="B1738" t="s">
        <v>404</v>
      </c>
      <c r="C1738" t="s">
        <v>405</v>
      </c>
      <c r="D1738" t="s">
        <v>406</v>
      </c>
      <c r="E1738" t="s">
        <v>407</v>
      </c>
      <c r="F1738" t="s">
        <v>204</v>
      </c>
      <c r="G1738" t="s">
        <v>65</v>
      </c>
      <c r="H1738" s="14">
        <v>0.36299999999999999</v>
      </c>
      <c r="I1738" t="s">
        <v>23</v>
      </c>
      <c r="J1738" t="s">
        <v>56</v>
      </c>
      <c r="K1738" t="s">
        <v>59</v>
      </c>
      <c r="L1738" t="s">
        <v>59</v>
      </c>
      <c r="M1738" t="s">
        <v>30</v>
      </c>
      <c r="N1738" t="s">
        <v>30</v>
      </c>
      <c r="O1738" t="s">
        <v>29</v>
      </c>
      <c r="AN1738">
        <v>0</v>
      </c>
      <c r="AO1738" t="s">
        <v>30</v>
      </c>
    </row>
    <row r="1739" spans="1:41">
      <c r="A1739" t="s">
        <v>403</v>
      </c>
      <c r="B1739" t="s">
        <v>404</v>
      </c>
      <c r="C1739" t="s">
        <v>405</v>
      </c>
      <c r="D1739" t="s">
        <v>406</v>
      </c>
      <c r="E1739" t="s">
        <v>407</v>
      </c>
      <c r="F1739" t="s">
        <v>204</v>
      </c>
      <c r="G1739" t="s">
        <v>65</v>
      </c>
      <c r="H1739" s="14">
        <v>0.36299999999999999</v>
      </c>
      <c r="I1739" t="s">
        <v>23</v>
      </c>
      <c r="J1739" t="s">
        <v>56</v>
      </c>
      <c r="K1739" t="s">
        <v>59</v>
      </c>
      <c r="L1739" t="s">
        <v>59</v>
      </c>
      <c r="M1739" t="s">
        <v>30</v>
      </c>
      <c r="N1739" t="s">
        <v>30</v>
      </c>
      <c r="O1739" t="s">
        <v>29</v>
      </c>
      <c r="AN1739">
        <v>0</v>
      </c>
      <c r="AO1739" t="s">
        <v>30</v>
      </c>
    </row>
    <row r="1740" spans="1:41">
      <c r="A1740" t="s">
        <v>403</v>
      </c>
      <c r="B1740" t="s">
        <v>404</v>
      </c>
      <c r="C1740" t="s">
        <v>405</v>
      </c>
      <c r="D1740" t="s">
        <v>406</v>
      </c>
      <c r="E1740" t="s">
        <v>407</v>
      </c>
      <c r="F1740" t="s">
        <v>204</v>
      </c>
      <c r="G1740" t="s">
        <v>65</v>
      </c>
      <c r="H1740" s="14">
        <v>0.36299999999999999</v>
      </c>
      <c r="I1740" t="s">
        <v>23</v>
      </c>
      <c r="J1740" t="s">
        <v>56</v>
      </c>
      <c r="K1740" t="s">
        <v>59</v>
      </c>
      <c r="L1740" t="s">
        <v>59</v>
      </c>
      <c r="M1740" t="s">
        <v>30</v>
      </c>
      <c r="N1740" t="s">
        <v>30</v>
      </c>
      <c r="O1740" t="s">
        <v>29</v>
      </c>
      <c r="AN1740">
        <v>0</v>
      </c>
      <c r="AO1740" t="s">
        <v>30</v>
      </c>
    </row>
    <row r="1741" spans="1:41">
      <c r="A1741" t="s">
        <v>411</v>
      </c>
      <c r="B1741" t="s">
        <v>412</v>
      </c>
      <c r="C1741" t="s">
        <v>30</v>
      </c>
      <c r="D1741" t="s">
        <v>30</v>
      </c>
      <c r="E1741" t="s">
        <v>30</v>
      </c>
      <c r="F1741" t="s">
        <v>30</v>
      </c>
      <c r="G1741" t="s">
        <v>30</v>
      </c>
      <c r="H1741" t="s">
        <v>30</v>
      </c>
      <c r="I1741" t="s">
        <v>30</v>
      </c>
      <c r="J1741" t="s">
        <v>24</v>
      </c>
      <c r="K1741" t="s">
        <v>25</v>
      </c>
      <c r="L1741" t="s">
        <v>26</v>
      </c>
      <c r="M1741" t="s">
        <v>27</v>
      </c>
      <c r="N1741" t="s">
        <v>28</v>
      </c>
      <c r="O1741" t="s">
        <v>29</v>
      </c>
      <c r="AN1741">
        <v>0</v>
      </c>
      <c r="AO1741" t="s">
        <v>30</v>
      </c>
    </row>
    <row r="1742" spans="1:41">
      <c r="A1742" t="s">
        <v>411</v>
      </c>
      <c r="B1742" t="s">
        <v>412</v>
      </c>
      <c r="C1742" t="s">
        <v>30</v>
      </c>
      <c r="D1742" t="s">
        <v>30</v>
      </c>
      <c r="E1742" t="s">
        <v>30</v>
      </c>
      <c r="F1742" t="s">
        <v>30</v>
      </c>
      <c r="G1742" t="s">
        <v>30</v>
      </c>
      <c r="H1742" t="s">
        <v>30</v>
      </c>
      <c r="I1742" t="s">
        <v>30</v>
      </c>
      <c r="J1742" t="s">
        <v>24</v>
      </c>
      <c r="K1742" t="s">
        <v>31</v>
      </c>
      <c r="L1742" t="s">
        <v>32</v>
      </c>
      <c r="M1742" t="s">
        <v>33</v>
      </c>
      <c r="N1742" t="s">
        <v>28</v>
      </c>
      <c r="O1742" t="s">
        <v>29</v>
      </c>
      <c r="AN1742">
        <v>0</v>
      </c>
      <c r="AO1742" t="s">
        <v>30</v>
      </c>
    </row>
    <row r="1743" spans="1:41">
      <c r="A1743" t="s">
        <v>411</v>
      </c>
      <c r="B1743" t="s">
        <v>412</v>
      </c>
      <c r="C1743" t="s">
        <v>30</v>
      </c>
      <c r="D1743" t="s">
        <v>30</v>
      </c>
      <c r="E1743" t="s">
        <v>30</v>
      </c>
      <c r="F1743" t="s">
        <v>30</v>
      </c>
      <c r="G1743" t="s">
        <v>30</v>
      </c>
      <c r="H1743" t="s">
        <v>30</v>
      </c>
      <c r="I1743" t="s">
        <v>30</v>
      </c>
      <c r="J1743" t="s">
        <v>24</v>
      </c>
      <c r="K1743" t="s">
        <v>34</v>
      </c>
      <c r="L1743" t="s">
        <v>35</v>
      </c>
      <c r="M1743" t="s">
        <v>36</v>
      </c>
      <c r="N1743" t="s">
        <v>28</v>
      </c>
      <c r="O1743" t="s">
        <v>29</v>
      </c>
      <c r="AN1743">
        <v>0</v>
      </c>
      <c r="AO1743" t="s">
        <v>30</v>
      </c>
    </row>
    <row r="1744" spans="1:41">
      <c r="A1744" t="s">
        <v>411</v>
      </c>
      <c r="B1744" t="s">
        <v>412</v>
      </c>
      <c r="C1744" t="s">
        <v>30</v>
      </c>
      <c r="D1744" t="s">
        <v>30</v>
      </c>
      <c r="E1744" t="s">
        <v>30</v>
      </c>
      <c r="F1744" t="s">
        <v>30</v>
      </c>
      <c r="G1744" t="s">
        <v>30</v>
      </c>
      <c r="H1744" t="s">
        <v>30</v>
      </c>
      <c r="I1744" t="s">
        <v>30</v>
      </c>
      <c r="J1744" t="s">
        <v>24</v>
      </c>
      <c r="K1744" t="s">
        <v>37</v>
      </c>
      <c r="L1744" t="s">
        <v>38</v>
      </c>
      <c r="M1744" t="s">
        <v>39</v>
      </c>
      <c r="N1744" t="s">
        <v>28</v>
      </c>
      <c r="O1744" t="s">
        <v>29</v>
      </c>
      <c r="AN1744">
        <v>0</v>
      </c>
      <c r="AO1744" t="s">
        <v>30</v>
      </c>
    </row>
    <row r="1745" spans="1:41">
      <c r="A1745" t="s">
        <v>411</v>
      </c>
      <c r="B1745" t="s">
        <v>412</v>
      </c>
      <c r="C1745" t="s">
        <v>30</v>
      </c>
      <c r="D1745" t="s">
        <v>30</v>
      </c>
      <c r="E1745" t="s">
        <v>30</v>
      </c>
      <c r="F1745" t="s">
        <v>30</v>
      </c>
      <c r="G1745" t="s">
        <v>30</v>
      </c>
      <c r="H1745" t="s">
        <v>30</v>
      </c>
      <c r="I1745" t="s">
        <v>30</v>
      </c>
      <c r="J1745" t="s">
        <v>24</v>
      </c>
      <c r="K1745" t="s">
        <v>40</v>
      </c>
      <c r="L1745" t="s">
        <v>41</v>
      </c>
      <c r="M1745" t="s">
        <v>42</v>
      </c>
      <c r="N1745" t="s">
        <v>43</v>
      </c>
      <c r="O1745" t="s">
        <v>29</v>
      </c>
      <c r="AN1745">
        <v>0</v>
      </c>
      <c r="AO1745" t="s">
        <v>30</v>
      </c>
    </row>
    <row r="1746" spans="1:41">
      <c r="A1746" t="s">
        <v>411</v>
      </c>
      <c r="B1746" t="s">
        <v>412</v>
      </c>
      <c r="C1746" t="s">
        <v>30</v>
      </c>
      <c r="D1746" t="s">
        <v>30</v>
      </c>
      <c r="E1746" t="s">
        <v>30</v>
      </c>
      <c r="F1746" t="s">
        <v>30</v>
      </c>
      <c r="G1746" t="s">
        <v>30</v>
      </c>
      <c r="H1746" t="s">
        <v>30</v>
      </c>
      <c r="I1746" t="s">
        <v>30</v>
      </c>
      <c r="J1746" t="s">
        <v>24</v>
      </c>
      <c r="K1746" t="s">
        <v>44</v>
      </c>
      <c r="L1746" t="s">
        <v>45</v>
      </c>
      <c r="M1746" t="s">
        <v>46</v>
      </c>
      <c r="N1746" t="s">
        <v>28</v>
      </c>
      <c r="O1746" t="s">
        <v>29</v>
      </c>
      <c r="AN1746">
        <v>0</v>
      </c>
      <c r="AO1746" t="s">
        <v>30</v>
      </c>
    </row>
    <row r="1747" spans="1:41">
      <c r="A1747" t="s">
        <v>411</v>
      </c>
      <c r="B1747" t="s">
        <v>412</v>
      </c>
      <c r="C1747" t="s">
        <v>30</v>
      </c>
      <c r="D1747" t="s">
        <v>30</v>
      </c>
      <c r="E1747" t="s">
        <v>30</v>
      </c>
      <c r="F1747" t="s">
        <v>30</v>
      </c>
      <c r="G1747" t="s">
        <v>30</v>
      </c>
      <c r="H1747" t="s">
        <v>30</v>
      </c>
      <c r="I1747" t="s">
        <v>30</v>
      </c>
      <c r="J1747" t="s">
        <v>24</v>
      </c>
      <c r="K1747" t="s">
        <v>47</v>
      </c>
      <c r="L1747" t="s">
        <v>48</v>
      </c>
      <c r="M1747" t="s">
        <v>49</v>
      </c>
      <c r="N1747" t="s">
        <v>28</v>
      </c>
      <c r="O1747" t="s">
        <v>29</v>
      </c>
      <c r="AN1747">
        <v>0</v>
      </c>
      <c r="AO1747" t="s">
        <v>30</v>
      </c>
    </row>
    <row r="1748" spans="1:41">
      <c r="A1748" t="s">
        <v>411</v>
      </c>
      <c r="B1748" t="s">
        <v>412</v>
      </c>
      <c r="C1748" t="s">
        <v>30</v>
      </c>
      <c r="D1748" t="s">
        <v>30</v>
      </c>
      <c r="E1748" t="s">
        <v>30</v>
      </c>
      <c r="F1748" t="s">
        <v>30</v>
      </c>
      <c r="G1748" t="s">
        <v>30</v>
      </c>
      <c r="H1748" t="s">
        <v>30</v>
      </c>
      <c r="I1748" t="s">
        <v>30</v>
      </c>
      <c r="J1748" t="s">
        <v>24</v>
      </c>
      <c r="K1748" t="s">
        <v>50</v>
      </c>
      <c r="L1748" t="s">
        <v>51</v>
      </c>
      <c r="M1748" t="s">
        <v>52</v>
      </c>
      <c r="N1748" t="s">
        <v>28</v>
      </c>
      <c r="O1748" t="s">
        <v>29</v>
      </c>
      <c r="AN1748">
        <v>0</v>
      </c>
      <c r="AO1748" t="s">
        <v>30</v>
      </c>
    </row>
    <row r="1749" spans="1:41">
      <c r="A1749" t="s">
        <v>411</v>
      </c>
      <c r="B1749" t="s">
        <v>412</v>
      </c>
      <c r="C1749" t="s">
        <v>30</v>
      </c>
      <c r="D1749" t="s">
        <v>30</v>
      </c>
      <c r="E1749" t="s">
        <v>30</v>
      </c>
      <c r="F1749" t="s">
        <v>30</v>
      </c>
      <c r="G1749" t="s">
        <v>30</v>
      </c>
      <c r="H1749" t="s">
        <v>30</v>
      </c>
      <c r="I1749" t="s">
        <v>30</v>
      </c>
      <c r="J1749" t="s">
        <v>24</v>
      </c>
      <c r="K1749" t="s">
        <v>53</v>
      </c>
      <c r="L1749" t="s">
        <v>54</v>
      </c>
      <c r="M1749" t="s">
        <v>55</v>
      </c>
      <c r="N1749" t="s">
        <v>28</v>
      </c>
      <c r="O1749" t="s">
        <v>29</v>
      </c>
      <c r="AN1749">
        <v>0</v>
      </c>
      <c r="AO1749" t="s">
        <v>30</v>
      </c>
    </row>
    <row r="1750" spans="1:41">
      <c r="A1750" t="s">
        <v>411</v>
      </c>
      <c r="B1750" t="s">
        <v>412</v>
      </c>
      <c r="C1750" t="s">
        <v>30</v>
      </c>
      <c r="D1750" t="s">
        <v>30</v>
      </c>
      <c r="E1750" t="s">
        <v>30</v>
      </c>
      <c r="F1750" t="s">
        <v>30</v>
      </c>
      <c r="G1750" t="s">
        <v>30</v>
      </c>
      <c r="H1750" t="s">
        <v>30</v>
      </c>
      <c r="I1750" t="s">
        <v>30</v>
      </c>
      <c r="J1750" t="s">
        <v>56</v>
      </c>
      <c r="K1750" t="s">
        <v>25</v>
      </c>
      <c r="L1750" t="s">
        <v>26</v>
      </c>
      <c r="M1750" t="s">
        <v>27</v>
      </c>
      <c r="N1750" t="s">
        <v>28</v>
      </c>
      <c r="O1750" t="s">
        <v>29</v>
      </c>
      <c r="AN1750">
        <v>0</v>
      </c>
      <c r="AO1750" t="s">
        <v>30</v>
      </c>
    </row>
    <row r="1751" spans="1:41">
      <c r="A1751" t="s">
        <v>411</v>
      </c>
      <c r="B1751" t="s">
        <v>412</v>
      </c>
      <c r="C1751" t="s">
        <v>30</v>
      </c>
      <c r="D1751" t="s">
        <v>30</v>
      </c>
      <c r="E1751" t="s">
        <v>30</v>
      </c>
      <c r="F1751" t="s">
        <v>30</v>
      </c>
      <c r="G1751" t="s">
        <v>30</v>
      </c>
      <c r="H1751" t="s">
        <v>30</v>
      </c>
      <c r="I1751" t="s">
        <v>30</v>
      </c>
      <c r="J1751" t="s">
        <v>56</v>
      </c>
      <c r="K1751" t="s">
        <v>31</v>
      </c>
      <c r="L1751" t="s">
        <v>32</v>
      </c>
      <c r="M1751" t="s">
        <v>33</v>
      </c>
      <c r="N1751" t="s">
        <v>28</v>
      </c>
      <c r="O1751" t="s">
        <v>29</v>
      </c>
      <c r="AN1751">
        <v>0</v>
      </c>
      <c r="AO1751" t="s">
        <v>30</v>
      </c>
    </row>
    <row r="1752" spans="1:41">
      <c r="A1752" t="s">
        <v>411</v>
      </c>
      <c r="B1752" t="s">
        <v>412</v>
      </c>
      <c r="C1752" t="s">
        <v>30</v>
      </c>
      <c r="D1752" t="s">
        <v>30</v>
      </c>
      <c r="E1752" t="s">
        <v>30</v>
      </c>
      <c r="F1752" t="s">
        <v>30</v>
      </c>
      <c r="G1752" t="s">
        <v>30</v>
      </c>
      <c r="H1752" t="s">
        <v>30</v>
      </c>
      <c r="I1752" t="s">
        <v>30</v>
      </c>
      <c r="J1752" t="s">
        <v>56</v>
      </c>
      <c r="K1752" t="s">
        <v>34</v>
      </c>
      <c r="L1752" t="s">
        <v>35</v>
      </c>
      <c r="M1752" t="s">
        <v>36</v>
      </c>
      <c r="N1752" t="s">
        <v>28</v>
      </c>
      <c r="O1752" t="s">
        <v>29</v>
      </c>
      <c r="AN1752">
        <v>0</v>
      </c>
      <c r="AO1752" t="s">
        <v>30</v>
      </c>
    </row>
    <row r="1753" spans="1:41">
      <c r="A1753" t="s">
        <v>411</v>
      </c>
      <c r="B1753" t="s">
        <v>412</v>
      </c>
      <c r="C1753" t="s">
        <v>30</v>
      </c>
      <c r="D1753" t="s">
        <v>30</v>
      </c>
      <c r="E1753" t="s">
        <v>30</v>
      </c>
      <c r="F1753" t="s">
        <v>30</v>
      </c>
      <c r="G1753" t="s">
        <v>30</v>
      </c>
      <c r="H1753" t="s">
        <v>30</v>
      </c>
      <c r="I1753" t="s">
        <v>30</v>
      </c>
      <c r="J1753" t="s">
        <v>56</v>
      </c>
      <c r="K1753" t="s">
        <v>37</v>
      </c>
      <c r="L1753" t="s">
        <v>38</v>
      </c>
      <c r="M1753" t="s">
        <v>39</v>
      </c>
      <c r="N1753" t="s">
        <v>28</v>
      </c>
      <c r="O1753" t="s">
        <v>29</v>
      </c>
      <c r="AN1753">
        <v>0</v>
      </c>
      <c r="AO1753" t="s">
        <v>30</v>
      </c>
    </row>
    <row r="1754" spans="1:41">
      <c r="A1754" t="s">
        <v>411</v>
      </c>
      <c r="B1754" t="s">
        <v>412</v>
      </c>
      <c r="C1754" t="s">
        <v>30</v>
      </c>
      <c r="D1754" t="s">
        <v>30</v>
      </c>
      <c r="E1754" t="s">
        <v>30</v>
      </c>
      <c r="F1754" t="s">
        <v>30</v>
      </c>
      <c r="G1754" t="s">
        <v>30</v>
      </c>
      <c r="H1754" t="s">
        <v>30</v>
      </c>
      <c r="I1754" t="s">
        <v>30</v>
      </c>
      <c r="J1754" t="s">
        <v>56</v>
      </c>
      <c r="K1754" t="s">
        <v>40</v>
      </c>
      <c r="L1754" t="s">
        <v>41</v>
      </c>
      <c r="M1754" t="s">
        <v>42</v>
      </c>
      <c r="N1754" t="s">
        <v>43</v>
      </c>
      <c r="O1754" t="s">
        <v>29</v>
      </c>
      <c r="AN1754">
        <v>0</v>
      </c>
      <c r="AO1754" t="s">
        <v>30</v>
      </c>
    </row>
    <row r="1755" spans="1:41">
      <c r="A1755" t="s">
        <v>411</v>
      </c>
      <c r="B1755" t="s">
        <v>412</v>
      </c>
      <c r="C1755" t="s">
        <v>30</v>
      </c>
      <c r="D1755" t="s">
        <v>30</v>
      </c>
      <c r="E1755" t="s">
        <v>30</v>
      </c>
      <c r="F1755" t="s">
        <v>30</v>
      </c>
      <c r="G1755" t="s">
        <v>30</v>
      </c>
      <c r="H1755" t="s">
        <v>30</v>
      </c>
      <c r="I1755" t="s">
        <v>30</v>
      </c>
      <c r="J1755" t="s">
        <v>56</v>
      </c>
      <c r="K1755" t="s">
        <v>44</v>
      </c>
      <c r="L1755" t="s">
        <v>45</v>
      </c>
      <c r="M1755" t="s">
        <v>46</v>
      </c>
      <c r="N1755" t="s">
        <v>28</v>
      </c>
      <c r="O1755" t="s">
        <v>29</v>
      </c>
      <c r="AN1755">
        <v>0</v>
      </c>
      <c r="AO1755" t="s">
        <v>30</v>
      </c>
    </row>
    <row r="1756" spans="1:41">
      <c r="A1756" t="s">
        <v>411</v>
      </c>
      <c r="B1756" t="s">
        <v>412</v>
      </c>
      <c r="C1756" t="s">
        <v>30</v>
      </c>
      <c r="D1756" t="s">
        <v>30</v>
      </c>
      <c r="E1756" t="s">
        <v>30</v>
      </c>
      <c r="F1756" t="s">
        <v>30</v>
      </c>
      <c r="G1756" t="s">
        <v>30</v>
      </c>
      <c r="H1756" t="s">
        <v>30</v>
      </c>
      <c r="I1756" t="s">
        <v>30</v>
      </c>
      <c r="J1756" t="s">
        <v>56</v>
      </c>
      <c r="K1756" t="s">
        <v>47</v>
      </c>
      <c r="L1756" t="s">
        <v>48</v>
      </c>
      <c r="M1756" t="s">
        <v>49</v>
      </c>
      <c r="N1756" t="s">
        <v>28</v>
      </c>
      <c r="O1756" t="s">
        <v>29</v>
      </c>
      <c r="AN1756">
        <v>0</v>
      </c>
      <c r="AO1756" t="s">
        <v>30</v>
      </c>
    </row>
    <row r="1757" spans="1:41">
      <c r="A1757" t="s">
        <v>411</v>
      </c>
      <c r="B1757" t="s">
        <v>412</v>
      </c>
      <c r="C1757" t="s">
        <v>30</v>
      </c>
      <c r="D1757" t="s">
        <v>30</v>
      </c>
      <c r="E1757" t="s">
        <v>30</v>
      </c>
      <c r="F1757" t="s">
        <v>30</v>
      </c>
      <c r="G1757" t="s">
        <v>30</v>
      </c>
      <c r="H1757" t="s">
        <v>30</v>
      </c>
      <c r="I1757" t="s">
        <v>30</v>
      </c>
      <c r="J1757" t="s">
        <v>56</v>
      </c>
      <c r="K1757" t="s">
        <v>50</v>
      </c>
      <c r="L1757" t="s">
        <v>51</v>
      </c>
      <c r="M1757" t="s">
        <v>52</v>
      </c>
      <c r="N1757" t="s">
        <v>28</v>
      </c>
      <c r="O1757" t="s">
        <v>29</v>
      </c>
      <c r="AN1757">
        <v>0</v>
      </c>
      <c r="AO1757" t="s">
        <v>30</v>
      </c>
    </row>
    <row r="1758" spans="1:41">
      <c r="A1758" t="s">
        <v>411</v>
      </c>
      <c r="B1758" t="s">
        <v>412</v>
      </c>
      <c r="C1758" t="s">
        <v>30</v>
      </c>
      <c r="D1758" t="s">
        <v>30</v>
      </c>
      <c r="E1758" t="s">
        <v>30</v>
      </c>
      <c r="F1758" t="s">
        <v>30</v>
      </c>
      <c r="G1758" t="s">
        <v>30</v>
      </c>
      <c r="H1758" t="s">
        <v>30</v>
      </c>
      <c r="I1758" t="s">
        <v>30</v>
      </c>
      <c r="J1758" t="s">
        <v>56</v>
      </c>
      <c r="K1758" t="s">
        <v>53</v>
      </c>
      <c r="L1758" t="s">
        <v>54</v>
      </c>
      <c r="M1758" t="s">
        <v>55</v>
      </c>
      <c r="N1758" t="s">
        <v>28</v>
      </c>
      <c r="O1758" t="s">
        <v>29</v>
      </c>
      <c r="AN1758">
        <v>0</v>
      </c>
      <c r="AO1758" t="s">
        <v>30</v>
      </c>
    </row>
    <row r="1759" spans="1:41">
      <c r="A1759" t="s">
        <v>411</v>
      </c>
      <c r="B1759" t="s">
        <v>412</v>
      </c>
      <c r="C1759" t="s">
        <v>30</v>
      </c>
      <c r="D1759" t="s">
        <v>30</v>
      </c>
      <c r="E1759" t="s">
        <v>30</v>
      </c>
      <c r="F1759" t="s">
        <v>30</v>
      </c>
      <c r="G1759" t="s">
        <v>30</v>
      </c>
      <c r="H1759" t="s">
        <v>30</v>
      </c>
      <c r="I1759" t="s">
        <v>30</v>
      </c>
      <c r="J1759" t="s">
        <v>56</v>
      </c>
      <c r="K1759" t="s">
        <v>59</v>
      </c>
      <c r="L1759" t="s">
        <v>59</v>
      </c>
      <c r="M1759" t="s">
        <v>30</v>
      </c>
      <c r="N1759" t="s">
        <v>30</v>
      </c>
      <c r="O1759" t="s">
        <v>29</v>
      </c>
      <c r="AN1759">
        <v>0</v>
      </c>
      <c r="AO1759" t="s">
        <v>30</v>
      </c>
    </row>
    <row r="1760" spans="1:41">
      <c r="A1760" t="s">
        <v>411</v>
      </c>
      <c r="B1760" t="s">
        <v>412</v>
      </c>
      <c r="C1760" t="s">
        <v>30</v>
      </c>
      <c r="D1760" t="s">
        <v>30</v>
      </c>
      <c r="E1760" t="s">
        <v>30</v>
      </c>
      <c r="F1760" t="s">
        <v>30</v>
      </c>
      <c r="G1760" t="s">
        <v>30</v>
      </c>
      <c r="H1760" t="s">
        <v>30</v>
      </c>
      <c r="I1760" t="s">
        <v>30</v>
      </c>
      <c r="J1760" t="s">
        <v>56</v>
      </c>
      <c r="K1760" t="s">
        <v>59</v>
      </c>
      <c r="L1760" t="s">
        <v>59</v>
      </c>
      <c r="M1760" t="s">
        <v>30</v>
      </c>
      <c r="N1760" t="s">
        <v>30</v>
      </c>
      <c r="O1760" t="s">
        <v>29</v>
      </c>
      <c r="AN1760">
        <v>0</v>
      </c>
      <c r="AO1760" t="s">
        <v>30</v>
      </c>
    </row>
    <row r="1761" spans="1:41">
      <c r="A1761" t="s">
        <v>411</v>
      </c>
      <c r="B1761" t="s">
        <v>412</v>
      </c>
      <c r="C1761" t="s">
        <v>30</v>
      </c>
      <c r="D1761" t="s">
        <v>30</v>
      </c>
      <c r="E1761" t="s">
        <v>30</v>
      </c>
      <c r="F1761" t="s">
        <v>30</v>
      </c>
      <c r="G1761" t="s">
        <v>30</v>
      </c>
      <c r="H1761" t="s">
        <v>30</v>
      </c>
      <c r="I1761" t="s">
        <v>30</v>
      </c>
      <c r="J1761" t="s">
        <v>56</v>
      </c>
      <c r="K1761" t="s">
        <v>59</v>
      </c>
      <c r="L1761" t="s">
        <v>59</v>
      </c>
      <c r="M1761" t="s">
        <v>30</v>
      </c>
      <c r="N1761" t="s">
        <v>30</v>
      </c>
      <c r="O1761" t="s">
        <v>29</v>
      </c>
      <c r="AN1761">
        <v>0</v>
      </c>
      <c r="AO1761" t="s">
        <v>30</v>
      </c>
    </row>
    <row r="1762" spans="1:41">
      <c r="A1762" t="s">
        <v>411</v>
      </c>
      <c r="B1762" t="s">
        <v>412</v>
      </c>
      <c r="C1762" t="s">
        <v>30</v>
      </c>
      <c r="D1762" t="s">
        <v>30</v>
      </c>
      <c r="E1762" t="s">
        <v>30</v>
      </c>
      <c r="F1762" t="s">
        <v>30</v>
      </c>
      <c r="G1762" t="s">
        <v>30</v>
      </c>
      <c r="H1762" t="s">
        <v>30</v>
      </c>
      <c r="I1762" t="s">
        <v>30</v>
      </c>
      <c r="J1762" t="s">
        <v>56</v>
      </c>
      <c r="K1762" t="s">
        <v>59</v>
      </c>
      <c r="L1762" t="s">
        <v>59</v>
      </c>
      <c r="M1762" t="s">
        <v>30</v>
      </c>
      <c r="N1762" t="s">
        <v>30</v>
      </c>
      <c r="O1762" t="s">
        <v>29</v>
      </c>
      <c r="AN1762">
        <v>0</v>
      </c>
      <c r="AO1762" t="s">
        <v>30</v>
      </c>
    </row>
    <row r="1763" spans="1:41">
      <c r="A1763" t="s">
        <v>413</v>
      </c>
      <c r="B1763" t="s">
        <v>414</v>
      </c>
      <c r="C1763" t="s">
        <v>30</v>
      </c>
      <c r="D1763" t="s">
        <v>30</v>
      </c>
      <c r="E1763" t="s">
        <v>30</v>
      </c>
      <c r="F1763" t="s">
        <v>30</v>
      </c>
      <c r="G1763" t="s">
        <v>30</v>
      </c>
      <c r="H1763" s="14">
        <v>0.65</v>
      </c>
      <c r="I1763" t="s">
        <v>85</v>
      </c>
      <c r="J1763" t="s">
        <v>24</v>
      </c>
      <c r="K1763" t="s">
        <v>25</v>
      </c>
      <c r="L1763" t="s">
        <v>26</v>
      </c>
      <c r="M1763" t="s">
        <v>27</v>
      </c>
      <c r="N1763" t="s">
        <v>28</v>
      </c>
      <c r="O1763" t="s">
        <v>29</v>
      </c>
      <c r="AN1763">
        <v>0</v>
      </c>
      <c r="AO1763" t="s">
        <v>30</v>
      </c>
    </row>
    <row r="1764" spans="1:41">
      <c r="A1764" t="s">
        <v>413</v>
      </c>
      <c r="B1764" t="s">
        <v>414</v>
      </c>
      <c r="C1764" t="s">
        <v>30</v>
      </c>
      <c r="D1764" t="s">
        <v>30</v>
      </c>
      <c r="E1764" t="s">
        <v>30</v>
      </c>
      <c r="F1764" t="s">
        <v>30</v>
      </c>
      <c r="G1764" t="s">
        <v>30</v>
      </c>
      <c r="H1764" s="14">
        <v>0.65</v>
      </c>
      <c r="I1764" t="s">
        <v>85</v>
      </c>
      <c r="J1764" t="s">
        <v>24</v>
      </c>
      <c r="K1764" t="s">
        <v>31</v>
      </c>
      <c r="L1764" t="s">
        <v>32</v>
      </c>
      <c r="M1764" t="s">
        <v>33</v>
      </c>
      <c r="N1764" t="s">
        <v>28</v>
      </c>
      <c r="O1764" t="s">
        <v>29</v>
      </c>
      <c r="AN1764">
        <v>0</v>
      </c>
      <c r="AO1764" t="s">
        <v>30</v>
      </c>
    </row>
    <row r="1765" spans="1:41">
      <c r="A1765" t="s">
        <v>413</v>
      </c>
      <c r="B1765" t="s">
        <v>414</v>
      </c>
      <c r="C1765" t="s">
        <v>30</v>
      </c>
      <c r="D1765" t="s">
        <v>30</v>
      </c>
      <c r="E1765" t="s">
        <v>30</v>
      </c>
      <c r="F1765" t="s">
        <v>30</v>
      </c>
      <c r="G1765" t="s">
        <v>30</v>
      </c>
      <c r="H1765" s="14">
        <v>0.65</v>
      </c>
      <c r="I1765" t="s">
        <v>85</v>
      </c>
      <c r="J1765" t="s">
        <v>24</v>
      </c>
      <c r="K1765" t="s">
        <v>34</v>
      </c>
      <c r="L1765" t="s">
        <v>35</v>
      </c>
      <c r="M1765" t="s">
        <v>36</v>
      </c>
      <c r="N1765" t="s">
        <v>28</v>
      </c>
      <c r="O1765" t="s">
        <v>29</v>
      </c>
      <c r="AN1765">
        <v>0</v>
      </c>
      <c r="AO1765" t="s">
        <v>30</v>
      </c>
    </row>
    <row r="1766" spans="1:41">
      <c r="A1766" t="s">
        <v>413</v>
      </c>
      <c r="B1766" t="s">
        <v>414</v>
      </c>
      <c r="C1766" t="s">
        <v>30</v>
      </c>
      <c r="D1766" t="s">
        <v>30</v>
      </c>
      <c r="E1766" t="s">
        <v>30</v>
      </c>
      <c r="F1766" t="s">
        <v>30</v>
      </c>
      <c r="G1766" t="s">
        <v>30</v>
      </c>
      <c r="H1766" s="14">
        <v>0.65</v>
      </c>
      <c r="I1766" t="s">
        <v>85</v>
      </c>
      <c r="J1766" t="s">
        <v>24</v>
      </c>
      <c r="K1766" t="s">
        <v>37</v>
      </c>
      <c r="L1766" t="s">
        <v>38</v>
      </c>
      <c r="M1766" t="s">
        <v>39</v>
      </c>
      <c r="N1766" t="s">
        <v>28</v>
      </c>
      <c r="O1766" t="s">
        <v>29</v>
      </c>
      <c r="AN1766">
        <v>0</v>
      </c>
      <c r="AO1766" t="s">
        <v>30</v>
      </c>
    </row>
    <row r="1767" spans="1:41">
      <c r="A1767" t="s">
        <v>413</v>
      </c>
      <c r="B1767" t="s">
        <v>414</v>
      </c>
      <c r="C1767" t="s">
        <v>30</v>
      </c>
      <c r="D1767" t="s">
        <v>30</v>
      </c>
      <c r="E1767" t="s">
        <v>30</v>
      </c>
      <c r="F1767" t="s">
        <v>30</v>
      </c>
      <c r="G1767" t="s">
        <v>30</v>
      </c>
      <c r="H1767" s="14">
        <v>0.65</v>
      </c>
      <c r="I1767" t="s">
        <v>85</v>
      </c>
      <c r="J1767" t="s">
        <v>24</v>
      </c>
      <c r="K1767" t="s">
        <v>40</v>
      </c>
      <c r="L1767" t="s">
        <v>41</v>
      </c>
      <c r="M1767" t="s">
        <v>42</v>
      </c>
      <c r="N1767" t="s">
        <v>43</v>
      </c>
      <c r="O1767" t="s">
        <v>29</v>
      </c>
      <c r="V1767">
        <v>1000000</v>
      </c>
      <c r="X1767">
        <v>1000000</v>
      </c>
      <c r="Y1767">
        <v>1000000</v>
      </c>
      <c r="AA1767">
        <v>1000000</v>
      </c>
      <c r="AN1767">
        <v>4000000</v>
      </c>
      <c r="AO1767" t="s">
        <v>30</v>
      </c>
    </row>
    <row r="1768" spans="1:41">
      <c r="A1768" t="s">
        <v>413</v>
      </c>
      <c r="B1768" t="s">
        <v>414</v>
      </c>
      <c r="C1768" t="s">
        <v>30</v>
      </c>
      <c r="D1768" t="s">
        <v>30</v>
      </c>
      <c r="E1768" t="s">
        <v>30</v>
      </c>
      <c r="F1768" t="s">
        <v>30</v>
      </c>
      <c r="G1768" t="s">
        <v>30</v>
      </c>
      <c r="H1768" s="14">
        <v>0.65</v>
      </c>
      <c r="I1768" t="s">
        <v>85</v>
      </c>
      <c r="J1768" t="s">
        <v>24</v>
      </c>
      <c r="K1768" t="s">
        <v>44</v>
      </c>
      <c r="L1768" t="s">
        <v>45</v>
      </c>
      <c r="M1768" t="s">
        <v>46</v>
      </c>
      <c r="N1768" t="s">
        <v>28</v>
      </c>
      <c r="O1768" t="s">
        <v>29</v>
      </c>
      <c r="AN1768">
        <v>0</v>
      </c>
      <c r="AO1768" t="s">
        <v>30</v>
      </c>
    </row>
    <row r="1769" spans="1:41">
      <c r="A1769" t="s">
        <v>413</v>
      </c>
      <c r="B1769" t="s">
        <v>414</v>
      </c>
      <c r="C1769" t="s">
        <v>30</v>
      </c>
      <c r="D1769" t="s">
        <v>30</v>
      </c>
      <c r="E1769" t="s">
        <v>30</v>
      </c>
      <c r="F1769" t="s">
        <v>30</v>
      </c>
      <c r="G1769" t="s">
        <v>30</v>
      </c>
      <c r="H1769" s="14">
        <v>0.65</v>
      </c>
      <c r="I1769" t="s">
        <v>85</v>
      </c>
      <c r="J1769" t="s">
        <v>24</v>
      </c>
      <c r="K1769" t="s">
        <v>47</v>
      </c>
      <c r="L1769" t="s">
        <v>48</v>
      </c>
      <c r="M1769" t="s">
        <v>49</v>
      </c>
      <c r="N1769" t="s">
        <v>28</v>
      </c>
      <c r="O1769" t="s">
        <v>29</v>
      </c>
      <c r="T1769">
        <v>1000000</v>
      </c>
      <c r="W1769">
        <v>1000000</v>
      </c>
      <c r="Z1769">
        <v>1000000</v>
      </c>
      <c r="AN1769">
        <v>3000000</v>
      </c>
      <c r="AO1769" t="s">
        <v>30</v>
      </c>
    </row>
    <row r="1770" spans="1:41">
      <c r="A1770" t="s">
        <v>413</v>
      </c>
      <c r="B1770" t="s">
        <v>414</v>
      </c>
      <c r="C1770" t="s">
        <v>30</v>
      </c>
      <c r="D1770" t="s">
        <v>30</v>
      </c>
      <c r="E1770" t="s">
        <v>30</v>
      </c>
      <c r="F1770" t="s">
        <v>30</v>
      </c>
      <c r="G1770" t="s">
        <v>30</v>
      </c>
      <c r="H1770" s="14">
        <v>0.65</v>
      </c>
      <c r="I1770" t="s">
        <v>85</v>
      </c>
      <c r="J1770" t="s">
        <v>24</v>
      </c>
      <c r="K1770" t="s">
        <v>50</v>
      </c>
      <c r="L1770" t="s">
        <v>51</v>
      </c>
      <c r="M1770" t="s">
        <v>52</v>
      </c>
      <c r="N1770" t="s">
        <v>28</v>
      </c>
      <c r="O1770" t="s">
        <v>29</v>
      </c>
      <c r="T1770">
        <v>1000000</v>
      </c>
      <c r="W1770">
        <v>1000000</v>
      </c>
      <c r="Z1770">
        <v>1000000</v>
      </c>
      <c r="AN1770">
        <v>3000000</v>
      </c>
      <c r="AO1770" t="s">
        <v>30</v>
      </c>
    </row>
    <row r="1771" spans="1:41">
      <c r="A1771" t="s">
        <v>413</v>
      </c>
      <c r="B1771" t="s">
        <v>414</v>
      </c>
      <c r="C1771" t="s">
        <v>30</v>
      </c>
      <c r="D1771" t="s">
        <v>30</v>
      </c>
      <c r="E1771" t="s">
        <v>30</v>
      </c>
      <c r="F1771" t="s">
        <v>30</v>
      </c>
      <c r="G1771" t="s">
        <v>30</v>
      </c>
      <c r="H1771" s="14">
        <v>0.65</v>
      </c>
      <c r="I1771" t="s">
        <v>85</v>
      </c>
      <c r="J1771" t="s">
        <v>24</v>
      </c>
      <c r="K1771" t="s">
        <v>53</v>
      </c>
      <c r="L1771" t="s">
        <v>54</v>
      </c>
      <c r="M1771" t="s">
        <v>55</v>
      </c>
      <c r="N1771" t="s">
        <v>28</v>
      </c>
      <c r="O1771" t="s">
        <v>29</v>
      </c>
      <c r="AN1771">
        <v>0</v>
      </c>
      <c r="AO1771" t="s">
        <v>30</v>
      </c>
    </row>
    <row r="1772" spans="1:41">
      <c r="A1772" t="s">
        <v>413</v>
      </c>
      <c r="B1772" t="s">
        <v>414</v>
      </c>
      <c r="C1772" t="s">
        <v>30</v>
      </c>
      <c r="D1772" t="s">
        <v>30</v>
      </c>
      <c r="E1772" t="s">
        <v>30</v>
      </c>
      <c r="F1772" t="s">
        <v>30</v>
      </c>
      <c r="G1772" t="s">
        <v>30</v>
      </c>
      <c r="H1772" s="14">
        <v>0.65</v>
      </c>
      <c r="I1772" t="s">
        <v>85</v>
      </c>
      <c r="J1772" t="s">
        <v>56</v>
      </c>
      <c r="K1772" t="s">
        <v>25</v>
      </c>
      <c r="L1772" t="s">
        <v>26</v>
      </c>
      <c r="M1772" t="s">
        <v>27</v>
      </c>
      <c r="N1772" t="s">
        <v>28</v>
      </c>
      <c r="O1772" t="s">
        <v>29</v>
      </c>
      <c r="AN1772">
        <v>0</v>
      </c>
      <c r="AO1772" t="s">
        <v>30</v>
      </c>
    </row>
    <row r="1773" spans="1:41">
      <c r="A1773" t="s">
        <v>413</v>
      </c>
      <c r="B1773" t="s">
        <v>414</v>
      </c>
      <c r="C1773" t="s">
        <v>30</v>
      </c>
      <c r="D1773" t="s">
        <v>30</v>
      </c>
      <c r="E1773" t="s">
        <v>30</v>
      </c>
      <c r="F1773" t="s">
        <v>30</v>
      </c>
      <c r="G1773" t="s">
        <v>30</v>
      </c>
      <c r="H1773" s="14">
        <v>0.65</v>
      </c>
      <c r="I1773" t="s">
        <v>85</v>
      </c>
      <c r="J1773" t="s">
        <v>56</v>
      </c>
      <c r="K1773" t="s">
        <v>31</v>
      </c>
      <c r="L1773" t="s">
        <v>32</v>
      </c>
      <c r="M1773" t="s">
        <v>33</v>
      </c>
      <c r="N1773" t="s">
        <v>28</v>
      </c>
      <c r="O1773" t="s">
        <v>29</v>
      </c>
      <c r="AN1773">
        <v>0</v>
      </c>
      <c r="AO1773" t="s">
        <v>30</v>
      </c>
    </row>
    <row r="1774" spans="1:41">
      <c r="A1774" t="s">
        <v>413</v>
      </c>
      <c r="B1774" t="s">
        <v>414</v>
      </c>
      <c r="C1774" t="s">
        <v>30</v>
      </c>
      <c r="D1774" t="s">
        <v>30</v>
      </c>
      <c r="E1774" t="s">
        <v>30</v>
      </c>
      <c r="F1774" t="s">
        <v>30</v>
      </c>
      <c r="G1774" t="s">
        <v>30</v>
      </c>
      <c r="H1774" s="14">
        <v>0.65</v>
      </c>
      <c r="I1774" t="s">
        <v>85</v>
      </c>
      <c r="J1774" t="s">
        <v>56</v>
      </c>
      <c r="K1774" t="s">
        <v>34</v>
      </c>
      <c r="L1774" t="s">
        <v>35</v>
      </c>
      <c r="M1774" t="s">
        <v>36</v>
      </c>
      <c r="N1774" t="s">
        <v>28</v>
      </c>
      <c r="O1774" t="s">
        <v>29</v>
      </c>
      <c r="AN1774">
        <v>0</v>
      </c>
      <c r="AO1774" t="s">
        <v>30</v>
      </c>
    </row>
    <row r="1775" spans="1:41">
      <c r="A1775" t="s">
        <v>413</v>
      </c>
      <c r="B1775" t="s">
        <v>414</v>
      </c>
      <c r="C1775" t="s">
        <v>30</v>
      </c>
      <c r="D1775" t="s">
        <v>30</v>
      </c>
      <c r="E1775" t="s">
        <v>30</v>
      </c>
      <c r="F1775" t="s">
        <v>30</v>
      </c>
      <c r="G1775" t="s">
        <v>30</v>
      </c>
      <c r="H1775" s="14">
        <v>0.65</v>
      </c>
      <c r="I1775" t="s">
        <v>85</v>
      </c>
      <c r="J1775" t="s">
        <v>56</v>
      </c>
      <c r="K1775" t="s">
        <v>37</v>
      </c>
      <c r="L1775" t="s">
        <v>38</v>
      </c>
      <c r="M1775" t="s">
        <v>39</v>
      </c>
      <c r="N1775" t="s">
        <v>28</v>
      </c>
      <c r="O1775" t="s">
        <v>29</v>
      </c>
      <c r="AN1775">
        <v>0</v>
      </c>
      <c r="AO1775" t="s">
        <v>30</v>
      </c>
    </row>
    <row r="1776" spans="1:41">
      <c r="A1776" t="s">
        <v>413</v>
      </c>
      <c r="B1776" t="s">
        <v>414</v>
      </c>
      <c r="C1776" t="s">
        <v>30</v>
      </c>
      <c r="D1776" t="s">
        <v>30</v>
      </c>
      <c r="E1776" t="s">
        <v>30</v>
      </c>
      <c r="F1776" t="s">
        <v>30</v>
      </c>
      <c r="G1776" t="s">
        <v>30</v>
      </c>
      <c r="H1776" s="14">
        <v>0.65</v>
      </c>
      <c r="I1776" t="s">
        <v>85</v>
      </c>
      <c r="J1776" t="s">
        <v>56</v>
      </c>
      <c r="K1776" t="s">
        <v>40</v>
      </c>
      <c r="L1776" t="s">
        <v>41</v>
      </c>
      <c r="M1776" t="s">
        <v>42</v>
      </c>
      <c r="N1776" t="s">
        <v>43</v>
      </c>
      <c r="O1776" t="s">
        <v>29</v>
      </c>
      <c r="AN1776">
        <v>0</v>
      </c>
      <c r="AO1776" t="s">
        <v>30</v>
      </c>
    </row>
    <row r="1777" spans="1:41">
      <c r="A1777" t="s">
        <v>413</v>
      </c>
      <c r="B1777" t="s">
        <v>414</v>
      </c>
      <c r="C1777" t="s">
        <v>30</v>
      </c>
      <c r="D1777" t="s">
        <v>30</v>
      </c>
      <c r="E1777" t="s">
        <v>30</v>
      </c>
      <c r="F1777" t="s">
        <v>30</v>
      </c>
      <c r="G1777" t="s">
        <v>30</v>
      </c>
      <c r="H1777" s="14">
        <v>0.65</v>
      </c>
      <c r="I1777" t="s">
        <v>85</v>
      </c>
      <c r="J1777" t="s">
        <v>56</v>
      </c>
      <c r="K1777" t="s">
        <v>44</v>
      </c>
      <c r="L1777" t="s">
        <v>45</v>
      </c>
      <c r="M1777" t="s">
        <v>46</v>
      </c>
      <c r="N1777" t="s">
        <v>28</v>
      </c>
      <c r="O1777" t="s">
        <v>29</v>
      </c>
      <c r="AN1777">
        <v>0</v>
      </c>
      <c r="AO1777" t="s">
        <v>30</v>
      </c>
    </row>
    <row r="1778" spans="1:41">
      <c r="A1778" t="s">
        <v>413</v>
      </c>
      <c r="B1778" t="s">
        <v>414</v>
      </c>
      <c r="C1778" t="s">
        <v>30</v>
      </c>
      <c r="D1778" t="s">
        <v>30</v>
      </c>
      <c r="E1778" t="s">
        <v>30</v>
      </c>
      <c r="F1778" t="s">
        <v>30</v>
      </c>
      <c r="G1778" t="s">
        <v>30</v>
      </c>
      <c r="H1778" s="14">
        <v>0.65</v>
      </c>
      <c r="I1778" t="s">
        <v>85</v>
      </c>
      <c r="J1778" t="s">
        <v>56</v>
      </c>
      <c r="K1778" t="s">
        <v>47</v>
      </c>
      <c r="L1778" t="s">
        <v>48</v>
      </c>
      <c r="M1778" t="s">
        <v>49</v>
      </c>
      <c r="N1778" t="s">
        <v>28</v>
      </c>
      <c r="O1778" t="s">
        <v>29</v>
      </c>
      <c r="AN1778">
        <v>0</v>
      </c>
      <c r="AO1778" t="s">
        <v>30</v>
      </c>
    </row>
    <row r="1779" spans="1:41">
      <c r="A1779" t="s">
        <v>413</v>
      </c>
      <c r="B1779" t="s">
        <v>414</v>
      </c>
      <c r="C1779" t="s">
        <v>30</v>
      </c>
      <c r="D1779" t="s">
        <v>30</v>
      </c>
      <c r="E1779" t="s">
        <v>30</v>
      </c>
      <c r="F1779" t="s">
        <v>30</v>
      </c>
      <c r="G1779" t="s">
        <v>30</v>
      </c>
      <c r="H1779" s="14">
        <v>0.65</v>
      </c>
      <c r="I1779" t="s">
        <v>85</v>
      </c>
      <c r="J1779" t="s">
        <v>56</v>
      </c>
      <c r="K1779" t="s">
        <v>50</v>
      </c>
      <c r="L1779" t="s">
        <v>51</v>
      </c>
      <c r="M1779" t="s">
        <v>52</v>
      </c>
      <c r="N1779" t="s">
        <v>28</v>
      </c>
      <c r="O1779" t="s">
        <v>29</v>
      </c>
      <c r="AN1779">
        <v>0</v>
      </c>
      <c r="AO1779" t="s">
        <v>30</v>
      </c>
    </row>
    <row r="1780" spans="1:41">
      <c r="A1780" t="s">
        <v>413</v>
      </c>
      <c r="B1780" t="s">
        <v>414</v>
      </c>
      <c r="C1780" t="s">
        <v>30</v>
      </c>
      <c r="D1780" t="s">
        <v>30</v>
      </c>
      <c r="E1780" t="s">
        <v>30</v>
      </c>
      <c r="F1780" t="s">
        <v>30</v>
      </c>
      <c r="G1780" t="s">
        <v>30</v>
      </c>
      <c r="H1780" s="14">
        <v>0.65</v>
      </c>
      <c r="I1780" t="s">
        <v>85</v>
      </c>
      <c r="J1780" t="s">
        <v>56</v>
      </c>
      <c r="K1780" t="s">
        <v>53</v>
      </c>
      <c r="L1780" t="s">
        <v>54</v>
      </c>
      <c r="M1780" t="s">
        <v>55</v>
      </c>
      <c r="N1780" t="s">
        <v>28</v>
      </c>
      <c r="O1780" t="s">
        <v>29</v>
      </c>
      <c r="AN1780">
        <v>0</v>
      </c>
      <c r="AO1780" t="s">
        <v>30</v>
      </c>
    </row>
    <row r="1781" spans="1:41">
      <c r="A1781" t="s">
        <v>413</v>
      </c>
      <c r="B1781" t="s">
        <v>414</v>
      </c>
      <c r="C1781" t="s">
        <v>30</v>
      </c>
      <c r="D1781" t="s">
        <v>30</v>
      </c>
      <c r="E1781" t="s">
        <v>30</v>
      </c>
      <c r="F1781" t="s">
        <v>30</v>
      </c>
      <c r="G1781" t="s">
        <v>30</v>
      </c>
      <c r="H1781" s="14">
        <v>0.65</v>
      </c>
      <c r="I1781" t="s">
        <v>85</v>
      </c>
      <c r="J1781" t="s">
        <v>56</v>
      </c>
      <c r="K1781" t="s">
        <v>59</v>
      </c>
      <c r="L1781" t="s">
        <v>59</v>
      </c>
      <c r="M1781" t="s">
        <v>30</v>
      </c>
      <c r="N1781" t="s">
        <v>30</v>
      </c>
      <c r="O1781" t="s">
        <v>29</v>
      </c>
      <c r="AN1781">
        <v>0</v>
      </c>
      <c r="AO1781" t="s">
        <v>30</v>
      </c>
    </row>
    <row r="1782" spans="1:41">
      <c r="A1782" t="s">
        <v>413</v>
      </c>
      <c r="B1782" t="s">
        <v>414</v>
      </c>
      <c r="C1782" t="s">
        <v>30</v>
      </c>
      <c r="D1782" t="s">
        <v>30</v>
      </c>
      <c r="E1782" t="s">
        <v>30</v>
      </c>
      <c r="F1782" t="s">
        <v>30</v>
      </c>
      <c r="G1782" t="s">
        <v>30</v>
      </c>
      <c r="H1782" s="14">
        <v>0.65</v>
      </c>
      <c r="I1782" t="s">
        <v>85</v>
      </c>
      <c r="J1782" t="s">
        <v>56</v>
      </c>
      <c r="K1782" t="s">
        <v>59</v>
      </c>
      <c r="L1782" t="s">
        <v>59</v>
      </c>
      <c r="M1782" t="s">
        <v>30</v>
      </c>
      <c r="N1782" t="s">
        <v>30</v>
      </c>
      <c r="O1782" t="s">
        <v>29</v>
      </c>
      <c r="AN1782">
        <v>0</v>
      </c>
      <c r="AO1782" t="s">
        <v>30</v>
      </c>
    </row>
    <row r="1783" spans="1:41">
      <c r="A1783" t="s">
        <v>413</v>
      </c>
      <c r="B1783" t="s">
        <v>414</v>
      </c>
      <c r="C1783" t="s">
        <v>30</v>
      </c>
      <c r="D1783" t="s">
        <v>30</v>
      </c>
      <c r="E1783" t="s">
        <v>30</v>
      </c>
      <c r="F1783" t="s">
        <v>30</v>
      </c>
      <c r="G1783" t="s">
        <v>30</v>
      </c>
      <c r="H1783" s="14">
        <v>0.65</v>
      </c>
      <c r="I1783" t="s">
        <v>85</v>
      </c>
      <c r="J1783" t="s">
        <v>56</v>
      </c>
      <c r="K1783" t="s">
        <v>59</v>
      </c>
      <c r="L1783" t="s">
        <v>59</v>
      </c>
      <c r="M1783" t="s">
        <v>30</v>
      </c>
      <c r="N1783" t="s">
        <v>30</v>
      </c>
      <c r="O1783" t="s">
        <v>29</v>
      </c>
      <c r="AN1783">
        <v>0</v>
      </c>
      <c r="AO1783" t="s">
        <v>30</v>
      </c>
    </row>
    <row r="1784" spans="1:41">
      <c r="A1784" t="s">
        <v>413</v>
      </c>
      <c r="B1784" t="s">
        <v>414</v>
      </c>
      <c r="C1784" t="s">
        <v>30</v>
      </c>
      <c r="D1784" t="s">
        <v>30</v>
      </c>
      <c r="E1784" t="s">
        <v>30</v>
      </c>
      <c r="F1784" t="s">
        <v>30</v>
      </c>
      <c r="G1784" t="s">
        <v>30</v>
      </c>
      <c r="H1784" s="14">
        <v>0.65</v>
      </c>
      <c r="I1784" t="s">
        <v>85</v>
      </c>
      <c r="J1784" t="s">
        <v>56</v>
      </c>
      <c r="K1784" t="s">
        <v>59</v>
      </c>
      <c r="L1784" t="s">
        <v>59</v>
      </c>
      <c r="M1784" t="s">
        <v>30</v>
      </c>
      <c r="N1784" t="s">
        <v>30</v>
      </c>
      <c r="O1784" t="s">
        <v>29</v>
      </c>
      <c r="AN1784">
        <v>0</v>
      </c>
      <c r="AO1784" t="s">
        <v>30</v>
      </c>
    </row>
    <row r="1785" spans="1:41">
      <c r="A1785" t="s">
        <v>415</v>
      </c>
      <c r="B1785" t="s">
        <v>416</v>
      </c>
      <c r="C1785" t="s">
        <v>30</v>
      </c>
      <c r="D1785" t="s">
        <v>30</v>
      </c>
      <c r="E1785" t="s">
        <v>30</v>
      </c>
      <c r="F1785" t="s">
        <v>30</v>
      </c>
      <c r="G1785" t="s">
        <v>30</v>
      </c>
      <c r="H1785" t="s">
        <v>30</v>
      </c>
      <c r="I1785" t="s">
        <v>30</v>
      </c>
      <c r="J1785" t="s">
        <v>24</v>
      </c>
      <c r="K1785" t="s">
        <v>25</v>
      </c>
      <c r="L1785" t="s">
        <v>26</v>
      </c>
      <c r="M1785" t="s">
        <v>27</v>
      </c>
      <c r="N1785" t="s">
        <v>28</v>
      </c>
      <c r="O1785" t="s">
        <v>29</v>
      </c>
      <c r="AN1785">
        <v>0</v>
      </c>
      <c r="AO1785" t="s">
        <v>30</v>
      </c>
    </row>
    <row r="1786" spans="1:41">
      <c r="A1786" t="s">
        <v>415</v>
      </c>
      <c r="B1786" t="s">
        <v>416</v>
      </c>
      <c r="C1786" t="s">
        <v>30</v>
      </c>
      <c r="D1786" t="s">
        <v>30</v>
      </c>
      <c r="E1786" t="s">
        <v>30</v>
      </c>
      <c r="F1786" t="s">
        <v>30</v>
      </c>
      <c r="G1786" t="s">
        <v>30</v>
      </c>
      <c r="H1786" t="s">
        <v>30</v>
      </c>
      <c r="I1786" t="s">
        <v>30</v>
      </c>
      <c r="J1786" t="s">
        <v>24</v>
      </c>
      <c r="K1786" t="s">
        <v>31</v>
      </c>
      <c r="L1786" t="s">
        <v>32</v>
      </c>
      <c r="M1786" t="s">
        <v>33</v>
      </c>
      <c r="N1786" t="s">
        <v>28</v>
      </c>
      <c r="O1786" t="s">
        <v>29</v>
      </c>
      <c r="AN1786">
        <v>0</v>
      </c>
      <c r="AO1786" t="s">
        <v>30</v>
      </c>
    </row>
    <row r="1787" spans="1:41">
      <c r="A1787" t="s">
        <v>415</v>
      </c>
      <c r="B1787" t="s">
        <v>416</v>
      </c>
      <c r="C1787" t="s">
        <v>30</v>
      </c>
      <c r="D1787" t="s">
        <v>30</v>
      </c>
      <c r="E1787" t="s">
        <v>30</v>
      </c>
      <c r="F1787" t="s">
        <v>30</v>
      </c>
      <c r="G1787" t="s">
        <v>30</v>
      </c>
      <c r="H1787" t="s">
        <v>30</v>
      </c>
      <c r="I1787" t="s">
        <v>30</v>
      </c>
      <c r="J1787" t="s">
        <v>24</v>
      </c>
      <c r="K1787" t="s">
        <v>34</v>
      </c>
      <c r="L1787" t="s">
        <v>35</v>
      </c>
      <c r="M1787" t="s">
        <v>36</v>
      </c>
      <c r="N1787" t="s">
        <v>28</v>
      </c>
      <c r="O1787" t="s">
        <v>29</v>
      </c>
      <c r="AN1787">
        <v>0</v>
      </c>
      <c r="AO1787" t="s">
        <v>30</v>
      </c>
    </row>
    <row r="1788" spans="1:41">
      <c r="A1788" t="s">
        <v>415</v>
      </c>
      <c r="B1788" t="s">
        <v>416</v>
      </c>
      <c r="C1788" t="s">
        <v>30</v>
      </c>
      <c r="D1788" t="s">
        <v>30</v>
      </c>
      <c r="E1788" t="s">
        <v>30</v>
      </c>
      <c r="F1788" t="s">
        <v>30</v>
      </c>
      <c r="G1788" t="s">
        <v>30</v>
      </c>
      <c r="H1788" t="s">
        <v>30</v>
      </c>
      <c r="I1788" t="s">
        <v>30</v>
      </c>
      <c r="J1788" t="s">
        <v>24</v>
      </c>
      <c r="K1788" t="s">
        <v>37</v>
      </c>
      <c r="L1788" t="s">
        <v>38</v>
      </c>
      <c r="M1788" t="s">
        <v>39</v>
      </c>
      <c r="N1788" t="s">
        <v>28</v>
      </c>
      <c r="O1788" t="s">
        <v>29</v>
      </c>
      <c r="AN1788">
        <v>0</v>
      </c>
      <c r="AO1788" t="s">
        <v>30</v>
      </c>
    </row>
    <row r="1789" spans="1:41">
      <c r="A1789" t="s">
        <v>415</v>
      </c>
      <c r="B1789" t="s">
        <v>416</v>
      </c>
      <c r="C1789" t="s">
        <v>30</v>
      </c>
      <c r="D1789" t="s">
        <v>30</v>
      </c>
      <c r="E1789" t="s">
        <v>30</v>
      </c>
      <c r="F1789" t="s">
        <v>30</v>
      </c>
      <c r="G1789" t="s">
        <v>30</v>
      </c>
      <c r="H1789" t="s">
        <v>30</v>
      </c>
      <c r="I1789" t="s">
        <v>30</v>
      </c>
      <c r="J1789" t="s">
        <v>24</v>
      </c>
      <c r="K1789" t="s">
        <v>40</v>
      </c>
      <c r="L1789" t="s">
        <v>41</v>
      </c>
      <c r="M1789" t="s">
        <v>42</v>
      </c>
      <c r="N1789" t="s">
        <v>43</v>
      </c>
      <c r="O1789" t="s">
        <v>29</v>
      </c>
      <c r="AN1789">
        <v>0</v>
      </c>
      <c r="AO1789" t="s">
        <v>30</v>
      </c>
    </row>
    <row r="1790" spans="1:41">
      <c r="A1790" t="s">
        <v>415</v>
      </c>
      <c r="B1790" t="s">
        <v>416</v>
      </c>
      <c r="C1790" t="s">
        <v>30</v>
      </c>
      <c r="D1790" t="s">
        <v>30</v>
      </c>
      <c r="E1790" t="s">
        <v>30</v>
      </c>
      <c r="F1790" t="s">
        <v>30</v>
      </c>
      <c r="G1790" t="s">
        <v>30</v>
      </c>
      <c r="H1790" t="s">
        <v>30</v>
      </c>
      <c r="I1790" t="s">
        <v>30</v>
      </c>
      <c r="J1790" t="s">
        <v>24</v>
      </c>
      <c r="K1790" t="s">
        <v>44</v>
      </c>
      <c r="L1790" t="s">
        <v>45</v>
      </c>
      <c r="M1790" t="s">
        <v>46</v>
      </c>
      <c r="N1790" t="s">
        <v>28</v>
      </c>
      <c r="O1790" t="s">
        <v>29</v>
      </c>
      <c r="AN1790">
        <v>0</v>
      </c>
      <c r="AO1790" t="s">
        <v>30</v>
      </c>
    </row>
    <row r="1791" spans="1:41">
      <c r="A1791" t="s">
        <v>415</v>
      </c>
      <c r="B1791" t="s">
        <v>416</v>
      </c>
      <c r="C1791" t="s">
        <v>30</v>
      </c>
      <c r="D1791" t="s">
        <v>30</v>
      </c>
      <c r="E1791" t="s">
        <v>30</v>
      </c>
      <c r="F1791" t="s">
        <v>30</v>
      </c>
      <c r="G1791" t="s">
        <v>30</v>
      </c>
      <c r="H1791" t="s">
        <v>30</v>
      </c>
      <c r="I1791" t="s">
        <v>30</v>
      </c>
      <c r="J1791" t="s">
        <v>24</v>
      </c>
      <c r="K1791" t="s">
        <v>47</v>
      </c>
      <c r="L1791" t="s">
        <v>48</v>
      </c>
      <c r="M1791" t="s">
        <v>49</v>
      </c>
      <c r="N1791" t="s">
        <v>28</v>
      </c>
      <c r="O1791" t="s">
        <v>29</v>
      </c>
      <c r="AN1791">
        <v>0</v>
      </c>
      <c r="AO1791" t="s">
        <v>30</v>
      </c>
    </row>
    <row r="1792" spans="1:41">
      <c r="A1792" t="s">
        <v>415</v>
      </c>
      <c r="B1792" t="s">
        <v>416</v>
      </c>
      <c r="C1792" t="s">
        <v>30</v>
      </c>
      <c r="D1792" t="s">
        <v>30</v>
      </c>
      <c r="E1792" t="s">
        <v>30</v>
      </c>
      <c r="F1792" t="s">
        <v>30</v>
      </c>
      <c r="G1792" t="s">
        <v>30</v>
      </c>
      <c r="H1792" t="s">
        <v>30</v>
      </c>
      <c r="I1792" t="s">
        <v>30</v>
      </c>
      <c r="J1792" t="s">
        <v>24</v>
      </c>
      <c r="K1792" t="s">
        <v>50</v>
      </c>
      <c r="L1792" t="s">
        <v>51</v>
      </c>
      <c r="M1792" t="s">
        <v>52</v>
      </c>
      <c r="N1792" t="s">
        <v>28</v>
      </c>
      <c r="O1792" t="s">
        <v>29</v>
      </c>
      <c r="AN1792">
        <v>0</v>
      </c>
      <c r="AO1792" t="s">
        <v>30</v>
      </c>
    </row>
    <row r="1793" spans="1:41">
      <c r="A1793" t="s">
        <v>415</v>
      </c>
      <c r="B1793" t="s">
        <v>416</v>
      </c>
      <c r="C1793" t="s">
        <v>30</v>
      </c>
      <c r="D1793" t="s">
        <v>30</v>
      </c>
      <c r="E1793" t="s">
        <v>30</v>
      </c>
      <c r="F1793" t="s">
        <v>30</v>
      </c>
      <c r="G1793" t="s">
        <v>30</v>
      </c>
      <c r="H1793" t="s">
        <v>30</v>
      </c>
      <c r="I1793" t="s">
        <v>30</v>
      </c>
      <c r="J1793" t="s">
        <v>24</v>
      </c>
      <c r="K1793" t="s">
        <v>53</v>
      </c>
      <c r="L1793" t="s">
        <v>54</v>
      </c>
      <c r="M1793" t="s">
        <v>55</v>
      </c>
      <c r="N1793" t="s">
        <v>28</v>
      </c>
      <c r="O1793" t="s">
        <v>29</v>
      </c>
      <c r="AN1793">
        <v>0</v>
      </c>
      <c r="AO1793" t="s">
        <v>30</v>
      </c>
    </row>
    <row r="1794" spans="1:41">
      <c r="A1794" t="s">
        <v>415</v>
      </c>
      <c r="B1794" t="s">
        <v>416</v>
      </c>
      <c r="C1794" t="s">
        <v>30</v>
      </c>
      <c r="D1794" t="s">
        <v>30</v>
      </c>
      <c r="E1794" t="s">
        <v>30</v>
      </c>
      <c r="F1794" t="s">
        <v>30</v>
      </c>
      <c r="G1794" t="s">
        <v>30</v>
      </c>
      <c r="H1794" t="s">
        <v>30</v>
      </c>
      <c r="I1794" t="s">
        <v>30</v>
      </c>
      <c r="J1794" t="s">
        <v>56</v>
      </c>
      <c r="K1794" t="s">
        <v>25</v>
      </c>
      <c r="L1794" t="s">
        <v>26</v>
      </c>
      <c r="M1794" t="s">
        <v>27</v>
      </c>
      <c r="N1794" t="s">
        <v>28</v>
      </c>
      <c r="O1794" t="s">
        <v>29</v>
      </c>
      <c r="AN1794">
        <v>0</v>
      </c>
      <c r="AO1794" t="s">
        <v>30</v>
      </c>
    </row>
    <row r="1795" spans="1:41">
      <c r="A1795" t="s">
        <v>415</v>
      </c>
      <c r="B1795" t="s">
        <v>416</v>
      </c>
      <c r="C1795" t="s">
        <v>30</v>
      </c>
      <c r="D1795" t="s">
        <v>30</v>
      </c>
      <c r="E1795" t="s">
        <v>30</v>
      </c>
      <c r="F1795" t="s">
        <v>30</v>
      </c>
      <c r="G1795" t="s">
        <v>30</v>
      </c>
      <c r="H1795" t="s">
        <v>30</v>
      </c>
      <c r="I1795" t="s">
        <v>30</v>
      </c>
      <c r="J1795" t="s">
        <v>56</v>
      </c>
      <c r="K1795" t="s">
        <v>31</v>
      </c>
      <c r="L1795" t="s">
        <v>32</v>
      </c>
      <c r="M1795" t="s">
        <v>33</v>
      </c>
      <c r="N1795" t="s">
        <v>28</v>
      </c>
      <c r="O1795" t="s">
        <v>29</v>
      </c>
      <c r="AN1795">
        <v>0</v>
      </c>
      <c r="AO1795" t="s">
        <v>30</v>
      </c>
    </row>
    <row r="1796" spans="1:41">
      <c r="A1796" t="s">
        <v>415</v>
      </c>
      <c r="B1796" t="s">
        <v>416</v>
      </c>
      <c r="C1796" t="s">
        <v>30</v>
      </c>
      <c r="D1796" t="s">
        <v>30</v>
      </c>
      <c r="E1796" t="s">
        <v>30</v>
      </c>
      <c r="F1796" t="s">
        <v>30</v>
      </c>
      <c r="G1796" t="s">
        <v>30</v>
      </c>
      <c r="H1796" t="s">
        <v>30</v>
      </c>
      <c r="I1796" t="s">
        <v>30</v>
      </c>
      <c r="J1796" t="s">
        <v>56</v>
      </c>
      <c r="K1796" t="s">
        <v>34</v>
      </c>
      <c r="L1796" t="s">
        <v>35</v>
      </c>
      <c r="M1796" t="s">
        <v>36</v>
      </c>
      <c r="N1796" t="s">
        <v>28</v>
      </c>
      <c r="O1796" t="s">
        <v>29</v>
      </c>
      <c r="AN1796">
        <v>0</v>
      </c>
      <c r="AO1796" t="s">
        <v>30</v>
      </c>
    </row>
    <row r="1797" spans="1:41">
      <c r="A1797" t="s">
        <v>415</v>
      </c>
      <c r="B1797" t="s">
        <v>416</v>
      </c>
      <c r="C1797" t="s">
        <v>30</v>
      </c>
      <c r="D1797" t="s">
        <v>30</v>
      </c>
      <c r="E1797" t="s">
        <v>30</v>
      </c>
      <c r="F1797" t="s">
        <v>30</v>
      </c>
      <c r="G1797" t="s">
        <v>30</v>
      </c>
      <c r="H1797" t="s">
        <v>30</v>
      </c>
      <c r="I1797" t="s">
        <v>30</v>
      </c>
      <c r="J1797" t="s">
        <v>56</v>
      </c>
      <c r="K1797" t="s">
        <v>37</v>
      </c>
      <c r="L1797" t="s">
        <v>38</v>
      </c>
      <c r="M1797" t="s">
        <v>39</v>
      </c>
      <c r="N1797" t="s">
        <v>28</v>
      </c>
      <c r="O1797" t="s">
        <v>29</v>
      </c>
      <c r="AN1797">
        <v>0</v>
      </c>
      <c r="AO1797" t="s">
        <v>30</v>
      </c>
    </row>
    <row r="1798" spans="1:41">
      <c r="A1798" t="s">
        <v>415</v>
      </c>
      <c r="B1798" t="s">
        <v>416</v>
      </c>
      <c r="C1798" t="s">
        <v>30</v>
      </c>
      <c r="D1798" t="s">
        <v>30</v>
      </c>
      <c r="E1798" t="s">
        <v>30</v>
      </c>
      <c r="F1798" t="s">
        <v>30</v>
      </c>
      <c r="G1798" t="s">
        <v>30</v>
      </c>
      <c r="H1798" t="s">
        <v>30</v>
      </c>
      <c r="I1798" t="s">
        <v>30</v>
      </c>
      <c r="J1798" t="s">
        <v>56</v>
      </c>
      <c r="K1798" t="s">
        <v>40</v>
      </c>
      <c r="L1798" t="s">
        <v>41</v>
      </c>
      <c r="M1798" t="s">
        <v>42</v>
      </c>
      <c r="N1798" t="s">
        <v>43</v>
      </c>
      <c r="O1798" t="s">
        <v>29</v>
      </c>
      <c r="AN1798">
        <v>0</v>
      </c>
      <c r="AO1798" t="s">
        <v>30</v>
      </c>
    </row>
    <row r="1799" spans="1:41">
      <c r="A1799" t="s">
        <v>415</v>
      </c>
      <c r="B1799" t="s">
        <v>416</v>
      </c>
      <c r="C1799" t="s">
        <v>30</v>
      </c>
      <c r="D1799" t="s">
        <v>30</v>
      </c>
      <c r="E1799" t="s">
        <v>30</v>
      </c>
      <c r="F1799" t="s">
        <v>30</v>
      </c>
      <c r="G1799" t="s">
        <v>30</v>
      </c>
      <c r="H1799" t="s">
        <v>30</v>
      </c>
      <c r="I1799" t="s">
        <v>30</v>
      </c>
      <c r="J1799" t="s">
        <v>56</v>
      </c>
      <c r="K1799" t="s">
        <v>44</v>
      </c>
      <c r="L1799" t="s">
        <v>45</v>
      </c>
      <c r="M1799" t="s">
        <v>46</v>
      </c>
      <c r="N1799" t="s">
        <v>28</v>
      </c>
      <c r="O1799" t="s">
        <v>29</v>
      </c>
      <c r="AN1799">
        <v>0</v>
      </c>
      <c r="AO1799" t="s">
        <v>30</v>
      </c>
    </row>
    <row r="1800" spans="1:41">
      <c r="A1800" t="s">
        <v>415</v>
      </c>
      <c r="B1800" t="s">
        <v>416</v>
      </c>
      <c r="C1800" t="s">
        <v>30</v>
      </c>
      <c r="D1800" t="s">
        <v>30</v>
      </c>
      <c r="E1800" t="s">
        <v>30</v>
      </c>
      <c r="F1800" t="s">
        <v>30</v>
      </c>
      <c r="G1800" t="s">
        <v>30</v>
      </c>
      <c r="H1800" t="s">
        <v>30</v>
      </c>
      <c r="I1800" t="s">
        <v>30</v>
      </c>
      <c r="J1800" t="s">
        <v>56</v>
      </c>
      <c r="K1800" t="s">
        <v>47</v>
      </c>
      <c r="L1800" t="s">
        <v>48</v>
      </c>
      <c r="M1800" t="s">
        <v>49</v>
      </c>
      <c r="N1800" t="s">
        <v>28</v>
      </c>
      <c r="O1800" t="s">
        <v>29</v>
      </c>
      <c r="AN1800">
        <v>0</v>
      </c>
      <c r="AO1800" t="s">
        <v>30</v>
      </c>
    </row>
    <row r="1801" spans="1:41">
      <c r="A1801" t="s">
        <v>415</v>
      </c>
      <c r="B1801" t="s">
        <v>416</v>
      </c>
      <c r="C1801" t="s">
        <v>30</v>
      </c>
      <c r="D1801" t="s">
        <v>30</v>
      </c>
      <c r="E1801" t="s">
        <v>30</v>
      </c>
      <c r="F1801" t="s">
        <v>30</v>
      </c>
      <c r="G1801" t="s">
        <v>30</v>
      </c>
      <c r="H1801" t="s">
        <v>30</v>
      </c>
      <c r="I1801" t="s">
        <v>30</v>
      </c>
      <c r="J1801" t="s">
        <v>56</v>
      </c>
      <c r="K1801" t="s">
        <v>50</v>
      </c>
      <c r="L1801" t="s">
        <v>51</v>
      </c>
      <c r="M1801" t="s">
        <v>52</v>
      </c>
      <c r="N1801" t="s">
        <v>28</v>
      </c>
      <c r="O1801" t="s">
        <v>29</v>
      </c>
      <c r="AN1801">
        <v>0</v>
      </c>
      <c r="AO1801" t="s">
        <v>30</v>
      </c>
    </row>
    <row r="1802" spans="1:41">
      <c r="A1802" t="s">
        <v>415</v>
      </c>
      <c r="B1802" t="s">
        <v>416</v>
      </c>
      <c r="C1802" t="s">
        <v>30</v>
      </c>
      <c r="D1802" t="s">
        <v>30</v>
      </c>
      <c r="E1802" t="s">
        <v>30</v>
      </c>
      <c r="F1802" t="s">
        <v>30</v>
      </c>
      <c r="G1802" t="s">
        <v>30</v>
      </c>
      <c r="H1802" t="s">
        <v>30</v>
      </c>
      <c r="I1802" t="s">
        <v>30</v>
      </c>
      <c r="J1802" t="s">
        <v>56</v>
      </c>
      <c r="K1802" t="s">
        <v>53</v>
      </c>
      <c r="L1802" t="s">
        <v>54</v>
      </c>
      <c r="M1802" t="s">
        <v>55</v>
      </c>
      <c r="N1802" t="s">
        <v>28</v>
      </c>
      <c r="O1802" t="s">
        <v>29</v>
      </c>
      <c r="AN1802">
        <v>0</v>
      </c>
      <c r="AO1802" t="s">
        <v>30</v>
      </c>
    </row>
    <row r="1803" spans="1:41">
      <c r="A1803" t="s">
        <v>415</v>
      </c>
      <c r="B1803" t="s">
        <v>416</v>
      </c>
      <c r="C1803" t="s">
        <v>30</v>
      </c>
      <c r="D1803" t="s">
        <v>30</v>
      </c>
      <c r="E1803" t="s">
        <v>30</v>
      </c>
      <c r="F1803" t="s">
        <v>30</v>
      </c>
      <c r="G1803" t="s">
        <v>30</v>
      </c>
      <c r="H1803" t="s">
        <v>30</v>
      </c>
      <c r="I1803" t="s">
        <v>30</v>
      </c>
      <c r="J1803" t="s">
        <v>56</v>
      </c>
      <c r="K1803" t="s">
        <v>59</v>
      </c>
      <c r="L1803" t="s">
        <v>59</v>
      </c>
      <c r="M1803" t="s">
        <v>30</v>
      </c>
      <c r="N1803" t="s">
        <v>30</v>
      </c>
      <c r="O1803" t="s">
        <v>29</v>
      </c>
      <c r="AN1803">
        <v>0</v>
      </c>
      <c r="AO1803" t="s">
        <v>30</v>
      </c>
    </row>
    <row r="1804" spans="1:41">
      <c r="A1804" t="s">
        <v>415</v>
      </c>
      <c r="B1804" t="s">
        <v>416</v>
      </c>
      <c r="C1804" t="s">
        <v>30</v>
      </c>
      <c r="D1804" t="s">
        <v>30</v>
      </c>
      <c r="E1804" t="s">
        <v>30</v>
      </c>
      <c r="F1804" t="s">
        <v>30</v>
      </c>
      <c r="G1804" t="s">
        <v>30</v>
      </c>
      <c r="H1804" t="s">
        <v>30</v>
      </c>
      <c r="I1804" t="s">
        <v>30</v>
      </c>
      <c r="J1804" t="s">
        <v>56</v>
      </c>
      <c r="K1804" t="s">
        <v>59</v>
      </c>
      <c r="L1804" t="s">
        <v>59</v>
      </c>
      <c r="M1804" t="s">
        <v>30</v>
      </c>
      <c r="N1804" t="s">
        <v>30</v>
      </c>
      <c r="O1804" t="s">
        <v>29</v>
      </c>
      <c r="AN1804">
        <v>0</v>
      </c>
      <c r="AO1804" t="s">
        <v>30</v>
      </c>
    </row>
    <row r="1805" spans="1:41">
      <c r="A1805" t="s">
        <v>415</v>
      </c>
      <c r="B1805" t="s">
        <v>416</v>
      </c>
      <c r="C1805" t="s">
        <v>30</v>
      </c>
      <c r="D1805" t="s">
        <v>30</v>
      </c>
      <c r="E1805" t="s">
        <v>30</v>
      </c>
      <c r="F1805" t="s">
        <v>30</v>
      </c>
      <c r="G1805" t="s">
        <v>30</v>
      </c>
      <c r="H1805" t="s">
        <v>30</v>
      </c>
      <c r="I1805" t="s">
        <v>30</v>
      </c>
      <c r="J1805" t="s">
        <v>56</v>
      </c>
      <c r="K1805" t="s">
        <v>59</v>
      </c>
      <c r="L1805" t="s">
        <v>59</v>
      </c>
      <c r="M1805" t="s">
        <v>30</v>
      </c>
      <c r="N1805" t="s">
        <v>30</v>
      </c>
      <c r="O1805" t="s">
        <v>29</v>
      </c>
      <c r="AN1805">
        <v>0</v>
      </c>
      <c r="AO1805" t="s">
        <v>30</v>
      </c>
    </row>
    <row r="1806" spans="1:41">
      <c r="A1806" t="s">
        <v>415</v>
      </c>
      <c r="B1806" t="s">
        <v>416</v>
      </c>
      <c r="C1806" t="s">
        <v>30</v>
      </c>
      <c r="D1806" t="s">
        <v>30</v>
      </c>
      <c r="E1806" t="s">
        <v>30</v>
      </c>
      <c r="F1806" t="s">
        <v>30</v>
      </c>
      <c r="G1806" t="s">
        <v>30</v>
      </c>
      <c r="H1806" t="s">
        <v>30</v>
      </c>
      <c r="I1806" t="s">
        <v>30</v>
      </c>
      <c r="J1806" t="s">
        <v>56</v>
      </c>
      <c r="K1806" t="s">
        <v>59</v>
      </c>
      <c r="L1806" t="s">
        <v>59</v>
      </c>
      <c r="M1806" t="s">
        <v>30</v>
      </c>
      <c r="N1806" t="s">
        <v>30</v>
      </c>
      <c r="O1806" t="s">
        <v>29</v>
      </c>
      <c r="AN1806">
        <v>0</v>
      </c>
      <c r="AO1806" t="s">
        <v>30</v>
      </c>
    </row>
    <row r="1807" spans="1:41">
      <c r="A1807" t="s">
        <v>417</v>
      </c>
      <c r="B1807" t="s">
        <v>418</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417</v>
      </c>
      <c r="B1808" t="s">
        <v>418</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417</v>
      </c>
      <c r="B1809" t="s">
        <v>418</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417</v>
      </c>
      <c r="B1810" t="s">
        <v>418</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417</v>
      </c>
      <c r="B1811" t="s">
        <v>418</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417</v>
      </c>
      <c r="B1812" t="s">
        <v>418</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417</v>
      </c>
      <c r="B1813" t="s">
        <v>418</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417</v>
      </c>
      <c r="B1814" t="s">
        <v>418</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417</v>
      </c>
      <c r="B1815" t="s">
        <v>418</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417</v>
      </c>
      <c r="B1816" t="s">
        <v>418</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417</v>
      </c>
      <c r="B1817" t="s">
        <v>418</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417</v>
      </c>
      <c r="B1818" t="s">
        <v>418</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417</v>
      </c>
      <c r="B1819" t="s">
        <v>418</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417</v>
      </c>
      <c r="B1820" t="s">
        <v>418</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417</v>
      </c>
      <c r="B1821" t="s">
        <v>418</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417</v>
      </c>
      <c r="B1822" t="s">
        <v>418</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417</v>
      </c>
      <c r="B1823" t="s">
        <v>418</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417</v>
      </c>
      <c r="B1824" t="s">
        <v>418</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417</v>
      </c>
      <c r="B1825" t="s">
        <v>418</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417</v>
      </c>
      <c r="B1826" t="s">
        <v>418</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417</v>
      </c>
      <c r="B1827" t="s">
        <v>418</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417</v>
      </c>
      <c r="B1828" t="s">
        <v>418</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419</v>
      </c>
      <c r="B1829" t="s">
        <v>420</v>
      </c>
      <c r="C1829" t="s">
        <v>421</v>
      </c>
      <c r="D1829" t="s">
        <v>422</v>
      </c>
      <c r="E1829" t="s">
        <v>349</v>
      </c>
      <c r="F1829" t="s">
        <v>101</v>
      </c>
      <c r="G1829" t="s">
        <v>30</v>
      </c>
      <c r="H1829" s="14">
        <v>0.2</v>
      </c>
      <c r="I1829" t="s">
        <v>23</v>
      </c>
      <c r="J1829" t="s">
        <v>24</v>
      </c>
      <c r="K1829" t="s">
        <v>25</v>
      </c>
      <c r="L1829" t="s">
        <v>26</v>
      </c>
      <c r="M1829" t="s">
        <v>27</v>
      </c>
      <c r="N1829" t="s">
        <v>28</v>
      </c>
      <c r="O1829" t="s">
        <v>29</v>
      </c>
      <c r="AN1829">
        <v>0</v>
      </c>
      <c r="AO1829" t="s">
        <v>30</v>
      </c>
    </row>
    <row r="1830" spans="1:41">
      <c r="A1830" t="s">
        <v>419</v>
      </c>
      <c r="B1830" t="s">
        <v>420</v>
      </c>
      <c r="C1830" t="s">
        <v>421</v>
      </c>
      <c r="D1830" t="s">
        <v>422</v>
      </c>
      <c r="E1830" t="s">
        <v>349</v>
      </c>
      <c r="F1830" t="s">
        <v>101</v>
      </c>
      <c r="G1830" t="s">
        <v>30</v>
      </c>
      <c r="H1830" s="14">
        <v>0.2</v>
      </c>
      <c r="I1830" t="s">
        <v>23</v>
      </c>
      <c r="J1830" t="s">
        <v>24</v>
      </c>
      <c r="K1830" t="s">
        <v>31</v>
      </c>
      <c r="L1830" t="s">
        <v>32</v>
      </c>
      <c r="M1830" t="s">
        <v>33</v>
      </c>
      <c r="N1830" t="s">
        <v>28</v>
      </c>
      <c r="O1830" t="s">
        <v>29</v>
      </c>
      <c r="AN1830">
        <v>0</v>
      </c>
      <c r="AO1830" t="s">
        <v>30</v>
      </c>
    </row>
    <row r="1831" spans="1:41">
      <c r="A1831" t="s">
        <v>419</v>
      </c>
      <c r="B1831" t="s">
        <v>420</v>
      </c>
      <c r="C1831" t="s">
        <v>421</v>
      </c>
      <c r="D1831" t="s">
        <v>422</v>
      </c>
      <c r="E1831" t="s">
        <v>349</v>
      </c>
      <c r="F1831" t="s">
        <v>101</v>
      </c>
      <c r="G1831" t="s">
        <v>30</v>
      </c>
      <c r="H1831" s="14">
        <v>0.2</v>
      </c>
      <c r="I1831" t="s">
        <v>23</v>
      </c>
      <c r="J1831" t="s">
        <v>24</v>
      </c>
      <c r="K1831" t="s">
        <v>34</v>
      </c>
      <c r="L1831" t="s">
        <v>35</v>
      </c>
      <c r="M1831" t="s">
        <v>36</v>
      </c>
      <c r="N1831" t="s">
        <v>28</v>
      </c>
      <c r="O1831" t="s">
        <v>29</v>
      </c>
      <c r="S1831">
        <v>5000</v>
      </c>
      <c r="T1831">
        <v>5000</v>
      </c>
      <c r="U1831">
        <v>5000</v>
      </c>
      <c r="V1831">
        <v>5000</v>
      </c>
      <c r="W1831">
        <v>5000</v>
      </c>
      <c r="X1831">
        <v>5000</v>
      </c>
      <c r="Y1831">
        <v>5000</v>
      </c>
      <c r="Z1831">
        <v>5000</v>
      </c>
      <c r="AC1831">
        <v>5000</v>
      </c>
      <c r="AD1831">
        <v>5000</v>
      </c>
      <c r="AE1831">
        <v>5000</v>
      </c>
      <c r="AF1831">
        <v>5000</v>
      </c>
      <c r="AG1831">
        <v>5000</v>
      </c>
      <c r="AH1831">
        <v>5000</v>
      </c>
      <c r="AI1831">
        <v>5000</v>
      </c>
      <c r="AJ1831">
        <v>5000</v>
      </c>
      <c r="AK1831">
        <v>5000</v>
      </c>
      <c r="AL1831">
        <v>5000</v>
      </c>
      <c r="AN1831">
        <v>90000</v>
      </c>
      <c r="AO1831" t="s">
        <v>423</v>
      </c>
    </row>
    <row r="1832" spans="1:41">
      <c r="A1832" t="s">
        <v>419</v>
      </c>
      <c r="B1832" t="s">
        <v>420</v>
      </c>
      <c r="C1832" t="s">
        <v>421</v>
      </c>
      <c r="D1832" t="s">
        <v>422</v>
      </c>
      <c r="E1832" t="s">
        <v>349</v>
      </c>
      <c r="F1832" t="s">
        <v>101</v>
      </c>
      <c r="G1832" t="s">
        <v>30</v>
      </c>
      <c r="H1832" s="14">
        <v>0.2</v>
      </c>
      <c r="I1832" t="s">
        <v>23</v>
      </c>
      <c r="J1832" t="s">
        <v>24</v>
      </c>
      <c r="K1832" t="s">
        <v>37</v>
      </c>
      <c r="L1832" t="s">
        <v>38</v>
      </c>
      <c r="M1832" t="s">
        <v>39</v>
      </c>
      <c r="N1832" t="s">
        <v>28</v>
      </c>
      <c r="O1832" t="s">
        <v>29</v>
      </c>
      <c r="Q1832">
        <v>15000</v>
      </c>
      <c r="R1832">
        <v>25000</v>
      </c>
      <c r="S1832">
        <v>25000</v>
      </c>
      <c r="T1832">
        <v>25000</v>
      </c>
      <c r="U1832">
        <v>25000</v>
      </c>
      <c r="V1832">
        <v>25000</v>
      </c>
      <c r="W1832">
        <v>25000</v>
      </c>
      <c r="X1832">
        <v>25000</v>
      </c>
      <c r="Y1832">
        <v>25000</v>
      </c>
      <c r="Z1832">
        <v>25000</v>
      </c>
      <c r="AA1832">
        <v>10000</v>
      </c>
      <c r="AB1832">
        <v>10000</v>
      </c>
      <c r="AC1832">
        <v>25000</v>
      </c>
      <c r="AD1832">
        <v>25000</v>
      </c>
      <c r="AE1832">
        <v>25000</v>
      </c>
      <c r="AF1832">
        <v>25000</v>
      </c>
      <c r="AG1832">
        <v>25000</v>
      </c>
      <c r="AH1832">
        <v>25000</v>
      </c>
      <c r="AI1832">
        <v>25000</v>
      </c>
      <c r="AJ1832">
        <v>25000</v>
      </c>
      <c r="AK1832">
        <v>25000</v>
      </c>
      <c r="AL1832">
        <v>25000</v>
      </c>
      <c r="AM1832">
        <v>10000</v>
      </c>
      <c r="AN1832">
        <v>520000</v>
      </c>
      <c r="AO1832" t="s">
        <v>424</v>
      </c>
    </row>
    <row r="1833" spans="1:41">
      <c r="A1833" t="s">
        <v>419</v>
      </c>
      <c r="B1833" t="s">
        <v>420</v>
      </c>
      <c r="C1833" t="s">
        <v>421</v>
      </c>
      <c r="D1833" t="s">
        <v>422</v>
      </c>
      <c r="E1833" t="s">
        <v>349</v>
      </c>
      <c r="F1833" t="s">
        <v>101</v>
      </c>
      <c r="G1833" t="s">
        <v>30</v>
      </c>
      <c r="H1833" s="14">
        <v>0.2</v>
      </c>
      <c r="I1833" t="s">
        <v>23</v>
      </c>
      <c r="J1833" t="s">
        <v>24</v>
      </c>
      <c r="K1833" t="s">
        <v>40</v>
      </c>
      <c r="L1833" t="s">
        <v>41</v>
      </c>
      <c r="M1833" t="s">
        <v>42</v>
      </c>
      <c r="N1833" t="s">
        <v>43</v>
      </c>
      <c r="O1833" t="s">
        <v>29</v>
      </c>
      <c r="AN1833">
        <v>0</v>
      </c>
      <c r="AO1833" t="s">
        <v>30</v>
      </c>
    </row>
    <row r="1834" spans="1:41">
      <c r="A1834" t="s">
        <v>419</v>
      </c>
      <c r="B1834" t="s">
        <v>420</v>
      </c>
      <c r="C1834" t="s">
        <v>421</v>
      </c>
      <c r="D1834" t="s">
        <v>422</v>
      </c>
      <c r="E1834" t="s">
        <v>349</v>
      </c>
      <c r="F1834" t="s">
        <v>101</v>
      </c>
      <c r="G1834" t="s">
        <v>30</v>
      </c>
      <c r="H1834" s="14">
        <v>0.2</v>
      </c>
      <c r="I1834" t="s">
        <v>23</v>
      </c>
      <c r="J1834" t="s">
        <v>24</v>
      </c>
      <c r="K1834" t="s">
        <v>44</v>
      </c>
      <c r="L1834" t="s">
        <v>45</v>
      </c>
      <c r="M1834" t="s">
        <v>46</v>
      </c>
      <c r="N1834" t="s">
        <v>28</v>
      </c>
      <c r="O1834" t="s">
        <v>29</v>
      </c>
      <c r="AN1834">
        <v>0</v>
      </c>
      <c r="AO1834" t="s">
        <v>30</v>
      </c>
    </row>
    <row r="1835" spans="1:41">
      <c r="A1835" t="s">
        <v>419</v>
      </c>
      <c r="B1835" t="s">
        <v>420</v>
      </c>
      <c r="C1835" t="s">
        <v>421</v>
      </c>
      <c r="D1835" t="s">
        <v>422</v>
      </c>
      <c r="E1835" t="s">
        <v>349</v>
      </c>
      <c r="F1835" t="s">
        <v>101</v>
      </c>
      <c r="G1835" t="s">
        <v>30</v>
      </c>
      <c r="H1835" s="14">
        <v>0.2</v>
      </c>
      <c r="I1835" t="s">
        <v>23</v>
      </c>
      <c r="J1835" t="s">
        <v>24</v>
      </c>
      <c r="K1835" t="s">
        <v>47</v>
      </c>
      <c r="L1835" t="s">
        <v>48</v>
      </c>
      <c r="M1835" t="s">
        <v>49</v>
      </c>
      <c r="N1835" t="s">
        <v>28</v>
      </c>
      <c r="O1835" t="s">
        <v>29</v>
      </c>
      <c r="AN1835">
        <v>0</v>
      </c>
      <c r="AO1835" t="s">
        <v>30</v>
      </c>
    </row>
    <row r="1836" spans="1:41">
      <c r="A1836" t="s">
        <v>419</v>
      </c>
      <c r="B1836" t="s">
        <v>420</v>
      </c>
      <c r="C1836" t="s">
        <v>421</v>
      </c>
      <c r="D1836" t="s">
        <v>422</v>
      </c>
      <c r="E1836" t="s">
        <v>349</v>
      </c>
      <c r="F1836" t="s">
        <v>101</v>
      </c>
      <c r="G1836" t="s">
        <v>30</v>
      </c>
      <c r="H1836" s="14">
        <v>0.2</v>
      </c>
      <c r="I1836" t="s">
        <v>23</v>
      </c>
      <c r="J1836" t="s">
        <v>24</v>
      </c>
      <c r="K1836" t="s">
        <v>50</v>
      </c>
      <c r="L1836" t="s">
        <v>51</v>
      </c>
      <c r="M1836" t="s">
        <v>52</v>
      </c>
      <c r="N1836" t="s">
        <v>28</v>
      </c>
      <c r="O1836" t="s">
        <v>29</v>
      </c>
      <c r="Q1836">
        <v>5000</v>
      </c>
      <c r="R1836">
        <v>5000</v>
      </c>
      <c r="S1836">
        <v>5000</v>
      </c>
      <c r="T1836">
        <v>5000</v>
      </c>
      <c r="U1836">
        <v>5000</v>
      </c>
      <c r="V1836">
        <v>5000</v>
      </c>
      <c r="W1836">
        <v>5000</v>
      </c>
      <c r="X1836">
        <v>5000</v>
      </c>
      <c r="Y1836">
        <v>5000</v>
      </c>
      <c r="Z1836">
        <v>5000</v>
      </c>
      <c r="AC1836">
        <v>5000</v>
      </c>
      <c r="AD1836">
        <v>5000</v>
      </c>
      <c r="AE1836">
        <v>5000</v>
      </c>
      <c r="AF1836">
        <v>5000</v>
      </c>
      <c r="AG1836">
        <v>5000</v>
      </c>
      <c r="AH1836">
        <v>5000</v>
      </c>
      <c r="AI1836">
        <v>5000</v>
      </c>
      <c r="AJ1836">
        <v>5000</v>
      </c>
      <c r="AK1836">
        <v>5000</v>
      </c>
      <c r="AL1836">
        <v>5000</v>
      </c>
      <c r="AN1836">
        <v>100000</v>
      </c>
      <c r="AO1836" t="s">
        <v>425</v>
      </c>
    </row>
    <row r="1837" spans="1:41">
      <c r="A1837" t="s">
        <v>419</v>
      </c>
      <c r="B1837" t="s">
        <v>420</v>
      </c>
      <c r="C1837" t="s">
        <v>421</v>
      </c>
      <c r="D1837" t="s">
        <v>422</v>
      </c>
      <c r="E1837" t="s">
        <v>349</v>
      </c>
      <c r="F1837" t="s">
        <v>101</v>
      </c>
      <c r="G1837" t="s">
        <v>30</v>
      </c>
      <c r="H1837" s="14">
        <v>0.2</v>
      </c>
      <c r="I1837" t="s">
        <v>23</v>
      </c>
      <c r="J1837" t="s">
        <v>24</v>
      </c>
      <c r="K1837" t="s">
        <v>53</v>
      </c>
      <c r="L1837" t="s">
        <v>54</v>
      </c>
      <c r="M1837" t="s">
        <v>55</v>
      </c>
      <c r="N1837" t="s">
        <v>28</v>
      </c>
      <c r="O1837" t="s">
        <v>29</v>
      </c>
      <c r="AN1837">
        <v>0</v>
      </c>
      <c r="AO1837" t="s">
        <v>30</v>
      </c>
    </row>
    <row r="1838" spans="1:41">
      <c r="A1838" t="s">
        <v>419</v>
      </c>
      <c r="B1838" t="s">
        <v>420</v>
      </c>
      <c r="C1838" t="s">
        <v>421</v>
      </c>
      <c r="D1838" t="s">
        <v>422</v>
      </c>
      <c r="E1838" t="s">
        <v>349</v>
      </c>
      <c r="F1838" t="s">
        <v>101</v>
      </c>
      <c r="G1838" t="s">
        <v>30</v>
      </c>
      <c r="H1838" s="14">
        <v>0.2</v>
      </c>
      <c r="I1838" t="s">
        <v>23</v>
      </c>
      <c r="J1838" t="s">
        <v>56</v>
      </c>
      <c r="K1838" t="s">
        <v>25</v>
      </c>
      <c r="L1838" t="s">
        <v>26</v>
      </c>
      <c r="M1838" t="s">
        <v>27</v>
      </c>
      <c r="N1838" t="s">
        <v>28</v>
      </c>
      <c r="O1838" t="s">
        <v>29</v>
      </c>
      <c r="Q1838">
        <v>10000</v>
      </c>
      <c r="R1838">
        <v>15000</v>
      </c>
      <c r="S1838">
        <v>15000</v>
      </c>
      <c r="T1838">
        <v>15000</v>
      </c>
      <c r="U1838">
        <v>15000</v>
      </c>
      <c r="V1838">
        <v>15000</v>
      </c>
      <c r="W1838">
        <v>15000</v>
      </c>
      <c r="X1838">
        <v>15000</v>
      </c>
      <c r="Y1838">
        <v>15000</v>
      </c>
      <c r="Z1838">
        <v>15000</v>
      </c>
      <c r="AA1838">
        <v>10000</v>
      </c>
      <c r="AB1838">
        <v>15000</v>
      </c>
      <c r="AC1838">
        <v>15000</v>
      </c>
      <c r="AD1838">
        <v>15000</v>
      </c>
      <c r="AE1838">
        <v>15000</v>
      </c>
      <c r="AF1838">
        <v>15000</v>
      </c>
      <c r="AG1838">
        <v>15000</v>
      </c>
      <c r="AH1838">
        <v>15000</v>
      </c>
      <c r="AI1838">
        <v>15000</v>
      </c>
      <c r="AJ1838">
        <v>15000</v>
      </c>
      <c r="AK1838">
        <v>15000</v>
      </c>
      <c r="AL1838">
        <v>15000</v>
      </c>
      <c r="AM1838">
        <v>10000</v>
      </c>
      <c r="AN1838">
        <v>330000</v>
      </c>
      <c r="AO1838" t="s">
        <v>426</v>
      </c>
    </row>
    <row r="1839" spans="1:41">
      <c r="A1839" t="s">
        <v>419</v>
      </c>
      <c r="B1839" t="s">
        <v>420</v>
      </c>
      <c r="C1839" t="s">
        <v>421</v>
      </c>
      <c r="D1839" t="s">
        <v>422</v>
      </c>
      <c r="E1839" t="s">
        <v>349</v>
      </c>
      <c r="F1839" t="s">
        <v>101</v>
      </c>
      <c r="G1839" t="s">
        <v>30</v>
      </c>
      <c r="H1839" s="14">
        <v>0.2</v>
      </c>
      <c r="I1839" t="s">
        <v>23</v>
      </c>
      <c r="J1839" t="s">
        <v>56</v>
      </c>
      <c r="K1839" t="s">
        <v>31</v>
      </c>
      <c r="L1839" t="s">
        <v>32</v>
      </c>
      <c r="M1839" t="s">
        <v>33</v>
      </c>
      <c r="N1839" t="s">
        <v>28</v>
      </c>
      <c r="O1839" t="s">
        <v>29</v>
      </c>
      <c r="AN1839">
        <v>0</v>
      </c>
      <c r="AO1839" t="s">
        <v>30</v>
      </c>
    </row>
    <row r="1840" spans="1:41">
      <c r="A1840" t="s">
        <v>419</v>
      </c>
      <c r="B1840" t="s">
        <v>420</v>
      </c>
      <c r="C1840" t="s">
        <v>421</v>
      </c>
      <c r="D1840" t="s">
        <v>422</v>
      </c>
      <c r="E1840" t="s">
        <v>349</v>
      </c>
      <c r="F1840" t="s">
        <v>101</v>
      </c>
      <c r="G1840" t="s">
        <v>30</v>
      </c>
      <c r="H1840" s="14">
        <v>0.2</v>
      </c>
      <c r="I1840" t="s">
        <v>23</v>
      </c>
      <c r="J1840" t="s">
        <v>56</v>
      </c>
      <c r="K1840" t="s">
        <v>34</v>
      </c>
      <c r="L1840" t="s">
        <v>35</v>
      </c>
      <c r="M1840" t="s">
        <v>36</v>
      </c>
      <c r="N1840" t="s">
        <v>28</v>
      </c>
      <c r="O1840" t="s">
        <v>29</v>
      </c>
      <c r="AN1840">
        <v>0</v>
      </c>
      <c r="AO1840" t="s">
        <v>30</v>
      </c>
    </row>
    <row r="1841" spans="1:41">
      <c r="A1841" t="s">
        <v>419</v>
      </c>
      <c r="B1841" t="s">
        <v>420</v>
      </c>
      <c r="C1841" t="s">
        <v>421</v>
      </c>
      <c r="D1841" t="s">
        <v>422</v>
      </c>
      <c r="E1841" t="s">
        <v>349</v>
      </c>
      <c r="F1841" t="s">
        <v>101</v>
      </c>
      <c r="G1841" t="s">
        <v>30</v>
      </c>
      <c r="H1841" s="14">
        <v>0.2</v>
      </c>
      <c r="I1841" t="s">
        <v>23</v>
      </c>
      <c r="J1841" t="s">
        <v>56</v>
      </c>
      <c r="K1841" t="s">
        <v>37</v>
      </c>
      <c r="L1841" t="s">
        <v>38</v>
      </c>
      <c r="M1841" t="s">
        <v>39</v>
      </c>
      <c r="N1841" t="s">
        <v>28</v>
      </c>
      <c r="O1841" t="s">
        <v>29</v>
      </c>
      <c r="AN1841">
        <v>0</v>
      </c>
      <c r="AO1841" t="s">
        <v>30</v>
      </c>
    </row>
    <row r="1842" spans="1:41">
      <c r="A1842" t="s">
        <v>419</v>
      </c>
      <c r="B1842" t="s">
        <v>420</v>
      </c>
      <c r="C1842" t="s">
        <v>421</v>
      </c>
      <c r="D1842" t="s">
        <v>422</v>
      </c>
      <c r="E1842" t="s">
        <v>349</v>
      </c>
      <c r="F1842" t="s">
        <v>101</v>
      </c>
      <c r="G1842" t="s">
        <v>30</v>
      </c>
      <c r="H1842" s="14">
        <v>0.2</v>
      </c>
      <c r="I1842" t="s">
        <v>23</v>
      </c>
      <c r="J1842" t="s">
        <v>56</v>
      </c>
      <c r="K1842" t="s">
        <v>40</v>
      </c>
      <c r="L1842" t="s">
        <v>41</v>
      </c>
      <c r="M1842" t="s">
        <v>42</v>
      </c>
      <c r="N1842" t="s">
        <v>43</v>
      </c>
      <c r="O1842" t="s">
        <v>29</v>
      </c>
      <c r="AN1842">
        <v>0</v>
      </c>
      <c r="AO1842" t="s">
        <v>30</v>
      </c>
    </row>
    <row r="1843" spans="1:41">
      <c r="A1843" t="s">
        <v>419</v>
      </c>
      <c r="B1843" t="s">
        <v>420</v>
      </c>
      <c r="C1843" t="s">
        <v>421</v>
      </c>
      <c r="D1843" t="s">
        <v>422</v>
      </c>
      <c r="E1843" t="s">
        <v>349</v>
      </c>
      <c r="F1843" t="s">
        <v>101</v>
      </c>
      <c r="G1843" t="s">
        <v>30</v>
      </c>
      <c r="H1843" s="14">
        <v>0.2</v>
      </c>
      <c r="I1843" t="s">
        <v>23</v>
      </c>
      <c r="J1843" t="s">
        <v>56</v>
      </c>
      <c r="K1843" t="s">
        <v>44</v>
      </c>
      <c r="L1843" t="s">
        <v>45</v>
      </c>
      <c r="M1843" t="s">
        <v>46</v>
      </c>
      <c r="N1843" t="s">
        <v>28</v>
      </c>
      <c r="O1843" t="s">
        <v>29</v>
      </c>
      <c r="AN1843">
        <v>0</v>
      </c>
      <c r="AO1843" t="s">
        <v>30</v>
      </c>
    </row>
    <row r="1844" spans="1:41">
      <c r="A1844" t="s">
        <v>419</v>
      </c>
      <c r="B1844" t="s">
        <v>420</v>
      </c>
      <c r="C1844" t="s">
        <v>421</v>
      </c>
      <c r="D1844" t="s">
        <v>422</v>
      </c>
      <c r="E1844" t="s">
        <v>349</v>
      </c>
      <c r="F1844" t="s">
        <v>101</v>
      </c>
      <c r="G1844" t="s">
        <v>30</v>
      </c>
      <c r="H1844" s="14">
        <v>0.2</v>
      </c>
      <c r="I1844" t="s">
        <v>23</v>
      </c>
      <c r="J1844" t="s">
        <v>56</v>
      </c>
      <c r="K1844" t="s">
        <v>47</v>
      </c>
      <c r="L1844" t="s">
        <v>48</v>
      </c>
      <c r="M1844" t="s">
        <v>49</v>
      </c>
      <c r="N1844" t="s">
        <v>28</v>
      </c>
      <c r="O1844" t="s">
        <v>29</v>
      </c>
      <c r="AN1844">
        <v>0</v>
      </c>
      <c r="AO1844" t="s">
        <v>30</v>
      </c>
    </row>
    <row r="1845" spans="1:41">
      <c r="A1845" t="s">
        <v>419</v>
      </c>
      <c r="B1845" t="s">
        <v>420</v>
      </c>
      <c r="C1845" t="s">
        <v>421</v>
      </c>
      <c r="D1845" t="s">
        <v>422</v>
      </c>
      <c r="E1845" t="s">
        <v>349</v>
      </c>
      <c r="F1845" t="s">
        <v>101</v>
      </c>
      <c r="G1845" t="s">
        <v>30</v>
      </c>
      <c r="H1845" s="14">
        <v>0.2</v>
      </c>
      <c r="I1845" t="s">
        <v>23</v>
      </c>
      <c r="J1845" t="s">
        <v>56</v>
      </c>
      <c r="K1845" t="s">
        <v>50</v>
      </c>
      <c r="L1845" t="s">
        <v>51</v>
      </c>
      <c r="M1845" t="s">
        <v>52</v>
      </c>
      <c r="N1845" t="s">
        <v>28</v>
      </c>
      <c r="O1845" t="s">
        <v>29</v>
      </c>
      <c r="AN1845">
        <v>0</v>
      </c>
      <c r="AO1845" t="s">
        <v>30</v>
      </c>
    </row>
    <row r="1846" spans="1:41">
      <c r="A1846" t="s">
        <v>419</v>
      </c>
      <c r="B1846" t="s">
        <v>420</v>
      </c>
      <c r="C1846" t="s">
        <v>421</v>
      </c>
      <c r="D1846" t="s">
        <v>422</v>
      </c>
      <c r="E1846" t="s">
        <v>349</v>
      </c>
      <c r="F1846" t="s">
        <v>101</v>
      </c>
      <c r="G1846" t="s">
        <v>30</v>
      </c>
      <c r="H1846" s="14">
        <v>0.2</v>
      </c>
      <c r="I1846" t="s">
        <v>23</v>
      </c>
      <c r="J1846" t="s">
        <v>56</v>
      </c>
      <c r="K1846" t="s">
        <v>53</v>
      </c>
      <c r="L1846" t="s">
        <v>54</v>
      </c>
      <c r="M1846" t="s">
        <v>55</v>
      </c>
      <c r="N1846" t="s">
        <v>28</v>
      </c>
      <c r="O1846" t="s">
        <v>29</v>
      </c>
      <c r="AN1846">
        <v>0</v>
      </c>
      <c r="AO1846" t="s">
        <v>30</v>
      </c>
    </row>
    <row r="1847" spans="1:41">
      <c r="A1847" t="s">
        <v>419</v>
      </c>
      <c r="B1847" t="s">
        <v>420</v>
      </c>
      <c r="C1847" t="s">
        <v>421</v>
      </c>
      <c r="D1847" t="s">
        <v>422</v>
      </c>
      <c r="E1847" t="s">
        <v>349</v>
      </c>
      <c r="F1847" t="s">
        <v>101</v>
      </c>
      <c r="G1847" t="s">
        <v>30</v>
      </c>
      <c r="H1847" s="14">
        <v>0.2</v>
      </c>
      <c r="I1847" t="s">
        <v>23</v>
      </c>
      <c r="J1847" t="s">
        <v>56</v>
      </c>
      <c r="K1847" t="s">
        <v>59</v>
      </c>
      <c r="L1847" t="s">
        <v>59</v>
      </c>
      <c r="M1847" t="s">
        <v>30</v>
      </c>
      <c r="N1847" t="s">
        <v>30</v>
      </c>
      <c r="O1847" t="s">
        <v>29</v>
      </c>
      <c r="AN1847">
        <v>0</v>
      </c>
      <c r="AO1847" t="s">
        <v>30</v>
      </c>
    </row>
    <row r="1848" spans="1:41">
      <c r="A1848" t="s">
        <v>419</v>
      </c>
      <c r="B1848" t="s">
        <v>420</v>
      </c>
      <c r="C1848" t="s">
        <v>421</v>
      </c>
      <c r="D1848" t="s">
        <v>422</v>
      </c>
      <c r="E1848" t="s">
        <v>349</v>
      </c>
      <c r="F1848" t="s">
        <v>101</v>
      </c>
      <c r="G1848" t="s">
        <v>30</v>
      </c>
      <c r="H1848" s="14">
        <v>0.2</v>
      </c>
      <c r="I1848" t="s">
        <v>23</v>
      </c>
      <c r="J1848" t="s">
        <v>56</v>
      </c>
      <c r="K1848" t="s">
        <v>59</v>
      </c>
      <c r="L1848" t="s">
        <v>59</v>
      </c>
      <c r="M1848" t="s">
        <v>30</v>
      </c>
      <c r="N1848" t="s">
        <v>30</v>
      </c>
      <c r="O1848" t="s">
        <v>29</v>
      </c>
      <c r="AN1848">
        <v>0</v>
      </c>
      <c r="AO1848" t="s">
        <v>30</v>
      </c>
    </row>
    <row r="1849" spans="1:41">
      <c r="A1849" t="s">
        <v>419</v>
      </c>
      <c r="B1849" t="s">
        <v>420</v>
      </c>
      <c r="C1849" t="s">
        <v>421</v>
      </c>
      <c r="D1849" t="s">
        <v>422</v>
      </c>
      <c r="E1849" t="s">
        <v>349</v>
      </c>
      <c r="F1849" t="s">
        <v>101</v>
      </c>
      <c r="G1849" t="s">
        <v>30</v>
      </c>
      <c r="H1849" s="14">
        <v>0.2</v>
      </c>
      <c r="I1849" t="s">
        <v>23</v>
      </c>
      <c r="J1849" t="s">
        <v>56</v>
      </c>
      <c r="K1849" t="s">
        <v>59</v>
      </c>
      <c r="L1849" t="s">
        <v>59</v>
      </c>
      <c r="M1849" t="s">
        <v>30</v>
      </c>
      <c r="N1849" t="s">
        <v>30</v>
      </c>
      <c r="O1849" t="s">
        <v>29</v>
      </c>
      <c r="AN1849">
        <v>0</v>
      </c>
      <c r="AO1849" t="s">
        <v>30</v>
      </c>
    </row>
    <row r="1850" spans="1:41">
      <c r="A1850" t="s">
        <v>419</v>
      </c>
      <c r="B1850" t="s">
        <v>420</v>
      </c>
      <c r="C1850" t="s">
        <v>421</v>
      </c>
      <c r="D1850" t="s">
        <v>422</v>
      </c>
      <c r="E1850" t="s">
        <v>349</v>
      </c>
      <c r="F1850" t="s">
        <v>101</v>
      </c>
      <c r="G1850" t="s">
        <v>30</v>
      </c>
      <c r="H1850" s="14">
        <v>0.2</v>
      </c>
      <c r="I1850" t="s">
        <v>23</v>
      </c>
      <c r="J1850" t="s">
        <v>56</v>
      </c>
      <c r="K1850" t="s">
        <v>59</v>
      </c>
      <c r="L1850" t="s">
        <v>59</v>
      </c>
      <c r="M1850" t="s">
        <v>30</v>
      </c>
      <c r="N1850" t="s">
        <v>30</v>
      </c>
      <c r="O1850" t="s">
        <v>29</v>
      </c>
      <c r="AN1850">
        <v>0</v>
      </c>
      <c r="AO1850" t="s">
        <v>30</v>
      </c>
    </row>
    <row r="1851" spans="1:41">
      <c r="A1851" t="s">
        <v>427</v>
      </c>
      <c r="B1851" t="s">
        <v>428</v>
      </c>
      <c r="C1851" t="s">
        <v>30</v>
      </c>
      <c r="D1851" t="s">
        <v>30</v>
      </c>
      <c r="E1851" t="s">
        <v>30</v>
      </c>
      <c r="F1851" t="s">
        <v>30</v>
      </c>
      <c r="G1851" t="s">
        <v>30</v>
      </c>
      <c r="H1851" t="s">
        <v>30</v>
      </c>
      <c r="I1851" t="s">
        <v>30</v>
      </c>
      <c r="J1851" t="s">
        <v>24</v>
      </c>
      <c r="K1851" t="s">
        <v>25</v>
      </c>
      <c r="L1851" t="s">
        <v>26</v>
      </c>
      <c r="M1851" t="s">
        <v>27</v>
      </c>
      <c r="N1851" t="s">
        <v>28</v>
      </c>
      <c r="O1851" t="s">
        <v>29</v>
      </c>
      <c r="AN1851">
        <v>0</v>
      </c>
      <c r="AO1851" t="s">
        <v>30</v>
      </c>
    </row>
    <row r="1852" spans="1:41">
      <c r="A1852" t="s">
        <v>427</v>
      </c>
      <c r="B1852" t="s">
        <v>428</v>
      </c>
      <c r="C1852" t="s">
        <v>30</v>
      </c>
      <c r="D1852" t="s">
        <v>30</v>
      </c>
      <c r="E1852" t="s">
        <v>30</v>
      </c>
      <c r="F1852" t="s">
        <v>30</v>
      </c>
      <c r="G1852" t="s">
        <v>30</v>
      </c>
      <c r="H1852" t="s">
        <v>30</v>
      </c>
      <c r="I1852" t="s">
        <v>30</v>
      </c>
      <c r="J1852" t="s">
        <v>24</v>
      </c>
      <c r="K1852" t="s">
        <v>31</v>
      </c>
      <c r="L1852" t="s">
        <v>32</v>
      </c>
      <c r="M1852" t="s">
        <v>33</v>
      </c>
      <c r="N1852" t="s">
        <v>28</v>
      </c>
      <c r="O1852" t="s">
        <v>29</v>
      </c>
      <c r="AN1852">
        <v>0</v>
      </c>
      <c r="AO1852" t="s">
        <v>30</v>
      </c>
    </row>
    <row r="1853" spans="1:41">
      <c r="A1853" t="s">
        <v>427</v>
      </c>
      <c r="B1853" t="s">
        <v>428</v>
      </c>
      <c r="C1853" t="s">
        <v>30</v>
      </c>
      <c r="D1853" t="s">
        <v>30</v>
      </c>
      <c r="E1853" t="s">
        <v>30</v>
      </c>
      <c r="F1853" t="s">
        <v>30</v>
      </c>
      <c r="G1853" t="s">
        <v>30</v>
      </c>
      <c r="H1853" t="s">
        <v>30</v>
      </c>
      <c r="I1853" t="s">
        <v>30</v>
      </c>
      <c r="J1853" t="s">
        <v>24</v>
      </c>
      <c r="K1853" t="s">
        <v>34</v>
      </c>
      <c r="L1853" t="s">
        <v>35</v>
      </c>
      <c r="M1853" t="s">
        <v>36</v>
      </c>
      <c r="N1853" t="s">
        <v>28</v>
      </c>
      <c r="O1853" t="s">
        <v>29</v>
      </c>
      <c r="AN1853">
        <v>0</v>
      </c>
      <c r="AO1853" t="s">
        <v>30</v>
      </c>
    </row>
    <row r="1854" spans="1:41">
      <c r="A1854" t="s">
        <v>427</v>
      </c>
      <c r="B1854" t="s">
        <v>428</v>
      </c>
      <c r="C1854" t="s">
        <v>30</v>
      </c>
      <c r="D1854" t="s">
        <v>30</v>
      </c>
      <c r="E1854" t="s">
        <v>30</v>
      </c>
      <c r="F1854" t="s">
        <v>30</v>
      </c>
      <c r="G1854" t="s">
        <v>30</v>
      </c>
      <c r="H1854" t="s">
        <v>30</v>
      </c>
      <c r="I1854" t="s">
        <v>30</v>
      </c>
      <c r="J1854" t="s">
        <v>24</v>
      </c>
      <c r="K1854" t="s">
        <v>37</v>
      </c>
      <c r="L1854" t="s">
        <v>38</v>
      </c>
      <c r="M1854" t="s">
        <v>39</v>
      </c>
      <c r="N1854" t="s">
        <v>28</v>
      </c>
      <c r="O1854" t="s">
        <v>29</v>
      </c>
      <c r="AN1854">
        <v>0</v>
      </c>
      <c r="AO1854" t="s">
        <v>30</v>
      </c>
    </row>
    <row r="1855" spans="1:41">
      <c r="A1855" t="s">
        <v>427</v>
      </c>
      <c r="B1855" t="s">
        <v>428</v>
      </c>
      <c r="C1855" t="s">
        <v>30</v>
      </c>
      <c r="D1855" t="s">
        <v>30</v>
      </c>
      <c r="E1855" t="s">
        <v>30</v>
      </c>
      <c r="F1855" t="s">
        <v>30</v>
      </c>
      <c r="G1855" t="s">
        <v>30</v>
      </c>
      <c r="H1855" t="s">
        <v>30</v>
      </c>
      <c r="I1855" t="s">
        <v>30</v>
      </c>
      <c r="J1855" t="s">
        <v>24</v>
      </c>
      <c r="K1855" t="s">
        <v>40</v>
      </c>
      <c r="L1855" t="s">
        <v>41</v>
      </c>
      <c r="M1855" t="s">
        <v>42</v>
      </c>
      <c r="N1855" t="s">
        <v>43</v>
      </c>
      <c r="O1855" t="s">
        <v>29</v>
      </c>
      <c r="AN1855">
        <v>0</v>
      </c>
      <c r="AO1855" t="s">
        <v>30</v>
      </c>
    </row>
    <row r="1856" spans="1:41">
      <c r="A1856" t="s">
        <v>427</v>
      </c>
      <c r="B1856" t="s">
        <v>428</v>
      </c>
      <c r="C1856" t="s">
        <v>30</v>
      </c>
      <c r="D1856" t="s">
        <v>30</v>
      </c>
      <c r="E1856" t="s">
        <v>30</v>
      </c>
      <c r="F1856" t="s">
        <v>30</v>
      </c>
      <c r="G1856" t="s">
        <v>30</v>
      </c>
      <c r="H1856" t="s">
        <v>30</v>
      </c>
      <c r="I1856" t="s">
        <v>30</v>
      </c>
      <c r="J1856" t="s">
        <v>24</v>
      </c>
      <c r="K1856" t="s">
        <v>44</v>
      </c>
      <c r="L1856" t="s">
        <v>45</v>
      </c>
      <c r="M1856" t="s">
        <v>46</v>
      </c>
      <c r="N1856" t="s">
        <v>28</v>
      </c>
      <c r="O1856" t="s">
        <v>29</v>
      </c>
      <c r="AN1856">
        <v>0</v>
      </c>
      <c r="AO1856" t="s">
        <v>30</v>
      </c>
    </row>
    <row r="1857" spans="1:41">
      <c r="A1857" t="s">
        <v>427</v>
      </c>
      <c r="B1857" t="s">
        <v>428</v>
      </c>
      <c r="C1857" t="s">
        <v>30</v>
      </c>
      <c r="D1857" t="s">
        <v>30</v>
      </c>
      <c r="E1857" t="s">
        <v>30</v>
      </c>
      <c r="F1857" t="s">
        <v>30</v>
      </c>
      <c r="G1857" t="s">
        <v>30</v>
      </c>
      <c r="H1857" t="s">
        <v>30</v>
      </c>
      <c r="I1857" t="s">
        <v>30</v>
      </c>
      <c r="J1857" t="s">
        <v>24</v>
      </c>
      <c r="K1857" t="s">
        <v>47</v>
      </c>
      <c r="L1857" t="s">
        <v>48</v>
      </c>
      <c r="M1857" t="s">
        <v>49</v>
      </c>
      <c r="N1857" t="s">
        <v>28</v>
      </c>
      <c r="O1857" t="s">
        <v>29</v>
      </c>
      <c r="AN1857">
        <v>0</v>
      </c>
      <c r="AO1857" t="s">
        <v>30</v>
      </c>
    </row>
    <row r="1858" spans="1:41">
      <c r="A1858" t="s">
        <v>427</v>
      </c>
      <c r="B1858" t="s">
        <v>428</v>
      </c>
      <c r="C1858" t="s">
        <v>30</v>
      </c>
      <c r="D1858" t="s">
        <v>30</v>
      </c>
      <c r="E1858" t="s">
        <v>30</v>
      </c>
      <c r="F1858" t="s">
        <v>30</v>
      </c>
      <c r="G1858" t="s">
        <v>30</v>
      </c>
      <c r="H1858" t="s">
        <v>30</v>
      </c>
      <c r="I1858" t="s">
        <v>30</v>
      </c>
      <c r="J1858" t="s">
        <v>24</v>
      </c>
      <c r="K1858" t="s">
        <v>50</v>
      </c>
      <c r="L1858" t="s">
        <v>51</v>
      </c>
      <c r="M1858" t="s">
        <v>52</v>
      </c>
      <c r="N1858" t="s">
        <v>28</v>
      </c>
      <c r="O1858" t="s">
        <v>29</v>
      </c>
      <c r="AN1858">
        <v>0</v>
      </c>
      <c r="AO1858" t="s">
        <v>30</v>
      </c>
    </row>
    <row r="1859" spans="1:41">
      <c r="A1859" t="s">
        <v>427</v>
      </c>
      <c r="B1859" t="s">
        <v>428</v>
      </c>
      <c r="C1859" t="s">
        <v>30</v>
      </c>
      <c r="D1859" t="s">
        <v>30</v>
      </c>
      <c r="E1859" t="s">
        <v>30</v>
      </c>
      <c r="F1859" t="s">
        <v>30</v>
      </c>
      <c r="G1859" t="s">
        <v>30</v>
      </c>
      <c r="H1859" t="s">
        <v>30</v>
      </c>
      <c r="I1859" t="s">
        <v>30</v>
      </c>
      <c r="J1859" t="s">
        <v>24</v>
      </c>
      <c r="K1859" t="s">
        <v>53</v>
      </c>
      <c r="L1859" t="s">
        <v>54</v>
      </c>
      <c r="M1859" t="s">
        <v>55</v>
      </c>
      <c r="N1859" t="s">
        <v>28</v>
      </c>
      <c r="O1859" t="s">
        <v>29</v>
      </c>
      <c r="AN1859">
        <v>0</v>
      </c>
      <c r="AO1859" t="s">
        <v>30</v>
      </c>
    </row>
    <row r="1860" spans="1:41">
      <c r="A1860" t="s">
        <v>427</v>
      </c>
      <c r="B1860" t="s">
        <v>428</v>
      </c>
      <c r="C1860" t="s">
        <v>30</v>
      </c>
      <c r="D1860" t="s">
        <v>30</v>
      </c>
      <c r="E1860" t="s">
        <v>30</v>
      </c>
      <c r="F1860" t="s">
        <v>30</v>
      </c>
      <c r="G1860" t="s">
        <v>30</v>
      </c>
      <c r="H1860" t="s">
        <v>30</v>
      </c>
      <c r="I1860" t="s">
        <v>30</v>
      </c>
      <c r="J1860" t="s">
        <v>56</v>
      </c>
      <c r="K1860" t="s">
        <v>25</v>
      </c>
      <c r="L1860" t="s">
        <v>26</v>
      </c>
      <c r="M1860" t="s">
        <v>27</v>
      </c>
      <c r="N1860" t="s">
        <v>28</v>
      </c>
      <c r="O1860" t="s">
        <v>29</v>
      </c>
      <c r="AN1860">
        <v>0</v>
      </c>
      <c r="AO1860" t="s">
        <v>30</v>
      </c>
    </row>
    <row r="1861" spans="1:41">
      <c r="A1861" t="s">
        <v>427</v>
      </c>
      <c r="B1861" t="s">
        <v>428</v>
      </c>
      <c r="C1861" t="s">
        <v>30</v>
      </c>
      <c r="D1861" t="s">
        <v>30</v>
      </c>
      <c r="E1861" t="s">
        <v>30</v>
      </c>
      <c r="F1861" t="s">
        <v>30</v>
      </c>
      <c r="G1861" t="s">
        <v>30</v>
      </c>
      <c r="H1861" t="s">
        <v>30</v>
      </c>
      <c r="I1861" t="s">
        <v>30</v>
      </c>
      <c r="J1861" t="s">
        <v>56</v>
      </c>
      <c r="K1861" t="s">
        <v>31</v>
      </c>
      <c r="L1861" t="s">
        <v>32</v>
      </c>
      <c r="M1861" t="s">
        <v>33</v>
      </c>
      <c r="N1861" t="s">
        <v>28</v>
      </c>
      <c r="O1861" t="s">
        <v>29</v>
      </c>
      <c r="AN1861">
        <v>0</v>
      </c>
      <c r="AO1861" t="s">
        <v>30</v>
      </c>
    </row>
    <row r="1862" spans="1:41">
      <c r="A1862" t="s">
        <v>427</v>
      </c>
      <c r="B1862" t="s">
        <v>428</v>
      </c>
      <c r="C1862" t="s">
        <v>30</v>
      </c>
      <c r="D1862" t="s">
        <v>30</v>
      </c>
      <c r="E1862" t="s">
        <v>30</v>
      </c>
      <c r="F1862" t="s">
        <v>30</v>
      </c>
      <c r="G1862" t="s">
        <v>30</v>
      </c>
      <c r="H1862" t="s">
        <v>30</v>
      </c>
      <c r="I1862" t="s">
        <v>30</v>
      </c>
      <c r="J1862" t="s">
        <v>56</v>
      </c>
      <c r="K1862" t="s">
        <v>34</v>
      </c>
      <c r="L1862" t="s">
        <v>35</v>
      </c>
      <c r="M1862" t="s">
        <v>36</v>
      </c>
      <c r="N1862" t="s">
        <v>28</v>
      </c>
      <c r="O1862" t="s">
        <v>29</v>
      </c>
      <c r="AN1862">
        <v>0</v>
      </c>
      <c r="AO1862" t="s">
        <v>30</v>
      </c>
    </row>
    <row r="1863" spans="1:41">
      <c r="A1863" t="s">
        <v>427</v>
      </c>
      <c r="B1863" t="s">
        <v>428</v>
      </c>
      <c r="C1863" t="s">
        <v>30</v>
      </c>
      <c r="D1863" t="s">
        <v>30</v>
      </c>
      <c r="E1863" t="s">
        <v>30</v>
      </c>
      <c r="F1863" t="s">
        <v>30</v>
      </c>
      <c r="G1863" t="s">
        <v>30</v>
      </c>
      <c r="H1863" t="s">
        <v>30</v>
      </c>
      <c r="I1863" t="s">
        <v>30</v>
      </c>
      <c r="J1863" t="s">
        <v>56</v>
      </c>
      <c r="K1863" t="s">
        <v>37</v>
      </c>
      <c r="L1863" t="s">
        <v>38</v>
      </c>
      <c r="M1863" t="s">
        <v>39</v>
      </c>
      <c r="N1863" t="s">
        <v>28</v>
      </c>
      <c r="O1863" t="s">
        <v>29</v>
      </c>
      <c r="AN1863">
        <v>0</v>
      </c>
      <c r="AO1863" t="s">
        <v>30</v>
      </c>
    </row>
    <row r="1864" spans="1:41">
      <c r="A1864" t="s">
        <v>427</v>
      </c>
      <c r="B1864" t="s">
        <v>428</v>
      </c>
      <c r="C1864" t="s">
        <v>30</v>
      </c>
      <c r="D1864" t="s">
        <v>30</v>
      </c>
      <c r="E1864" t="s">
        <v>30</v>
      </c>
      <c r="F1864" t="s">
        <v>30</v>
      </c>
      <c r="G1864" t="s">
        <v>30</v>
      </c>
      <c r="H1864" t="s">
        <v>30</v>
      </c>
      <c r="I1864" t="s">
        <v>30</v>
      </c>
      <c r="J1864" t="s">
        <v>56</v>
      </c>
      <c r="K1864" t="s">
        <v>40</v>
      </c>
      <c r="L1864" t="s">
        <v>41</v>
      </c>
      <c r="M1864" t="s">
        <v>42</v>
      </c>
      <c r="N1864" t="s">
        <v>43</v>
      </c>
      <c r="O1864" t="s">
        <v>29</v>
      </c>
      <c r="AN1864">
        <v>0</v>
      </c>
      <c r="AO1864" t="s">
        <v>30</v>
      </c>
    </row>
    <row r="1865" spans="1:41">
      <c r="A1865" t="s">
        <v>427</v>
      </c>
      <c r="B1865" t="s">
        <v>428</v>
      </c>
      <c r="C1865" t="s">
        <v>30</v>
      </c>
      <c r="D1865" t="s">
        <v>30</v>
      </c>
      <c r="E1865" t="s">
        <v>30</v>
      </c>
      <c r="F1865" t="s">
        <v>30</v>
      </c>
      <c r="G1865" t="s">
        <v>30</v>
      </c>
      <c r="H1865" t="s">
        <v>30</v>
      </c>
      <c r="I1865" t="s">
        <v>30</v>
      </c>
      <c r="J1865" t="s">
        <v>56</v>
      </c>
      <c r="K1865" t="s">
        <v>44</v>
      </c>
      <c r="L1865" t="s">
        <v>45</v>
      </c>
      <c r="M1865" t="s">
        <v>46</v>
      </c>
      <c r="N1865" t="s">
        <v>28</v>
      </c>
      <c r="O1865" t="s">
        <v>29</v>
      </c>
      <c r="AN1865">
        <v>0</v>
      </c>
      <c r="AO1865" t="s">
        <v>30</v>
      </c>
    </row>
    <row r="1866" spans="1:41">
      <c r="A1866" t="s">
        <v>427</v>
      </c>
      <c r="B1866" t="s">
        <v>428</v>
      </c>
      <c r="C1866" t="s">
        <v>30</v>
      </c>
      <c r="D1866" t="s">
        <v>30</v>
      </c>
      <c r="E1866" t="s">
        <v>30</v>
      </c>
      <c r="F1866" t="s">
        <v>30</v>
      </c>
      <c r="G1866" t="s">
        <v>30</v>
      </c>
      <c r="H1866" t="s">
        <v>30</v>
      </c>
      <c r="I1866" t="s">
        <v>30</v>
      </c>
      <c r="J1866" t="s">
        <v>56</v>
      </c>
      <c r="K1866" t="s">
        <v>47</v>
      </c>
      <c r="L1866" t="s">
        <v>48</v>
      </c>
      <c r="M1866" t="s">
        <v>49</v>
      </c>
      <c r="N1866" t="s">
        <v>28</v>
      </c>
      <c r="O1866" t="s">
        <v>29</v>
      </c>
      <c r="AN1866">
        <v>0</v>
      </c>
      <c r="AO1866" t="s">
        <v>30</v>
      </c>
    </row>
    <row r="1867" spans="1:41">
      <c r="A1867" t="s">
        <v>427</v>
      </c>
      <c r="B1867" t="s">
        <v>428</v>
      </c>
      <c r="C1867" t="s">
        <v>30</v>
      </c>
      <c r="D1867" t="s">
        <v>30</v>
      </c>
      <c r="E1867" t="s">
        <v>30</v>
      </c>
      <c r="F1867" t="s">
        <v>30</v>
      </c>
      <c r="G1867" t="s">
        <v>30</v>
      </c>
      <c r="H1867" t="s">
        <v>30</v>
      </c>
      <c r="I1867" t="s">
        <v>30</v>
      </c>
      <c r="J1867" t="s">
        <v>56</v>
      </c>
      <c r="K1867" t="s">
        <v>50</v>
      </c>
      <c r="L1867" t="s">
        <v>51</v>
      </c>
      <c r="M1867" t="s">
        <v>52</v>
      </c>
      <c r="N1867" t="s">
        <v>28</v>
      </c>
      <c r="O1867" t="s">
        <v>29</v>
      </c>
      <c r="AN1867">
        <v>0</v>
      </c>
      <c r="AO1867" t="s">
        <v>30</v>
      </c>
    </row>
    <row r="1868" spans="1:41">
      <c r="A1868" t="s">
        <v>427</v>
      </c>
      <c r="B1868" t="s">
        <v>428</v>
      </c>
      <c r="C1868" t="s">
        <v>30</v>
      </c>
      <c r="D1868" t="s">
        <v>30</v>
      </c>
      <c r="E1868" t="s">
        <v>30</v>
      </c>
      <c r="F1868" t="s">
        <v>30</v>
      </c>
      <c r="G1868" t="s">
        <v>30</v>
      </c>
      <c r="H1868" t="s">
        <v>30</v>
      </c>
      <c r="I1868" t="s">
        <v>30</v>
      </c>
      <c r="J1868" t="s">
        <v>56</v>
      </c>
      <c r="K1868" t="s">
        <v>53</v>
      </c>
      <c r="L1868" t="s">
        <v>54</v>
      </c>
      <c r="M1868" t="s">
        <v>55</v>
      </c>
      <c r="N1868" t="s">
        <v>28</v>
      </c>
      <c r="O1868" t="s">
        <v>29</v>
      </c>
      <c r="AN1868">
        <v>0</v>
      </c>
      <c r="AO1868" t="s">
        <v>30</v>
      </c>
    </row>
    <row r="1869" spans="1:41">
      <c r="A1869" t="s">
        <v>427</v>
      </c>
      <c r="B1869" t="s">
        <v>428</v>
      </c>
      <c r="C1869" t="s">
        <v>30</v>
      </c>
      <c r="D1869" t="s">
        <v>30</v>
      </c>
      <c r="E1869" t="s">
        <v>30</v>
      </c>
      <c r="F1869" t="s">
        <v>30</v>
      </c>
      <c r="G1869" t="s">
        <v>30</v>
      </c>
      <c r="H1869" t="s">
        <v>30</v>
      </c>
      <c r="I1869" t="s">
        <v>30</v>
      </c>
      <c r="J1869" t="s">
        <v>56</v>
      </c>
      <c r="K1869" t="s">
        <v>59</v>
      </c>
      <c r="L1869" t="s">
        <v>59</v>
      </c>
      <c r="M1869" t="s">
        <v>30</v>
      </c>
      <c r="N1869" t="s">
        <v>30</v>
      </c>
      <c r="O1869" t="s">
        <v>29</v>
      </c>
      <c r="AN1869">
        <v>0</v>
      </c>
      <c r="AO1869" t="s">
        <v>30</v>
      </c>
    </row>
    <row r="1870" spans="1:41">
      <c r="A1870" t="s">
        <v>427</v>
      </c>
      <c r="B1870" t="s">
        <v>428</v>
      </c>
      <c r="C1870" t="s">
        <v>30</v>
      </c>
      <c r="D1870" t="s">
        <v>30</v>
      </c>
      <c r="E1870" t="s">
        <v>30</v>
      </c>
      <c r="F1870" t="s">
        <v>30</v>
      </c>
      <c r="G1870" t="s">
        <v>30</v>
      </c>
      <c r="H1870" t="s">
        <v>30</v>
      </c>
      <c r="I1870" t="s">
        <v>30</v>
      </c>
      <c r="J1870" t="s">
        <v>56</v>
      </c>
      <c r="K1870" t="s">
        <v>59</v>
      </c>
      <c r="L1870" t="s">
        <v>59</v>
      </c>
      <c r="M1870" t="s">
        <v>30</v>
      </c>
      <c r="N1870" t="s">
        <v>30</v>
      </c>
      <c r="O1870" t="s">
        <v>29</v>
      </c>
      <c r="AN1870">
        <v>0</v>
      </c>
      <c r="AO1870" t="s">
        <v>30</v>
      </c>
    </row>
    <row r="1871" spans="1:41">
      <c r="A1871" t="s">
        <v>427</v>
      </c>
      <c r="B1871" t="s">
        <v>428</v>
      </c>
      <c r="C1871" t="s">
        <v>30</v>
      </c>
      <c r="D1871" t="s">
        <v>30</v>
      </c>
      <c r="E1871" t="s">
        <v>30</v>
      </c>
      <c r="F1871" t="s">
        <v>30</v>
      </c>
      <c r="G1871" t="s">
        <v>30</v>
      </c>
      <c r="H1871" t="s">
        <v>30</v>
      </c>
      <c r="I1871" t="s">
        <v>30</v>
      </c>
      <c r="J1871" t="s">
        <v>56</v>
      </c>
      <c r="K1871" t="s">
        <v>59</v>
      </c>
      <c r="L1871" t="s">
        <v>59</v>
      </c>
      <c r="M1871" t="s">
        <v>30</v>
      </c>
      <c r="N1871" t="s">
        <v>30</v>
      </c>
      <c r="O1871" t="s">
        <v>29</v>
      </c>
      <c r="AN1871">
        <v>0</v>
      </c>
      <c r="AO1871" t="s">
        <v>30</v>
      </c>
    </row>
    <row r="1872" spans="1:41">
      <c r="A1872" t="s">
        <v>427</v>
      </c>
      <c r="B1872" t="s">
        <v>428</v>
      </c>
      <c r="C1872" t="s">
        <v>30</v>
      </c>
      <c r="D1872" t="s">
        <v>30</v>
      </c>
      <c r="E1872" t="s">
        <v>30</v>
      </c>
      <c r="F1872" t="s">
        <v>30</v>
      </c>
      <c r="G1872" t="s">
        <v>30</v>
      </c>
      <c r="H1872" t="s">
        <v>30</v>
      </c>
      <c r="I1872" t="s">
        <v>30</v>
      </c>
      <c r="J1872" t="s">
        <v>56</v>
      </c>
      <c r="K1872" t="s">
        <v>59</v>
      </c>
      <c r="L1872" t="s">
        <v>59</v>
      </c>
      <c r="M1872" t="s">
        <v>30</v>
      </c>
      <c r="N1872" t="s">
        <v>30</v>
      </c>
      <c r="O1872" t="s">
        <v>29</v>
      </c>
      <c r="AN1872">
        <v>0</v>
      </c>
      <c r="AO1872" t="s">
        <v>30</v>
      </c>
    </row>
    <row r="1873" spans="1:41">
      <c r="A1873" t="s">
        <v>429</v>
      </c>
      <c r="B1873" t="s">
        <v>430</v>
      </c>
      <c r="C1873" t="s">
        <v>431</v>
      </c>
      <c r="D1873" t="s">
        <v>432</v>
      </c>
      <c r="E1873" t="s">
        <v>433</v>
      </c>
      <c r="F1873" t="s">
        <v>101</v>
      </c>
      <c r="G1873" t="s">
        <v>65</v>
      </c>
      <c r="H1873" s="14">
        <v>0.8</v>
      </c>
      <c r="I1873" t="s">
        <v>85</v>
      </c>
      <c r="J1873" t="s">
        <v>24</v>
      </c>
      <c r="K1873" t="s">
        <v>25</v>
      </c>
      <c r="L1873" t="s">
        <v>26</v>
      </c>
      <c r="M1873" t="s">
        <v>27</v>
      </c>
      <c r="N1873" t="s">
        <v>28</v>
      </c>
      <c r="O1873" t="s">
        <v>29</v>
      </c>
      <c r="AN1873">
        <v>0</v>
      </c>
      <c r="AO1873" t="s">
        <v>434</v>
      </c>
    </row>
    <row r="1874" spans="1:41">
      <c r="A1874" t="s">
        <v>429</v>
      </c>
      <c r="B1874" t="s">
        <v>430</v>
      </c>
      <c r="C1874" t="s">
        <v>431</v>
      </c>
      <c r="D1874" t="s">
        <v>432</v>
      </c>
      <c r="E1874" t="s">
        <v>433</v>
      </c>
      <c r="F1874" t="s">
        <v>101</v>
      </c>
      <c r="G1874" t="s">
        <v>65</v>
      </c>
      <c r="H1874" s="14">
        <v>0.8</v>
      </c>
      <c r="I1874" t="s">
        <v>85</v>
      </c>
      <c r="J1874" t="s">
        <v>24</v>
      </c>
      <c r="K1874" t="s">
        <v>31</v>
      </c>
      <c r="L1874" t="s">
        <v>32</v>
      </c>
      <c r="M1874" t="s">
        <v>33</v>
      </c>
      <c r="N1874" t="s">
        <v>28</v>
      </c>
      <c r="O1874" t="s">
        <v>29</v>
      </c>
      <c r="AN1874">
        <v>0</v>
      </c>
      <c r="AO1874" t="s">
        <v>30</v>
      </c>
    </row>
    <row r="1875" spans="1:41">
      <c r="A1875" t="s">
        <v>429</v>
      </c>
      <c r="B1875" t="s">
        <v>430</v>
      </c>
      <c r="C1875" t="s">
        <v>431</v>
      </c>
      <c r="D1875" t="s">
        <v>432</v>
      </c>
      <c r="E1875" t="s">
        <v>433</v>
      </c>
      <c r="F1875" t="s">
        <v>101</v>
      </c>
      <c r="G1875" t="s">
        <v>65</v>
      </c>
      <c r="H1875" s="14">
        <v>0.8</v>
      </c>
      <c r="I1875" t="s">
        <v>85</v>
      </c>
      <c r="J1875" t="s">
        <v>24</v>
      </c>
      <c r="K1875" t="s">
        <v>34</v>
      </c>
      <c r="L1875" t="s">
        <v>35</v>
      </c>
      <c r="M1875" t="s">
        <v>36</v>
      </c>
      <c r="N1875" t="s">
        <v>28</v>
      </c>
      <c r="O1875" t="s">
        <v>29</v>
      </c>
      <c r="AN1875">
        <v>0</v>
      </c>
      <c r="AO1875" t="s">
        <v>30</v>
      </c>
    </row>
    <row r="1876" spans="1:41">
      <c r="A1876" t="s">
        <v>429</v>
      </c>
      <c r="B1876" t="s">
        <v>430</v>
      </c>
      <c r="C1876" t="s">
        <v>431</v>
      </c>
      <c r="D1876" t="s">
        <v>432</v>
      </c>
      <c r="E1876" t="s">
        <v>433</v>
      </c>
      <c r="F1876" t="s">
        <v>101</v>
      </c>
      <c r="G1876" t="s">
        <v>65</v>
      </c>
      <c r="H1876" s="14">
        <v>0.8</v>
      </c>
      <c r="I1876" t="s">
        <v>85</v>
      </c>
      <c r="J1876" t="s">
        <v>24</v>
      </c>
      <c r="K1876" t="s">
        <v>37</v>
      </c>
      <c r="L1876" t="s">
        <v>38</v>
      </c>
      <c r="M1876" t="s">
        <v>39</v>
      </c>
      <c r="N1876" t="s">
        <v>28</v>
      </c>
      <c r="O1876" t="s">
        <v>29</v>
      </c>
      <c r="AN1876">
        <v>0</v>
      </c>
      <c r="AO1876" t="s">
        <v>30</v>
      </c>
    </row>
    <row r="1877" spans="1:41">
      <c r="A1877" t="s">
        <v>429</v>
      </c>
      <c r="B1877" t="s">
        <v>430</v>
      </c>
      <c r="C1877" t="s">
        <v>431</v>
      </c>
      <c r="D1877" t="s">
        <v>432</v>
      </c>
      <c r="E1877" t="s">
        <v>433</v>
      </c>
      <c r="F1877" t="s">
        <v>101</v>
      </c>
      <c r="G1877" t="s">
        <v>65</v>
      </c>
      <c r="H1877" s="14">
        <v>0.8</v>
      </c>
      <c r="I1877" t="s">
        <v>85</v>
      </c>
      <c r="J1877" t="s">
        <v>24</v>
      </c>
      <c r="K1877" t="s">
        <v>40</v>
      </c>
      <c r="L1877" t="s">
        <v>41</v>
      </c>
      <c r="M1877" t="s">
        <v>42</v>
      </c>
      <c r="N1877" t="s">
        <v>43</v>
      </c>
      <c r="O1877" t="s">
        <v>29</v>
      </c>
      <c r="AN1877">
        <v>0</v>
      </c>
      <c r="AO1877" t="s">
        <v>30</v>
      </c>
    </row>
    <row r="1878" spans="1:41">
      <c r="A1878" t="s">
        <v>429</v>
      </c>
      <c r="B1878" t="s">
        <v>430</v>
      </c>
      <c r="C1878" t="s">
        <v>431</v>
      </c>
      <c r="D1878" t="s">
        <v>432</v>
      </c>
      <c r="E1878" t="s">
        <v>433</v>
      </c>
      <c r="F1878" t="s">
        <v>101</v>
      </c>
      <c r="G1878" t="s">
        <v>65</v>
      </c>
      <c r="H1878" s="14">
        <v>0.8</v>
      </c>
      <c r="I1878" t="s">
        <v>85</v>
      </c>
      <c r="J1878" t="s">
        <v>24</v>
      </c>
      <c r="K1878" t="s">
        <v>44</v>
      </c>
      <c r="L1878" t="s">
        <v>45</v>
      </c>
      <c r="M1878" t="s">
        <v>46</v>
      </c>
      <c r="N1878" t="s">
        <v>28</v>
      </c>
      <c r="O1878" t="s">
        <v>29</v>
      </c>
      <c r="AN1878">
        <v>0</v>
      </c>
      <c r="AO1878" t="s">
        <v>30</v>
      </c>
    </row>
    <row r="1879" spans="1:41">
      <c r="A1879" t="s">
        <v>429</v>
      </c>
      <c r="B1879" t="s">
        <v>430</v>
      </c>
      <c r="C1879" t="s">
        <v>431</v>
      </c>
      <c r="D1879" t="s">
        <v>432</v>
      </c>
      <c r="E1879" t="s">
        <v>433</v>
      </c>
      <c r="F1879" t="s">
        <v>101</v>
      </c>
      <c r="G1879" t="s">
        <v>65</v>
      </c>
      <c r="H1879" s="14">
        <v>0.8</v>
      </c>
      <c r="I1879" t="s">
        <v>85</v>
      </c>
      <c r="J1879" t="s">
        <v>24</v>
      </c>
      <c r="K1879" t="s">
        <v>47</v>
      </c>
      <c r="L1879" t="s">
        <v>48</v>
      </c>
      <c r="M1879" t="s">
        <v>49</v>
      </c>
      <c r="N1879" t="s">
        <v>28</v>
      </c>
      <c r="O1879" t="s">
        <v>29</v>
      </c>
      <c r="AN1879">
        <v>0</v>
      </c>
      <c r="AO1879" t="s">
        <v>30</v>
      </c>
    </row>
    <row r="1880" spans="1:41">
      <c r="A1880" t="s">
        <v>429</v>
      </c>
      <c r="B1880" t="s">
        <v>430</v>
      </c>
      <c r="C1880" t="s">
        <v>431</v>
      </c>
      <c r="D1880" t="s">
        <v>432</v>
      </c>
      <c r="E1880" t="s">
        <v>433</v>
      </c>
      <c r="F1880" t="s">
        <v>101</v>
      </c>
      <c r="G1880" t="s">
        <v>65</v>
      </c>
      <c r="H1880" s="14">
        <v>0.8</v>
      </c>
      <c r="I1880" t="s">
        <v>85</v>
      </c>
      <c r="J1880" t="s">
        <v>24</v>
      </c>
      <c r="K1880" t="s">
        <v>50</v>
      </c>
      <c r="L1880" t="s">
        <v>51</v>
      </c>
      <c r="M1880" t="s">
        <v>52</v>
      </c>
      <c r="N1880" t="s">
        <v>28</v>
      </c>
      <c r="O1880" t="s">
        <v>29</v>
      </c>
      <c r="AN1880">
        <v>0</v>
      </c>
      <c r="AO1880" t="s">
        <v>30</v>
      </c>
    </row>
    <row r="1881" spans="1:41">
      <c r="A1881" t="s">
        <v>429</v>
      </c>
      <c r="B1881" t="s">
        <v>430</v>
      </c>
      <c r="C1881" t="s">
        <v>431</v>
      </c>
      <c r="D1881" t="s">
        <v>432</v>
      </c>
      <c r="E1881" t="s">
        <v>433</v>
      </c>
      <c r="F1881" t="s">
        <v>101</v>
      </c>
      <c r="G1881" t="s">
        <v>65</v>
      </c>
      <c r="H1881" s="14">
        <v>0.8</v>
      </c>
      <c r="I1881" t="s">
        <v>85</v>
      </c>
      <c r="J1881" t="s">
        <v>24</v>
      </c>
      <c r="K1881" t="s">
        <v>53</v>
      </c>
      <c r="L1881" t="s">
        <v>54</v>
      </c>
      <c r="M1881" t="s">
        <v>55</v>
      </c>
      <c r="N1881" t="s">
        <v>28</v>
      </c>
      <c r="O1881" t="s">
        <v>29</v>
      </c>
      <c r="AN1881">
        <v>0</v>
      </c>
      <c r="AO1881" t="s">
        <v>30</v>
      </c>
    </row>
    <row r="1882" spans="1:41">
      <c r="A1882" t="s">
        <v>429</v>
      </c>
      <c r="B1882" t="s">
        <v>430</v>
      </c>
      <c r="C1882" t="s">
        <v>431</v>
      </c>
      <c r="D1882" t="s">
        <v>432</v>
      </c>
      <c r="E1882" t="s">
        <v>433</v>
      </c>
      <c r="F1882" t="s">
        <v>101</v>
      </c>
      <c r="G1882" t="s">
        <v>65</v>
      </c>
      <c r="H1882" s="14">
        <v>0.8</v>
      </c>
      <c r="I1882" t="s">
        <v>85</v>
      </c>
      <c r="J1882" t="s">
        <v>56</v>
      </c>
      <c r="K1882" t="s">
        <v>25</v>
      </c>
      <c r="L1882" t="s">
        <v>26</v>
      </c>
      <c r="M1882" t="s">
        <v>27</v>
      </c>
      <c r="N1882" t="s">
        <v>28</v>
      </c>
      <c r="O1882" t="s">
        <v>29</v>
      </c>
      <c r="AN1882">
        <v>0</v>
      </c>
      <c r="AO1882" t="s">
        <v>30</v>
      </c>
    </row>
    <row r="1883" spans="1:41">
      <c r="A1883" t="s">
        <v>429</v>
      </c>
      <c r="B1883" t="s">
        <v>430</v>
      </c>
      <c r="C1883" t="s">
        <v>431</v>
      </c>
      <c r="D1883" t="s">
        <v>432</v>
      </c>
      <c r="E1883" t="s">
        <v>433</v>
      </c>
      <c r="F1883" t="s">
        <v>101</v>
      </c>
      <c r="G1883" t="s">
        <v>65</v>
      </c>
      <c r="H1883" s="14">
        <v>0.8</v>
      </c>
      <c r="I1883" t="s">
        <v>85</v>
      </c>
      <c r="J1883" t="s">
        <v>56</v>
      </c>
      <c r="K1883" t="s">
        <v>31</v>
      </c>
      <c r="L1883" t="s">
        <v>32</v>
      </c>
      <c r="M1883" t="s">
        <v>33</v>
      </c>
      <c r="N1883" t="s">
        <v>28</v>
      </c>
      <c r="O1883" t="s">
        <v>29</v>
      </c>
      <c r="AN1883">
        <v>0</v>
      </c>
      <c r="AO1883" t="s">
        <v>30</v>
      </c>
    </row>
    <row r="1884" spans="1:41">
      <c r="A1884" t="s">
        <v>429</v>
      </c>
      <c r="B1884" t="s">
        <v>430</v>
      </c>
      <c r="C1884" t="s">
        <v>431</v>
      </c>
      <c r="D1884" t="s">
        <v>432</v>
      </c>
      <c r="E1884" t="s">
        <v>433</v>
      </c>
      <c r="F1884" t="s">
        <v>101</v>
      </c>
      <c r="G1884" t="s">
        <v>65</v>
      </c>
      <c r="H1884" s="14">
        <v>0.8</v>
      </c>
      <c r="I1884" t="s">
        <v>85</v>
      </c>
      <c r="J1884" t="s">
        <v>56</v>
      </c>
      <c r="K1884" t="s">
        <v>34</v>
      </c>
      <c r="L1884" t="s">
        <v>35</v>
      </c>
      <c r="M1884" t="s">
        <v>36</v>
      </c>
      <c r="N1884" t="s">
        <v>28</v>
      </c>
      <c r="O1884" t="s">
        <v>29</v>
      </c>
      <c r="AN1884">
        <v>0</v>
      </c>
      <c r="AO1884" t="s">
        <v>30</v>
      </c>
    </row>
    <row r="1885" spans="1:41">
      <c r="A1885" t="s">
        <v>429</v>
      </c>
      <c r="B1885" t="s">
        <v>430</v>
      </c>
      <c r="C1885" t="s">
        <v>431</v>
      </c>
      <c r="D1885" t="s">
        <v>432</v>
      </c>
      <c r="E1885" t="s">
        <v>433</v>
      </c>
      <c r="F1885" t="s">
        <v>101</v>
      </c>
      <c r="G1885" t="s">
        <v>65</v>
      </c>
      <c r="H1885" s="14">
        <v>0.8</v>
      </c>
      <c r="I1885" t="s">
        <v>85</v>
      </c>
      <c r="J1885" t="s">
        <v>56</v>
      </c>
      <c r="K1885" t="s">
        <v>37</v>
      </c>
      <c r="L1885" t="s">
        <v>38</v>
      </c>
      <c r="M1885" t="s">
        <v>39</v>
      </c>
      <c r="N1885" t="s">
        <v>28</v>
      </c>
      <c r="O1885" t="s">
        <v>29</v>
      </c>
      <c r="AN1885">
        <v>0</v>
      </c>
      <c r="AO1885" t="s">
        <v>30</v>
      </c>
    </row>
    <row r="1886" spans="1:41">
      <c r="A1886" t="s">
        <v>429</v>
      </c>
      <c r="B1886" t="s">
        <v>430</v>
      </c>
      <c r="C1886" t="s">
        <v>431</v>
      </c>
      <c r="D1886" t="s">
        <v>432</v>
      </c>
      <c r="E1886" t="s">
        <v>433</v>
      </c>
      <c r="F1886" t="s">
        <v>101</v>
      </c>
      <c r="G1886" t="s">
        <v>65</v>
      </c>
      <c r="H1886" s="14">
        <v>0.8</v>
      </c>
      <c r="I1886" t="s">
        <v>85</v>
      </c>
      <c r="J1886" t="s">
        <v>56</v>
      </c>
      <c r="K1886" t="s">
        <v>40</v>
      </c>
      <c r="L1886" t="s">
        <v>41</v>
      </c>
      <c r="M1886" t="s">
        <v>42</v>
      </c>
      <c r="N1886" t="s">
        <v>43</v>
      </c>
      <c r="O1886" t="s">
        <v>29</v>
      </c>
      <c r="AN1886">
        <v>0</v>
      </c>
      <c r="AO1886" t="s">
        <v>30</v>
      </c>
    </row>
    <row r="1887" spans="1:41">
      <c r="A1887" t="s">
        <v>429</v>
      </c>
      <c r="B1887" t="s">
        <v>430</v>
      </c>
      <c r="C1887" t="s">
        <v>431</v>
      </c>
      <c r="D1887" t="s">
        <v>432</v>
      </c>
      <c r="E1887" t="s">
        <v>433</v>
      </c>
      <c r="F1887" t="s">
        <v>101</v>
      </c>
      <c r="G1887" t="s">
        <v>65</v>
      </c>
      <c r="H1887" s="14">
        <v>0.8</v>
      </c>
      <c r="I1887" t="s">
        <v>85</v>
      </c>
      <c r="J1887" t="s">
        <v>56</v>
      </c>
      <c r="K1887" t="s">
        <v>44</v>
      </c>
      <c r="L1887" t="s">
        <v>45</v>
      </c>
      <c r="M1887" t="s">
        <v>46</v>
      </c>
      <c r="N1887" t="s">
        <v>28</v>
      </c>
      <c r="O1887" t="s">
        <v>29</v>
      </c>
      <c r="AN1887">
        <v>0</v>
      </c>
      <c r="AO1887" t="s">
        <v>30</v>
      </c>
    </row>
    <row r="1888" spans="1:41">
      <c r="A1888" t="s">
        <v>429</v>
      </c>
      <c r="B1888" t="s">
        <v>430</v>
      </c>
      <c r="C1888" t="s">
        <v>431</v>
      </c>
      <c r="D1888" t="s">
        <v>432</v>
      </c>
      <c r="E1888" t="s">
        <v>433</v>
      </c>
      <c r="F1888" t="s">
        <v>101</v>
      </c>
      <c r="G1888" t="s">
        <v>65</v>
      </c>
      <c r="H1888" s="14">
        <v>0.8</v>
      </c>
      <c r="I1888" t="s">
        <v>85</v>
      </c>
      <c r="J1888" t="s">
        <v>56</v>
      </c>
      <c r="K1888" t="s">
        <v>47</v>
      </c>
      <c r="L1888" t="s">
        <v>48</v>
      </c>
      <c r="M1888" t="s">
        <v>49</v>
      </c>
      <c r="N1888" t="s">
        <v>28</v>
      </c>
      <c r="O1888" t="s">
        <v>29</v>
      </c>
      <c r="AN1888">
        <v>0</v>
      </c>
      <c r="AO1888" t="s">
        <v>30</v>
      </c>
    </row>
    <row r="1889" spans="1:41">
      <c r="A1889" t="s">
        <v>429</v>
      </c>
      <c r="B1889" t="s">
        <v>430</v>
      </c>
      <c r="C1889" t="s">
        <v>431</v>
      </c>
      <c r="D1889" t="s">
        <v>432</v>
      </c>
      <c r="E1889" t="s">
        <v>433</v>
      </c>
      <c r="F1889" t="s">
        <v>101</v>
      </c>
      <c r="G1889" t="s">
        <v>65</v>
      </c>
      <c r="H1889" s="14">
        <v>0.8</v>
      </c>
      <c r="I1889" t="s">
        <v>85</v>
      </c>
      <c r="J1889" t="s">
        <v>56</v>
      </c>
      <c r="K1889" t="s">
        <v>50</v>
      </c>
      <c r="L1889" t="s">
        <v>51</v>
      </c>
      <c r="M1889" t="s">
        <v>52</v>
      </c>
      <c r="N1889" t="s">
        <v>28</v>
      </c>
      <c r="O1889" t="s">
        <v>29</v>
      </c>
      <c r="AN1889">
        <v>0</v>
      </c>
      <c r="AO1889" t="s">
        <v>30</v>
      </c>
    </row>
    <row r="1890" spans="1:41">
      <c r="A1890" t="s">
        <v>429</v>
      </c>
      <c r="B1890" t="s">
        <v>430</v>
      </c>
      <c r="C1890" t="s">
        <v>431</v>
      </c>
      <c r="D1890" t="s">
        <v>432</v>
      </c>
      <c r="E1890" t="s">
        <v>433</v>
      </c>
      <c r="F1890" t="s">
        <v>101</v>
      </c>
      <c r="G1890" t="s">
        <v>65</v>
      </c>
      <c r="H1890" s="14">
        <v>0.8</v>
      </c>
      <c r="I1890" t="s">
        <v>85</v>
      </c>
      <c r="J1890" t="s">
        <v>56</v>
      </c>
      <c r="K1890" t="s">
        <v>53</v>
      </c>
      <c r="L1890" t="s">
        <v>54</v>
      </c>
      <c r="M1890" t="s">
        <v>55</v>
      </c>
      <c r="N1890" t="s">
        <v>28</v>
      </c>
      <c r="O1890" t="s">
        <v>29</v>
      </c>
      <c r="AN1890">
        <v>0</v>
      </c>
      <c r="AO1890" t="s">
        <v>30</v>
      </c>
    </row>
    <row r="1891" spans="1:41">
      <c r="A1891" t="s">
        <v>429</v>
      </c>
      <c r="B1891" t="s">
        <v>430</v>
      </c>
      <c r="C1891" t="s">
        <v>431</v>
      </c>
      <c r="D1891" t="s">
        <v>432</v>
      </c>
      <c r="E1891" t="s">
        <v>433</v>
      </c>
      <c r="F1891" t="s">
        <v>101</v>
      </c>
      <c r="G1891" t="s">
        <v>65</v>
      </c>
      <c r="H1891" s="14">
        <v>0.8</v>
      </c>
      <c r="I1891" t="s">
        <v>85</v>
      </c>
      <c r="J1891" t="s">
        <v>56</v>
      </c>
      <c r="K1891" t="s">
        <v>435</v>
      </c>
      <c r="L1891" t="s">
        <v>41</v>
      </c>
      <c r="M1891" t="s">
        <v>30</v>
      </c>
      <c r="N1891" t="s">
        <v>30</v>
      </c>
      <c r="O1891" t="s">
        <v>29</v>
      </c>
      <c r="Q1891">
        <v>14400000</v>
      </c>
      <c r="T1891">
        <v>14400000</v>
      </c>
      <c r="W1891">
        <v>1200000</v>
      </c>
      <c r="AN1891">
        <v>30000000</v>
      </c>
      <c r="AO1891" t="s">
        <v>436</v>
      </c>
    </row>
    <row r="1892" spans="1:41">
      <c r="A1892" t="s">
        <v>429</v>
      </c>
      <c r="B1892" t="s">
        <v>430</v>
      </c>
      <c r="C1892" t="s">
        <v>431</v>
      </c>
      <c r="D1892" t="s">
        <v>432</v>
      </c>
      <c r="E1892" t="s">
        <v>433</v>
      </c>
      <c r="F1892" t="s">
        <v>101</v>
      </c>
      <c r="G1892" t="s">
        <v>65</v>
      </c>
      <c r="H1892" s="14">
        <v>0.8</v>
      </c>
      <c r="I1892" t="s">
        <v>85</v>
      </c>
      <c r="J1892" t="s">
        <v>56</v>
      </c>
      <c r="K1892" t="s">
        <v>437</v>
      </c>
      <c r="L1892" t="s">
        <v>41</v>
      </c>
      <c r="M1892" t="s">
        <v>30</v>
      </c>
      <c r="N1892" t="s">
        <v>30</v>
      </c>
      <c r="O1892" t="s">
        <v>29</v>
      </c>
      <c r="Q1892">
        <v>5000000</v>
      </c>
      <c r="Z1892">
        <v>5000000</v>
      </c>
      <c r="AN1892">
        <v>10000000</v>
      </c>
      <c r="AO1892" t="s">
        <v>438</v>
      </c>
    </row>
    <row r="1893" spans="1:41">
      <c r="A1893" t="s">
        <v>429</v>
      </c>
      <c r="B1893" t="s">
        <v>430</v>
      </c>
      <c r="C1893" t="s">
        <v>431</v>
      </c>
      <c r="D1893" t="s">
        <v>432</v>
      </c>
      <c r="E1893" t="s">
        <v>433</v>
      </c>
      <c r="F1893" t="s">
        <v>101</v>
      </c>
      <c r="G1893" t="s">
        <v>65</v>
      </c>
      <c r="H1893" s="14">
        <v>0.8</v>
      </c>
      <c r="I1893" t="s">
        <v>85</v>
      </c>
      <c r="J1893" t="s">
        <v>56</v>
      </c>
      <c r="K1893" t="s">
        <v>59</v>
      </c>
      <c r="L1893" t="s">
        <v>59</v>
      </c>
      <c r="M1893" t="s">
        <v>30</v>
      </c>
      <c r="N1893" t="s">
        <v>30</v>
      </c>
      <c r="O1893" t="s">
        <v>29</v>
      </c>
      <c r="AN1893">
        <v>0</v>
      </c>
      <c r="AO1893" t="s">
        <v>30</v>
      </c>
    </row>
    <row r="1894" spans="1:41">
      <c r="A1894" t="s">
        <v>429</v>
      </c>
      <c r="B1894" t="s">
        <v>430</v>
      </c>
      <c r="C1894" t="s">
        <v>431</v>
      </c>
      <c r="D1894" t="s">
        <v>432</v>
      </c>
      <c r="E1894" t="s">
        <v>433</v>
      </c>
      <c r="F1894" t="s">
        <v>101</v>
      </c>
      <c r="G1894" t="s">
        <v>65</v>
      </c>
      <c r="H1894" s="14">
        <v>0.8</v>
      </c>
      <c r="I1894" t="s">
        <v>85</v>
      </c>
      <c r="J1894" t="s">
        <v>56</v>
      </c>
      <c r="K1894" t="s">
        <v>59</v>
      </c>
      <c r="L1894" t="s">
        <v>59</v>
      </c>
      <c r="M1894" t="s">
        <v>30</v>
      </c>
      <c r="N1894" t="s">
        <v>30</v>
      </c>
      <c r="O1894" t="s">
        <v>29</v>
      </c>
      <c r="AN1894">
        <v>0</v>
      </c>
      <c r="AO1894" t="s">
        <v>30</v>
      </c>
    </row>
    <row r="1895" spans="1:41">
      <c r="A1895" t="s">
        <v>439</v>
      </c>
      <c r="B1895" t="s">
        <v>440</v>
      </c>
      <c r="C1895" t="s">
        <v>30</v>
      </c>
      <c r="D1895" t="s">
        <v>30</v>
      </c>
      <c r="E1895" t="s">
        <v>30</v>
      </c>
      <c r="F1895" t="s">
        <v>30</v>
      </c>
      <c r="G1895" t="s">
        <v>30</v>
      </c>
      <c r="H1895" t="s">
        <v>30</v>
      </c>
      <c r="I1895" t="s">
        <v>30</v>
      </c>
      <c r="J1895" t="s">
        <v>24</v>
      </c>
      <c r="K1895" t="s">
        <v>25</v>
      </c>
      <c r="L1895" t="s">
        <v>26</v>
      </c>
      <c r="M1895" t="s">
        <v>27</v>
      </c>
      <c r="N1895" t="s">
        <v>28</v>
      </c>
      <c r="O1895" t="s">
        <v>29</v>
      </c>
      <c r="AN1895">
        <v>0</v>
      </c>
      <c r="AO1895" t="s">
        <v>30</v>
      </c>
    </row>
    <row r="1896" spans="1:41">
      <c r="A1896" t="s">
        <v>439</v>
      </c>
      <c r="B1896" t="s">
        <v>440</v>
      </c>
      <c r="C1896" t="s">
        <v>30</v>
      </c>
      <c r="D1896" t="s">
        <v>30</v>
      </c>
      <c r="E1896" t="s">
        <v>30</v>
      </c>
      <c r="F1896" t="s">
        <v>30</v>
      </c>
      <c r="G1896" t="s">
        <v>30</v>
      </c>
      <c r="H1896" t="s">
        <v>30</v>
      </c>
      <c r="I1896" t="s">
        <v>30</v>
      </c>
      <c r="J1896" t="s">
        <v>24</v>
      </c>
      <c r="K1896" t="s">
        <v>31</v>
      </c>
      <c r="L1896" t="s">
        <v>32</v>
      </c>
      <c r="M1896" t="s">
        <v>33</v>
      </c>
      <c r="N1896" t="s">
        <v>28</v>
      </c>
      <c r="O1896" t="s">
        <v>29</v>
      </c>
      <c r="AN1896">
        <v>0</v>
      </c>
      <c r="AO1896" t="s">
        <v>30</v>
      </c>
    </row>
    <row r="1897" spans="1:41">
      <c r="A1897" t="s">
        <v>439</v>
      </c>
      <c r="B1897" t="s">
        <v>440</v>
      </c>
      <c r="C1897" t="s">
        <v>30</v>
      </c>
      <c r="D1897" t="s">
        <v>30</v>
      </c>
      <c r="E1897" t="s">
        <v>30</v>
      </c>
      <c r="F1897" t="s">
        <v>30</v>
      </c>
      <c r="G1897" t="s">
        <v>30</v>
      </c>
      <c r="H1897" t="s">
        <v>30</v>
      </c>
      <c r="I1897" t="s">
        <v>30</v>
      </c>
      <c r="J1897" t="s">
        <v>24</v>
      </c>
      <c r="K1897" t="s">
        <v>34</v>
      </c>
      <c r="L1897" t="s">
        <v>35</v>
      </c>
      <c r="M1897" t="s">
        <v>36</v>
      </c>
      <c r="N1897" t="s">
        <v>28</v>
      </c>
      <c r="O1897" t="s">
        <v>29</v>
      </c>
      <c r="AN1897">
        <v>0</v>
      </c>
      <c r="AO1897" t="s">
        <v>30</v>
      </c>
    </row>
    <row r="1898" spans="1:41">
      <c r="A1898" t="s">
        <v>439</v>
      </c>
      <c r="B1898" t="s">
        <v>440</v>
      </c>
      <c r="C1898" t="s">
        <v>30</v>
      </c>
      <c r="D1898" t="s">
        <v>30</v>
      </c>
      <c r="E1898" t="s">
        <v>30</v>
      </c>
      <c r="F1898" t="s">
        <v>30</v>
      </c>
      <c r="G1898" t="s">
        <v>30</v>
      </c>
      <c r="H1898" t="s">
        <v>30</v>
      </c>
      <c r="I1898" t="s">
        <v>30</v>
      </c>
      <c r="J1898" t="s">
        <v>24</v>
      </c>
      <c r="K1898" t="s">
        <v>37</v>
      </c>
      <c r="L1898" t="s">
        <v>38</v>
      </c>
      <c r="M1898" t="s">
        <v>39</v>
      </c>
      <c r="N1898" t="s">
        <v>28</v>
      </c>
      <c r="O1898" t="s">
        <v>29</v>
      </c>
      <c r="AN1898">
        <v>0</v>
      </c>
      <c r="AO1898" t="s">
        <v>30</v>
      </c>
    </row>
    <row r="1899" spans="1:41">
      <c r="A1899" t="s">
        <v>439</v>
      </c>
      <c r="B1899" t="s">
        <v>440</v>
      </c>
      <c r="C1899" t="s">
        <v>30</v>
      </c>
      <c r="D1899" t="s">
        <v>30</v>
      </c>
      <c r="E1899" t="s">
        <v>30</v>
      </c>
      <c r="F1899" t="s">
        <v>30</v>
      </c>
      <c r="G1899" t="s">
        <v>30</v>
      </c>
      <c r="H1899" t="s">
        <v>30</v>
      </c>
      <c r="I1899" t="s">
        <v>30</v>
      </c>
      <c r="J1899" t="s">
        <v>24</v>
      </c>
      <c r="K1899" t="s">
        <v>40</v>
      </c>
      <c r="L1899" t="s">
        <v>41</v>
      </c>
      <c r="M1899" t="s">
        <v>42</v>
      </c>
      <c r="N1899" t="s">
        <v>43</v>
      </c>
      <c r="O1899" t="s">
        <v>29</v>
      </c>
      <c r="AN1899">
        <v>0</v>
      </c>
      <c r="AO1899" t="s">
        <v>30</v>
      </c>
    </row>
    <row r="1900" spans="1:41">
      <c r="A1900" t="s">
        <v>439</v>
      </c>
      <c r="B1900" t="s">
        <v>440</v>
      </c>
      <c r="C1900" t="s">
        <v>30</v>
      </c>
      <c r="D1900" t="s">
        <v>30</v>
      </c>
      <c r="E1900" t="s">
        <v>30</v>
      </c>
      <c r="F1900" t="s">
        <v>30</v>
      </c>
      <c r="G1900" t="s">
        <v>30</v>
      </c>
      <c r="H1900" t="s">
        <v>30</v>
      </c>
      <c r="I1900" t="s">
        <v>30</v>
      </c>
      <c r="J1900" t="s">
        <v>24</v>
      </c>
      <c r="K1900" t="s">
        <v>44</v>
      </c>
      <c r="L1900" t="s">
        <v>45</v>
      </c>
      <c r="M1900" t="s">
        <v>46</v>
      </c>
      <c r="N1900" t="s">
        <v>28</v>
      </c>
      <c r="O1900" t="s">
        <v>29</v>
      </c>
      <c r="AN1900">
        <v>0</v>
      </c>
      <c r="AO1900" t="s">
        <v>30</v>
      </c>
    </row>
    <row r="1901" spans="1:41">
      <c r="A1901" t="s">
        <v>439</v>
      </c>
      <c r="B1901" t="s">
        <v>440</v>
      </c>
      <c r="C1901" t="s">
        <v>30</v>
      </c>
      <c r="D1901" t="s">
        <v>30</v>
      </c>
      <c r="E1901" t="s">
        <v>30</v>
      </c>
      <c r="F1901" t="s">
        <v>30</v>
      </c>
      <c r="G1901" t="s">
        <v>30</v>
      </c>
      <c r="H1901" t="s">
        <v>30</v>
      </c>
      <c r="I1901" t="s">
        <v>30</v>
      </c>
      <c r="J1901" t="s">
        <v>24</v>
      </c>
      <c r="K1901" t="s">
        <v>47</v>
      </c>
      <c r="L1901" t="s">
        <v>48</v>
      </c>
      <c r="M1901" t="s">
        <v>49</v>
      </c>
      <c r="N1901" t="s">
        <v>28</v>
      </c>
      <c r="O1901" t="s">
        <v>29</v>
      </c>
      <c r="AN1901">
        <v>0</v>
      </c>
      <c r="AO1901" t="s">
        <v>30</v>
      </c>
    </row>
    <row r="1902" spans="1:41">
      <c r="A1902" t="s">
        <v>439</v>
      </c>
      <c r="B1902" t="s">
        <v>440</v>
      </c>
      <c r="C1902" t="s">
        <v>30</v>
      </c>
      <c r="D1902" t="s">
        <v>30</v>
      </c>
      <c r="E1902" t="s">
        <v>30</v>
      </c>
      <c r="F1902" t="s">
        <v>30</v>
      </c>
      <c r="G1902" t="s">
        <v>30</v>
      </c>
      <c r="H1902" t="s">
        <v>30</v>
      </c>
      <c r="I1902" t="s">
        <v>30</v>
      </c>
      <c r="J1902" t="s">
        <v>24</v>
      </c>
      <c r="K1902" t="s">
        <v>50</v>
      </c>
      <c r="L1902" t="s">
        <v>51</v>
      </c>
      <c r="M1902" t="s">
        <v>52</v>
      </c>
      <c r="N1902" t="s">
        <v>28</v>
      </c>
      <c r="O1902" t="s">
        <v>29</v>
      </c>
      <c r="AN1902">
        <v>0</v>
      </c>
      <c r="AO1902" t="s">
        <v>30</v>
      </c>
    </row>
    <row r="1903" spans="1:41">
      <c r="A1903" t="s">
        <v>439</v>
      </c>
      <c r="B1903" t="s">
        <v>440</v>
      </c>
      <c r="C1903" t="s">
        <v>30</v>
      </c>
      <c r="D1903" t="s">
        <v>30</v>
      </c>
      <c r="E1903" t="s">
        <v>30</v>
      </c>
      <c r="F1903" t="s">
        <v>30</v>
      </c>
      <c r="G1903" t="s">
        <v>30</v>
      </c>
      <c r="H1903" t="s">
        <v>30</v>
      </c>
      <c r="I1903" t="s">
        <v>30</v>
      </c>
      <c r="J1903" t="s">
        <v>24</v>
      </c>
      <c r="K1903" t="s">
        <v>53</v>
      </c>
      <c r="L1903" t="s">
        <v>54</v>
      </c>
      <c r="M1903" t="s">
        <v>55</v>
      </c>
      <c r="N1903" t="s">
        <v>28</v>
      </c>
      <c r="O1903" t="s">
        <v>29</v>
      </c>
      <c r="AN1903">
        <v>0</v>
      </c>
      <c r="AO1903" t="s">
        <v>30</v>
      </c>
    </row>
    <row r="1904" spans="1:41">
      <c r="A1904" t="s">
        <v>439</v>
      </c>
      <c r="B1904" t="s">
        <v>440</v>
      </c>
      <c r="C1904" t="s">
        <v>30</v>
      </c>
      <c r="D1904" t="s">
        <v>30</v>
      </c>
      <c r="E1904" t="s">
        <v>30</v>
      </c>
      <c r="F1904" t="s">
        <v>30</v>
      </c>
      <c r="G1904" t="s">
        <v>30</v>
      </c>
      <c r="H1904" t="s">
        <v>30</v>
      </c>
      <c r="I1904" t="s">
        <v>30</v>
      </c>
      <c r="J1904" t="s">
        <v>56</v>
      </c>
      <c r="K1904" t="s">
        <v>25</v>
      </c>
      <c r="L1904" t="s">
        <v>26</v>
      </c>
      <c r="M1904" t="s">
        <v>27</v>
      </c>
      <c r="N1904" t="s">
        <v>28</v>
      </c>
      <c r="O1904" t="s">
        <v>29</v>
      </c>
      <c r="AN1904">
        <v>0</v>
      </c>
      <c r="AO1904" t="s">
        <v>30</v>
      </c>
    </row>
    <row r="1905" spans="1:41">
      <c r="A1905" t="s">
        <v>439</v>
      </c>
      <c r="B1905" t="s">
        <v>440</v>
      </c>
      <c r="C1905" t="s">
        <v>30</v>
      </c>
      <c r="D1905" t="s">
        <v>30</v>
      </c>
      <c r="E1905" t="s">
        <v>30</v>
      </c>
      <c r="F1905" t="s">
        <v>30</v>
      </c>
      <c r="G1905" t="s">
        <v>30</v>
      </c>
      <c r="H1905" t="s">
        <v>30</v>
      </c>
      <c r="I1905" t="s">
        <v>30</v>
      </c>
      <c r="J1905" t="s">
        <v>56</v>
      </c>
      <c r="K1905" t="s">
        <v>31</v>
      </c>
      <c r="L1905" t="s">
        <v>32</v>
      </c>
      <c r="M1905" t="s">
        <v>33</v>
      </c>
      <c r="N1905" t="s">
        <v>28</v>
      </c>
      <c r="O1905" t="s">
        <v>29</v>
      </c>
      <c r="AN1905">
        <v>0</v>
      </c>
      <c r="AO1905" t="s">
        <v>30</v>
      </c>
    </row>
    <row r="1906" spans="1:41">
      <c r="A1906" t="s">
        <v>439</v>
      </c>
      <c r="B1906" t="s">
        <v>440</v>
      </c>
      <c r="C1906" t="s">
        <v>30</v>
      </c>
      <c r="D1906" t="s">
        <v>30</v>
      </c>
      <c r="E1906" t="s">
        <v>30</v>
      </c>
      <c r="F1906" t="s">
        <v>30</v>
      </c>
      <c r="G1906" t="s">
        <v>30</v>
      </c>
      <c r="H1906" t="s">
        <v>30</v>
      </c>
      <c r="I1906" t="s">
        <v>30</v>
      </c>
      <c r="J1906" t="s">
        <v>56</v>
      </c>
      <c r="K1906" t="s">
        <v>34</v>
      </c>
      <c r="L1906" t="s">
        <v>35</v>
      </c>
      <c r="M1906" t="s">
        <v>36</v>
      </c>
      <c r="N1906" t="s">
        <v>28</v>
      </c>
      <c r="O1906" t="s">
        <v>29</v>
      </c>
      <c r="AN1906">
        <v>0</v>
      </c>
      <c r="AO1906" t="s">
        <v>30</v>
      </c>
    </row>
    <row r="1907" spans="1:41">
      <c r="A1907" t="s">
        <v>439</v>
      </c>
      <c r="B1907" t="s">
        <v>440</v>
      </c>
      <c r="C1907" t="s">
        <v>30</v>
      </c>
      <c r="D1907" t="s">
        <v>30</v>
      </c>
      <c r="E1907" t="s">
        <v>30</v>
      </c>
      <c r="F1907" t="s">
        <v>30</v>
      </c>
      <c r="G1907" t="s">
        <v>30</v>
      </c>
      <c r="H1907" t="s">
        <v>30</v>
      </c>
      <c r="I1907" t="s">
        <v>30</v>
      </c>
      <c r="J1907" t="s">
        <v>56</v>
      </c>
      <c r="K1907" t="s">
        <v>37</v>
      </c>
      <c r="L1907" t="s">
        <v>38</v>
      </c>
      <c r="M1907" t="s">
        <v>39</v>
      </c>
      <c r="N1907" t="s">
        <v>28</v>
      </c>
      <c r="O1907" t="s">
        <v>29</v>
      </c>
      <c r="AN1907">
        <v>0</v>
      </c>
      <c r="AO1907" t="s">
        <v>30</v>
      </c>
    </row>
    <row r="1908" spans="1:41">
      <c r="A1908" t="s">
        <v>439</v>
      </c>
      <c r="B1908" t="s">
        <v>440</v>
      </c>
      <c r="C1908" t="s">
        <v>30</v>
      </c>
      <c r="D1908" t="s">
        <v>30</v>
      </c>
      <c r="E1908" t="s">
        <v>30</v>
      </c>
      <c r="F1908" t="s">
        <v>30</v>
      </c>
      <c r="G1908" t="s">
        <v>30</v>
      </c>
      <c r="H1908" t="s">
        <v>30</v>
      </c>
      <c r="I1908" t="s">
        <v>30</v>
      </c>
      <c r="J1908" t="s">
        <v>56</v>
      </c>
      <c r="K1908" t="s">
        <v>40</v>
      </c>
      <c r="L1908" t="s">
        <v>41</v>
      </c>
      <c r="M1908" t="s">
        <v>42</v>
      </c>
      <c r="N1908" t="s">
        <v>43</v>
      </c>
      <c r="O1908" t="s">
        <v>29</v>
      </c>
      <c r="AN1908">
        <v>0</v>
      </c>
      <c r="AO1908" t="s">
        <v>30</v>
      </c>
    </row>
    <row r="1909" spans="1:41">
      <c r="A1909" t="s">
        <v>439</v>
      </c>
      <c r="B1909" t="s">
        <v>440</v>
      </c>
      <c r="C1909" t="s">
        <v>30</v>
      </c>
      <c r="D1909" t="s">
        <v>30</v>
      </c>
      <c r="E1909" t="s">
        <v>30</v>
      </c>
      <c r="F1909" t="s">
        <v>30</v>
      </c>
      <c r="G1909" t="s">
        <v>30</v>
      </c>
      <c r="H1909" t="s">
        <v>30</v>
      </c>
      <c r="I1909" t="s">
        <v>30</v>
      </c>
      <c r="J1909" t="s">
        <v>56</v>
      </c>
      <c r="K1909" t="s">
        <v>44</v>
      </c>
      <c r="L1909" t="s">
        <v>45</v>
      </c>
      <c r="M1909" t="s">
        <v>46</v>
      </c>
      <c r="N1909" t="s">
        <v>28</v>
      </c>
      <c r="O1909" t="s">
        <v>29</v>
      </c>
      <c r="AN1909">
        <v>0</v>
      </c>
      <c r="AO1909" t="s">
        <v>30</v>
      </c>
    </row>
    <row r="1910" spans="1:41">
      <c r="A1910" t="s">
        <v>439</v>
      </c>
      <c r="B1910" t="s">
        <v>440</v>
      </c>
      <c r="C1910" t="s">
        <v>30</v>
      </c>
      <c r="D1910" t="s">
        <v>30</v>
      </c>
      <c r="E1910" t="s">
        <v>30</v>
      </c>
      <c r="F1910" t="s">
        <v>30</v>
      </c>
      <c r="G1910" t="s">
        <v>30</v>
      </c>
      <c r="H1910" t="s">
        <v>30</v>
      </c>
      <c r="I1910" t="s">
        <v>30</v>
      </c>
      <c r="J1910" t="s">
        <v>56</v>
      </c>
      <c r="K1910" t="s">
        <v>47</v>
      </c>
      <c r="L1910" t="s">
        <v>48</v>
      </c>
      <c r="M1910" t="s">
        <v>49</v>
      </c>
      <c r="N1910" t="s">
        <v>28</v>
      </c>
      <c r="O1910" t="s">
        <v>29</v>
      </c>
      <c r="AN1910">
        <v>0</v>
      </c>
      <c r="AO1910" t="s">
        <v>30</v>
      </c>
    </row>
    <row r="1911" spans="1:41">
      <c r="A1911" t="s">
        <v>439</v>
      </c>
      <c r="B1911" t="s">
        <v>440</v>
      </c>
      <c r="C1911" t="s">
        <v>30</v>
      </c>
      <c r="D1911" t="s">
        <v>30</v>
      </c>
      <c r="E1911" t="s">
        <v>30</v>
      </c>
      <c r="F1911" t="s">
        <v>30</v>
      </c>
      <c r="G1911" t="s">
        <v>30</v>
      </c>
      <c r="H1911" t="s">
        <v>30</v>
      </c>
      <c r="I1911" t="s">
        <v>30</v>
      </c>
      <c r="J1911" t="s">
        <v>56</v>
      </c>
      <c r="K1911" t="s">
        <v>50</v>
      </c>
      <c r="L1911" t="s">
        <v>51</v>
      </c>
      <c r="M1911" t="s">
        <v>52</v>
      </c>
      <c r="N1911" t="s">
        <v>28</v>
      </c>
      <c r="O1911" t="s">
        <v>29</v>
      </c>
      <c r="AN1911">
        <v>0</v>
      </c>
      <c r="AO1911" t="s">
        <v>30</v>
      </c>
    </row>
    <row r="1912" spans="1:41">
      <c r="A1912" t="s">
        <v>439</v>
      </c>
      <c r="B1912" t="s">
        <v>440</v>
      </c>
      <c r="C1912" t="s">
        <v>30</v>
      </c>
      <c r="D1912" t="s">
        <v>30</v>
      </c>
      <c r="E1912" t="s">
        <v>30</v>
      </c>
      <c r="F1912" t="s">
        <v>30</v>
      </c>
      <c r="G1912" t="s">
        <v>30</v>
      </c>
      <c r="H1912" t="s">
        <v>30</v>
      </c>
      <c r="I1912" t="s">
        <v>30</v>
      </c>
      <c r="J1912" t="s">
        <v>56</v>
      </c>
      <c r="K1912" t="s">
        <v>53</v>
      </c>
      <c r="L1912" t="s">
        <v>54</v>
      </c>
      <c r="M1912" t="s">
        <v>55</v>
      </c>
      <c r="N1912" t="s">
        <v>28</v>
      </c>
      <c r="O1912" t="s">
        <v>29</v>
      </c>
      <c r="AN1912">
        <v>0</v>
      </c>
      <c r="AO1912" t="s">
        <v>30</v>
      </c>
    </row>
    <row r="1913" spans="1:41">
      <c r="A1913" t="s">
        <v>439</v>
      </c>
      <c r="B1913" t="s">
        <v>440</v>
      </c>
      <c r="C1913" t="s">
        <v>30</v>
      </c>
      <c r="D1913" t="s">
        <v>30</v>
      </c>
      <c r="E1913" t="s">
        <v>30</v>
      </c>
      <c r="F1913" t="s">
        <v>30</v>
      </c>
      <c r="G1913" t="s">
        <v>30</v>
      </c>
      <c r="H1913" t="s">
        <v>30</v>
      </c>
      <c r="I1913" t="s">
        <v>30</v>
      </c>
      <c r="J1913" t="s">
        <v>56</v>
      </c>
      <c r="K1913" t="s">
        <v>59</v>
      </c>
      <c r="L1913" t="s">
        <v>59</v>
      </c>
      <c r="M1913" t="s">
        <v>30</v>
      </c>
      <c r="N1913" t="s">
        <v>30</v>
      </c>
      <c r="O1913" t="s">
        <v>29</v>
      </c>
      <c r="AN1913">
        <v>0</v>
      </c>
      <c r="AO1913" t="s">
        <v>30</v>
      </c>
    </row>
    <row r="1914" spans="1:41">
      <c r="A1914" t="s">
        <v>439</v>
      </c>
      <c r="B1914" t="s">
        <v>440</v>
      </c>
      <c r="C1914" t="s">
        <v>30</v>
      </c>
      <c r="D1914" t="s">
        <v>30</v>
      </c>
      <c r="E1914" t="s">
        <v>30</v>
      </c>
      <c r="F1914" t="s">
        <v>30</v>
      </c>
      <c r="G1914" t="s">
        <v>30</v>
      </c>
      <c r="H1914" t="s">
        <v>30</v>
      </c>
      <c r="I1914" t="s">
        <v>30</v>
      </c>
      <c r="J1914" t="s">
        <v>56</v>
      </c>
      <c r="K1914" t="s">
        <v>59</v>
      </c>
      <c r="L1914" t="s">
        <v>59</v>
      </c>
      <c r="M1914" t="s">
        <v>30</v>
      </c>
      <c r="N1914" t="s">
        <v>30</v>
      </c>
      <c r="O1914" t="s">
        <v>29</v>
      </c>
      <c r="AN1914">
        <v>0</v>
      </c>
      <c r="AO1914" t="s">
        <v>30</v>
      </c>
    </row>
    <row r="1915" spans="1:41">
      <c r="A1915" t="s">
        <v>439</v>
      </c>
      <c r="B1915" t="s">
        <v>440</v>
      </c>
      <c r="C1915" t="s">
        <v>30</v>
      </c>
      <c r="D1915" t="s">
        <v>30</v>
      </c>
      <c r="E1915" t="s">
        <v>30</v>
      </c>
      <c r="F1915" t="s">
        <v>30</v>
      </c>
      <c r="G1915" t="s">
        <v>30</v>
      </c>
      <c r="H1915" t="s">
        <v>30</v>
      </c>
      <c r="I1915" t="s">
        <v>30</v>
      </c>
      <c r="J1915" t="s">
        <v>56</v>
      </c>
      <c r="K1915" t="s">
        <v>59</v>
      </c>
      <c r="L1915" t="s">
        <v>59</v>
      </c>
      <c r="M1915" t="s">
        <v>30</v>
      </c>
      <c r="N1915" t="s">
        <v>30</v>
      </c>
      <c r="O1915" t="s">
        <v>29</v>
      </c>
      <c r="AN1915">
        <v>0</v>
      </c>
      <c r="AO1915" t="s">
        <v>30</v>
      </c>
    </row>
    <row r="1916" spans="1:41">
      <c r="A1916" t="s">
        <v>439</v>
      </c>
      <c r="B1916" t="s">
        <v>440</v>
      </c>
      <c r="C1916" t="s">
        <v>30</v>
      </c>
      <c r="D1916" t="s">
        <v>30</v>
      </c>
      <c r="E1916" t="s">
        <v>30</v>
      </c>
      <c r="F1916" t="s">
        <v>30</v>
      </c>
      <c r="G1916" t="s">
        <v>30</v>
      </c>
      <c r="H1916" t="s">
        <v>30</v>
      </c>
      <c r="I1916" t="s">
        <v>30</v>
      </c>
      <c r="J1916" t="s">
        <v>56</v>
      </c>
      <c r="K1916" t="s">
        <v>59</v>
      </c>
      <c r="L1916" t="s">
        <v>59</v>
      </c>
      <c r="M1916" t="s">
        <v>30</v>
      </c>
      <c r="N1916" t="s">
        <v>30</v>
      </c>
      <c r="O1916" t="s">
        <v>29</v>
      </c>
      <c r="AN1916">
        <v>0</v>
      </c>
      <c r="AO1916" t="s">
        <v>30</v>
      </c>
    </row>
    <row r="1917" spans="1:41">
      <c r="A1917" t="s">
        <v>441</v>
      </c>
      <c r="B1917" t="s">
        <v>442</v>
      </c>
      <c r="C1917" t="s">
        <v>443</v>
      </c>
      <c r="D1917" t="s">
        <v>444</v>
      </c>
      <c r="E1917" t="s">
        <v>445</v>
      </c>
      <c r="F1917" t="s">
        <v>101</v>
      </c>
      <c r="G1917" t="s">
        <v>65</v>
      </c>
      <c r="H1917" s="14">
        <v>0.86</v>
      </c>
      <c r="I1917" t="s">
        <v>23</v>
      </c>
      <c r="J1917" t="s">
        <v>24</v>
      </c>
      <c r="K1917" t="s">
        <v>25</v>
      </c>
      <c r="L1917" t="s">
        <v>26</v>
      </c>
      <c r="M1917" t="s">
        <v>27</v>
      </c>
      <c r="N1917" t="s">
        <v>28</v>
      </c>
      <c r="O1917" t="s">
        <v>29</v>
      </c>
      <c r="AN1917">
        <v>0</v>
      </c>
      <c r="AO1917" t="s">
        <v>30</v>
      </c>
    </row>
    <row r="1918" spans="1:41">
      <c r="A1918" t="s">
        <v>441</v>
      </c>
      <c r="B1918" t="s">
        <v>442</v>
      </c>
      <c r="C1918" t="s">
        <v>443</v>
      </c>
      <c r="D1918" t="s">
        <v>444</v>
      </c>
      <c r="E1918" t="s">
        <v>445</v>
      </c>
      <c r="F1918" t="s">
        <v>101</v>
      </c>
      <c r="G1918" t="s">
        <v>65</v>
      </c>
      <c r="H1918" s="14">
        <v>0.86</v>
      </c>
      <c r="I1918" t="s">
        <v>23</v>
      </c>
      <c r="J1918" t="s">
        <v>24</v>
      </c>
      <c r="K1918" t="s">
        <v>31</v>
      </c>
      <c r="L1918" t="s">
        <v>32</v>
      </c>
      <c r="M1918" t="s">
        <v>33</v>
      </c>
      <c r="N1918" t="s">
        <v>28</v>
      </c>
      <c r="O1918" t="s">
        <v>29</v>
      </c>
      <c r="AN1918">
        <v>0</v>
      </c>
      <c r="AO1918" t="s">
        <v>30</v>
      </c>
    </row>
    <row r="1919" spans="1:41">
      <c r="A1919" t="s">
        <v>441</v>
      </c>
      <c r="B1919" t="s">
        <v>442</v>
      </c>
      <c r="C1919" t="s">
        <v>443</v>
      </c>
      <c r="D1919" t="s">
        <v>444</v>
      </c>
      <c r="E1919" t="s">
        <v>445</v>
      </c>
      <c r="F1919" t="s">
        <v>101</v>
      </c>
      <c r="G1919" t="s">
        <v>65</v>
      </c>
      <c r="H1919" s="14">
        <v>0.86</v>
      </c>
      <c r="I1919" t="s">
        <v>23</v>
      </c>
      <c r="J1919" t="s">
        <v>24</v>
      </c>
      <c r="K1919" t="s">
        <v>34</v>
      </c>
      <c r="L1919" t="s">
        <v>35</v>
      </c>
      <c r="M1919" t="s">
        <v>36</v>
      </c>
      <c r="N1919" t="s">
        <v>28</v>
      </c>
      <c r="O1919" t="s">
        <v>29</v>
      </c>
      <c r="AN1919">
        <v>0</v>
      </c>
      <c r="AO1919" t="s">
        <v>30</v>
      </c>
    </row>
    <row r="1920" spans="1:41">
      <c r="A1920" t="s">
        <v>441</v>
      </c>
      <c r="B1920" t="s">
        <v>442</v>
      </c>
      <c r="C1920" t="s">
        <v>443</v>
      </c>
      <c r="D1920" t="s">
        <v>444</v>
      </c>
      <c r="E1920" t="s">
        <v>445</v>
      </c>
      <c r="F1920" t="s">
        <v>101</v>
      </c>
      <c r="G1920" t="s">
        <v>65</v>
      </c>
      <c r="H1920" s="14">
        <v>0.86</v>
      </c>
      <c r="I1920" t="s">
        <v>23</v>
      </c>
      <c r="J1920" t="s">
        <v>24</v>
      </c>
      <c r="K1920" t="s">
        <v>37</v>
      </c>
      <c r="L1920" t="s">
        <v>38</v>
      </c>
      <c r="M1920" t="s">
        <v>39</v>
      </c>
      <c r="N1920" t="s">
        <v>28</v>
      </c>
      <c r="O1920" t="s">
        <v>29</v>
      </c>
      <c r="AN1920">
        <v>0</v>
      </c>
      <c r="AO1920" t="s">
        <v>30</v>
      </c>
    </row>
    <row r="1921" spans="1:41">
      <c r="A1921" t="s">
        <v>441</v>
      </c>
      <c r="B1921" t="s">
        <v>442</v>
      </c>
      <c r="C1921" t="s">
        <v>443</v>
      </c>
      <c r="D1921" t="s">
        <v>444</v>
      </c>
      <c r="E1921" t="s">
        <v>445</v>
      </c>
      <c r="F1921" t="s">
        <v>101</v>
      </c>
      <c r="G1921" t="s">
        <v>65</v>
      </c>
      <c r="H1921" s="14">
        <v>0.86</v>
      </c>
      <c r="I1921" t="s">
        <v>23</v>
      </c>
      <c r="J1921" t="s">
        <v>24</v>
      </c>
      <c r="K1921" t="s">
        <v>40</v>
      </c>
      <c r="L1921" t="s">
        <v>41</v>
      </c>
      <c r="M1921" t="s">
        <v>42</v>
      </c>
      <c r="N1921" t="s">
        <v>43</v>
      </c>
      <c r="O1921" t="s">
        <v>29</v>
      </c>
      <c r="Q1921">
        <v>999180</v>
      </c>
      <c r="V1921">
        <v>2189196</v>
      </c>
      <c r="X1921">
        <v>2189196</v>
      </c>
      <c r="AN1921">
        <v>5377572</v>
      </c>
      <c r="AO1921" t="s">
        <v>446</v>
      </c>
    </row>
    <row r="1922" spans="1:41">
      <c r="A1922" t="s">
        <v>441</v>
      </c>
      <c r="B1922" t="s">
        <v>442</v>
      </c>
      <c r="C1922" t="s">
        <v>443</v>
      </c>
      <c r="D1922" t="s">
        <v>444</v>
      </c>
      <c r="E1922" t="s">
        <v>445</v>
      </c>
      <c r="F1922" t="s">
        <v>101</v>
      </c>
      <c r="G1922" t="s">
        <v>65</v>
      </c>
      <c r="H1922" s="14">
        <v>0.86</v>
      </c>
      <c r="I1922" t="s">
        <v>23</v>
      </c>
      <c r="J1922" t="s">
        <v>24</v>
      </c>
      <c r="K1922" t="s">
        <v>44</v>
      </c>
      <c r="L1922" t="s">
        <v>45</v>
      </c>
      <c r="M1922" t="s">
        <v>46</v>
      </c>
      <c r="N1922" t="s">
        <v>28</v>
      </c>
      <c r="O1922" t="s">
        <v>29</v>
      </c>
      <c r="AN1922">
        <v>0</v>
      </c>
      <c r="AO1922" t="s">
        <v>30</v>
      </c>
    </row>
    <row r="1923" spans="1:41">
      <c r="A1923" t="s">
        <v>441</v>
      </c>
      <c r="B1923" t="s">
        <v>442</v>
      </c>
      <c r="C1923" t="s">
        <v>443</v>
      </c>
      <c r="D1923" t="s">
        <v>444</v>
      </c>
      <c r="E1923" t="s">
        <v>445</v>
      </c>
      <c r="F1923" t="s">
        <v>101</v>
      </c>
      <c r="G1923" t="s">
        <v>65</v>
      </c>
      <c r="H1923" s="14">
        <v>0.86</v>
      </c>
      <c r="I1923" t="s">
        <v>23</v>
      </c>
      <c r="J1923" t="s">
        <v>24</v>
      </c>
      <c r="K1923" t="s">
        <v>47</v>
      </c>
      <c r="L1923" t="s">
        <v>48</v>
      </c>
      <c r="M1923" t="s">
        <v>49</v>
      </c>
      <c r="N1923" t="s">
        <v>28</v>
      </c>
      <c r="O1923" t="s">
        <v>29</v>
      </c>
      <c r="AN1923">
        <v>0</v>
      </c>
      <c r="AO1923" t="s">
        <v>30</v>
      </c>
    </row>
    <row r="1924" spans="1:41">
      <c r="A1924" t="s">
        <v>441</v>
      </c>
      <c r="B1924" t="s">
        <v>442</v>
      </c>
      <c r="C1924" t="s">
        <v>443</v>
      </c>
      <c r="D1924" t="s">
        <v>444</v>
      </c>
      <c r="E1924" t="s">
        <v>445</v>
      </c>
      <c r="F1924" t="s">
        <v>101</v>
      </c>
      <c r="G1924" t="s">
        <v>65</v>
      </c>
      <c r="H1924" s="14">
        <v>0.86</v>
      </c>
      <c r="I1924" t="s">
        <v>23</v>
      </c>
      <c r="J1924" t="s">
        <v>24</v>
      </c>
      <c r="K1924" t="s">
        <v>50</v>
      </c>
      <c r="L1924" t="s">
        <v>51</v>
      </c>
      <c r="M1924" t="s">
        <v>52</v>
      </c>
      <c r="N1924" t="s">
        <v>28</v>
      </c>
      <c r="O1924" t="s">
        <v>29</v>
      </c>
      <c r="AN1924">
        <v>0</v>
      </c>
      <c r="AO1924" t="s">
        <v>30</v>
      </c>
    </row>
    <row r="1925" spans="1:41">
      <c r="A1925" t="s">
        <v>441</v>
      </c>
      <c r="B1925" t="s">
        <v>442</v>
      </c>
      <c r="C1925" t="s">
        <v>443</v>
      </c>
      <c r="D1925" t="s">
        <v>444</v>
      </c>
      <c r="E1925" t="s">
        <v>445</v>
      </c>
      <c r="F1925" t="s">
        <v>101</v>
      </c>
      <c r="G1925" t="s">
        <v>65</v>
      </c>
      <c r="H1925" s="14">
        <v>0.86</v>
      </c>
      <c r="I1925" t="s">
        <v>23</v>
      </c>
      <c r="J1925" t="s">
        <v>24</v>
      </c>
      <c r="K1925" t="s">
        <v>53</v>
      </c>
      <c r="L1925" t="s">
        <v>54</v>
      </c>
      <c r="M1925" t="s">
        <v>55</v>
      </c>
      <c r="N1925" t="s">
        <v>28</v>
      </c>
      <c r="O1925" t="s">
        <v>29</v>
      </c>
      <c r="AN1925">
        <v>0</v>
      </c>
      <c r="AO1925" t="s">
        <v>30</v>
      </c>
    </row>
    <row r="1926" spans="1:41">
      <c r="A1926" t="s">
        <v>441</v>
      </c>
      <c r="B1926" t="s">
        <v>442</v>
      </c>
      <c r="C1926" t="s">
        <v>443</v>
      </c>
      <c r="D1926" t="s">
        <v>444</v>
      </c>
      <c r="E1926" t="s">
        <v>445</v>
      </c>
      <c r="F1926" t="s">
        <v>101</v>
      </c>
      <c r="G1926" t="s">
        <v>65</v>
      </c>
      <c r="H1926" s="14">
        <v>0.86</v>
      </c>
      <c r="I1926" t="s">
        <v>23</v>
      </c>
      <c r="J1926" t="s">
        <v>56</v>
      </c>
      <c r="K1926" t="s">
        <v>25</v>
      </c>
      <c r="L1926" t="s">
        <v>26</v>
      </c>
      <c r="M1926" t="s">
        <v>27</v>
      </c>
      <c r="N1926" t="s">
        <v>28</v>
      </c>
      <c r="O1926" t="s">
        <v>29</v>
      </c>
      <c r="AN1926">
        <v>0</v>
      </c>
      <c r="AO1926" t="s">
        <v>30</v>
      </c>
    </row>
    <row r="1927" spans="1:41">
      <c r="A1927" t="s">
        <v>441</v>
      </c>
      <c r="B1927" t="s">
        <v>442</v>
      </c>
      <c r="C1927" t="s">
        <v>443</v>
      </c>
      <c r="D1927" t="s">
        <v>444</v>
      </c>
      <c r="E1927" t="s">
        <v>445</v>
      </c>
      <c r="F1927" t="s">
        <v>101</v>
      </c>
      <c r="G1927" t="s">
        <v>65</v>
      </c>
      <c r="H1927" s="14">
        <v>0.86</v>
      </c>
      <c r="I1927" t="s">
        <v>23</v>
      </c>
      <c r="J1927" t="s">
        <v>56</v>
      </c>
      <c r="K1927" t="s">
        <v>31</v>
      </c>
      <c r="L1927" t="s">
        <v>32</v>
      </c>
      <c r="M1927" t="s">
        <v>33</v>
      </c>
      <c r="N1927" t="s">
        <v>28</v>
      </c>
      <c r="O1927" t="s">
        <v>29</v>
      </c>
      <c r="AN1927">
        <v>0</v>
      </c>
      <c r="AO1927" t="s">
        <v>30</v>
      </c>
    </row>
    <row r="1928" spans="1:41">
      <c r="A1928" t="s">
        <v>441</v>
      </c>
      <c r="B1928" t="s">
        <v>442</v>
      </c>
      <c r="C1928" t="s">
        <v>443</v>
      </c>
      <c r="D1928" t="s">
        <v>444</v>
      </c>
      <c r="E1928" t="s">
        <v>445</v>
      </c>
      <c r="F1928" t="s">
        <v>101</v>
      </c>
      <c r="G1928" t="s">
        <v>65</v>
      </c>
      <c r="H1928" s="14">
        <v>0.86</v>
      </c>
      <c r="I1928" t="s">
        <v>23</v>
      </c>
      <c r="J1928" t="s">
        <v>56</v>
      </c>
      <c r="K1928" t="s">
        <v>34</v>
      </c>
      <c r="L1928" t="s">
        <v>35</v>
      </c>
      <c r="M1928" t="s">
        <v>36</v>
      </c>
      <c r="N1928" t="s">
        <v>28</v>
      </c>
      <c r="O1928" t="s">
        <v>29</v>
      </c>
      <c r="U1928">
        <v>890395</v>
      </c>
      <c r="V1928">
        <v>890395</v>
      </c>
      <c r="AN1928">
        <v>1780790</v>
      </c>
      <c r="AO1928" t="s">
        <v>447</v>
      </c>
    </row>
    <row r="1929" spans="1:41">
      <c r="A1929" t="s">
        <v>441</v>
      </c>
      <c r="B1929" t="s">
        <v>442</v>
      </c>
      <c r="C1929" t="s">
        <v>443</v>
      </c>
      <c r="D1929" t="s">
        <v>444</v>
      </c>
      <c r="E1929" t="s">
        <v>445</v>
      </c>
      <c r="F1929" t="s">
        <v>101</v>
      </c>
      <c r="G1929" t="s">
        <v>65</v>
      </c>
      <c r="H1929" s="14">
        <v>0.86</v>
      </c>
      <c r="I1929" t="s">
        <v>23</v>
      </c>
      <c r="J1929" t="s">
        <v>56</v>
      </c>
      <c r="K1929" t="s">
        <v>37</v>
      </c>
      <c r="L1929" t="s">
        <v>38</v>
      </c>
      <c r="M1929" t="s">
        <v>39</v>
      </c>
      <c r="N1929" t="s">
        <v>28</v>
      </c>
      <c r="O1929" t="s">
        <v>29</v>
      </c>
      <c r="AN1929">
        <v>0</v>
      </c>
      <c r="AO1929" t="s">
        <v>30</v>
      </c>
    </row>
    <row r="1930" spans="1:41">
      <c r="A1930" t="s">
        <v>441</v>
      </c>
      <c r="B1930" t="s">
        <v>442</v>
      </c>
      <c r="C1930" t="s">
        <v>443</v>
      </c>
      <c r="D1930" t="s">
        <v>444</v>
      </c>
      <c r="E1930" t="s">
        <v>445</v>
      </c>
      <c r="F1930" t="s">
        <v>101</v>
      </c>
      <c r="G1930" t="s">
        <v>65</v>
      </c>
      <c r="H1930" s="14">
        <v>0.86</v>
      </c>
      <c r="I1930" t="s">
        <v>23</v>
      </c>
      <c r="J1930" t="s">
        <v>56</v>
      </c>
      <c r="K1930" t="s">
        <v>40</v>
      </c>
      <c r="L1930" t="s">
        <v>41</v>
      </c>
      <c r="M1930" t="s">
        <v>42</v>
      </c>
      <c r="N1930" t="s">
        <v>43</v>
      </c>
      <c r="O1930" t="s">
        <v>29</v>
      </c>
      <c r="AN1930">
        <v>0</v>
      </c>
      <c r="AO1930" t="s">
        <v>30</v>
      </c>
    </row>
    <row r="1931" spans="1:41">
      <c r="A1931" t="s">
        <v>441</v>
      </c>
      <c r="B1931" t="s">
        <v>442</v>
      </c>
      <c r="C1931" t="s">
        <v>443</v>
      </c>
      <c r="D1931" t="s">
        <v>444</v>
      </c>
      <c r="E1931" t="s">
        <v>445</v>
      </c>
      <c r="F1931" t="s">
        <v>101</v>
      </c>
      <c r="G1931" t="s">
        <v>65</v>
      </c>
      <c r="H1931" s="14">
        <v>0.86</v>
      </c>
      <c r="I1931" t="s">
        <v>23</v>
      </c>
      <c r="J1931" t="s">
        <v>56</v>
      </c>
      <c r="K1931" t="s">
        <v>44</v>
      </c>
      <c r="L1931" t="s">
        <v>45</v>
      </c>
      <c r="M1931" t="s">
        <v>46</v>
      </c>
      <c r="N1931" t="s">
        <v>28</v>
      </c>
      <c r="O1931" t="s">
        <v>29</v>
      </c>
      <c r="AN1931">
        <v>0</v>
      </c>
      <c r="AO1931" t="s">
        <v>30</v>
      </c>
    </row>
    <row r="1932" spans="1:41">
      <c r="A1932" t="s">
        <v>441</v>
      </c>
      <c r="B1932" t="s">
        <v>442</v>
      </c>
      <c r="C1932" t="s">
        <v>443</v>
      </c>
      <c r="D1932" t="s">
        <v>444</v>
      </c>
      <c r="E1932" t="s">
        <v>445</v>
      </c>
      <c r="F1932" t="s">
        <v>101</v>
      </c>
      <c r="G1932" t="s">
        <v>65</v>
      </c>
      <c r="H1932" s="14">
        <v>0.86</v>
      </c>
      <c r="I1932" t="s">
        <v>23</v>
      </c>
      <c r="J1932" t="s">
        <v>56</v>
      </c>
      <c r="K1932" t="s">
        <v>47</v>
      </c>
      <c r="L1932" t="s">
        <v>48</v>
      </c>
      <c r="M1932" t="s">
        <v>49</v>
      </c>
      <c r="N1932" t="s">
        <v>28</v>
      </c>
      <c r="O1932" t="s">
        <v>29</v>
      </c>
      <c r="AN1932">
        <v>0</v>
      </c>
      <c r="AO1932" t="s">
        <v>30</v>
      </c>
    </row>
    <row r="1933" spans="1:41">
      <c r="A1933" t="s">
        <v>441</v>
      </c>
      <c r="B1933" t="s">
        <v>442</v>
      </c>
      <c r="C1933" t="s">
        <v>443</v>
      </c>
      <c r="D1933" t="s">
        <v>444</v>
      </c>
      <c r="E1933" t="s">
        <v>445</v>
      </c>
      <c r="F1933" t="s">
        <v>101</v>
      </c>
      <c r="G1933" t="s">
        <v>65</v>
      </c>
      <c r="H1933" s="14">
        <v>0.86</v>
      </c>
      <c r="I1933" t="s">
        <v>23</v>
      </c>
      <c r="J1933" t="s">
        <v>56</v>
      </c>
      <c r="K1933" t="s">
        <v>50</v>
      </c>
      <c r="L1933" t="s">
        <v>51</v>
      </c>
      <c r="M1933" t="s">
        <v>52</v>
      </c>
      <c r="N1933" t="s">
        <v>28</v>
      </c>
      <c r="O1933" t="s">
        <v>29</v>
      </c>
      <c r="AN1933">
        <v>0</v>
      </c>
      <c r="AO1933" t="s">
        <v>30</v>
      </c>
    </row>
    <row r="1934" spans="1:41">
      <c r="A1934" t="s">
        <v>441</v>
      </c>
      <c r="B1934" t="s">
        <v>442</v>
      </c>
      <c r="C1934" t="s">
        <v>443</v>
      </c>
      <c r="D1934" t="s">
        <v>444</v>
      </c>
      <c r="E1934" t="s">
        <v>445</v>
      </c>
      <c r="F1934" t="s">
        <v>101</v>
      </c>
      <c r="G1934" t="s">
        <v>65</v>
      </c>
      <c r="H1934" s="14">
        <v>0.86</v>
      </c>
      <c r="I1934" t="s">
        <v>23</v>
      </c>
      <c r="J1934" t="s">
        <v>56</v>
      </c>
      <c r="K1934" t="s">
        <v>53</v>
      </c>
      <c r="L1934" t="s">
        <v>54</v>
      </c>
      <c r="M1934" t="s">
        <v>55</v>
      </c>
      <c r="N1934" t="s">
        <v>28</v>
      </c>
      <c r="O1934" t="s">
        <v>29</v>
      </c>
      <c r="AN1934">
        <v>0</v>
      </c>
      <c r="AO1934" t="s">
        <v>30</v>
      </c>
    </row>
    <row r="1935" spans="1:41">
      <c r="A1935" t="s">
        <v>441</v>
      </c>
      <c r="B1935" t="s">
        <v>442</v>
      </c>
      <c r="C1935" t="s">
        <v>443</v>
      </c>
      <c r="D1935" t="s">
        <v>444</v>
      </c>
      <c r="E1935" t="s">
        <v>445</v>
      </c>
      <c r="F1935" t="s">
        <v>101</v>
      </c>
      <c r="G1935" t="s">
        <v>65</v>
      </c>
      <c r="H1935" s="14">
        <v>0.86</v>
      </c>
      <c r="I1935" t="s">
        <v>23</v>
      </c>
      <c r="J1935" t="s">
        <v>56</v>
      </c>
      <c r="K1935" t="s">
        <v>59</v>
      </c>
      <c r="L1935" t="s">
        <v>59</v>
      </c>
      <c r="M1935" t="s">
        <v>30</v>
      </c>
      <c r="N1935" t="s">
        <v>30</v>
      </c>
      <c r="O1935" t="s">
        <v>29</v>
      </c>
      <c r="AN1935">
        <v>0</v>
      </c>
      <c r="AO1935" t="s">
        <v>30</v>
      </c>
    </row>
    <row r="1936" spans="1:41">
      <c r="A1936" t="s">
        <v>441</v>
      </c>
      <c r="B1936" t="s">
        <v>442</v>
      </c>
      <c r="C1936" t="s">
        <v>443</v>
      </c>
      <c r="D1936" t="s">
        <v>444</v>
      </c>
      <c r="E1936" t="s">
        <v>445</v>
      </c>
      <c r="F1936" t="s">
        <v>101</v>
      </c>
      <c r="G1936" t="s">
        <v>65</v>
      </c>
      <c r="H1936" s="14">
        <v>0.86</v>
      </c>
      <c r="I1936" t="s">
        <v>23</v>
      </c>
      <c r="J1936" t="s">
        <v>56</v>
      </c>
      <c r="K1936" t="s">
        <v>59</v>
      </c>
      <c r="L1936" t="s">
        <v>59</v>
      </c>
      <c r="M1936" t="s">
        <v>30</v>
      </c>
      <c r="N1936" t="s">
        <v>30</v>
      </c>
      <c r="O1936" t="s">
        <v>29</v>
      </c>
      <c r="AN1936">
        <v>0</v>
      </c>
      <c r="AO1936" t="s">
        <v>30</v>
      </c>
    </row>
    <row r="1937" spans="1:41">
      <c r="A1937" t="s">
        <v>441</v>
      </c>
      <c r="B1937" t="s">
        <v>442</v>
      </c>
      <c r="C1937" t="s">
        <v>443</v>
      </c>
      <c r="D1937" t="s">
        <v>444</v>
      </c>
      <c r="E1937" t="s">
        <v>445</v>
      </c>
      <c r="F1937" t="s">
        <v>101</v>
      </c>
      <c r="G1937" t="s">
        <v>65</v>
      </c>
      <c r="H1937" s="14">
        <v>0.86</v>
      </c>
      <c r="I1937" t="s">
        <v>23</v>
      </c>
      <c r="J1937" t="s">
        <v>56</v>
      </c>
      <c r="K1937" t="s">
        <v>59</v>
      </c>
      <c r="L1937" t="s">
        <v>59</v>
      </c>
      <c r="M1937" t="s">
        <v>30</v>
      </c>
      <c r="N1937" t="s">
        <v>30</v>
      </c>
      <c r="O1937" t="s">
        <v>29</v>
      </c>
      <c r="AN1937">
        <v>0</v>
      </c>
      <c r="AO1937" t="s">
        <v>30</v>
      </c>
    </row>
    <row r="1938" spans="1:41">
      <c r="A1938" t="s">
        <v>441</v>
      </c>
      <c r="B1938" t="s">
        <v>442</v>
      </c>
      <c r="C1938" t="s">
        <v>443</v>
      </c>
      <c r="D1938" t="s">
        <v>444</v>
      </c>
      <c r="E1938" t="s">
        <v>445</v>
      </c>
      <c r="F1938" t="s">
        <v>101</v>
      </c>
      <c r="G1938" t="s">
        <v>65</v>
      </c>
      <c r="H1938" s="14">
        <v>0.86</v>
      </c>
      <c r="I1938" t="s">
        <v>23</v>
      </c>
      <c r="J1938" t="s">
        <v>56</v>
      </c>
      <c r="K1938" t="s">
        <v>59</v>
      </c>
      <c r="L1938" t="s">
        <v>59</v>
      </c>
      <c r="M1938" t="s">
        <v>30</v>
      </c>
      <c r="N1938" t="s">
        <v>30</v>
      </c>
      <c r="O1938" t="s">
        <v>29</v>
      </c>
      <c r="AN1938">
        <v>0</v>
      </c>
      <c r="AO1938" t="s">
        <v>30</v>
      </c>
    </row>
    <row r="1939" spans="1:41">
      <c r="A1939" t="s">
        <v>448</v>
      </c>
      <c r="B1939" t="s">
        <v>449</v>
      </c>
      <c r="C1939" t="s">
        <v>450</v>
      </c>
      <c r="D1939" t="s">
        <v>451</v>
      </c>
      <c r="E1939" t="s">
        <v>30</v>
      </c>
      <c r="F1939" t="s">
        <v>64</v>
      </c>
      <c r="G1939" t="s">
        <v>30</v>
      </c>
      <c r="H1939" s="14">
        <v>0.7</v>
      </c>
      <c r="I1939" t="s">
        <v>23</v>
      </c>
      <c r="J1939" t="s">
        <v>24</v>
      </c>
      <c r="K1939" t="s">
        <v>25</v>
      </c>
      <c r="L1939" t="s">
        <v>26</v>
      </c>
      <c r="M1939" t="s">
        <v>27</v>
      </c>
      <c r="N1939" t="s">
        <v>28</v>
      </c>
      <c r="O1939" t="s">
        <v>29</v>
      </c>
      <c r="W1939">
        <v>2400</v>
      </c>
      <c r="AC1939">
        <v>2400</v>
      </c>
      <c r="AN1939">
        <v>4800</v>
      </c>
      <c r="AO1939" t="s">
        <v>30</v>
      </c>
    </row>
    <row r="1940" spans="1:41">
      <c r="A1940" t="s">
        <v>448</v>
      </c>
      <c r="B1940" t="s">
        <v>449</v>
      </c>
      <c r="C1940" t="s">
        <v>450</v>
      </c>
      <c r="D1940" t="s">
        <v>451</v>
      </c>
      <c r="E1940" t="s">
        <v>30</v>
      </c>
      <c r="F1940" t="s">
        <v>64</v>
      </c>
      <c r="G1940" t="s">
        <v>30</v>
      </c>
      <c r="H1940" s="14">
        <v>0.7</v>
      </c>
      <c r="I1940" t="s">
        <v>23</v>
      </c>
      <c r="J1940" t="s">
        <v>24</v>
      </c>
      <c r="K1940" t="s">
        <v>31</v>
      </c>
      <c r="L1940" t="s">
        <v>32</v>
      </c>
      <c r="M1940" t="s">
        <v>33</v>
      </c>
      <c r="N1940" t="s">
        <v>28</v>
      </c>
      <c r="O1940" t="s">
        <v>29</v>
      </c>
      <c r="AN1940">
        <v>0</v>
      </c>
      <c r="AO1940" t="s">
        <v>30</v>
      </c>
    </row>
    <row r="1941" spans="1:41">
      <c r="A1941" t="s">
        <v>448</v>
      </c>
      <c r="B1941" t="s">
        <v>449</v>
      </c>
      <c r="C1941" t="s">
        <v>450</v>
      </c>
      <c r="D1941" t="s">
        <v>451</v>
      </c>
      <c r="E1941" t="s">
        <v>30</v>
      </c>
      <c r="F1941" t="s">
        <v>64</v>
      </c>
      <c r="G1941" t="s">
        <v>30</v>
      </c>
      <c r="H1941" s="14">
        <v>0.7</v>
      </c>
      <c r="I1941" t="s">
        <v>23</v>
      </c>
      <c r="J1941" t="s">
        <v>24</v>
      </c>
      <c r="K1941" t="s">
        <v>34</v>
      </c>
      <c r="L1941" t="s">
        <v>35</v>
      </c>
      <c r="M1941" t="s">
        <v>36</v>
      </c>
      <c r="N1941" t="s">
        <v>28</v>
      </c>
      <c r="O1941" t="s">
        <v>29</v>
      </c>
      <c r="Q1941">
        <v>5040</v>
      </c>
      <c r="S1941">
        <v>5040</v>
      </c>
      <c r="AN1941">
        <v>10080</v>
      </c>
      <c r="AO1941" t="s">
        <v>30</v>
      </c>
    </row>
    <row r="1942" spans="1:41">
      <c r="A1942" t="s">
        <v>448</v>
      </c>
      <c r="B1942" t="s">
        <v>449</v>
      </c>
      <c r="C1942" t="s">
        <v>450</v>
      </c>
      <c r="D1942" t="s">
        <v>451</v>
      </c>
      <c r="E1942" t="s">
        <v>30</v>
      </c>
      <c r="F1942" t="s">
        <v>64</v>
      </c>
      <c r="G1942" t="s">
        <v>30</v>
      </c>
      <c r="H1942" s="14">
        <v>0.7</v>
      </c>
      <c r="I1942" t="s">
        <v>23</v>
      </c>
      <c r="J1942" t="s">
        <v>24</v>
      </c>
      <c r="K1942" t="s">
        <v>37</v>
      </c>
      <c r="L1942" t="s">
        <v>38</v>
      </c>
      <c r="M1942" t="s">
        <v>39</v>
      </c>
      <c r="N1942" t="s">
        <v>28</v>
      </c>
      <c r="O1942" t="s">
        <v>29</v>
      </c>
      <c r="AN1942">
        <v>0</v>
      </c>
      <c r="AO1942" t="s">
        <v>30</v>
      </c>
    </row>
    <row r="1943" spans="1:41">
      <c r="A1943" t="s">
        <v>448</v>
      </c>
      <c r="B1943" t="s">
        <v>449</v>
      </c>
      <c r="C1943" t="s">
        <v>450</v>
      </c>
      <c r="D1943" t="s">
        <v>451</v>
      </c>
      <c r="E1943" t="s">
        <v>30</v>
      </c>
      <c r="F1943" t="s">
        <v>64</v>
      </c>
      <c r="G1943" t="s">
        <v>30</v>
      </c>
      <c r="H1943" s="14">
        <v>0.7</v>
      </c>
      <c r="I1943" t="s">
        <v>23</v>
      </c>
      <c r="J1943" t="s">
        <v>24</v>
      </c>
      <c r="K1943" t="s">
        <v>40</v>
      </c>
      <c r="L1943" t="s">
        <v>41</v>
      </c>
      <c r="M1943" t="s">
        <v>42</v>
      </c>
      <c r="N1943" t="s">
        <v>43</v>
      </c>
      <c r="O1943" t="s">
        <v>29</v>
      </c>
      <c r="Z1943">
        <v>10000</v>
      </c>
      <c r="AF1943">
        <v>5000</v>
      </c>
      <c r="AN1943">
        <v>15000</v>
      </c>
      <c r="AO1943" t="s">
        <v>30</v>
      </c>
    </row>
    <row r="1944" spans="1:41">
      <c r="A1944" t="s">
        <v>448</v>
      </c>
      <c r="B1944" t="s">
        <v>449</v>
      </c>
      <c r="C1944" t="s">
        <v>450</v>
      </c>
      <c r="D1944" t="s">
        <v>451</v>
      </c>
      <c r="E1944" t="s">
        <v>30</v>
      </c>
      <c r="F1944" t="s">
        <v>64</v>
      </c>
      <c r="G1944" t="s">
        <v>30</v>
      </c>
      <c r="H1944" s="14">
        <v>0.7</v>
      </c>
      <c r="I1944" t="s">
        <v>23</v>
      </c>
      <c r="J1944" t="s">
        <v>24</v>
      </c>
      <c r="K1944" t="s">
        <v>44</v>
      </c>
      <c r="L1944" t="s">
        <v>45</v>
      </c>
      <c r="M1944" t="s">
        <v>46</v>
      </c>
      <c r="N1944" t="s">
        <v>28</v>
      </c>
      <c r="O1944" t="s">
        <v>29</v>
      </c>
      <c r="AN1944">
        <v>0</v>
      </c>
      <c r="AO1944" t="s">
        <v>30</v>
      </c>
    </row>
    <row r="1945" spans="1:41">
      <c r="A1945" t="s">
        <v>448</v>
      </c>
      <c r="B1945" t="s">
        <v>449</v>
      </c>
      <c r="C1945" t="s">
        <v>450</v>
      </c>
      <c r="D1945" t="s">
        <v>451</v>
      </c>
      <c r="E1945" t="s">
        <v>30</v>
      </c>
      <c r="F1945" t="s">
        <v>64</v>
      </c>
      <c r="G1945" t="s">
        <v>30</v>
      </c>
      <c r="H1945" s="14">
        <v>0.7</v>
      </c>
      <c r="I1945" t="s">
        <v>23</v>
      </c>
      <c r="J1945" t="s">
        <v>24</v>
      </c>
      <c r="K1945" t="s">
        <v>47</v>
      </c>
      <c r="L1945" t="s">
        <v>48</v>
      </c>
      <c r="M1945" t="s">
        <v>49</v>
      </c>
      <c r="N1945" t="s">
        <v>28</v>
      </c>
      <c r="O1945" t="s">
        <v>29</v>
      </c>
      <c r="AN1945">
        <v>0</v>
      </c>
      <c r="AO1945" t="s">
        <v>30</v>
      </c>
    </row>
    <row r="1946" spans="1:41">
      <c r="A1946" t="s">
        <v>448</v>
      </c>
      <c r="B1946" t="s">
        <v>449</v>
      </c>
      <c r="C1946" t="s">
        <v>450</v>
      </c>
      <c r="D1946" t="s">
        <v>451</v>
      </c>
      <c r="E1946" t="s">
        <v>30</v>
      </c>
      <c r="F1946" t="s">
        <v>64</v>
      </c>
      <c r="G1946" t="s">
        <v>30</v>
      </c>
      <c r="H1946" s="14">
        <v>0.7</v>
      </c>
      <c r="I1946" t="s">
        <v>23</v>
      </c>
      <c r="J1946" t="s">
        <v>24</v>
      </c>
      <c r="K1946" t="s">
        <v>50</v>
      </c>
      <c r="L1946" t="s">
        <v>51</v>
      </c>
      <c r="M1946" t="s">
        <v>52</v>
      </c>
      <c r="N1946" t="s">
        <v>28</v>
      </c>
      <c r="O1946" t="s">
        <v>29</v>
      </c>
      <c r="AN1946">
        <v>0</v>
      </c>
      <c r="AO1946" t="s">
        <v>30</v>
      </c>
    </row>
    <row r="1947" spans="1:41">
      <c r="A1947" t="s">
        <v>448</v>
      </c>
      <c r="B1947" t="s">
        <v>449</v>
      </c>
      <c r="C1947" t="s">
        <v>450</v>
      </c>
      <c r="D1947" t="s">
        <v>451</v>
      </c>
      <c r="E1947" t="s">
        <v>30</v>
      </c>
      <c r="F1947" t="s">
        <v>64</v>
      </c>
      <c r="G1947" t="s">
        <v>30</v>
      </c>
      <c r="H1947" s="14">
        <v>0.7</v>
      </c>
      <c r="I1947" t="s">
        <v>23</v>
      </c>
      <c r="J1947" t="s">
        <v>24</v>
      </c>
      <c r="K1947" t="s">
        <v>53</v>
      </c>
      <c r="L1947" t="s">
        <v>54</v>
      </c>
      <c r="M1947" t="s">
        <v>55</v>
      </c>
      <c r="N1947" t="s">
        <v>28</v>
      </c>
      <c r="O1947" t="s">
        <v>29</v>
      </c>
      <c r="AN1947">
        <v>0</v>
      </c>
      <c r="AO1947" t="s">
        <v>30</v>
      </c>
    </row>
    <row r="1948" spans="1:41">
      <c r="A1948" t="s">
        <v>448</v>
      </c>
      <c r="B1948" t="s">
        <v>449</v>
      </c>
      <c r="C1948" t="s">
        <v>450</v>
      </c>
      <c r="D1948" t="s">
        <v>451</v>
      </c>
      <c r="E1948" t="s">
        <v>30</v>
      </c>
      <c r="F1948" t="s">
        <v>64</v>
      </c>
      <c r="G1948" t="s">
        <v>30</v>
      </c>
      <c r="H1948" s="14">
        <v>0.7</v>
      </c>
      <c r="I1948" t="s">
        <v>23</v>
      </c>
      <c r="J1948" t="s">
        <v>56</v>
      </c>
      <c r="K1948" t="s">
        <v>25</v>
      </c>
      <c r="L1948" t="s">
        <v>26</v>
      </c>
      <c r="M1948" t="s">
        <v>27</v>
      </c>
      <c r="N1948" t="s">
        <v>28</v>
      </c>
      <c r="O1948" t="s">
        <v>29</v>
      </c>
      <c r="Q1948">
        <v>10000</v>
      </c>
      <c r="R1948">
        <v>10000</v>
      </c>
      <c r="AN1948">
        <v>20000</v>
      </c>
      <c r="AO1948" t="s">
        <v>452</v>
      </c>
    </row>
    <row r="1949" spans="1:41">
      <c r="A1949" t="s">
        <v>448</v>
      </c>
      <c r="B1949" t="s">
        <v>449</v>
      </c>
      <c r="C1949" t="s">
        <v>450</v>
      </c>
      <c r="D1949" t="s">
        <v>451</v>
      </c>
      <c r="E1949" t="s">
        <v>30</v>
      </c>
      <c r="F1949" t="s">
        <v>64</v>
      </c>
      <c r="G1949" t="s">
        <v>30</v>
      </c>
      <c r="H1949" s="14">
        <v>0.7</v>
      </c>
      <c r="I1949" t="s">
        <v>23</v>
      </c>
      <c r="J1949" t="s">
        <v>56</v>
      </c>
      <c r="K1949" t="s">
        <v>31</v>
      </c>
      <c r="L1949" t="s">
        <v>32</v>
      </c>
      <c r="M1949" t="s">
        <v>33</v>
      </c>
      <c r="N1949" t="s">
        <v>28</v>
      </c>
      <c r="O1949" t="s">
        <v>29</v>
      </c>
      <c r="AN1949">
        <v>0</v>
      </c>
      <c r="AO1949" t="s">
        <v>30</v>
      </c>
    </row>
    <row r="1950" spans="1:41">
      <c r="A1950" t="s">
        <v>448</v>
      </c>
      <c r="B1950" t="s">
        <v>449</v>
      </c>
      <c r="C1950" t="s">
        <v>450</v>
      </c>
      <c r="D1950" t="s">
        <v>451</v>
      </c>
      <c r="E1950" t="s">
        <v>30</v>
      </c>
      <c r="F1950" t="s">
        <v>64</v>
      </c>
      <c r="G1950" t="s">
        <v>30</v>
      </c>
      <c r="H1950" s="14">
        <v>0.7</v>
      </c>
      <c r="I1950" t="s">
        <v>23</v>
      </c>
      <c r="J1950" t="s">
        <v>56</v>
      </c>
      <c r="K1950" t="s">
        <v>34</v>
      </c>
      <c r="L1950" t="s">
        <v>35</v>
      </c>
      <c r="M1950" t="s">
        <v>36</v>
      </c>
      <c r="N1950" t="s">
        <v>28</v>
      </c>
      <c r="O1950" t="s">
        <v>29</v>
      </c>
      <c r="AN1950">
        <v>0</v>
      </c>
      <c r="AO1950" t="s">
        <v>30</v>
      </c>
    </row>
    <row r="1951" spans="1:41">
      <c r="A1951" t="s">
        <v>448</v>
      </c>
      <c r="B1951" t="s">
        <v>449</v>
      </c>
      <c r="C1951" t="s">
        <v>450</v>
      </c>
      <c r="D1951" t="s">
        <v>451</v>
      </c>
      <c r="E1951" t="s">
        <v>30</v>
      </c>
      <c r="F1951" t="s">
        <v>64</v>
      </c>
      <c r="G1951" t="s">
        <v>30</v>
      </c>
      <c r="H1951" s="14">
        <v>0.7</v>
      </c>
      <c r="I1951" t="s">
        <v>23</v>
      </c>
      <c r="J1951" t="s">
        <v>56</v>
      </c>
      <c r="K1951" t="s">
        <v>37</v>
      </c>
      <c r="L1951" t="s">
        <v>38</v>
      </c>
      <c r="M1951" t="s">
        <v>39</v>
      </c>
      <c r="N1951" t="s">
        <v>28</v>
      </c>
      <c r="O1951" t="s">
        <v>29</v>
      </c>
      <c r="AN1951">
        <v>0</v>
      </c>
      <c r="AO1951" t="s">
        <v>30</v>
      </c>
    </row>
    <row r="1952" spans="1:41">
      <c r="A1952" t="s">
        <v>448</v>
      </c>
      <c r="B1952" t="s">
        <v>449</v>
      </c>
      <c r="C1952" t="s">
        <v>450</v>
      </c>
      <c r="D1952" t="s">
        <v>451</v>
      </c>
      <c r="E1952" t="s">
        <v>30</v>
      </c>
      <c r="F1952" t="s">
        <v>64</v>
      </c>
      <c r="G1952" t="s">
        <v>30</v>
      </c>
      <c r="H1952" s="14">
        <v>0.7</v>
      </c>
      <c r="I1952" t="s">
        <v>23</v>
      </c>
      <c r="J1952" t="s">
        <v>56</v>
      </c>
      <c r="K1952" t="s">
        <v>40</v>
      </c>
      <c r="L1952" t="s">
        <v>41</v>
      </c>
      <c r="M1952" t="s">
        <v>42</v>
      </c>
      <c r="N1952" t="s">
        <v>43</v>
      </c>
      <c r="O1952" t="s">
        <v>29</v>
      </c>
      <c r="AN1952">
        <v>0</v>
      </c>
      <c r="AO1952" t="s">
        <v>30</v>
      </c>
    </row>
    <row r="1953" spans="1:41">
      <c r="A1953" t="s">
        <v>448</v>
      </c>
      <c r="B1953" t="s">
        <v>449</v>
      </c>
      <c r="C1953" t="s">
        <v>450</v>
      </c>
      <c r="D1953" t="s">
        <v>451</v>
      </c>
      <c r="E1953" t="s">
        <v>30</v>
      </c>
      <c r="F1953" t="s">
        <v>64</v>
      </c>
      <c r="G1953" t="s">
        <v>30</v>
      </c>
      <c r="H1953" s="14">
        <v>0.7</v>
      </c>
      <c r="I1953" t="s">
        <v>23</v>
      </c>
      <c r="J1953" t="s">
        <v>56</v>
      </c>
      <c r="K1953" t="s">
        <v>44</v>
      </c>
      <c r="L1953" t="s">
        <v>45</v>
      </c>
      <c r="M1953" t="s">
        <v>46</v>
      </c>
      <c r="N1953" t="s">
        <v>28</v>
      </c>
      <c r="O1953" t="s">
        <v>29</v>
      </c>
      <c r="AN1953">
        <v>0</v>
      </c>
      <c r="AO1953" t="s">
        <v>30</v>
      </c>
    </row>
    <row r="1954" spans="1:41">
      <c r="A1954" t="s">
        <v>448</v>
      </c>
      <c r="B1954" t="s">
        <v>449</v>
      </c>
      <c r="C1954" t="s">
        <v>450</v>
      </c>
      <c r="D1954" t="s">
        <v>451</v>
      </c>
      <c r="E1954" t="s">
        <v>30</v>
      </c>
      <c r="F1954" t="s">
        <v>64</v>
      </c>
      <c r="G1954" t="s">
        <v>30</v>
      </c>
      <c r="H1954" s="14">
        <v>0.7</v>
      </c>
      <c r="I1954" t="s">
        <v>23</v>
      </c>
      <c r="J1954" t="s">
        <v>56</v>
      </c>
      <c r="K1954" t="s">
        <v>47</v>
      </c>
      <c r="L1954" t="s">
        <v>48</v>
      </c>
      <c r="M1954" t="s">
        <v>49</v>
      </c>
      <c r="N1954" t="s">
        <v>28</v>
      </c>
      <c r="O1954" t="s">
        <v>29</v>
      </c>
      <c r="AN1954">
        <v>0</v>
      </c>
      <c r="AO1954" t="s">
        <v>30</v>
      </c>
    </row>
    <row r="1955" spans="1:41">
      <c r="A1955" t="s">
        <v>448</v>
      </c>
      <c r="B1955" t="s">
        <v>449</v>
      </c>
      <c r="C1955" t="s">
        <v>450</v>
      </c>
      <c r="D1955" t="s">
        <v>451</v>
      </c>
      <c r="E1955" t="s">
        <v>30</v>
      </c>
      <c r="F1955" t="s">
        <v>64</v>
      </c>
      <c r="G1955" t="s">
        <v>30</v>
      </c>
      <c r="H1955" s="14">
        <v>0.7</v>
      </c>
      <c r="I1955" t="s">
        <v>23</v>
      </c>
      <c r="J1955" t="s">
        <v>56</v>
      </c>
      <c r="K1955" t="s">
        <v>50</v>
      </c>
      <c r="L1955" t="s">
        <v>51</v>
      </c>
      <c r="M1955" t="s">
        <v>52</v>
      </c>
      <c r="N1955" t="s">
        <v>28</v>
      </c>
      <c r="O1955" t="s">
        <v>29</v>
      </c>
      <c r="AN1955">
        <v>0</v>
      </c>
      <c r="AO1955" t="s">
        <v>30</v>
      </c>
    </row>
    <row r="1956" spans="1:41">
      <c r="A1956" t="s">
        <v>448</v>
      </c>
      <c r="B1956" t="s">
        <v>449</v>
      </c>
      <c r="C1956" t="s">
        <v>450</v>
      </c>
      <c r="D1956" t="s">
        <v>451</v>
      </c>
      <c r="E1956" t="s">
        <v>30</v>
      </c>
      <c r="F1956" t="s">
        <v>64</v>
      </c>
      <c r="G1956" t="s">
        <v>30</v>
      </c>
      <c r="H1956" s="14">
        <v>0.7</v>
      </c>
      <c r="I1956" t="s">
        <v>23</v>
      </c>
      <c r="J1956" t="s">
        <v>56</v>
      </c>
      <c r="K1956" t="s">
        <v>53</v>
      </c>
      <c r="L1956" t="s">
        <v>54</v>
      </c>
      <c r="M1956" t="s">
        <v>55</v>
      </c>
      <c r="N1956" t="s">
        <v>28</v>
      </c>
      <c r="O1956" t="s">
        <v>29</v>
      </c>
      <c r="AN1956">
        <v>0</v>
      </c>
      <c r="AO1956" t="s">
        <v>30</v>
      </c>
    </row>
    <row r="1957" spans="1:41">
      <c r="A1957" t="s">
        <v>448</v>
      </c>
      <c r="B1957" t="s">
        <v>449</v>
      </c>
      <c r="C1957" t="s">
        <v>450</v>
      </c>
      <c r="D1957" t="s">
        <v>451</v>
      </c>
      <c r="E1957" t="s">
        <v>30</v>
      </c>
      <c r="F1957" t="s">
        <v>64</v>
      </c>
      <c r="G1957" t="s">
        <v>30</v>
      </c>
      <c r="H1957" s="14">
        <v>0.7</v>
      </c>
      <c r="I1957" t="s">
        <v>23</v>
      </c>
      <c r="J1957" t="s">
        <v>56</v>
      </c>
      <c r="K1957" t="s">
        <v>453</v>
      </c>
      <c r="L1957" t="s">
        <v>59</v>
      </c>
      <c r="M1957" t="s">
        <v>30</v>
      </c>
      <c r="N1957" t="s">
        <v>30</v>
      </c>
      <c r="O1957" t="s">
        <v>29</v>
      </c>
      <c r="R1957">
        <v>10000</v>
      </c>
      <c r="AN1957">
        <v>10000</v>
      </c>
      <c r="AO1957" t="s">
        <v>454</v>
      </c>
    </row>
    <row r="1958" spans="1:41">
      <c r="A1958" t="s">
        <v>448</v>
      </c>
      <c r="B1958" t="s">
        <v>449</v>
      </c>
      <c r="C1958" t="s">
        <v>450</v>
      </c>
      <c r="D1958" t="s">
        <v>451</v>
      </c>
      <c r="E1958" t="s">
        <v>30</v>
      </c>
      <c r="F1958" t="s">
        <v>64</v>
      </c>
      <c r="G1958" t="s">
        <v>30</v>
      </c>
      <c r="H1958" s="14">
        <v>0.7</v>
      </c>
      <c r="I1958" t="s">
        <v>23</v>
      </c>
      <c r="J1958" t="s">
        <v>56</v>
      </c>
      <c r="K1958" t="s">
        <v>59</v>
      </c>
      <c r="L1958" t="s">
        <v>59</v>
      </c>
      <c r="M1958" t="s">
        <v>30</v>
      </c>
      <c r="N1958" t="s">
        <v>30</v>
      </c>
      <c r="O1958" t="s">
        <v>29</v>
      </c>
      <c r="AN1958">
        <v>0</v>
      </c>
      <c r="AO1958" t="s">
        <v>30</v>
      </c>
    </row>
    <row r="1959" spans="1:41">
      <c r="A1959" t="s">
        <v>448</v>
      </c>
      <c r="B1959" t="s">
        <v>449</v>
      </c>
      <c r="C1959" t="s">
        <v>450</v>
      </c>
      <c r="D1959" t="s">
        <v>451</v>
      </c>
      <c r="E1959" t="s">
        <v>30</v>
      </c>
      <c r="F1959" t="s">
        <v>64</v>
      </c>
      <c r="G1959" t="s">
        <v>30</v>
      </c>
      <c r="H1959" s="14">
        <v>0.7</v>
      </c>
      <c r="I1959" t="s">
        <v>23</v>
      </c>
      <c r="J1959" t="s">
        <v>56</v>
      </c>
      <c r="K1959" t="s">
        <v>59</v>
      </c>
      <c r="L1959" t="s">
        <v>59</v>
      </c>
      <c r="M1959" t="s">
        <v>30</v>
      </c>
      <c r="N1959" t="s">
        <v>30</v>
      </c>
      <c r="O1959" t="s">
        <v>29</v>
      </c>
      <c r="AN1959">
        <v>0</v>
      </c>
      <c r="AO1959" t="s">
        <v>30</v>
      </c>
    </row>
    <row r="1960" spans="1:41">
      <c r="A1960" t="s">
        <v>448</v>
      </c>
      <c r="B1960" t="s">
        <v>449</v>
      </c>
      <c r="C1960" t="s">
        <v>450</v>
      </c>
      <c r="D1960" t="s">
        <v>451</v>
      </c>
      <c r="E1960" t="s">
        <v>30</v>
      </c>
      <c r="F1960" t="s">
        <v>64</v>
      </c>
      <c r="G1960" t="s">
        <v>30</v>
      </c>
      <c r="H1960" s="14">
        <v>0.7</v>
      </c>
      <c r="I1960" t="s">
        <v>23</v>
      </c>
      <c r="J1960" t="s">
        <v>56</v>
      </c>
      <c r="K1960" t="s">
        <v>59</v>
      </c>
      <c r="L1960" t="s">
        <v>59</v>
      </c>
      <c r="M1960" t="s">
        <v>30</v>
      </c>
      <c r="N1960" t="s">
        <v>30</v>
      </c>
      <c r="O1960" t="s">
        <v>29</v>
      </c>
      <c r="AN1960">
        <v>0</v>
      </c>
      <c r="AO1960" t="s">
        <v>30</v>
      </c>
    </row>
    <row r="1961" spans="1:41">
      <c r="A1961" t="s">
        <v>455</v>
      </c>
      <c r="B1961" t="s">
        <v>456</v>
      </c>
      <c r="C1961" t="s">
        <v>457</v>
      </c>
      <c r="D1961" t="s">
        <v>458</v>
      </c>
      <c r="E1961" t="s">
        <v>459</v>
      </c>
      <c r="F1961" t="s">
        <v>64</v>
      </c>
      <c r="G1961" t="s">
        <v>65</v>
      </c>
      <c r="H1961" s="14">
        <v>0.9</v>
      </c>
      <c r="I1961" t="s">
        <v>85</v>
      </c>
      <c r="J1961" t="s">
        <v>24</v>
      </c>
      <c r="K1961" t="s">
        <v>25</v>
      </c>
      <c r="L1961" t="s">
        <v>26</v>
      </c>
      <c r="M1961" t="s">
        <v>27</v>
      </c>
      <c r="N1961" t="s">
        <v>28</v>
      </c>
      <c r="O1961" t="s">
        <v>29</v>
      </c>
      <c r="S1961">
        <v>2500</v>
      </c>
      <c r="V1961">
        <v>3000</v>
      </c>
      <c r="Y1961">
        <v>4500</v>
      </c>
      <c r="AN1961">
        <v>10000</v>
      </c>
      <c r="AO1961" t="s">
        <v>30</v>
      </c>
    </row>
    <row r="1962" spans="1:41">
      <c r="A1962" t="s">
        <v>455</v>
      </c>
      <c r="B1962" t="s">
        <v>456</v>
      </c>
      <c r="C1962" t="s">
        <v>457</v>
      </c>
      <c r="D1962" t="s">
        <v>458</v>
      </c>
      <c r="E1962" t="s">
        <v>459</v>
      </c>
      <c r="F1962" t="s">
        <v>64</v>
      </c>
      <c r="G1962" t="s">
        <v>65</v>
      </c>
      <c r="H1962" s="14">
        <v>0.9</v>
      </c>
      <c r="I1962" t="s">
        <v>85</v>
      </c>
      <c r="J1962" t="s">
        <v>24</v>
      </c>
      <c r="K1962" t="s">
        <v>31</v>
      </c>
      <c r="L1962" t="s">
        <v>32</v>
      </c>
      <c r="M1962" t="s">
        <v>33</v>
      </c>
      <c r="N1962" t="s">
        <v>28</v>
      </c>
      <c r="O1962" t="s">
        <v>29</v>
      </c>
      <c r="AN1962">
        <v>0</v>
      </c>
      <c r="AO1962" t="s">
        <v>30</v>
      </c>
    </row>
    <row r="1963" spans="1:41">
      <c r="A1963" t="s">
        <v>455</v>
      </c>
      <c r="B1963" t="s">
        <v>456</v>
      </c>
      <c r="C1963" t="s">
        <v>457</v>
      </c>
      <c r="D1963" t="s">
        <v>458</v>
      </c>
      <c r="E1963" t="s">
        <v>459</v>
      </c>
      <c r="F1963" t="s">
        <v>64</v>
      </c>
      <c r="G1963" t="s">
        <v>65</v>
      </c>
      <c r="H1963" s="14">
        <v>0.9</v>
      </c>
      <c r="I1963" t="s">
        <v>85</v>
      </c>
      <c r="J1963" t="s">
        <v>24</v>
      </c>
      <c r="K1963" t="s">
        <v>34</v>
      </c>
      <c r="L1963" t="s">
        <v>35</v>
      </c>
      <c r="M1963" t="s">
        <v>36</v>
      </c>
      <c r="N1963" t="s">
        <v>28</v>
      </c>
      <c r="O1963" t="s">
        <v>29</v>
      </c>
      <c r="R1963">
        <v>2000</v>
      </c>
      <c r="U1963">
        <v>2000</v>
      </c>
      <c r="X1963">
        <v>2000</v>
      </c>
      <c r="Z1963">
        <v>4500</v>
      </c>
      <c r="AN1963">
        <v>10500</v>
      </c>
      <c r="AO1963" t="s">
        <v>30</v>
      </c>
    </row>
    <row r="1964" spans="1:41">
      <c r="A1964" t="s">
        <v>455</v>
      </c>
      <c r="B1964" t="s">
        <v>456</v>
      </c>
      <c r="C1964" t="s">
        <v>457</v>
      </c>
      <c r="D1964" t="s">
        <v>458</v>
      </c>
      <c r="E1964" t="s">
        <v>459</v>
      </c>
      <c r="F1964" t="s">
        <v>64</v>
      </c>
      <c r="G1964" t="s">
        <v>65</v>
      </c>
      <c r="H1964" s="14">
        <v>0.9</v>
      </c>
      <c r="I1964" t="s">
        <v>85</v>
      </c>
      <c r="J1964" t="s">
        <v>24</v>
      </c>
      <c r="K1964" t="s">
        <v>37</v>
      </c>
      <c r="L1964" t="s">
        <v>38</v>
      </c>
      <c r="M1964" t="s">
        <v>39</v>
      </c>
      <c r="N1964" t="s">
        <v>28</v>
      </c>
      <c r="O1964" t="s">
        <v>29</v>
      </c>
      <c r="AN1964">
        <v>0</v>
      </c>
      <c r="AO1964" t="s">
        <v>30</v>
      </c>
    </row>
    <row r="1965" spans="1:41">
      <c r="A1965" t="s">
        <v>455</v>
      </c>
      <c r="B1965" t="s">
        <v>456</v>
      </c>
      <c r="C1965" t="s">
        <v>457</v>
      </c>
      <c r="D1965" t="s">
        <v>458</v>
      </c>
      <c r="E1965" t="s">
        <v>459</v>
      </c>
      <c r="F1965" t="s">
        <v>64</v>
      </c>
      <c r="G1965" t="s">
        <v>65</v>
      </c>
      <c r="H1965" s="14">
        <v>0.9</v>
      </c>
      <c r="I1965" t="s">
        <v>85</v>
      </c>
      <c r="J1965" t="s">
        <v>24</v>
      </c>
      <c r="K1965" t="s">
        <v>40</v>
      </c>
      <c r="L1965" t="s">
        <v>41</v>
      </c>
      <c r="M1965" t="s">
        <v>42</v>
      </c>
      <c r="N1965" t="s">
        <v>43</v>
      </c>
      <c r="O1965" t="s">
        <v>29</v>
      </c>
      <c r="W1965">
        <v>3500</v>
      </c>
      <c r="Z1965">
        <v>6500</v>
      </c>
      <c r="AN1965">
        <v>10000</v>
      </c>
      <c r="AO1965" t="s">
        <v>30</v>
      </c>
    </row>
    <row r="1966" spans="1:41">
      <c r="A1966" t="s">
        <v>455</v>
      </c>
      <c r="B1966" t="s">
        <v>456</v>
      </c>
      <c r="C1966" t="s">
        <v>457</v>
      </c>
      <c r="D1966" t="s">
        <v>458</v>
      </c>
      <c r="E1966" t="s">
        <v>459</v>
      </c>
      <c r="F1966" t="s">
        <v>64</v>
      </c>
      <c r="G1966" t="s">
        <v>65</v>
      </c>
      <c r="H1966" s="14">
        <v>0.9</v>
      </c>
      <c r="I1966" t="s">
        <v>85</v>
      </c>
      <c r="J1966" t="s">
        <v>24</v>
      </c>
      <c r="K1966" t="s">
        <v>44</v>
      </c>
      <c r="L1966" t="s">
        <v>45</v>
      </c>
      <c r="M1966" t="s">
        <v>46</v>
      </c>
      <c r="N1966" t="s">
        <v>28</v>
      </c>
      <c r="O1966" t="s">
        <v>29</v>
      </c>
      <c r="AN1966">
        <v>0</v>
      </c>
      <c r="AO1966" t="s">
        <v>30</v>
      </c>
    </row>
    <row r="1967" spans="1:41">
      <c r="A1967" t="s">
        <v>455</v>
      </c>
      <c r="B1967" t="s">
        <v>456</v>
      </c>
      <c r="C1967" t="s">
        <v>457</v>
      </c>
      <c r="D1967" t="s">
        <v>458</v>
      </c>
      <c r="E1967" t="s">
        <v>459</v>
      </c>
      <c r="F1967" t="s">
        <v>64</v>
      </c>
      <c r="G1967" t="s">
        <v>65</v>
      </c>
      <c r="H1967" s="14">
        <v>0.9</v>
      </c>
      <c r="I1967" t="s">
        <v>85</v>
      </c>
      <c r="J1967" t="s">
        <v>24</v>
      </c>
      <c r="K1967" t="s">
        <v>47</v>
      </c>
      <c r="L1967" t="s">
        <v>48</v>
      </c>
      <c r="M1967" t="s">
        <v>49</v>
      </c>
      <c r="N1967" t="s">
        <v>28</v>
      </c>
      <c r="O1967" t="s">
        <v>29</v>
      </c>
      <c r="AN1967">
        <v>0</v>
      </c>
      <c r="AO1967" t="s">
        <v>30</v>
      </c>
    </row>
    <row r="1968" spans="1:41">
      <c r="A1968" t="s">
        <v>455</v>
      </c>
      <c r="B1968" t="s">
        <v>456</v>
      </c>
      <c r="C1968" t="s">
        <v>457</v>
      </c>
      <c r="D1968" t="s">
        <v>458</v>
      </c>
      <c r="E1968" t="s">
        <v>459</v>
      </c>
      <c r="F1968" t="s">
        <v>64</v>
      </c>
      <c r="G1968" t="s">
        <v>65</v>
      </c>
      <c r="H1968" s="14">
        <v>0.9</v>
      </c>
      <c r="I1968" t="s">
        <v>85</v>
      </c>
      <c r="J1968" t="s">
        <v>24</v>
      </c>
      <c r="K1968" t="s">
        <v>50</v>
      </c>
      <c r="L1968" t="s">
        <v>51</v>
      </c>
      <c r="M1968" t="s">
        <v>52</v>
      </c>
      <c r="N1968" t="s">
        <v>28</v>
      </c>
      <c r="O1968" t="s">
        <v>29</v>
      </c>
      <c r="AN1968">
        <v>0</v>
      </c>
      <c r="AO1968" t="s">
        <v>30</v>
      </c>
    </row>
    <row r="1969" spans="1:41">
      <c r="A1969" t="s">
        <v>455</v>
      </c>
      <c r="B1969" t="s">
        <v>456</v>
      </c>
      <c r="C1969" t="s">
        <v>457</v>
      </c>
      <c r="D1969" t="s">
        <v>458</v>
      </c>
      <c r="E1969" t="s">
        <v>459</v>
      </c>
      <c r="F1969" t="s">
        <v>64</v>
      </c>
      <c r="G1969" t="s">
        <v>65</v>
      </c>
      <c r="H1969" s="14">
        <v>0.9</v>
      </c>
      <c r="I1969" t="s">
        <v>85</v>
      </c>
      <c r="J1969" t="s">
        <v>24</v>
      </c>
      <c r="K1969" t="s">
        <v>53</v>
      </c>
      <c r="L1969" t="s">
        <v>54</v>
      </c>
      <c r="M1969" t="s">
        <v>55</v>
      </c>
      <c r="N1969" t="s">
        <v>28</v>
      </c>
      <c r="O1969" t="s">
        <v>29</v>
      </c>
      <c r="AN1969">
        <v>0</v>
      </c>
      <c r="AO1969" t="s">
        <v>30</v>
      </c>
    </row>
    <row r="1970" spans="1:41">
      <c r="A1970" t="s">
        <v>455</v>
      </c>
      <c r="B1970" t="s">
        <v>456</v>
      </c>
      <c r="C1970" t="s">
        <v>457</v>
      </c>
      <c r="D1970" t="s">
        <v>458</v>
      </c>
      <c r="E1970" t="s">
        <v>459</v>
      </c>
      <c r="F1970" t="s">
        <v>64</v>
      </c>
      <c r="G1970" t="s">
        <v>65</v>
      </c>
      <c r="H1970" s="14">
        <v>0.9</v>
      </c>
      <c r="I1970" t="s">
        <v>85</v>
      </c>
      <c r="J1970" t="s">
        <v>56</v>
      </c>
      <c r="K1970" t="s">
        <v>25</v>
      </c>
      <c r="L1970" t="s">
        <v>26</v>
      </c>
      <c r="M1970" t="s">
        <v>27</v>
      </c>
      <c r="N1970" t="s">
        <v>28</v>
      </c>
      <c r="O1970" t="s">
        <v>29</v>
      </c>
      <c r="Q1970">
        <v>10000</v>
      </c>
      <c r="AN1970">
        <v>10000</v>
      </c>
      <c r="AO1970" t="s">
        <v>460</v>
      </c>
    </row>
    <row r="1971" spans="1:41">
      <c r="A1971" t="s">
        <v>455</v>
      </c>
      <c r="B1971" t="s">
        <v>456</v>
      </c>
      <c r="C1971" t="s">
        <v>457</v>
      </c>
      <c r="D1971" t="s">
        <v>458</v>
      </c>
      <c r="E1971" t="s">
        <v>459</v>
      </c>
      <c r="F1971" t="s">
        <v>64</v>
      </c>
      <c r="G1971" t="s">
        <v>65</v>
      </c>
      <c r="H1971" s="14">
        <v>0.9</v>
      </c>
      <c r="I1971" t="s">
        <v>85</v>
      </c>
      <c r="J1971" t="s">
        <v>56</v>
      </c>
      <c r="K1971" t="s">
        <v>31</v>
      </c>
      <c r="L1971" t="s">
        <v>32</v>
      </c>
      <c r="M1971" t="s">
        <v>33</v>
      </c>
      <c r="N1971" t="s">
        <v>28</v>
      </c>
      <c r="O1971" t="s">
        <v>29</v>
      </c>
      <c r="AN1971">
        <v>0</v>
      </c>
      <c r="AO1971" t="s">
        <v>30</v>
      </c>
    </row>
    <row r="1972" spans="1:41">
      <c r="A1972" t="s">
        <v>455</v>
      </c>
      <c r="B1972" t="s">
        <v>456</v>
      </c>
      <c r="C1972" t="s">
        <v>457</v>
      </c>
      <c r="D1972" t="s">
        <v>458</v>
      </c>
      <c r="E1972" t="s">
        <v>459</v>
      </c>
      <c r="F1972" t="s">
        <v>64</v>
      </c>
      <c r="G1972" t="s">
        <v>65</v>
      </c>
      <c r="H1972" s="14">
        <v>0.9</v>
      </c>
      <c r="I1972" t="s">
        <v>85</v>
      </c>
      <c r="J1972" t="s">
        <v>56</v>
      </c>
      <c r="K1972" t="s">
        <v>34</v>
      </c>
      <c r="L1972" t="s">
        <v>35</v>
      </c>
      <c r="M1972" t="s">
        <v>36</v>
      </c>
      <c r="N1972" t="s">
        <v>28</v>
      </c>
      <c r="O1972" t="s">
        <v>29</v>
      </c>
      <c r="AN1972">
        <v>0</v>
      </c>
      <c r="AO1972" t="s">
        <v>30</v>
      </c>
    </row>
    <row r="1973" spans="1:41">
      <c r="A1973" t="s">
        <v>455</v>
      </c>
      <c r="B1973" t="s">
        <v>456</v>
      </c>
      <c r="C1973" t="s">
        <v>457</v>
      </c>
      <c r="D1973" t="s">
        <v>458</v>
      </c>
      <c r="E1973" t="s">
        <v>459</v>
      </c>
      <c r="F1973" t="s">
        <v>64</v>
      </c>
      <c r="G1973" t="s">
        <v>65</v>
      </c>
      <c r="H1973" s="14">
        <v>0.9</v>
      </c>
      <c r="I1973" t="s">
        <v>85</v>
      </c>
      <c r="J1973" t="s">
        <v>56</v>
      </c>
      <c r="K1973" t="s">
        <v>37</v>
      </c>
      <c r="L1973" t="s">
        <v>38</v>
      </c>
      <c r="M1973" t="s">
        <v>39</v>
      </c>
      <c r="N1973" t="s">
        <v>28</v>
      </c>
      <c r="O1973" t="s">
        <v>29</v>
      </c>
      <c r="AN1973">
        <v>0</v>
      </c>
      <c r="AO1973" t="s">
        <v>30</v>
      </c>
    </row>
    <row r="1974" spans="1:41">
      <c r="A1974" t="s">
        <v>455</v>
      </c>
      <c r="B1974" t="s">
        <v>456</v>
      </c>
      <c r="C1974" t="s">
        <v>457</v>
      </c>
      <c r="D1974" t="s">
        <v>458</v>
      </c>
      <c r="E1974" t="s">
        <v>459</v>
      </c>
      <c r="F1974" t="s">
        <v>64</v>
      </c>
      <c r="G1974" t="s">
        <v>65</v>
      </c>
      <c r="H1974" s="14">
        <v>0.9</v>
      </c>
      <c r="I1974" t="s">
        <v>85</v>
      </c>
      <c r="J1974" t="s">
        <v>56</v>
      </c>
      <c r="K1974" t="s">
        <v>40</v>
      </c>
      <c r="L1974" t="s">
        <v>41</v>
      </c>
      <c r="M1974" t="s">
        <v>42</v>
      </c>
      <c r="N1974" t="s">
        <v>43</v>
      </c>
      <c r="O1974" t="s">
        <v>29</v>
      </c>
      <c r="AN1974">
        <v>0</v>
      </c>
      <c r="AO1974" t="s">
        <v>30</v>
      </c>
    </row>
    <row r="1975" spans="1:41">
      <c r="A1975" t="s">
        <v>455</v>
      </c>
      <c r="B1975" t="s">
        <v>456</v>
      </c>
      <c r="C1975" t="s">
        <v>457</v>
      </c>
      <c r="D1975" t="s">
        <v>458</v>
      </c>
      <c r="E1975" t="s">
        <v>459</v>
      </c>
      <c r="F1975" t="s">
        <v>64</v>
      </c>
      <c r="G1975" t="s">
        <v>65</v>
      </c>
      <c r="H1975" s="14">
        <v>0.9</v>
      </c>
      <c r="I1975" t="s">
        <v>85</v>
      </c>
      <c r="J1975" t="s">
        <v>56</v>
      </c>
      <c r="K1975" t="s">
        <v>44</v>
      </c>
      <c r="L1975" t="s">
        <v>45</v>
      </c>
      <c r="M1975" t="s">
        <v>46</v>
      </c>
      <c r="N1975" t="s">
        <v>28</v>
      </c>
      <c r="O1975" t="s">
        <v>29</v>
      </c>
      <c r="AN1975">
        <v>0</v>
      </c>
      <c r="AO1975" t="s">
        <v>30</v>
      </c>
    </row>
    <row r="1976" spans="1:41">
      <c r="A1976" t="s">
        <v>455</v>
      </c>
      <c r="B1976" t="s">
        <v>456</v>
      </c>
      <c r="C1976" t="s">
        <v>457</v>
      </c>
      <c r="D1976" t="s">
        <v>458</v>
      </c>
      <c r="E1976" t="s">
        <v>459</v>
      </c>
      <c r="F1976" t="s">
        <v>64</v>
      </c>
      <c r="G1976" t="s">
        <v>65</v>
      </c>
      <c r="H1976" s="14">
        <v>0.9</v>
      </c>
      <c r="I1976" t="s">
        <v>85</v>
      </c>
      <c r="J1976" t="s">
        <v>56</v>
      </c>
      <c r="K1976" t="s">
        <v>47</v>
      </c>
      <c r="L1976" t="s">
        <v>48</v>
      </c>
      <c r="M1976" t="s">
        <v>49</v>
      </c>
      <c r="N1976" t="s">
        <v>28</v>
      </c>
      <c r="O1976" t="s">
        <v>29</v>
      </c>
      <c r="AN1976">
        <v>0</v>
      </c>
      <c r="AO1976" t="s">
        <v>30</v>
      </c>
    </row>
    <row r="1977" spans="1:41">
      <c r="A1977" t="s">
        <v>455</v>
      </c>
      <c r="B1977" t="s">
        <v>456</v>
      </c>
      <c r="C1977" t="s">
        <v>457</v>
      </c>
      <c r="D1977" t="s">
        <v>458</v>
      </c>
      <c r="E1977" t="s">
        <v>459</v>
      </c>
      <c r="F1977" t="s">
        <v>64</v>
      </c>
      <c r="G1977" t="s">
        <v>65</v>
      </c>
      <c r="H1977" s="14">
        <v>0.9</v>
      </c>
      <c r="I1977" t="s">
        <v>85</v>
      </c>
      <c r="J1977" t="s">
        <v>56</v>
      </c>
      <c r="K1977" t="s">
        <v>50</v>
      </c>
      <c r="L1977" t="s">
        <v>51</v>
      </c>
      <c r="M1977" t="s">
        <v>52</v>
      </c>
      <c r="N1977" t="s">
        <v>28</v>
      </c>
      <c r="O1977" t="s">
        <v>29</v>
      </c>
      <c r="AN1977">
        <v>0</v>
      </c>
      <c r="AO1977" t="s">
        <v>30</v>
      </c>
    </row>
    <row r="1978" spans="1:41">
      <c r="A1978" t="s">
        <v>455</v>
      </c>
      <c r="B1978" t="s">
        <v>456</v>
      </c>
      <c r="C1978" t="s">
        <v>457</v>
      </c>
      <c r="D1978" t="s">
        <v>458</v>
      </c>
      <c r="E1978" t="s">
        <v>459</v>
      </c>
      <c r="F1978" t="s">
        <v>64</v>
      </c>
      <c r="G1978" t="s">
        <v>65</v>
      </c>
      <c r="H1978" s="14">
        <v>0.9</v>
      </c>
      <c r="I1978" t="s">
        <v>85</v>
      </c>
      <c r="J1978" t="s">
        <v>56</v>
      </c>
      <c r="K1978" t="s">
        <v>53</v>
      </c>
      <c r="L1978" t="s">
        <v>54</v>
      </c>
      <c r="M1978" t="s">
        <v>55</v>
      </c>
      <c r="N1978" t="s">
        <v>28</v>
      </c>
      <c r="O1978" t="s">
        <v>29</v>
      </c>
      <c r="AN1978">
        <v>0</v>
      </c>
      <c r="AO1978" t="s">
        <v>30</v>
      </c>
    </row>
    <row r="1979" spans="1:41">
      <c r="A1979" t="s">
        <v>455</v>
      </c>
      <c r="B1979" t="s">
        <v>456</v>
      </c>
      <c r="C1979" t="s">
        <v>457</v>
      </c>
      <c r="D1979" t="s">
        <v>458</v>
      </c>
      <c r="E1979" t="s">
        <v>459</v>
      </c>
      <c r="F1979" t="s">
        <v>64</v>
      </c>
      <c r="G1979" t="s">
        <v>65</v>
      </c>
      <c r="H1979" s="14">
        <v>0.9</v>
      </c>
      <c r="I1979" t="s">
        <v>85</v>
      </c>
      <c r="J1979" t="s">
        <v>56</v>
      </c>
      <c r="K1979" t="s">
        <v>59</v>
      </c>
      <c r="L1979" t="s">
        <v>59</v>
      </c>
      <c r="M1979" t="s">
        <v>30</v>
      </c>
      <c r="N1979" t="s">
        <v>30</v>
      </c>
      <c r="O1979" t="s">
        <v>29</v>
      </c>
      <c r="AN1979">
        <v>0</v>
      </c>
      <c r="AO1979" t="s">
        <v>30</v>
      </c>
    </row>
    <row r="1980" spans="1:41">
      <c r="A1980" t="s">
        <v>455</v>
      </c>
      <c r="B1980" t="s">
        <v>456</v>
      </c>
      <c r="C1980" t="s">
        <v>457</v>
      </c>
      <c r="D1980" t="s">
        <v>458</v>
      </c>
      <c r="E1980" t="s">
        <v>459</v>
      </c>
      <c r="F1980" t="s">
        <v>64</v>
      </c>
      <c r="G1980" t="s">
        <v>65</v>
      </c>
      <c r="H1980" s="14">
        <v>0.9</v>
      </c>
      <c r="I1980" t="s">
        <v>85</v>
      </c>
      <c r="J1980" t="s">
        <v>56</v>
      </c>
      <c r="K1980" t="s">
        <v>59</v>
      </c>
      <c r="L1980" t="s">
        <v>59</v>
      </c>
      <c r="M1980" t="s">
        <v>30</v>
      </c>
      <c r="N1980" t="s">
        <v>30</v>
      </c>
      <c r="O1980" t="s">
        <v>29</v>
      </c>
      <c r="AN1980">
        <v>0</v>
      </c>
      <c r="AO1980" t="s">
        <v>30</v>
      </c>
    </row>
    <row r="1981" spans="1:41">
      <c r="A1981" t="s">
        <v>455</v>
      </c>
      <c r="B1981" t="s">
        <v>456</v>
      </c>
      <c r="C1981" t="s">
        <v>457</v>
      </c>
      <c r="D1981" t="s">
        <v>458</v>
      </c>
      <c r="E1981" t="s">
        <v>459</v>
      </c>
      <c r="F1981" t="s">
        <v>64</v>
      </c>
      <c r="G1981" t="s">
        <v>65</v>
      </c>
      <c r="H1981" s="14">
        <v>0.9</v>
      </c>
      <c r="I1981" t="s">
        <v>85</v>
      </c>
      <c r="J1981" t="s">
        <v>56</v>
      </c>
      <c r="K1981" t="s">
        <v>59</v>
      </c>
      <c r="L1981" t="s">
        <v>59</v>
      </c>
      <c r="M1981" t="s">
        <v>30</v>
      </c>
      <c r="N1981" t="s">
        <v>30</v>
      </c>
      <c r="O1981" t="s">
        <v>29</v>
      </c>
      <c r="AN1981">
        <v>0</v>
      </c>
      <c r="AO1981" t="s">
        <v>30</v>
      </c>
    </row>
    <row r="1982" spans="1:41">
      <c r="A1982" t="s">
        <v>455</v>
      </c>
      <c r="B1982" t="s">
        <v>456</v>
      </c>
      <c r="C1982" t="s">
        <v>457</v>
      </c>
      <c r="D1982" t="s">
        <v>458</v>
      </c>
      <c r="E1982" t="s">
        <v>459</v>
      </c>
      <c r="F1982" t="s">
        <v>64</v>
      </c>
      <c r="G1982" t="s">
        <v>65</v>
      </c>
      <c r="H1982" s="14">
        <v>0.9</v>
      </c>
      <c r="I1982" t="s">
        <v>85</v>
      </c>
      <c r="J1982" t="s">
        <v>56</v>
      </c>
      <c r="K1982" t="s">
        <v>59</v>
      </c>
      <c r="L1982" t="s">
        <v>59</v>
      </c>
      <c r="M1982" t="s">
        <v>30</v>
      </c>
      <c r="N1982" t="s">
        <v>30</v>
      </c>
      <c r="O1982" t="s">
        <v>29</v>
      </c>
      <c r="AN1982">
        <v>0</v>
      </c>
      <c r="AO1982" t="s">
        <v>30</v>
      </c>
    </row>
    <row r="1983" spans="1:41">
      <c r="A1983" t="s">
        <v>461</v>
      </c>
      <c r="B1983" t="s">
        <v>462</v>
      </c>
      <c r="C1983" t="s">
        <v>463</v>
      </c>
      <c r="D1983" t="s">
        <v>464</v>
      </c>
      <c r="E1983" t="s">
        <v>465</v>
      </c>
      <c r="F1983" t="s">
        <v>101</v>
      </c>
      <c r="G1983" t="s">
        <v>65</v>
      </c>
      <c r="H1983" s="14">
        <v>0.95</v>
      </c>
      <c r="I1983" t="s">
        <v>466</v>
      </c>
      <c r="J1983" t="s">
        <v>24</v>
      </c>
      <c r="K1983" t="s">
        <v>25</v>
      </c>
      <c r="L1983" t="s">
        <v>26</v>
      </c>
      <c r="M1983" t="s">
        <v>27</v>
      </c>
      <c r="N1983" t="s">
        <v>28</v>
      </c>
      <c r="O1983" t="s">
        <v>29</v>
      </c>
      <c r="AN1983">
        <v>0</v>
      </c>
      <c r="AO1983" t="s">
        <v>30</v>
      </c>
    </row>
    <row r="1984" spans="1:41">
      <c r="A1984" t="s">
        <v>461</v>
      </c>
      <c r="B1984" t="s">
        <v>462</v>
      </c>
      <c r="C1984" t="s">
        <v>463</v>
      </c>
      <c r="D1984" t="s">
        <v>464</v>
      </c>
      <c r="E1984" t="s">
        <v>465</v>
      </c>
      <c r="F1984" t="s">
        <v>101</v>
      </c>
      <c r="G1984" t="s">
        <v>65</v>
      </c>
      <c r="H1984" s="14">
        <v>0.95</v>
      </c>
      <c r="I1984" t="s">
        <v>466</v>
      </c>
      <c r="J1984" t="s">
        <v>24</v>
      </c>
      <c r="K1984" t="s">
        <v>31</v>
      </c>
      <c r="L1984" t="s">
        <v>32</v>
      </c>
      <c r="M1984" t="s">
        <v>33</v>
      </c>
      <c r="N1984" t="s">
        <v>28</v>
      </c>
      <c r="O1984" t="s">
        <v>29</v>
      </c>
      <c r="AN1984">
        <v>0</v>
      </c>
      <c r="AO1984" t="s">
        <v>30</v>
      </c>
    </row>
    <row r="1985" spans="1:41">
      <c r="A1985" t="s">
        <v>461</v>
      </c>
      <c r="B1985" t="s">
        <v>462</v>
      </c>
      <c r="C1985" t="s">
        <v>463</v>
      </c>
      <c r="D1985" t="s">
        <v>464</v>
      </c>
      <c r="E1985" t="s">
        <v>465</v>
      </c>
      <c r="F1985" t="s">
        <v>101</v>
      </c>
      <c r="G1985" t="s">
        <v>65</v>
      </c>
      <c r="H1985" s="14">
        <v>0.95</v>
      </c>
      <c r="I1985" t="s">
        <v>466</v>
      </c>
      <c r="J1985" t="s">
        <v>24</v>
      </c>
      <c r="K1985" t="s">
        <v>34</v>
      </c>
      <c r="L1985" t="s">
        <v>35</v>
      </c>
      <c r="M1985" t="s">
        <v>36</v>
      </c>
      <c r="N1985" t="s">
        <v>28</v>
      </c>
      <c r="O1985" t="s">
        <v>29</v>
      </c>
      <c r="AN1985">
        <v>0</v>
      </c>
      <c r="AO1985" t="s">
        <v>30</v>
      </c>
    </row>
    <row r="1986" spans="1:41">
      <c r="A1986" t="s">
        <v>461</v>
      </c>
      <c r="B1986" t="s">
        <v>462</v>
      </c>
      <c r="C1986" t="s">
        <v>463</v>
      </c>
      <c r="D1986" t="s">
        <v>464</v>
      </c>
      <c r="E1986" t="s">
        <v>465</v>
      </c>
      <c r="F1986" t="s">
        <v>101</v>
      </c>
      <c r="G1986" t="s">
        <v>65</v>
      </c>
      <c r="H1986" s="14">
        <v>0.95</v>
      </c>
      <c r="I1986" t="s">
        <v>466</v>
      </c>
      <c r="J1986" t="s">
        <v>24</v>
      </c>
      <c r="K1986" t="s">
        <v>37</v>
      </c>
      <c r="L1986" t="s">
        <v>38</v>
      </c>
      <c r="M1986" t="s">
        <v>39</v>
      </c>
      <c r="N1986" t="s">
        <v>28</v>
      </c>
      <c r="O1986" t="s">
        <v>29</v>
      </c>
      <c r="AN1986">
        <v>0</v>
      </c>
      <c r="AO1986" t="s">
        <v>30</v>
      </c>
    </row>
    <row r="1987" spans="1:41">
      <c r="A1987" t="s">
        <v>461</v>
      </c>
      <c r="B1987" t="s">
        <v>462</v>
      </c>
      <c r="C1987" t="s">
        <v>463</v>
      </c>
      <c r="D1987" t="s">
        <v>464</v>
      </c>
      <c r="E1987" t="s">
        <v>465</v>
      </c>
      <c r="F1987" t="s">
        <v>101</v>
      </c>
      <c r="G1987" t="s">
        <v>65</v>
      </c>
      <c r="H1987" s="14">
        <v>0.95</v>
      </c>
      <c r="I1987" t="s">
        <v>466</v>
      </c>
      <c r="J1987" t="s">
        <v>24</v>
      </c>
      <c r="K1987" t="s">
        <v>40</v>
      </c>
      <c r="L1987" t="s">
        <v>41</v>
      </c>
      <c r="M1987" t="s">
        <v>42</v>
      </c>
      <c r="N1987" t="s">
        <v>43</v>
      </c>
      <c r="O1987" t="s">
        <v>29</v>
      </c>
      <c r="S1987">
        <v>20000</v>
      </c>
      <c r="T1987">
        <v>15000</v>
      </c>
      <c r="V1987">
        <v>40000</v>
      </c>
      <c r="W1987">
        <v>40000</v>
      </c>
      <c r="X1987">
        <v>40000</v>
      </c>
      <c r="Z1987">
        <v>40000</v>
      </c>
      <c r="AN1987">
        <v>195000</v>
      </c>
      <c r="AO1987" t="s">
        <v>467</v>
      </c>
    </row>
    <row r="1988" spans="1:41">
      <c r="A1988" t="s">
        <v>461</v>
      </c>
      <c r="B1988" t="s">
        <v>462</v>
      </c>
      <c r="C1988" t="s">
        <v>463</v>
      </c>
      <c r="D1988" t="s">
        <v>464</v>
      </c>
      <c r="E1988" t="s">
        <v>465</v>
      </c>
      <c r="F1988" t="s">
        <v>101</v>
      </c>
      <c r="G1988" t="s">
        <v>65</v>
      </c>
      <c r="H1988" s="14">
        <v>0.95</v>
      </c>
      <c r="I1988" t="s">
        <v>466</v>
      </c>
      <c r="J1988" t="s">
        <v>24</v>
      </c>
      <c r="K1988" t="s">
        <v>44</v>
      </c>
      <c r="L1988" t="s">
        <v>45</v>
      </c>
      <c r="M1988" t="s">
        <v>46</v>
      </c>
      <c r="N1988" t="s">
        <v>28</v>
      </c>
      <c r="O1988" t="s">
        <v>29</v>
      </c>
      <c r="AN1988">
        <v>0</v>
      </c>
      <c r="AO1988" t="s">
        <v>30</v>
      </c>
    </row>
    <row r="1989" spans="1:41">
      <c r="A1989" t="s">
        <v>461</v>
      </c>
      <c r="B1989" t="s">
        <v>462</v>
      </c>
      <c r="C1989" t="s">
        <v>463</v>
      </c>
      <c r="D1989" t="s">
        <v>464</v>
      </c>
      <c r="E1989" t="s">
        <v>465</v>
      </c>
      <c r="F1989" t="s">
        <v>101</v>
      </c>
      <c r="G1989" t="s">
        <v>65</v>
      </c>
      <c r="H1989" s="14">
        <v>0.95</v>
      </c>
      <c r="I1989" t="s">
        <v>466</v>
      </c>
      <c r="J1989" t="s">
        <v>24</v>
      </c>
      <c r="K1989" t="s">
        <v>47</v>
      </c>
      <c r="L1989" t="s">
        <v>48</v>
      </c>
      <c r="M1989" t="s">
        <v>49</v>
      </c>
      <c r="N1989" t="s">
        <v>28</v>
      </c>
      <c r="O1989" t="s">
        <v>29</v>
      </c>
      <c r="AN1989">
        <v>0</v>
      </c>
      <c r="AO1989" t="s">
        <v>30</v>
      </c>
    </row>
    <row r="1990" spans="1:41">
      <c r="A1990" t="s">
        <v>461</v>
      </c>
      <c r="B1990" t="s">
        <v>462</v>
      </c>
      <c r="C1990" t="s">
        <v>463</v>
      </c>
      <c r="D1990" t="s">
        <v>464</v>
      </c>
      <c r="E1990" t="s">
        <v>465</v>
      </c>
      <c r="F1990" t="s">
        <v>101</v>
      </c>
      <c r="G1990" t="s">
        <v>65</v>
      </c>
      <c r="H1990" s="14">
        <v>0.95</v>
      </c>
      <c r="I1990" t="s">
        <v>466</v>
      </c>
      <c r="J1990" t="s">
        <v>24</v>
      </c>
      <c r="K1990" t="s">
        <v>50</v>
      </c>
      <c r="L1990" t="s">
        <v>51</v>
      </c>
      <c r="M1990" t="s">
        <v>52</v>
      </c>
      <c r="N1990" t="s">
        <v>28</v>
      </c>
      <c r="O1990" t="s">
        <v>29</v>
      </c>
      <c r="AN1990">
        <v>0</v>
      </c>
      <c r="AO1990" t="s">
        <v>30</v>
      </c>
    </row>
    <row r="1991" spans="1:41">
      <c r="A1991" t="s">
        <v>461</v>
      </c>
      <c r="B1991" t="s">
        <v>462</v>
      </c>
      <c r="C1991" t="s">
        <v>463</v>
      </c>
      <c r="D1991" t="s">
        <v>464</v>
      </c>
      <c r="E1991" t="s">
        <v>465</v>
      </c>
      <c r="F1991" t="s">
        <v>101</v>
      </c>
      <c r="G1991" t="s">
        <v>65</v>
      </c>
      <c r="H1991" s="14">
        <v>0.95</v>
      </c>
      <c r="I1991" t="s">
        <v>466</v>
      </c>
      <c r="J1991" t="s">
        <v>24</v>
      </c>
      <c r="K1991" t="s">
        <v>53</v>
      </c>
      <c r="L1991" t="s">
        <v>54</v>
      </c>
      <c r="M1991" t="s">
        <v>55</v>
      </c>
      <c r="N1991" t="s">
        <v>28</v>
      </c>
      <c r="O1991" t="s">
        <v>29</v>
      </c>
      <c r="AN1991">
        <v>0</v>
      </c>
      <c r="AO1991" t="s">
        <v>30</v>
      </c>
    </row>
    <row r="1992" spans="1:41">
      <c r="A1992" t="s">
        <v>461</v>
      </c>
      <c r="B1992" t="s">
        <v>462</v>
      </c>
      <c r="C1992" t="s">
        <v>463</v>
      </c>
      <c r="D1992" t="s">
        <v>464</v>
      </c>
      <c r="E1992" t="s">
        <v>465</v>
      </c>
      <c r="F1992" t="s">
        <v>101</v>
      </c>
      <c r="G1992" t="s">
        <v>65</v>
      </c>
      <c r="H1992" s="14">
        <v>0.95</v>
      </c>
      <c r="I1992" t="s">
        <v>466</v>
      </c>
      <c r="J1992" t="s">
        <v>56</v>
      </c>
      <c r="K1992" t="s">
        <v>25</v>
      </c>
      <c r="L1992" t="s">
        <v>26</v>
      </c>
      <c r="M1992" t="s">
        <v>27</v>
      </c>
      <c r="N1992" t="s">
        <v>28</v>
      </c>
      <c r="O1992" t="s">
        <v>29</v>
      </c>
      <c r="Q1992">
        <v>10000</v>
      </c>
      <c r="R1992">
        <v>5000</v>
      </c>
      <c r="S1992">
        <v>5000</v>
      </c>
      <c r="T1992">
        <v>5000</v>
      </c>
      <c r="U1992">
        <v>5000</v>
      </c>
      <c r="V1992">
        <v>5000</v>
      </c>
      <c r="W1992">
        <v>2500</v>
      </c>
      <c r="X1992">
        <v>5000</v>
      </c>
      <c r="Y1992">
        <v>2500</v>
      </c>
      <c r="Z1992">
        <v>2500</v>
      </c>
      <c r="AA1992">
        <v>2500</v>
      </c>
      <c r="AN1992">
        <v>50000</v>
      </c>
      <c r="AO1992" t="s">
        <v>468</v>
      </c>
    </row>
    <row r="1993" spans="1:41">
      <c r="A1993" t="s">
        <v>461</v>
      </c>
      <c r="B1993" t="s">
        <v>462</v>
      </c>
      <c r="C1993" t="s">
        <v>463</v>
      </c>
      <c r="D1993" t="s">
        <v>464</v>
      </c>
      <c r="E1993" t="s">
        <v>465</v>
      </c>
      <c r="F1993" t="s">
        <v>101</v>
      </c>
      <c r="G1993" t="s">
        <v>65</v>
      </c>
      <c r="H1993" s="14">
        <v>0.95</v>
      </c>
      <c r="I1993" t="s">
        <v>466</v>
      </c>
      <c r="J1993" t="s">
        <v>56</v>
      </c>
      <c r="K1993" t="s">
        <v>31</v>
      </c>
      <c r="L1993" t="s">
        <v>32</v>
      </c>
      <c r="M1993" t="s">
        <v>33</v>
      </c>
      <c r="N1993" t="s">
        <v>28</v>
      </c>
      <c r="O1993" t="s">
        <v>29</v>
      </c>
      <c r="AN1993">
        <v>0</v>
      </c>
      <c r="AO1993" t="s">
        <v>30</v>
      </c>
    </row>
    <row r="1994" spans="1:41">
      <c r="A1994" t="s">
        <v>461</v>
      </c>
      <c r="B1994" t="s">
        <v>462</v>
      </c>
      <c r="C1994" t="s">
        <v>463</v>
      </c>
      <c r="D1994" t="s">
        <v>464</v>
      </c>
      <c r="E1994" t="s">
        <v>465</v>
      </c>
      <c r="F1994" t="s">
        <v>101</v>
      </c>
      <c r="G1994" t="s">
        <v>65</v>
      </c>
      <c r="H1994" s="14">
        <v>0.95</v>
      </c>
      <c r="I1994" t="s">
        <v>466</v>
      </c>
      <c r="J1994" t="s">
        <v>56</v>
      </c>
      <c r="K1994" t="s">
        <v>34</v>
      </c>
      <c r="L1994" t="s">
        <v>35</v>
      </c>
      <c r="M1994" t="s">
        <v>36</v>
      </c>
      <c r="N1994" t="s">
        <v>28</v>
      </c>
      <c r="O1994" t="s">
        <v>29</v>
      </c>
      <c r="AN1994">
        <v>0</v>
      </c>
      <c r="AO1994" t="s">
        <v>30</v>
      </c>
    </row>
    <row r="1995" spans="1:41">
      <c r="A1995" t="s">
        <v>461</v>
      </c>
      <c r="B1995" t="s">
        <v>462</v>
      </c>
      <c r="C1995" t="s">
        <v>463</v>
      </c>
      <c r="D1995" t="s">
        <v>464</v>
      </c>
      <c r="E1995" t="s">
        <v>465</v>
      </c>
      <c r="F1995" t="s">
        <v>101</v>
      </c>
      <c r="G1995" t="s">
        <v>65</v>
      </c>
      <c r="H1995" s="14">
        <v>0.95</v>
      </c>
      <c r="I1995" t="s">
        <v>466</v>
      </c>
      <c r="J1995" t="s">
        <v>56</v>
      </c>
      <c r="K1995" t="s">
        <v>37</v>
      </c>
      <c r="L1995" t="s">
        <v>38</v>
      </c>
      <c r="M1995" t="s">
        <v>39</v>
      </c>
      <c r="N1995" t="s">
        <v>28</v>
      </c>
      <c r="O1995" t="s">
        <v>29</v>
      </c>
      <c r="AN1995">
        <v>0</v>
      </c>
      <c r="AO1995" t="s">
        <v>30</v>
      </c>
    </row>
    <row r="1996" spans="1:41">
      <c r="A1996" t="s">
        <v>461</v>
      </c>
      <c r="B1996" t="s">
        <v>462</v>
      </c>
      <c r="C1996" t="s">
        <v>463</v>
      </c>
      <c r="D1996" t="s">
        <v>464</v>
      </c>
      <c r="E1996" t="s">
        <v>465</v>
      </c>
      <c r="F1996" t="s">
        <v>101</v>
      </c>
      <c r="G1996" t="s">
        <v>65</v>
      </c>
      <c r="H1996" s="14">
        <v>0.95</v>
      </c>
      <c r="I1996" t="s">
        <v>466</v>
      </c>
      <c r="J1996" t="s">
        <v>56</v>
      </c>
      <c r="K1996" t="s">
        <v>40</v>
      </c>
      <c r="L1996" t="s">
        <v>41</v>
      </c>
      <c r="M1996" t="s">
        <v>42</v>
      </c>
      <c r="N1996" t="s">
        <v>43</v>
      </c>
      <c r="O1996" t="s">
        <v>29</v>
      </c>
      <c r="Q1996">
        <v>4500</v>
      </c>
      <c r="R1996">
        <v>50000</v>
      </c>
      <c r="S1996">
        <v>40000</v>
      </c>
      <c r="U1996">
        <v>24000</v>
      </c>
      <c r="AN1996">
        <v>118500</v>
      </c>
      <c r="AO1996" t="s">
        <v>469</v>
      </c>
    </row>
    <row r="1997" spans="1:41">
      <c r="A1997" t="s">
        <v>461</v>
      </c>
      <c r="B1997" t="s">
        <v>462</v>
      </c>
      <c r="C1997" t="s">
        <v>463</v>
      </c>
      <c r="D1997" t="s">
        <v>464</v>
      </c>
      <c r="E1997" t="s">
        <v>465</v>
      </c>
      <c r="F1997" t="s">
        <v>101</v>
      </c>
      <c r="G1997" t="s">
        <v>65</v>
      </c>
      <c r="H1997" s="14">
        <v>0.95</v>
      </c>
      <c r="I1997" t="s">
        <v>466</v>
      </c>
      <c r="J1997" t="s">
        <v>56</v>
      </c>
      <c r="K1997" t="s">
        <v>44</v>
      </c>
      <c r="L1997" t="s">
        <v>45</v>
      </c>
      <c r="M1997" t="s">
        <v>46</v>
      </c>
      <c r="N1997" t="s">
        <v>28</v>
      </c>
      <c r="O1997" t="s">
        <v>29</v>
      </c>
      <c r="AN1997">
        <v>0</v>
      </c>
      <c r="AO1997" t="s">
        <v>30</v>
      </c>
    </row>
    <row r="1998" spans="1:41">
      <c r="A1998" t="s">
        <v>461</v>
      </c>
      <c r="B1998" t="s">
        <v>462</v>
      </c>
      <c r="C1998" t="s">
        <v>463</v>
      </c>
      <c r="D1998" t="s">
        <v>464</v>
      </c>
      <c r="E1998" t="s">
        <v>465</v>
      </c>
      <c r="F1998" t="s">
        <v>101</v>
      </c>
      <c r="G1998" t="s">
        <v>65</v>
      </c>
      <c r="H1998" s="14">
        <v>0.95</v>
      </c>
      <c r="I1998" t="s">
        <v>466</v>
      </c>
      <c r="J1998" t="s">
        <v>56</v>
      </c>
      <c r="K1998" t="s">
        <v>47</v>
      </c>
      <c r="L1998" t="s">
        <v>48</v>
      </c>
      <c r="M1998" t="s">
        <v>49</v>
      </c>
      <c r="N1998" t="s">
        <v>28</v>
      </c>
      <c r="O1998" t="s">
        <v>29</v>
      </c>
      <c r="AN1998">
        <v>0</v>
      </c>
      <c r="AO1998" t="s">
        <v>30</v>
      </c>
    </row>
    <row r="1999" spans="1:41">
      <c r="A1999" t="s">
        <v>461</v>
      </c>
      <c r="B1999" t="s">
        <v>462</v>
      </c>
      <c r="C1999" t="s">
        <v>463</v>
      </c>
      <c r="D1999" t="s">
        <v>464</v>
      </c>
      <c r="E1999" t="s">
        <v>465</v>
      </c>
      <c r="F1999" t="s">
        <v>101</v>
      </c>
      <c r="G1999" t="s">
        <v>65</v>
      </c>
      <c r="H1999" s="14">
        <v>0.95</v>
      </c>
      <c r="I1999" t="s">
        <v>466</v>
      </c>
      <c r="J1999" t="s">
        <v>56</v>
      </c>
      <c r="K1999" t="s">
        <v>50</v>
      </c>
      <c r="L1999" t="s">
        <v>51</v>
      </c>
      <c r="M1999" t="s">
        <v>52</v>
      </c>
      <c r="N1999" t="s">
        <v>28</v>
      </c>
      <c r="O1999" t="s">
        <v>29</v>
      </c>
      <c r="AN1999">
        <v>0</v>
      </c>
      <c r="AO1999" t="s">
        <v>30</v>
      </c>
    </row>
    <row r="2000" spans="1:41">
      <c r="A2000" t="s">
        <v>461</v>
      </c>
      <c r="B2000" t="s">
        <v>462</v>
      </c>
      <c r="C2000" t="s">
        <v>463</v>
      </c>
      <c r="D2000" t="s">
        <v>464</v>
      </c>
      <c r="E2000" t="s">
        <v>465</v>
      </c>
      <c r="F2000" t="s">
        <v>101</v>
      </c>
      <c r="G2000" t="s">
        <v>65</v>
      </c>
      <c r="H2000" s="14">
        <v>0.95</v>
      </c>
      <c r="I2000" t="s">
        <v>466</v>
      </c>
      <c r="J2000" t="s">
        <v>56</v>
      </c>
      <c r="K2000" t="s">
        <v>53</v>
      </c>
      <c r="L2000" t="s">
        <v>54</v>
      </c>
      <c r="M2000" t="s">
        <v>55</v>
      </c>
      <c r="N2000" t="s">
        <v>28</v>
      </c>
      <c r="O2000" t="s">
        <v>29</v>
      </c>
      <c r="AN2000">
        <v>0</v>
      </c>
      <c r="AO2000" t="s">
        <v>30</v>
      </c>
    </row>
    <row r="2001" spans="1:41">
      <c r="A2001" t="s">
        <v>461</v>
      </c>
      <c r="B2001" t="s">
        <v>462</v>
      </c>
      <c r="C2001" t="s">
        <v>463</v>
      </c>
      <c r="D2001" t="s">
        <v>464</v>
      </c>
      <c r="E2001" t="s">
        <v>465</v>
      </c>
      <c r="F2001" t="s">
        <v>101</v>
      </c>
      <c r="G2001" t="s">
        <v>65</v>
      </c>
      <c r="H2001" s="14">
        <v>0.95</v>
      </c>
      <c r="I2001" t="s">
        <v>466</v>
      </c>
      <c r="J2001" t="s">
        <v>56</v>
      </c>
      <c r="K2001" t="s">
        <v>59</v>
      </c>
      <c r="L2001" t="s">
        <v>59</v>
      </c>
      <c r="M2001" t="s">
        <v>30</v>
      </c>
      <c r="N2001" t="s">
        <v>30</v>
      </c>
      <c r="O2001" t="s">
        <v>29</v>
      </c>
      <c r="AN2001">
        <v>0</v>
      </c>
      <c r="AO2001" t="s">
        <v>30</v>
      </c>
    </row>
    <row r="2002" spans="1:41">
      <c r="A2002" t="s">
        <v>461</v>
      </c>
      <c r="B2002" t="s">
        <v>462</v>
      </c>
      <c r="C2002" t="s">
        <v>463</v>
      </c>
      <c r="D2002" t="s">
        <v>464</v>
      </c>
      <c r="E2002" t="s">
        <v>465</v>
      </c>
      <c r="F2002" t="s">
        <v>101</v>
      </c>
      <c r="G2002" t="s">
        <v>65</v>
      </c>
      <c r="H2002" s="14">
        <v>0.95</v>
      </c>
      <c r="I2002" t="s">
        <v>466</v>
      </c>
      <c r="J2002" t="s">
        <v>56</v>
      </c>
      <c r="K2002" t="s">
        <v>59</v>
      </c>
      <c r="L2002" t="s">
        <v>59</v>
      </c>
      <c r="M2002" t="s">
        <v>30</v>
      </c>
      <c r="N2002" t="s">
        <v>30</v>
      </c>
      <c r="O2002" t="s">
        <v>29</v>
      </c>
      <c r="AN2002">
        <v>0</v>
      </c>
      <c r="AO2002" t="s">
        <v>30</v>
      </c>
    </row>
    <row r="2003" spans="1:41">
      <c r="A2003" t="s">
        <v>461</v>
      </c>
      <c r="B2003" t="s">
        <v>462</v>
      </c>
      <c r="C2003" t="s">
        <v>463</v>
      </c>
      <c r="D2003" t="s">
        <v>464</v>
      </c>
      <c r="E2003" t="s">
        <v>465</v>
      </c>
      <c r="F2003" t="s">
        <v>101</v>
      </c>
      <c r="G2003" t="s">
        <v>65</v>
      </c>
      <c r="H2003" s="14">
        <v>0.95</v>
      </c>
      <c r="I2003" t="s">
        <v>466</v>
      </c>
      <c r="J2003" t="s">
        <v>56</v>
      </c>
      <c r="K2003" t="s">
        <v>59</v>
      </c>
      <c r="L2003" t="s">
        <v>59</v>
      </c>
      <c r="M2003" t="s">
        <v>30</v>
      </c>
      <c r="N2003" t="s">
        <v>30</v>
      </c>
      <c r="O2003" t="s">
        <v>29</v>
      </c>
      <c r="AN2003">
        <v>0</v>
      </c>
      <c r="AO2003" t="s">
        <v>30</v>
      </c>
    </row>
    <row r="2004" spans="1:41">
      <c r="A2004" t="s">
        <v>461</v>
      </c>
      <c r="B2004" t="s">
        <v>462</v>
      </c>
      <c r="C2004" t="s">
        <v>463</v>
      </c>
      <c r="D2004" t="s">
        <v>464</v>
      </c>
      <c r="E2004" t="s">
        <v>465</v>
      </c>
      <c r="F2004" t="s">
        <v>101</v>
      </c>
      <c r="G2004" t="s">
        <v>65</v>
      </c>
      <c r="H2004" s="14">
        <v>0.95</v>
      </c>
      <c r="I2004" t="s">
        <v>466</v>
      </c>
      <c r="J2004" t="s">
        <v>56</v>
      </c>
      <c r="K2004" t="s">
        <v>59</v>
      </c>
      <c r="L2004" t="s">
        <v>59</v>
      </c>
      <c r="M2004" t="s">
        <v>30</v>
      </c>
      <c r="N2004" t="s">
        <v>30</v>
      </c>
      <c r="O2004" t="s">
        <v>29</v>
      </c>
      <c r="AN2004">
        <v>0</v>
      </c>
      <c r="AO2004" t="s">
        <v>30</v>
      </c>
    </row>
    <row r="2005" spans="1:41">
      <c r="A2005" t="s">
        <v>470</v>
      </c>
      <c r="B2005" t="s">
        <v>471</v>
      </c>
      <c r="C2005" t="s">
        <v>472</v>
      </c>
      <c r="D2005" t="s">
        <v>473</v>
      </c>
      <c r="E2005" t="s">
        <v>30</v>
      </c>
      <c r="F2005" t="s">
        <v>204</v>
      </c>
      <c r="G2005" t="s">
        <v>65</v>
      </c>
      <c r="H2005" s="14">
        <v>0.7</v>
      </c>
      <c r="I2005" t="s">
        <v>23</v>
      </c>
      <c r="J2005" t="s">
        <v>24</v>
      </c>
      <c r="K2005" t="s">
        <v>25</v>
      </c>
      <c r="L2005" t="s">
        <v>26</v>
      </c>
      <c r="M2005" t="s">
        <v>27</v>
      </c>
      <c r="N2005" t="s">
        <v>28</v>
      </c>
      <c r="O2005" t="s">
        <v>29</v>
      </c>
      <c r="AN2005">
        <v>0</v>
      </c>
      <c r="AO2005" t="s">
        <v>30</v>
      </c>
    </row>
    <row r="2006" spans="1:41">
      <c r="A2006" t="s">
        <v>470</v>
      </c>
      <c r="B2006" t="s">
        <v>471</v>
      </c>
      <c r="C2006" t="s">
        <v>472</v>
      </c>
      <c r="D2006" t="s">
        <v>473</v>
      </c>
      <c r="E2006" t="s">
        <v>30</v>
      </c>
      <c r="F2006" t="s">
        <v>204</v>
      </c>
      <c r="G2006" t="s">
        <v>65</v>
      </c>
      <c r="H2006" s="14">
        <v>0.7</v>
      </c>
      <c r="I2006" t="s">
        <v>23</v>
      </c>
      <c r="J2006" t="s">
        <v>24</v>
      </c>
      <c r="K2006" t="s">
        <v>31</v>
      </c>
      <c r="L2006" t="s">
        <v>32</v>
      </c>
      <c r="M2006" t="s">
        <v>33</v>
      </c>
      <c r="N2006" t="s">
        <v>28</v>
      </c>
      <c r="O2006" t="s">
        <v>29</v>
      </c>
      <c r="AN2006">
        <v>0</v>
      </c>
      <c r="AO2006" t="s">
        <v>30</v>
      </c>
    </row>
    <row r="2007" spans="1:41">
      <c r="A2007" t="s">
        <v>470</v>
      </c>
      <c r="B2007" t="s">
        <v>471</v>
      </c>
      <c r="C2007" t="s">
        <v>472</v>
      </c>
      <c r="D2007" t="s">
        <v>473</v>
      </c>
      <c r="E2007" t="s">
        <v>30</v>
      </c>
      <c r="F2007" t="s">
        <v>204</v>
      </c>
      <c r="G2007" t="s">
        <v>65</v>
      </c>
      <c r="H2007" s="14">
        <v>0.7</v>
      </c>
      <c r="I2007" t="s">
        <v>23</v>
      </c>
      <c r="J2007" t="s">
        <v>24</v>
      </c>
      <c r="K2007" t="s">
        <v>34</v>
      </c>
      <c r="L2007" t="s">
        <v>35</v>
      </c>
      <c r="M2007" t="s">
        <v>36</v>
      </c>
      <c r="N2007" t="s">
        <v>28</v>
      </c>
      <c r="O2007" t="s">
        <v>29</v>
      </c>
      <c r="AN2007">
        <v>0</v>
      </c>
      <c r="AO2007" t="s">
        <v>30</v>
      </c>
    </row>
    <row r="2008" spans="1:41">
      <c r="A2008" t="s">
        <v>470</v>
      </c>
      <c r="B2008" t="s">
        <v>471</v>
      </c>
      <c r="C2008" t="s">
        <v>472</v>
      </c>
      <c r="D2008" t="s">
        <v>473</v>
      </c>
      <c r="E2008" t="s">
        <v>30</v>
      </c>
      <c r="F2008" t="s">
        <v>204</v>
      </c>
      <c r="G2008" t="s">
        <v>65</v>
      </c>
      <c r="H2008" s="14">
        <v>0.7</v>
      </c>
      <c r="I2008" t="s">
        <v>23</v>
      </c>
      <c r="J2008" t="s">
        <v>24</v>
      </c>
      <c r="K2008" t="s">
        <v>37</v>
      </c>
      <c r="L2008" t="s">
        <v>38</v>
      </c>
      <c r="M2008" t="s">
        <v>39</v>
      </c>
      <c r="N2008" t="s">
        <v>28</v>
      </c>
      <c r="O2008" t="s">
        <v>29</v>
      </c>
      <c r="AN2008">
        <v>0</v>
      </c>
      <c r="AO2008" t="s">
        <v>30</v>
      </c>
    </row>
    <row r="2009" spans="1:41">
      <c r="A2009" t="s">
        <v>470</v>
      </c>
      <c r="B2009" t="s">
        <v>471</v>
      </c>
      <c r="C2009" t="s">
        <v>472</v>
      </c>
      <c r="D2009" t="s">
        <v>473</v>
      </c>
      <c r="E2009" t="s">
        <v>30</v>
      </c>
      <c r="F2009" t="s">
        <v>204</v>
      </c>
      <c r="G2009" t="s">
        <v>65</v>
      </c>
      <c r="H2009" s="14">
        <v>0.7</v>
      </c>
      <c r="I2009" t="s">
        <v>23</v>
      </c>
      <c r="J2009" t="s">
        <v>24</v>
      </c>
      <c r="K2009" t="s">
        <v>40</v>
      </c>
      <c r="L2009" t="s">
        <v>41</v>
      </c>
      <c r="M2009" t="s">
        <v>42</v>
      </c>
      <c r="N2009" t="s">
        <v>43</v>
      </c>
      <c r="O2009" t="s">
        <v>29</v>
      </c>
      <c r="R2009">
        <v>37000</v>
      </c>
      <c r="AN2009">
        <v>37000</v>
      </c>
      <c r="AO2009" t="s">
        <v>30</v>
      </c>
    </row>
    <row r="2010" spans="1:41">
      <c r="A2010" t="s">
        <v>470</v>
      </c>
      <c r="B2010" t="s">
        <v>471</v>
      </c>
      <c r="C2010" t="s">
        <v>472</v>
      </c>
      <c r="D2010" t="s">
        <v>473</v>
      </c>
      <c r="E2010" t="s">
        <v>30</v>
      </c>
      <c r="F2010" t="s">
        <v>204</v>
      </c>
      <c r="G2010" t="s">
        <v>65</v>
      </c>
      <c r="H2010" s="14">
        <v>0.7</v>
      </c>
      <c r="I2010" t="s">
        <v>23</v>
      </c>
      <c r="J2010" t="s">
        <v>24</v>
      </c>
      <c r="K2010" t="s">
        <v>44</v>
      </c>
      <c r="L2010" t="s">
        <v>45</v>
      </c>
      <c r="M2010" t="s">
        <v>46</v>
      </c>
      <c r="N2010" t="s">
        <v>28</v>
      </c>
      <c r="O2010" t="s">
        <v>29</v>
      </c>
      <c r="AN2010">
        <v>0</v>
      </c>
      <c r="AO2010" t="s">
        <v>30</v>
      </c>
    </row>
    <row r="2011" spans="1:41">
      <c r="A2011" t="s">
        <v>470</v>
      </c>
      <c r="B2011" t="s">
        <v>471</v>
      </c>
      <c r="C2011" t="s">
        <v>472</v>
      </c>
      <c r="D2011" t="s">
        <v>473</v>
      </c>
      <c r="E2011" t="s">
        <v>30</v>
      </c>
      <c r="F2011" t="s">
        <v>204</v>
      </c>
      <c r="G2011" t="s">
        <v>65</v>
      </c>
      <c r="H2011" s="14">
        <v>0.7</v>
      </c>
      <c r="I2011" t="s">
        <v>23</v>
      </c>
      <c r="J2011" t="s">
        <v>24</v>
      </c>
      <c r="K2011" t="s">
        <v>47</v>
      </c>
      <c r="L2011" t="s">
        <v>48</v>
      </c>
      <c r="M2011" t="s">
        <v>49</v>
      </c>
      <c r="N2011" t="s">
        <v>28</v>
      </c>
      <c r="O2011" t="s">
        <v>29</v>
      </c>
      <c r="AN2011">
        <v>0</v>
      </c>
      <c r="AO2011" t="s">
        <v>30</v>
      </c>
    </row>
    <row r="2012" spans="1:41">
      <c r="A2012" t="s">
        <v>470</v>
      </c>
      <c r="B2012" t="s">
        <v>471</v>
      </c>
      <c r="C2012" t="s">
        <v>472</v>
      </c>
      <c r="D2012" t="s">
        <v>473</v>
      </c>
      <c r="E2012" t="s">
        <v>30</v>
      </c>
      <c r="F2012" t="s">
        <v>204</v>
      </c>
      <c r="G2012" t="s">
        <v>65</v>
      </c>
      <c r="H2012" s="14">
        <v>0.7</v>
      </c>
      <c r="I2012" t="s">
        <v>23</v>
      </c>
      <c r="J2012" t="s">
        <v>24</v>
      </c>
      <c r="K2012" t="s">
        <v>50</v>
      </c>
      <c r="L2012" t="s">
        <v>51</v>
      </c>
      <c r="M2012" t="s">
        <v>52</v>
      </c>
      <c r="N2012" t="s">
        <v>28</v>
      </c>
      <c r="O2012" t="s">
        <v>29</v>
      </c>
      <c r="AN2012">
        <v>0</v>
      </c>
      <c r="AO2012" t="s">
        <v>30</v>
      </c>
    </row>
    <row r="2013" spans="1:41">
      <c r="A2013" t="s">
        <v>470</v>
      </c>
      <c r="B2013" t="s">
        <v>471</v>
      </c>
      <c r="C2013" t="s">
        <v>472</v>
      </c>
      <c r="D2013" t="s">
        <v>473</v>
      </c>
      <c r="E2013" t="s">
        <v>30</v>
      </c>
      <c r="F2013" t="s">
        <v>204</v>
      </c>
      <c r="G2013" t="s">
        <v>65</v>
      </c>
      <c r="H2013" s="14">
        <v>0.7</v>
      </c>
      <c r="I2013" t="s">
        <v>23</v>
      </c>
      <c r="J2013" t="s">
        <v>24</v>
      </c>
      <c r="K2013" t="s">
        <v>53</v>
      </c>
      <c r="L2013" t="s">
        <v>54</v>
      </c>
      <c r="M2013" t="s">
        <v>55</v>
      </c>
      <c r="N2013" t="s">
        <v>28</v>
      </c>
      <c r="O2013" t="s">
        <v>29</v>
      </c>
      <c r="AN2013">
        <v>0</v>
      </c>
      <c r="AO2013" t="s">
        <v>30</v>
      </c>
    </row>
    <row r="2014" spans="1:41">
      <c r="A2014" t="s">
        <v>470</v>
      </c>
      <c r="B2014" t="s">
        <v>471</v>
      </c>
      <c r="C2014" t="s">
        <v>472</v>
      </c>
      <c r="D2014" t="s">
        <v>473</v>
      </c>
      <c r="E2014" t="s">
        <v>30</v>
      </c>
      <c r="F2014" t="s">
        <v>204</v>
      </c>
      <c r="G2014" t="s">
        <v>65</v>
      </c>
      <c r="H2014" s="14">
        <v>0.7</v>
      </c>
      <c r="I2014" t="s">
        <v>23</v>
      </c>
      <c r="J2014" t="s">
        <v>56</v>
      </c>
      <c r="K2014" t="s">
        <v>25</v>
      </c>
      <c r="L2014" t="s">
        <v>26</v>
      </c>
      <c r="M2014" t="s">
        <v>27</v>
      </c>
      <c r="N2014" t="s">
        <v>28</v>
      </c>
      <c r="O2014" t="s">
        <v>29</v>
      </c>
      <c r="AN2014">
        <v>0</v>
      </c>
      <c r="AO2014" t="s">
        <v>30</v>
      </c>
    </row>
    <row r="2015" spans="1:41">
      <c r="A2015" t="s">
        <v>470</v>
      </c>
      <c r="B2015" t="s">
        <v>471</v>
      </c>
      <c r="C2015" t="s">
        <v>472</v>
      </c>
      <c r="D2015" t="s">
        <v>473</v>
      </c>
      <c r="E2015" t="s">
        <v>30</v>
      </c>
      <c r="F2015" t="s">
        <v>204</v>
      </c>
      <c r="G2015" t="s">
        <v>65</v>
      </c>
      <c r="H2015" s="14">
        <v>0.7</v>
      </c>
      <c r="I2015" t="s">
        <v>23</v>
      </c>
      <c r="J2015" t="s">
        <v>56</v>
      </c>
      <c r="K2015" t="s">
        <v>31</v>
      </c>
      <c r="L2015" t="s">
        <v>32</v>
      </c>
      <c r="M2015" t="s">
        <v>33</v>
      </c>
      <c r="N2015" t="s">
        <v>28</v>
      </c>
      <c r="O2015" t="s">
        <v>29</v>
      </c>
      <c r="AN2015">
        <v>0</v>
      </c>
      <c r="AO2015" t="s">
        <v>30</v>
      </c>
    </row>
    <row r="2016" spans="1:41">
      <c r="A2016" t="s">
        <v>470</v>
      </c>
      <c r="B2016" t="s">
        <v>471</v>
      </c>
      <c r="C2016" t="s">
        <v>472</v>
      </c>
      <c r="D2016" t="s">
        <v>473</v>
      </c>
      <c r="E2016" t="s">
        <v>30</v>
      </c>
      <c r="F2016" t="s">
        <v>204</v>
      </c>
      <c r="G2016" t="s">
        <v>65</v>
      </c>
      <c r="H2016" s="14">
        <v>0.7</v>
      </c>
      <c r="I2016" t="s">
        <v>23</v>
      </c>
      <c r="J2016" t="s">
        <v>56</v>
      </c>
      <c r="K2016" t="s">
        <v>34</v>
      </c>
      <c r="L2016" t="s">
        <v>35</v>
      </c>
      <c r="M2016" t="s">
        <v>36</v>
      </c>
      <c r="N2016" t="s">
        <v>28</v>
      </c>
      <c r="O2016" t="s">
        <v>29</v>
      </c>
      <c r="AN2016">
        <v>0</v>
      </c>
      <c r="AO2016" t="s">
        <v>30</v>
      </c>
    </row>
    <row r="2017" spans="1:41">
      <c r="A2017" t="s">
        <v>470</v>
      </c>
      <c r="B2017" t="s">
        <v>471</v>
      </c>
      <c r="C2017" t="s">
        <v>472</v>
      </c>
      <c r="D2017" t="s">
        <v>473</v>
      </c>
      <c r="E2017" t="s">
        <v>30</v>
      </c>
      <c r="F2017" t="s">
        <v>204</v>
      </c>
      <c r="G2017" t="s">
        <v>65</v>
      </c>
      <c r="H2017" s="14">
        <v>0.7</v>
      </c>
      <c r="I2017" t="s">
        <v>23</v>
      </c>
      <c r="J2017" t="s">
        <v>56</v>
      </c>
      <c r="K2017" t="s">
        <v>37</v>
      </c>
      <c r="L2017" t="s">
        <v>38</v>
      </c>
      <c r="M2017" t="s">
        <v>39</v>
      </c>
      <c r="N2017" t="s">
        <v>28</v>
      </c>
      <c r="O2017" t="s">
        <v>29</v>
      </c>
      <c r="AN2017">
        <v>0</v>
      </c>
      <c r="AO2017" t="s">
        <v>30</v>
      </c>
    </row>
    <row r="2018" spans="1:41">
      <c r="A2018" t="s">
        <v>470</v>
      </c>
      <c r="B2018" t="s">
        <v>471</v>
      </c>
      <c r="C2018" t="s">
        <v>472</v>
      </c>
      <c r="D2018" t="s">
        <v>473</v>
      </c>
      <c r="E2018" t="s">
        <v>30</v>
      </c>
      <c r="F2018" t="s">
        <v>204</v>
      </c>
      <c r="G2018" t="s">
        <v>65</v>
      </c>
      <c r="H2018" s="14">
        <v>0.7</v>
      </c>
      <c r="I2018" t="s">
        <v>23</v>
      </c>
      <c r="J2018" t="s">
        <v>56</v>
      </c>
      <c r="K2018" t="s">
        <v>40</v>
      </c>
      <c r="L2018" t="s">
        <v>41</v>
      </c>
      <c r="M2018" t="s">
        <v>42</v>
      </c>
      <c r="N2018" t="s">
        <v>43</v>
      </c>
      <c r="O2018" t="s">
        <v>29</v>
      </c>
      <c r="AN2018">
        <v>0</v>
      </c>
      <c r="AO2018" t="s">
        <v>30</v>
      </c>
    </row>
    <row r="2019" spans="1:41">
      <c r="A2019" t="s">
        <v>470</v>
      </c>
      <c r="B2019" t="s">
        <v>471</v>
      </c>
      <c r="C2019" t="s">
        <v>472</v>
      </c>
      <c r="D2019" t="s">
        <v>473</v>
      </c>
      <c r="E2019" t="s">
        <v>30</v>
      </c>
      <c r="F2019" t="s">
        <v>204</v>
      </c>
      <c r="G2019" t="s">
        <v>65</v>
      </c>
      <c r="H2019" s="14">
        <v>0.7</v>
      </c>
      <c r="I2019" t="s">
        <v>23</v>
      </c>
      <c r="J2019" t="s">
        <v>56</v>
      </c>
      <c r="K2019" t="s">
        <v>44</v>
      </c>
      <c r="L2019" t="s">
        <v>45</v>
      </c>
      <c r="M2019" t="s">
        <v>46</v>
      </c>
      <c r="N2019" t="s">
        <v>28</v>
      </c>
      <c r="O2019" t="s">
        <v>29</v>
      </c>
      <c r="AN2019">
        <v>0</v>
      </c>
      <c r="AO2019" t="s">
        <v>30</v>
      </c>
    </row>
    <row r="2020" spans="1:41">
      <c r="A2020" t="s">
        <v>470</v>
      </c>
      <c r="B2020" t="s">
        <v>471</v>
      </c>
      <c r="C2020" t="s">
        <v>472</v>
      </c>
      <c r="D2020" t="s">
        <v>473</v>
      </c>
      <c r="E2020" t="s">
        <v>30</v>
      </c>
      <c r="F2020" t="s">
        <v>204</v>
      </c>
      <c r="G2020" t="s">
        <v>65</v>
      </c>
      <c r="H2020" s="14">
        <v>0.7</v>
      </c>
      <c r="I2020" t="s">
        <v>23</v>
      </c>
      <c r="J2020" t="s">
        <v>56</v>
      </c>
      <c r="K2020" t="s">
        <v>47</v>
      </c>
      <c r="L2020" t="s">
        <v>48</v>
      </c>
      <c r="M2020" t="s">
        <v>49</v>
      </c>
      <c r="N2020" t="s">
        <v>28</v>
      </c>
      <c r="O2020" t="s">
        <v>29</v>
      </c>
      <c r="AN2020">
        <v>0</v>
      </c>
      <c r="AO2020" t="s">
        <v>30</v>
      </c>
    </row>
    <row r="2021" spans="1:41">
      <c r="A2021" t="s">
        <v>470</v>
      </c>
      <c r="B2021" t="s">
        <v>471</v>
      </c>
      <c r="C2021" t="s">
        <v>472</v>
      </c>
      <c r="D2021" t="s">
        <v>473</v>
      </c>
      <c r="E2021" t="s">
        <v>30</v>
      </c>
      <c r="F2021" t="s">
        <v>204</v>
      </c>
      <c r="G2021" t="s">
        <v>65</v>
      </c>
      <c r="H2021" s="14">
        <v>0.7</v>
      </c>
      <c r="I2021" t="s">
        <v>23</v>
      </c>
      <c r="J2021" t="s">
        <v>56</v>
      </c>
      <c r="K2021" t="s">
        <v>50</v>
      </c>
      <c r="L2021" t="s">
        <v>51</v>
      </c>
      <c r="M2021" t="s">
        <v>52</v>
      </c>
      <c r="N2021" t="s">
        <v>28</v>
      </c>
      <c r="O2021" t="s">
        <v>29</v>
      </c>
      <c r="AN2021">
        <v>0</v>
      </c>
      <c r="AO2021" t="s">
        <v>30</v>
      </c>
    </row>
    <row r="2022" spans="1:41">
      <c r="A2022" t="s">
        <v>470</v>
      </c>
      <c r="B2022" t="s">
        <v>471</v>
      </c>
      <c r="C2022" t="s">
        <v>472</v>
      </c>
      <c r="D2022" t="s">
        <v>473</v>
      </c>
      <c r="E2022" t="s">
        <v>30</v>
      </c>
      <c r="F2022" t="s">
        <v>204</v>
      </c>
      <c r="G2022" t="s">
        <v>65</v>
      </c>
      <c r="H2022" s="14">
        <v>0.7</v>
      </c>
      <c r="I2022" t="s">
        <v>23</v>
      </c>
      <c r="J2022" t="s">
        <v>56</v>
      </c>
      <c r="K2022" t="s">
        <v>53</v>
      </c>
      <c r="L2022" t="s">
        <v>54</v>
      </c>
      <c r="M2022" t="s">
        <v>55</v>
      </c>
      <c r="N2022" t="s">
        <v>28</v>
      </c>
      <c r="O2022" t="s">
        <v>29</v>
      </c>
      <c r="AN2022">
        <v>0</v>
      </c>
      <c r="AO2022" t="s">
        <v>30</v>
      </c>
    </row>
    <row r="2023" spans="1:41">
      <c r="A2023" t="s">
        <v>470</v>
      </c>
      <c r="B2023" t="s">
        <v>471</v>
      </c>
      <c r="C2023" t="s">
        <v>472</v>
      </c>
      <c r="D2023" t="s">
        <v>473</v>
      </c>
      <c r="E2023" t="s">
        <v>30</v>
      </c>
      <c r="F2023" t="s">
        <v>204</v>
      </c>
      <c r="G2023" t="s">
        <v>65</v>
      </c>
      <c r="H2023" s="14">
        <v>0.7</v>
      </c>
      <c r="I2023" t="s">
        <v>23</v>
      </c>
      <c r="J2023" t="s">
        <v>56</v>
      </c>
      <c r="K2023" t="s">
        <v>59</v>
      </c>
      <c r="L2023" t="s">
        <v>59</v>
      </c>
      <c r="M2023" t="s">
        <v>30</v>
      </c>
      <c r="N2023" t="s">
        <v>30</v>
      </c>
      <c r="O2023" t="s">
        <v>29</v>
      </c>
      <c r="AN2023">
        <v>0</v>
      </c>
      <c r="AO2023" t="s">
        <v>30</v>
      </c>
    </row>
    <row r="2024" spans="1:41">
      <c r="A2024" t="s">
        <v>470</v>
      </c>
      <c r="B2024" t="s">
        <v>471</v>
      </c>
      <c r="C2024" t="s">
        <v>472</v>
      </c>
      <c r="D2024" t="s">
        <v>473</v>
      </c>
      <c r="E2024" t="s">
        <v>30</v>
      </c>
      <c r="F2024" t="s">
        <v>204</v>
      </c>
      <c r="G2024" t="s">
        <v>65</v>
      </c>
      <c r="H2024" s="14">
        <v>0.7</v>
      </c>
      <c r="I2024" t="s">
        <v>23</v>
      </c>
      <c r="J2024" t="s">
        <v>56</v>
      </c>
      <c r="K2024" t="s">
        <v>59</v>
      </c>
      <c r="L2024" t="s">
        <v>59</v>
      </c>
      <c r="M2024" t="s">
        <v>30</v>
      </c>
      <c r="N2024" t="s">
        <v>30</v>
      </c>
      <c r="O2024" t="s">
        <v>29</v>
      </c>
      <c r="AN2024">
        <v>0</v>
      </c>
      <c r="AO2024" t="s">
        <v>30</v>
      </c>
    </row>
    <row r="2025" spans="1:41">
      <c r="A2025" t="s">
        <v>470</v>
      </c>
      <c r="B2025" t="s">
        <v>471</v>
      </c>
      <c r="C2025" t="s">
        <v>472</v>
      </c>
      <c r="D2025" t="s">
        <v>473</v>
      </c>
      <c r="E2025" t="s">
        <v>30</v>
      </c>
      <c r="F2025" t="s">
        <v>204</v>
      </c>
      <c r="G2025" t="s">
        <v>65</v>
      </c>
      <c r="H2025" s="14">
        <v>0.7</v>
      </c>
      <c r="I2025" t="s">
        <v>23</v>
      </c>
      <c r="J2025" t="s">
        <v>56</v>
      </c>
      <c r="K2025" t="s">
        <v>59</v>
      </c>
      <c r="L2025" t="s">
        <v>59</v>
      </c>
      <c r="M2025" t="s">
        <v>30</v>
      </c>
      <c r="N2025" t="s">
        <v>30</v>
      </c>
      <c r="O2025" t="s">
        <v>29</v>
      </c>
      <c r="AN2025">
        <v>0</v>
      </c>
      <c r="AO2025" t="s">
        <v>30</v>
      </c>
    </row>
    <row r="2026" spans="1:41">
      <c r="A2026" t="s">
        <v>470</v>
      </c>
      <c r="B2026" t="s">
        <v>471</v>
      </c>
      <c r="C2026" t="s">
        <v>472</v>
      </c>
      <c r="D2026" t="s">
        <v>473</v>
      </c>
      <c r="E2026" t="s">
        <v>30</v>
      </c>
      <c r="F2026" t="s">
        <v>204</v>
      </c>
      <c r="G2026" t="s">
        <v>65</v>
      </c>
      <c r="H2026" s="14">
        <v>0.7</v>
      </c>
      <c r="I2026" t="s">
        <v>23</v>
      </c>
      <c r="J2026" t="s">
        <v>56</v>
      </c>
      <c r="K2026" t="s">
        <v>59</v>
      </c>
      <c r="L2026" t="s">
        <v>59</v>
      </c>
      <c r="M2026" t="s">
        <v>30</v>
      </c>
      <c r="N2026" t="s">
        <v>30</v>
      </c>
      <c r="O2026" t="s">
        <v>29</v>
      </c>
      <c r="AN2026">
        <v>0</v>
      </c>
      <c r="AO2026" t="s">
        <v>30</v>
      </c>
    </row>
    <row r="2027" spans="1:41">
      <c r="A2027" t="s">
        <v>474</v>
      </c>
      <c r="B2027" t="s">
        <v>475</v>
      </c>
      <c r="C2027" t="s">
        <v>476</v>
      </c>
      <c r="D2027" t="s">
        <v>30</v>
      </c>
      <c r="E2027" t="s">
        <v>30</v>
      </c>
      <c r="F2027" t="s">
        <v>101</v>
      </c>
      <c r="G2027" t="s">
        <v>65</v>
      </c>
      <c r="H2027" s="14">
        <v>0.53039999999999998</v>
      </c>
      <c r="I2027" t="s">
        <v>23</v>
      </c>
      <c r="J2027" t="s">
        <v>24</v>
      </c>
      <c r="K2027" t="s">
        <v>25</v>
      </c>
      <c r="L2027" t="s">
        <v>26</v>
      </c>
      <c r="M2027" t="s">
        <v>27</v>
      </c>
      <c r="N2027" t="s">
        <v>28</v>
      </c>
      <c r="O2027" t="s">
        <v>29</v>
      </c>
      <c r="W2027">
        <v>300000</v>
      </c>
      <c r="Z2027">
        <v>592040</v>
      </c>
      <c r="AD2027">
        <v>608030</v>
      </c>
      <c r="AF2027">
        <v>608030</v>
      </c>
      <c r="AI2027">
        <v>608030</v>
      </c>
      <c r="AL2027">
        <v>608030</v>
      </c>
      <c r="AN2027">
        <v>3324160</v>
      </c>
      <c r="AO2027" t="s">
        <v>30</v>
      </c>
    </row>
    <row r="2028" spans="1:41">
      <c r="A2028" t="s">
        <v>474</v>
      </c>
      <c r="B2028" t="s">
        <v>475</v>
      </c>
      <c r="C2028" t="s">
        <v>476</v>
      </c>
      <c r="D2028" t="s">
        <v>30</v>
      </c>
      <c r="E2028" t="s">
        <v>30</v>
      </c>
      <c r="F2028" t="s">
        <v>101</v>
      </c>
      <c r="G2028" t="s">
        <v>65</v>
      </c>
      <c r="H2028" s="14">
        <v>0.53039999999999998</v>
      </c>
      <c r="I2028" t="s">
        <v>23</v>
      </c>
      <c r="J2028" t="s">
        <v>24</v>
      </c>
      <c r="K2028" t="s">
        <v>31</v>
      </c>
      <c r="L2028" t="s">
        <v>32</v>
      </c>
      <c r="M2028" t="s">
        <v>33</v>
      </c>
      <c r="N2028" t="s">
        <v>28</v>
      </c>
      <c r="O2028" t="s">
        <v>29</v>
      </c>
      <c r="AN2028">
        <v>0</v>
      </c>
      <c r="AO2028" t="s">
        <v>30</v>
      </c>
    </row>
    <row r="2029" spans="1:41">
      <c r="A2029" t="s">
        <v>474</v>
      </c>
      <c r="B2029" t="s">
        <v>475</v>
      </c>
      <c r="C2029" t="s">
        <v>476</v>
      </c>
      <c r="D2029" t="s">
        <v>30</v>
      </c>
      <c r="E2029" t="s">
        <v>30</v>
      </c>
      <c r="F2029" t="s">
        <v>101</v>
      </c>
      <c r="G2029" t="s">
        <v>65</v>
      </c>
      <c r="H2029" s="14">
        <v>0.53039999999999998</v>
      </c>
      <c r="I2029" t="s">
        <v>23</v>
      </c>
      <c r="J2029" t="s">
        <v>24</v>
      </c>
      <c r="K2029" t="s">
        <v>34</v>
      </c>
      <c r="L2029" t="s">
        <v>35</v>
      </c>
      <c r="M2029" t="s">
        <v>36</v>
      </c>
      <c r="N2029" t="s">
        <v>28</v>
      </c>
      <c r="O2029" t="s">
        <v>29</v>
      </c>
      <c r="AN2029">
        <v>0</v>
      </c>
      <c r="AO2029" t="s">
        <v>30</v>
      </c>
    </row>
    <row r="2030" spans="1:41">
      <c r="A2030" t="s">
        <v>474</v>
      </c>
      <c r="B2030" t="s">
        <v>475</v>
      </c>
      <c r="C2030" t="s">
        <v>476</v>
      </c>
      <c r="D2030" t="s">
        <v>30</v>
      </c>
      <c r="E2030" t="s">
        <v>30</v>
      </c>
      <c r="F2030" t="s">
        <v>101</v>
      </c>
      <c r="G2030" t="s">
        <v>65</v>
      </c>
      <c r="H2030" s="14">
        <v>0.53039999999999998</v>
      </c>
      <c r="I2030" t="s">
        <v>23</v>
      </c>
      <c r="J2030" t="s">
        <v>24</v>
      </c>
      <c r="K2030" t="s">
        <v>37</v>
      </c>
      <c r="L2030" t="s">
        <v>38</v>
      </c>
      <c r="M2030" t="s">
        <v>39</v>
      </c>
      <c r="N2030" t="s">
        <v>28</v>
      </c>
      <c r="O2030" t="s">
        <v>29</v>
      </c>
      <c r="W2030">
        <v>300000</v>
      </c>
      <c r="AA2030">
        <v>592040</v>
      </c>
      <c r="AD2030">
        <v>608030</v>
      </c>
      <c r="AG2030">
        <v>608030</v>
      </c>
      <c r="AJ2030">
        <v>608030</v>
      </c>
      <c r="AM2030">
        <v>608030</v>
      </c>
      <c r="AN2030">
        <v>3324160</v>
      </c>
      <c r="AO2030" t="s">
        <v>30</v>
      </c>
    </row>
    <row r="2031" spans="1:41">
      <c r="A2031" t="s">
        <v>474</v>
      </c>
      <c r="B2031" t="s">
        <v>475</v>
      </c>
      <c r="C2031" t="s">
        <v>476</v>
      </c>
      <c r="D2031" t="s">
        <v>30</v>
      </c>
      <c r="E2031" t="s">
        <v>30</v>
      </c>
      <c r="F2031" t="s">
        <v>101</v>
      </c>
      <c r="G2031" t="s">
        <v>65</v>
      </c>
      <c r="H2031" s="14">
        <v>0.53039999999999998</v>
      </c>
      <c r="I2031" t="s">
        <v>23</v>
      </c>
      <c r="J2031" t="s">
        <v>24</v>
      </c>
      <c r="K2031" t="s">
        <v>40</v>
      </c>
      <c r="L2031" t="s">
        <v>41</v>
      </c>
      <c r="M2031" t="s">
        <v>42</v>
      </c>
      <c r="N2031" t="s">
        <v>43</v>
      </c>
      <c r="O2031" t="s">
        <v>29</v>
      </c>
      <c r="AN2031">
        <v>0</v>
      </c>
      <c r="AO2031" t="s">
        <v>30</v>
      </c>
    </row>
    <row r="2032" spans="1:41">
      <c r="A2032" t="s">
        <v>474</v>
      </c>
      <c r="B2032" t="s">
        <v>475</v>
      </c>
      <c r="C2032" t="s">
        <v>476</v>
      </c>
      <c r="D2032" t="s">
        <v>30</v>
      </c>
      <c r="E2032" t="s">
        <v>30</v>
      </c>
      <c r="F2032" t="s">
        <v>101</v>
      </c>
      <c r="G2032" t="s">
        <v>65</v>
      </c>
      <c r="H2032" s="14">
        <v>0.53039999999999998</v>
      </c>
      <c r="I2032" t="s">
        <v>23</v>
      </c>
      <c r="J2032" t="s">
        <v>24</v>
      </c>
      <c r="K2032" t="s">
        <v>44</v>
      </c>
      <c r="L2032" t="s">
        <v>45</v>
      </c>
      <c r="M2032" t="s">
        <v>46</v>
      </c>
      <c r="N2032" t="s">
        <v>28</v>
      </c>
      <c r="O2032" t="s">
        <v>29</v>
      </c>
      <c r="AN2032">
        <v>0</v>
      </c>
      <c r="AO2032" t="s">
        <v>30</v>
      </c>
    </row>
    <row r="2033" spans="1:41">
      <c r="A2033" t="s">
        <v>474</v>
      </c>
      <c r="B2033" t="s">
        <v>475</v>
      </c>
      <c r="C2033" t="s">
        <v>476</v>
      </c>
      <c r="D2033" t="s">
        <v>30</v>
      </c>
      <c r="E2033" t="s">
        <v>30</v>
      </c>
      <c r="F2033" t="s">
        <v>101</v>
      </c>
      <c r="G2033" t="s">
        <v>65</v>
      </c>
      <c r="H2033" s="14">
        <v>0.53039999999999998</v>
      </c>
      <c r="I2033" t="s">
        <v>23</v>
      </c>
      <c r="J2033" t="s">
        <v>24</v>
      </c>
      <c r="K2033" t="s">
        <v>47</v>
      </c>
      <c r="L2033" t="s">
        <v>48</v>
      </c>
      <c r="M2033" t="s">
        <v>49</v>
      </c>
      <c r="N2033" t="s">
        <v>28</v>
      </c>
      <c r="O2033" t="s">
        <v>29</v>
      </c>
      <c r="AN2033">
        <v>0</v>
      </c>
      <c r="AO2033" t="s">
        <v>30</v>
      </c>
    </row>
    <row r="2034" spans="1:41">
      <c r="A2034" t="s">
        <v>474</v>
      </c>
      <c r="B2034" t="s">
        <v>475</v>
      </c>
      <c r="C2034" t="s">
        <v>476</v>
      </c>
      <c r="D2034" t="s">
        <v>30</v>
      </c>
      <c r="E2034" t="s">
        <v>30</v>
      </c>
      <c r="F2034" t="s">
        <v>101</v>
      </c>
      <c r="G2034" t="s">
        <v>65</v>
      </c>
      <c r="H2034" s="14">
        <v>0.53039999999999998</v>
      </c>
      <c r="I2034" t="s">
        <v>23</v>
      </c>
      <c r="J2034" t="s">
        <v>24</v>
      </c>
      <c r="K2034" t="s">
        <v>50</v>
      </c>
      <c r="L2034" t="s">
        <v>51</v>
      </c>
      <c r="M2034" t="s">
        <v>52</v>
      </c>
      <c r="N2034" t="s">
        <v>28</v>
      </c>
      <c r="O2034" t="s">
        <v>29</v>
      </c>
      <c r="AN2034">
        <v>0</v>
      </c>
      <c r="AO2034" t="s">
        <v>30</v>
      </c>
    </row>
    <row r="2035" spans="1:41">
      <c r="A2035" t="s">
        <v>474</v>
      </c>
      <c r="B2035" t="s">
        <v>475</v>
      </c>
      <c r="C2035" t="s">
        <v>476</v>
      </c>
      <c r="D2035" t="s">
        <v>30</v>
      </c>
      <c r="E2035" t="s">
        <v>30</v>
      </c>
      <c r="F2035" t="s">
        <v>101</v>
      </c>
      <c r="G2035" t="s">
        <v>65</v>
      </c>
      <c r="H2035" s="14">
        <v>0.53039999999999998</v>
      </c>
      <c r="I2035" t="s">
        <v>23</v>
      </c>
      <c r="J2035" t="s">
        <v>24</v>
      </c>
      <c r="K2035" t="s">
        <v>53</v>
      </c>
      <c r="L2035" t="s">
        <v>54</v>
      </c>
      <c r="M2035" t="s">
        <v>55</v>
      </c>
      <c r="N2035" t="s">
        <v>28</v>
      </c>
      <c r="O2035" t="s">
        <v>29</v>
      </c>
      <c r="AN2035">
        <v>0</v>
      </c>
      <c r="AO2035" t="s">
        <v>30</v>
      </c>
    </row>
    <row r="2036" spans="1:41">
      <c r="A2036" t="s">
        <v>474</v>
      </c>
      <c r="B2036" t="s">
        <v>475</v>
      </c>
      <c r="C2036" t="s">
        <v>476</v>
      </c>
      <c r="D2036" t="s">
        <v>30</v>
      </c>
      <c r="E2036" t="s">
        <v>30</v>
      </c>
      <c r="F2036" t="s">
        <v>101</v>
      </c>
      <c r="G2036" t="s">
        <v>65</v>
      </c>
      <c r="H2036" s="14">
        <v>0.53039999999999998</v>
      </c>
      <c r="I2036" t="s">
        <v>23</v>
      </c>
      <c r="J2036" t="s">
        <v>56</v>
      </c>
      <c r="K2036" t="s">
        <v>25</v>
      </c>
      <c r="L2036" t="s">
        <v>26</v>
      </c>
      <c r="M2036" t="s">
        <v>27</v>
      </c>
      <c r="N2036" t="s">
        <v>28</v>
      </c>
      <c r="O2036" t="s">
        <v>29</v>
      </c>
      <c r="AN2036">
        <v>0</v>
      </c>
      <c r="AO2036" t="s">
        <v>30</v>
      </c>
    </row>
    <row r="2037" spans="1:41">
      <c r="A2037" t="s">
        <v>474</v>
      </c>
      <c r="B2037" t="s">
        <v>475</v>
      </c>
      <c r="C2037" t="s">
        <v>476</v>
      </c>
      <c r="D2037" t="s">
        <v>30</v>
      </c>
      <c r="E2037" t="s">
        <v>30</v>
      </c>
      <c r="F2037" t="s">
        <v>101</v>
      </c>
      <c r="G2037" t="s">
        <v>65</v>
      </c>
      <c r="H2037" s="14">
        <v>0.53039999999999998</v>
      </c>
      <c r="I2037" t="s">
        <v>23</v>
      </c>
      <c r="J2037" t="s">
        <v>56</v>
      </c>
      <c r="K2037" t="s">
        <v>31</v>
      </c>
      <c r="L2037" t="s">
        <v>32</v>
      </c>
      <c r="M2037" t="s">
        <v>33</v>
      </c>
      <c r="N2037" t="s">
        <v>28</v>
      </c>
      <c r="O2037" t="s">
        <v>29</v>
      </c>
      <c r="AN2037">
        <v>0</v>
      </c>
      <c r="AO2037" t="s">
        <v>30</v>
      </c>
    </row>
    <row r="2038" spans="1:41">
      <c r="A2038" t="s">
        <v>474</v>
      </c>
      <c r="B2038" t="s">
        <v>475</v>
      </c>
      <c r="C2038" t="s">
        <v>476</v>
      </c>
      <c r="D2038" t="s">
        <v>30</v>
      </c>
      <c r="E2038" t="s">
        <v>30</v>
      </c>
      <c r="F2038" t="s">
        <v>101</v>
      </c>
      <c r="G2038" t="s">
        <v>65</v>
      </c>
      <c r="H2038" s="14">
        <v>0.53039999999999998</v>
      </c>
      <c r="I2038" t="s">
        <v>23</v>
      </c>
      <c r="J2038" t="s">
        <v>56</v>
      </c>
      <c r="K2038" t="s">
        <v>34</v>
      </c>
      <c r="L2038" t="s">
        <v>35</v>
      </c>
      <c r="M2038" t="s">
        <v>36</v>
      </c>
      <c r="N2038" t="s">
        <v>28</v>
      </c>
      <c r="O2038" t="s">
        <v>29</v>
      </c>
      <c r="AN2038">
        <v>0</v>
      </c>
      <c r="AO2038" t="s">
        <v>30</v>
      </c>
    </row>
    <row r="2039" spans="1:41">
      <c r="A2039" t="s">
        <v>474</v>
      </c>
      <c r="B2039" t="s">
        <v>475</v>
      </c>
      <c r="C2039" t="s">
        <v>476</v>
      </c>
      <c r="D2039" t="s">
        <v>30</v>
      </c>
      <c r="E2039" t="s">
        <v>30</v>
      </c>
      <c r="F2039" t="s">
        <v>101</v>
      </c>
      <c r="G2039" t="s">
        <v>65</v>
      </c>
      <c r="H2039" s="14">
        <v>0.53039999999999998</v>
      </c>
      <c r="I2039" t="s">
        <v>23</v>
      </c>
      <c r="J2039" t="s">
        <v>56</v>
      </c>
      <c r="K2039" t="s">
        <v>37</v>
      </c>
      <c r="L2039" t="s">
        <v>38</v>
      </c>
      <c r="M2039" t="s">
        <v>39</v>
      </c>
      <c r="N2039" t="s">
        <v>28</v>
      </c>
      <c r="O2039" t="s">
        <v>29</v>
      </c>
      <c r="AN2039">
        <v>0</v>
      </c>
      <c r="AO2039" t="s">
        <v>30</v>
      </c>
    </row>
    <row r="2040" spans="1:41">
      <c r="A2040" t="s">
        <v>474</v>
      </c>
      <c r="B2040" t="s">
        <v>475</v>
      </c>
      <c r="C2040" t="s">
        <v>476</v>
      </c>
      <c r="D2040" t="s">
        <v>30</v>
      </c>
      <c r="E2040" t="s">
        <v>30</v>
      </c>
      <c r="F2040" t="s">
        <v>101</v>
      </c>
      <c r="G2040" t="s">
        <v>65</v>
      </c>
      <c r="H2040" s="14">
        <v>0.53039999999999998</v>
      </c>
      <c r="I2040" t="s">
        <v>23</v>
      </c>
      <c r="J2040" t="s">
        <v>56</v>
      </c>
      <c r="K2040" t="s">
        <v>40</v>
      </c>
      <c r="L2040" t="s">
        <v>41</v>
      </c>
      <c r="M2040" t="s">
        <v>42</v>
      </c>
      <c r="N2040" t="s">
        <v>43</v>
      </c>
      <c r="O2040" t="s">
        <v>29</v>
      </c>
      <c r="AN2040">
        <v>0</v>
      </c>
      <c r="AO2040" t="s">
        <v>30</v>
      </c>
    </row>
    <row r="2041" spans="1:41">
      <c r="A2041" t="s">
        <v>474</v>
      </c>
      <c r="B2041" t="s">
        <v>475</v>
      </c>
      <c r="C2041" t="s">
        <v>476</v>
      </c>
      <c r="D2041" t="s">
        <v>30</v>
      </c>
      <c r="E2041" t="s">
        <v>30</v>
      </c>
      <c r="F2041" t="s">
        <v>101</v>
      </c>
      <c r="G2041" t="s">
        <v>65</v>
      </c>
      <c r="H2041" s="14">
        <v>0.53039999999999998</v>
      </c>
      <c r="I2041" t="s">
        <v>23</v>
      </c>
      <c r="J2041" t="s">
        <v>56</v>
      </c>
      <c r="K2041" t="s">
        <v>44</v>
      </c>
      <c r="L2041" t="s">
        <v>45</v>
      </c>
      <c r="M2041" t="s">
        <v>46</v>
      </c>
      <c r="N2041" t="s">
        <v>28</v>
      </c>
      <c r="O2041" t="s">
        <v>29</v>
      </c>
      <c r="AN2041">
        <v>0</v>
      </c>
      <c r="AO2041" t="s">
        <v>30</v>
      </c>
    </row>
    <row r="2042" spans="1:41">
      <c r="A2042" t="s">
        <v>474</v>
      </c>
      <c r="B2042" t="s">
        <v>475</v>
      </c>
      <c r="C2042" t="s">
        <v>476</v>
      </c>
      <c r="D2042" t="s">
        <v>30</v>
      </c>
      <c r="E2042" t="s">
        <v>30</v>
      </c>
      <c r="F2042" t="s">
        <v>101</v>
      </c>
      <c r="G2042" t="s">
        <v>65</v>
      </c>
      <c r="H2042" s="14">
        <v>0.53039999999999998</v>
      </c>
      <c r="I2042" t="s">
        <v>23</v>
      </c>
      <c r="J2042" t="s">
        <v>56</v>
      </c>
      <c r="K2042" t="s">
        <v>47</v>
      </c>
      <c r="L2042" t="s">
        <v>48</v>
      </c>
      <c r="M2042" t="s">
        <v>49</v>
      </c>
      <c r="N2042" t="s">
        <v>28</v>
      </c>
      <c r="O2042" t="s">
        <v>29</v>
      </c>
      <c r="AN2042">
        <v>0</v>
      </c>
      <c r="AO2042" t="s">
        <v>30</v>
      </c>
    </row>
    <row r="2043" spans="1:41">
      <c r="A2043" t="s">
        <v>474</v>
      </c>
      <c r="B2043" t="s">
        <v>475</v>
      </c>
      <c r="C2043" t="s">
        <v>476</v>
      </c>
      <c r="D2043" t="s">
        <v>30</v>
      </c>
      <c r="E2043" t="s">
        <v>30</v>
      </c>
      <c r="F2043" t="s">
        <v>101</v>
      </c>
      <c r="G2043" t="s">
        <v>65</v>
      </c>
      <c r="H2043" s="14">
        <v>0.53039999999999998</v>
      </c>
      <c r="I2043" t="s">
        <v>23</v>
      </c>
      <c r="J2043" t="s">
        <v>56</v>
      </c>
      <c r="K2043" t="s">
        <v>50</v>
      </c>
      <c r="L2043" t="s">
        <v>51</v>
      </c>
      <c r="M2043" t="s">
        <v>52</v>
      </c>
      <c r="N2043" t="s">
        <v>28</v>
      </c>
      <c r="O2043" t="s">
        <v>29</v>
      </c>
      <c r="AC2043">
        <v>500000</v>
      </c>
      <c r="AJ2043">
        <v>500000</v>
      </c>
      <c r="AN2043">
        <v>1000000</v>
      </c>
      <c r="AO2043" t="s">
        <v>30</v>
      </c>
    </row>
    <row r="2044" spans="1:41">
      <c r="A2044" t="s">
        <v>474</v>
      </c>
      <c r="B2044" t="s">
        <v>475</v>
      </c>
      <c r="C2044" t="s">
        <v>476</v>
      </c>
      <c r="D2044" t="s">
        <v>30</v>
      </c>
      <c r="E2044" t="s">
        <v>30</v>
      </c>
      <c r="F2044" t="s">
        <v>101</v>
      </c>
      <c r="G2044" t="s">
        <v>65</v>
      </c>
      <c r="H2044" s="14">
        <v>0.53039999999999998</v>
      </c>
      <c r="I2044" t="s">
        <v>23</v>
      </c>
      <c r="J2044" t="s">
        <v>56</v>
      </c>
      <c r="K2044" t="s">
        <v>53</v>
      </c>
      <c r="L2044" t="s">
        <v>54</v>
      </c>
      <c r="M2044" t="s">
        <v>55</v>
      </c>
      <c r="N2044" t="s">
        <v>28</v>
      </c>
      <c r="O2044" t="s">
        <v>29</v>
      </c>
      <c r="AN2044">
        <v>0</v>
      </c>
      <c r="AO2044" t="s">
        <v>30</v>
      </c>
    </row>
    <row r="2045" spans="1:41">
      <c r="A2045" t="s">
        <v>474</v>
      </c>
      <c r="B2045" t="s">
        <v>475</v>
      </c>
      <c r="C2045" t="s">
        <v>476</v>
      </c>
      <c r="D2045" t="s">
        <v>30</v>
      </c>
      <c r="E2045" t="s">
        <v>30</v>
      </c>
      <c r="F2045" t="s">
        <v>101</v>
      </c>
      <c r="G2045" t="s">
        <v>65</v>
      </c>
      <c r="H2045" s="14">
        <v>0.53039999999999998</v>
      </c>
      <c r="I2045" t="s">
        <v>23</v>
      </c>
      <c r="J2045" t="s">
        <v>56</v>
      </c>
      <c r="K2045" t="s">
        <v>94</v>
      </c>
      <c r="L2045" t="s">
        <v>95</v>
      </c>
      <c r="M2045" t="s">
        <v>30</v>
      </c>
      <c r="N2045" t="s">
        <v>30</v>
      </c>
      <c r="O2045" t="s">
        <v>29</v>
      </c>
      <c r="AN2045">
        <v>0</v>
      </c>
      <c r="AO2045" t="s">
        <v>30</v>
      </c>
    </row>
    <row r="2046" spans="1:41">
      <c r="A2046" t="s">
        <v>474</v>
      </c>
      <c r="B2046" t="s">
        <v>475</v>
      </c>
      <c r="C2046" t="s">
        <v>476</v>
      </c>
      <c r="D2046" t="s">
        <v>30</v>
      </c>
      <c r="E2046" t="s">
        <v>30</v>
      </c>
      <c r="F2046" t="s">
        <v>101</v>
      </c>
      <c r="G2046" t="s">
        <v>65</v>
      </c>
      <c r="H2046" s="14">
        <v>0.53039999999999998</v>
      </c>
      <c r="I2046" t="s">
        <v>23</v>
      </c>
      <c r="J2046" t="s">
        <v>56</v>
      </c>
      <c r="K2046" t="s">
        <v>94</v>
      </c>
      <c r="L2046" t="s">
        <v>95</v>
      </c>
      <c r="M2046" t="s">
        <v>30</v>
      </c>
      <c r="N2046" t="s">
        <v>30</v>
      </c>
      <c r="O2046" t="s">
        <v>29</v>
      </c>
      <c r="AN2046">
        <v>0</v>
      </c>
      <c r="AO2046" t="s">
        <v>30</v>
      </c>
    </row>
    <row r="2047" spans="1:41">
      <c r="A2047" t="s">
        <v>474</v>
      </c>
      <c r="B2047" t="s">
        <v>475</v>
      </c>
      <c r="C2047" t="s">
        <v>476</v>
      </c>
      <c r="D2047" t="s">
        <v>30</v>
      </c>
      <c r="E2047" t="s">
        <v>30</v>
      </c>
      <c r="F2047" t="s">
        <v>101</v>
      </c>
      <c r="G2047" t="s">
        <v>65</v>
      </c>
      <c r="H2047" s="14">
        <v>0.53039999999999998</v>
      </c>
      <c r="I2047" t="s">
        <v>23</v>
      </c>
      <c r="J2047" t="s">
        <v>56</v>
      </c>
      <c r="K2047" t="s">
        <v>94</v>
      </c>
      <c r="L2047" t="s">
        <v>95</v>
      </c>
      <c r="M2047" t="s">
        <v>30</v>
      </c>
      <c r="N2047" t="s">
        <v>30</v>
      </c>
      <c r="O2047" t="s">
        <v>29</v>
      </c>
      <c r="AN2047">
        <v>0</v>
      </c>
      <c r="AO2047" t="s">
        <v>30</v>
      </c>
    </row>
    <row r="2048" spans="1:41">
      <c r="A2048" t="s">
        <v>474</v>
      </c>
      <c r="B2048" t="s">
        <v>475</v>
      </c>
      <c r="C2048" t="s">
        <v>476</v>
      </c>
      <c r="D2048" t="s">
        <v>30</v>
      </c>
      <c r="E2048" t="s">
        <v>30</v>
      </c>
      <c r="F2048" t="s">
        <v>101</v>
      </c>
      <c r="G2048" t="s">
        <v>65</v>
      </c>
      <c r="H2048" s="14">
        <v>0.53039999999999998</v>
      </c>
      <c r="I2048" t="s">
        <v>23</v>
      </c>
      <c r="J2048" t="s">
        <v>56</v>
      </c>
      <c r="K2048" t="s">
        <v>94</v>
      </c>
      <c r="L2048" t="s">
        <v>95</v>
      </c>
      <c r="M2048" t="s">
        <v>30</v>
      </c>
      <c r="N2048" t="s">
        <v>30</v>
      </c>
      <c r="O2048" t="s">
        <v>29</v>
      </c>
      <c r="AN2048">
        <v>0</v>
      </c>
      <c r="AO2048" t="s">
        <v>30</v>
      </c>
    </row>
    <row r="2049" spans="1:41">
      <c r="A2049" t="s">
        <v>477</v>
      </c>
      <c r="B2049" t="s">
        <v>478</v>
      </c>
      <c r="C2049" t="s">
        <v>30</v>
      </c>
      <c r="D2049" t="s">
        <v>30</v>
      </c>
      <c r="E2049" t="s">
        <v>30</v>
      </c>
      <c r="F2049" t="s">
        <v>30</v>
      </c>
      <c r="G2049" t="s">
        <v>30</v>
      </c>
      <c r="H2049" t="s">
        <v>30</v>
      </c>
      <c r="I2049" t="s">
        <v>30</v>
      </c>
      <c r="J2049" t="s">
        <v>24</v>
      </c>
      <c r="K2049" t="s">
        <v>25</v>
      </c>
      <c r="L2049" t="s">
        <v>26</v>
      </c>
      <c r="M2049" t="s">
        <v>27</v>
      </c>
      <c r="N2049" t="s">
        <v>28</v>
      </c>
      <c r="O2049" t="s">
        <v>29</v>
      </c>
      <c r="AN2049">
        <v>0</v>
      </c>
      <c r="AO2049" t="s">
        <v>30</v>
      </c>
    </row>
    <row r="2050" spans="1:41">
      <c r="A2050" t="s">
        <v>477</v>
      </c>
      <c r="B2050" t="s">
        <v>478</v>
      </c>
      <c r="C2050" t="s">
        <v>30</v>
      </c>
      <c r="D2050" t="s">
        <v>30</v>
      </c>
      <c r="E2050" t="s">
        <v>30</v>
      </c>
      <c r="F2050" t="s">
        <v>30</v>
      </c>
      <c r="G2050" t="s">
        <v>30</v>
      </c>
      <c r="H2050" t="s">
        <v>30</v>
      </c>
      <c r="I2050" t="s">
        <v>30</v>
      </c>
      <c r="J2050" t="s">
        <v>24</v>
      </c>
      <c r="K2050" t="s">
        <v>31</v>
      </c>
      <c r="L2050" t="s">
        <v>32</v>
      </c>
      <c r="M2050" t="s">
        <v>33</v>
      </c>
      <c r="N2050" t="s">
        <v>28</v>
      </c>
      <c r="O2050" t="s">
        <v>29</v>
      </c>
      <c r="AN2050">
        <v>0</v>
      </c>
      <c r="AO2050" t="s">
        <v>30</v>
      </c>
    </row>
    <row r="2051" spans="1:41">
      <c r="A2051" t="s">
        <v>477</v>
      </c>
      <c r="B2051" t="s">
        <v>478</v>
      </c>
      <c r="C2051" t="s">
        <v>30</v>
      </c>
      <c r="D2051" t="s">
        <v>30</v>
      </c>
      <c r="E2051" t="s">
        <v>30</v>
      </c>
      <c r="F2051" t="s">
        <v>30</v>
      </c>
      <c r="G2051" t="s">
        <v>30</v>
      </c>
      <c r="H2051" t="s">
        <v>30</v>
      </c>
      <c r="I2051" t="s">
        <v>30</v>
      </c>
      <c r="J2051" t="s">
        <v>24</v>
      </c>
      <c r="K2051" t="s">
        <v>34</v>
      </c>
      <c r="L2051" t="s">
        <v>35</v>
      </c>
      <c r="M2051" t="s">
        <v>36</v>
      </c>
      <c r="N2051" t="s">
        <v>28</v>
      </c>
      <c r="O2051" t="s">
        <v>29</v>
      </c>
      <c r="AN2051">
        <v>0</v>
      </c>
      <c r="AO2051" t="s">
        <v>30</v>
      </c>
    </row>
    <row r="2052" spans="1:41">
      <c r="A2052" t="s">
        <v>477</v>
      </c>
      <c r="B2052" t="s">
        <v>478</v>
      </c>
      <c r="C2052" t="s">
        <v>30</v>
      </c>
      <c r="D2052" t="s">
        <v>30</v>
      </c>
      <c r="E2052" t="s">
        <v>30</v>
      </c>
      <c r="F2052" t="s">
        <v>30</v>
      </c>
      <c r="G2052" t="s">
        <v>30</v>
      </c>
      <c r="H2052" t="s">
        <v>30</v>
      </c>
      <c r="I2052" t="s">
        <v>30</v>
      </c>
      <c r="J2052" t="s">
        <v>24</v>
      </c>
      <c r="K2052" t="s">
        <v>37</v>
      </c>
      <c r="L2052" t="s">
        <v>38</v>
      </c>
      <c r="M2052" t="s">
        <v>39</v>
      </c>
      <c r="N2052" t="s">
        <v>28</v>
      </c>
      <c r="O2052" t="s">
        <v>29</v>
      </c>
      <c r="AN2052">
        <v>0</v>
      </c>
      <c r="AO2052" t="s">
        <v>30</v>
      </c>
    </row>
    <row r="2053" spans="1:41">
      <c r="A2053" t="s">
        <v>477</v>
      </c>
      <c r="B2053" t="s">
        <v>478</v>
      </c>
      <c r="C2053" t="s">
        <v>30</v>
      </c>
      <c r="D2053" t="s">
        <v>30</v>
      </c>
      <c r="E2053" t="s">
        <v>30</v>
      </c>
      <c r="F2053" t="s">
        <v>30</v>
      </c>
      <c r="G2053" t="s">
        <v>30</v>
      </c>
      <c r="H2053" t="s">
        <v>30</v>
      </c>
      <c r="I2053" t="s">
        <v>30</v>
      </c>
      <c r="J2053" t="s">
        <v>24</v>
      </c>
      <c r="K2053" t="s">
        <v>40</v>
      </c>
      <c r="L2053" t="s">
        <v>41</v>
      </c>
      <c r="M2053" t="s">
        <v>42</v>
      </c>
      <c r="N2053" t="s">
        <v>43</v>
      </c>
      <c r="O2053" t="s">
        <v>29</v>
      </c>
      <c r="AN2053">
        <v>0</v>
      </c>
      <c r="AO2053" t="s">
        <v>30</v>
      </c>
    </row>
    <row r="2054" spans="1:41">
      <c r="A2054" t="s">
        <v>477</v>
      </c>
      <c r="B2054" t="s">
        <v>478</v>
      </c>
      <c r="C2054" t="s">
        <v>30</v>
      </c>
      <c r="D2054" t="s">
        <v>30</v>
      </c>
      <c r="E2054" t="s">
        <v>30</v>
      </c>
      <c r="F2054" t="s">
        <v>30</v>
      </c>
      <c r="G2054" t="s">
        <v>30</v>
      </c>
      <c r="H2054" t="s">
        <v>30</v>
      </c>
      <c r="I2054" t="s">
        <v>30</v>
      </c>
      <c r="J2054" t="s">
        <v>24</v>
      </c>
      <c r="K2054" t="s">
        <v>44</v>
      </c>
      <c r="L2054" t="s">
        <v>45</v>
      </c>
      <c r="M2054" t="s">
        <v>46</v>
      </c>
      <c r="N2054" t="s">
        <v>28</v>
      </c>
      <c r="O2054" t="s">
        <v>29</v>
      </c>
      <c r="AN2054">
        <v>0</v>
      </c>
      <c r="AO2054" t="s">
        <v>30</v>
      </c>
    </row>
    <row r="2055" spans="1:41">
      <c r="A2055" t="s">
        <v>477</v>
      </c>
      <c r="B2055" t="s">
        <v>478</v>
      </c>
      <c r="C2055" t="s">
        <v>30</v>
      </c>
      <c r="D2055" t="s">
        <v>30</v>
      </c>
      <c r="E2055" t="s">
        <v>30</v>
      </c>
      <c r="F2055" t="s">
        <v>30</v>
      </c>
      <c r="G2055" t="s">
        <v>30</v>
      </c>
      <c r="H2055" t="s">
        <v>30</v>
      </c>
      <c r="I2055" t="s">
        <v>30</v>
      </c>
      <c r="J2055" t="s">
        <v>24</v>
      </c>
      <c r="K2055" t="s">
        <v>47</v>
      </c>
      <c r="L2055" t="s">
        <v>48</v>
      </c>
      <c r="M2055" t="s">
        <v>49</v>
      </c>
      <c r="N2055" t="s">
        <v>28</v>
      </c>
      <c r="O2055" t="s">
        <v>29</v>
      </c>
      <c r="AN2055">
        <v>0</v>
      </c>
      <c r="AO2055" t="s">
        <v>30</v>
      </c>
    </row>
    <row r="2056" spans="1:41">
      <c r="A2056" t="s">
        <v>477</v>
      </c>
      <c r="B2056" t="s">
        <v>478</v>
      </c>
      <c r="C2056" t="s">
        <v>30</v>
      </c>
      <c r="D2056" t="s">
        <v>30</v>
      </c>
      <c r="E2056" t="s">
        <v>30</v>
      </c>
      <c r="F2056" t="s">
        <v>30</v>
      </c>
      <c r="G2056" t="s">
        <v>30</v>
      </c>
      <c r="H2056" t="s">
        <v>30</v>
      </c>
      <c r="I2056" t="s">
        <v>30</v>
      </c>
      <c r="J2056" t="s">
        <v>24</v>
      </c>
      <c r="K2056" t="s">
        <v>50</v>
      </c>
      <c r="L2056" t="s">
        <v>51</v>
      </c>
      <c r="M2056" t="s">
        <v>52</v>
      </c>
      <c r="N2056" t="s">
        <v>28</v>
      </c>
      <c r="O2056" t="s">
        <v>29</v>
      </c>
      <c r="AN2056">
        <v>0</v>
      </c>
      <c r="AO2056" t="s">
        <v>30</v>
      </c>
    </row>
    <row r="2057" spans="1:41">
      <c r="A2057" t="s">
        <v>477</v>
      </c>
      <c r="B2057" t="s">
        <v>478</v>
      </c>
      <c r="C2057" t="s">
        <v>30</v>
      </c>
      <c r="D2057" t="s">
        <v>30</v>
      </c>
      <c r="E2057" t="s">
        <v>30</v>
      </c>
      <c r="F2057" t="s">
        <v>30</v>
      </c>
      <c r="G2057" t="s">
        <v>30</v>
      </c>
      <c r="H2057" t="s">
        <v>30</v>
      </c>
      <c r="I2057" t="s">
        <v>30</v>
      </c>
      <c r="J2057" t="s">
        <v>24</v>
      </c>
      <c r="K2057" t="s">
        <v>53</v>
      </c>
      <c r="L2057" t="s">
        <v>54</v>
      </c>
      <c r="M2057" t="s">
        <v>55</v>
      </c>
      <c r="N2057" t="s">
        <v>28</v>
      </c>
      <c r="O2057" t="s">
        <v>29</v>
      </c>
      <c r="AN2057">
        <v>0</v>
      </c>
      <c r="AO2057" t="s">
        <v>30</v>
      </c>
    </row>
    <row r="2058" spans="1:41">
      <c r="A2058" t="s">
        <v>477</v>
      </c>
      <c r="B2058" t="s">
        <v>478</v>
      </c>
      <c r="C2058" t="s">
        <v>30</v>
      </c>
      <c r="D2058" t="s">
        <v>30</v>
      </c>
      <c r="E2058" t="s">
        <v>30</v>
      </c>
      <c r="F2058" t="s">
        <v>30</v>
      </c>
      <c r="G2058" t="s">
        <v>30</v>
      </c>
      <c r="H2058" t="s">
        <v>30</v>
      </c>
      <c r="I2058" t="s">
        <v>30</v>
      </c>
      <c r="J2058" t="s">
        <v>56</v>
      </c>
      <c r="K2058" t="s">
        <v>25</v>
      </c>
      <c r="L2058" t="s">
        <v>26</v>
      </c>
      <c r="M2058" t="s">
        <v>27</v>
      </c>
      <c r="N2058" t="s">
        <v>28</v>
      </c>
      <c r="O2058" t="s">
        <v>29</v>
      </c>
      <c r="AN2058">
        <v>0</v>
      </c>
      <c r="AO2058" t="s">
        <v>30</v>
      </c>
    </row>
    <row r="2059" spans="1:41">
      <c r="A2059" t="s">
        <v>477</v>
      </c>
      <c r="B2059" t="s">
        <v>478</v>
      </c>
      <c r="C2059" t="s">
        <v>30</v>
      </c>
      <c r="D2059" t="s">
        <v>30</v>
      </c>
      <c r="E2059" t="s">
        <v>30</v>
      </c>
      <c r="F2059" t="s">
        <v>30</v>
      </c>
      <c r="G2059" t="s">
        <v>30</v>
      </c>
      <c r="H2059" t="s">
        <v>30</v>
      </c>
      <c r="I2059" t="s">
        <v>30</v>
      </c>
      <c r="J2059" t="s">
        <v>56</v>
      </c>
      <c r="K2059" t="s">
        <v>31</v>
      </c>
      <c r="L2059" t="s">
        <v>32</v>
      </c>
      <c r="M2059" t="s">
        <v>33</v>
      </c>
      <c r="N2059" t="s">
        <v>28</v>
      </c>
      <c r="O2059" t="s">
        <v>29</v>
      </c>
      <c r="AN2059">
        <v>0</v>
      </c>
      <c r="AO2059" t="s">
        <v>30</v>
      </c>
    </row>
    <row r="2060" spans="1:41">
      <c r="A2060" t="s">
        <v>477</v>
      </c>
      <c r="B2060" t="s">
        <v>478</v>
      </c>
      <c r="C2060" t="s">
        <v>30</v>
      </c>
      <c r="D2060" t="s">
        <v>30</v>
      </c>
      <c r="E2060" t="s">
        <v>30</v>
      </c>
      <c r="F2060" t="s">
        <v>30</v>
      </c>
      <c r="G2060" t="s">
        <v>30</v>
      </c>
      <c r="H2060" t="s">
        <v>30</v>
      </c>
      <c r="I2060" t="s">
        <v>30</v>
      </c>
      <c r="J2060" t="s">
        <v>56</v>
      </c>
      <c r="K2060" t="s">
        <v>34</v>
      </c>
      <c r="L2060" t="s">
        <v>35</v>
      </c>
      <c r="M2060" t="s">
        <v>36</v>
      </c>
      <c r="N2060" t="s">
        <v>28</v>
      </c>
      <c r="O2060" t="s">
        <v>29</v>
      </c>
      <c r="AN2060">
        <v>0</v>
      </c>
      <c r="AO2060" t="s">
        <v>30</v>
      </c>
    </row>
    <row r="2061" spans="1:41">
      <c r="A2061" t="s">
        <v>477</v>
      </c>
      <c r="B2061" t="s">
        <v>478</v>
      </c>
      <c r="C2061" t="s">
        <v>30</v>
      </c>
      <c r="D2061" t="s">
        <v>30</v>
      </c>
      <c r="E2061" t="s">
        <v>30</v>
      </c>
      <c r="F2061" t="s">
        <v>30</v>
      </c>
      <c r="G2061" t="s">
        <v>30</v>
      </c>
      <c r="H2061" t="s">
        <v>30</v>
      </c>
      <c r="I2061" t="s">
        <v>30</v>
      </c>
      <c r="J2061" t="s">
        <v>56</v>
      </c>
      <c r="K2061" t="s">
        <v>37</v>
      </c>
      <c r="L2061" t="s">
        <v>38</v>
      </c>
      <c r="M2061" t="s">
        <v>39</v>
      </c>
      <c r="N2061" t="s">
        <v>28</v>
      </c>
      <c r="O2061" t="s">
        <v>29</v>
      </c>
      <c r="AN2061">
        <v>0</v>
      </c>
      <c r="AO2061" t="s">
        <v>30</v>
      </c>
    </row>
    <row r="2062" spans="1:41">
      <c r="A2062" t="s">
        <v>477</v>
      </c>
      <c r="B2062" t="s">
        <v>478</v>
      </c>
      <c r="C2062" t="s">
        <v>30</v>
      </c>
      <c r="D2062" t="s">
        <v>30</v>
      </c>
      <c r="E2062" t="s">
        <v>30</v>
      </c>
      <c r="F2062" t="s">
        <v>30</v>
      </c>
      <c r="G2062" t="s">
        <v>30</v>
      </c>
      <c r="H2062" t="s">
        <v>30</v>
      </c>
      <c r="I2062" t="s">
        <v>30</v>
      </c>
      <c r="J2062" t="s">
        <v>56</v>
      </c>
      <c r="K2062" t="s">
        <v>40</v>
      </c>
      <c r="L2062" t="s">
        <v>41</v>
      </c>
      <c r="M2062" t="s">
        <v>42</v>
      </c>
      <c r="N2062" t="s">
        <v>43</v>
      </c>
      <c r="O2062" t="s">
        <v>29</v>
      </c>
      <c r="AN2062">
        <v>0</v>
      </c>
      <c r="AO2062" t="s">
        <v>30</v>
      </c>
    </row>
    <row r="2063" spans="1:41">
      <c r="A2063" t="s">
        <v>477</v>
      </c>
      <c r="B2063" t="s">
        <v>478</v>
      </c>
      <c r="C2063" t="s">
        <v>30</v>
      </c>
      <c r="D2063" t="s">
        <v>30</v>
      </c>
      <c r="E2063" t="s">
        <v>30</v>
      </c>
      <c r="F2063" t="s">
        <v>30</v>
      </c>
      <c r="G2063" t="s">
        <v>30</v>
      </c>
      <c r="H2063" t="s">
        <v>30</v>
      </c>
      <c r="I2063" t="s">
        <v>30</v>
      </c>
      <c r="J2063" t="s">
        <v>56</v>
      </c>
      <c r="K2063" t="s">
        <v>44</v>
      </c>
      <c r="L2063" t="s">
        <v>45</v>
      </c>
      <c r="M2063" t="s">
        <v>46</v>
      </c>
      <c r="N2063" t="s">
        <v>28</v>
      </c>
      <c r="O2063" t="s">
        <v>29</v>
      </c>
      <c r="AN2063">
        <v>0</v>
      </c>
      <c r="AO2063" t="s">
        <v>30</v>
      </c>
    </row>
    <row r="2064" spans="1:41">
      <c r="A2064" t="s">
        <v>477</v>
      </c>
      <c r="B2064" t="s">
        <v>478</v>
      </c>
      <c r="C2064" t="s">
        <v>30</v>
      </c>
      <c r="D2064" t="s">
        <v>30</v>
      </c>
      <c r="E2064" t="s">
        <v>30</v>
      </c>
      <c r="F2064" t="s">
        <v>30</v>
      </c>
      <c r="G2064" t="s">
        <v>30</v>
      </c>
      <c r="H2064" t="s">
        <v>30</v>
      </c>
      <c r="I2064" t="s">
        <v>30</v>
      </c>
      <c r="J2064" t="s">
        <v>56</v>
      </c>
      <c r="K2064" t="s">
        <v>47</v>
      </c>
      <c r="L2064" t="s">
        <v>48</v>
      </c>
      <c r="M2064" t="s">
        <v>49</v>
      </c>
      <c r="N2064" t="s">
        <v>28</v>
      </c>
      <c r="O2064" t="s">
        <v>29</v>
      </c>
      <c r="AN2064">
        <v>0</v>
      </c>
      <c r="AO2064" t="s">
        <v>30</v>
      </c>
    </row>
    <row r="2065" spans="1:41">
      <c r="A2065" t="s">
        <v>477</v>
      </c>
      <c r="B2065" t="s">
        <v>478</v>
      </c>
      <c r="C2065" t="s">
        <v>30</v>
      </c>
      <c r="D2065" t="s">
        <v>30</v>
      </c>
      <c r="E2065" t="s">
        <v>30</v>
      </c>
      <c r="F2065" t="s">
        <v>30</v>
      </c>
      <c r="G2065" t="s">
        <v>30</v>
      </c>
      <c r="H2065" t="s">
        <v>30</v>
      </c>
      <c r="I2065" t="s">
        <v>30</v>
      </c>
      <c r="J2065" t="s">
        <v>56</v>
      </c>
      <c r="K2065" t="s">
        <v>50</v>
      </c>
      <c r="L2065" t="s">
        <v>51</v>
      </c>
      <c r="M2065" t="s">
        <v>52</v>
      </c>
      <c r="N2065" t="s">
        <v>28</v>
      </c>
      <c r="O2065" t="s">
        <v>29</v>
      </c>
      <c r="AN2065">
        <v>0</v>
      </c>
      <c r="AO2065" t="s">
        <v>30</v>
      </c>
    </row>
    <row r="2066" spans="1:41">
      <c r="A2066" t="s">
        <v>477</v>
      </c>
      <c r="B2066" t="s">
        <v>478</v>
      </c>
      <c r="C2066" t="s">
        <v>30</v>
      </c>
      <c r="D2066" t="s">
        <v>30</v>
      </c>
      <c r="E2066" t="s">
        <v>30</v>
      </c>
      <c r="F2066" t="s">
        <v>30</v>
      </c>
      <c r="G2066" t="s">
        <v>30</v>
      </c>
      <c r="H2066" t="s">
        <v>30</v>
      </c>
      <c r="I2066" t="s">
        <v>30</v>
      </c>
      <c r="J2066" t="s">
        <v>56</v>
      </c>
      <c r="K2066" t="s">
        <v>53</v>
      </c>
      <c r="L2066" t="s">
        <v>54</v>
      </c>
      <c r="M2066" t="s">
        <v>55</v>
      </c>
      <c r="N2066" t="s">
        <v>28</v>
      </c>
      <c r="O2066" t="s">
        <v>29</v>
      </c>
      <c r="AN2066">
        <v>0</v>
      </c>
      <c r="AO2066" t="s">
        <v>30</v>
      </c>
    </row>
    <row r="2067" spans="1:41">
      <c r="A2067" t="s">
        <v>477</v>
      </c>
      <c r="B2067" t="s">
        <v>478</v>
      </c>
      <c r="C2067" t="s">
        <v>30</v>
      </c>
      <c r="D2067" t="s">
        <v>30</v>
      </c>
      <c r="E2067" t="s">
        <v>30</v>
      </c>
      <c r="F2067" t="s">
        <v>30</v>
      </c>
      <c r="G2067" t="s">
        <v>30</v>
      </c>
      <c r="H2067" t="s">
        <v>30</v>
      </c>
      <c r="I2067" t="s">
        <v>30</v>
      </c>
      <c r="J2067" t="s">
        <v>56</v>
      </c>
      <c r="K2067" t="s">
        <v>59</v>
      </c>
      <c r="L2067" t="s">
        <v>59</v>
      </c>
      <c r="M2067" t="s">
        <v>30</v>
      </c>
      <c r="N2067" t="s">
        <v>30</v>
      </c>
      <c r="O2067" t="s">
        <v>29</v>
      </c>
      <c r="AN2067">
        <v>0</v>
      </c>
      <c r="AO2067" t="s">
        <v>30</v>
      </c>
    </row>
    <row r="2068" spans="1:41">
      <c r="A2068" t="s">
        <v>477</v>
      </c>
      <c r="B2068" t="s">
        <v>478</v>
      </c>
      <c r="C2068" t="s">
        <v>30</v>
      </c>
      <c r="D2068" t="s">
        <v>30</v>
      </c>
      <c r="E2068" t="s">
        <v>30</v>
      </c>
      <c r="F2068" t="s">
        <v>30</v>
      </c>
      <c r="G2068" t="s">
        <v>30</v>
      </c>
      <c r="H2068" t="s">
        <v>30</v>
      </c>
      <c r="I2068" t="s">
        <v>30</v>
      </c>
      <c r="J2068" t="s">
        <v>56</v>
      </c>
      <c r="K2068" t="s">
        <v>59</v>
      </c>
      <c r="L2068" t="s">
        <v>59</v>
      </c>
      <c r="M2068" t="s">
        <v>30</v>
      </c>
      <c r="N2068" t="s">
        <v>30</v>
      </c>
      <c r="O2068" t="s">
        <v>29</v>
      </c>
      <c r="AN2068">
        <v>0</v>
      </c>
      <c r="AO2068" t="s">
        <v>30</v>
      </c>
    </row>
    <row r="2069" spans="1:41">
      <c r="A2069" t="s">
        <v>477</v>
      </c>
      <c r="B2069" t="s">
        <v>478</v>
      </c>
      <c r="C2069" t="s">
        <v>30</v>
      </c>
      <c r="D2069" t="s">
        <v>30</v>
      </c>
      <c r="E2069" t="s">
        <v>30</v>
      </c>
      <c r="F2069" t="s">
        <v>30</v>
      </c>
      <c r="G2069" t="s">
        <v>30</v>
      </c>
      <c r="H2069" t="s">
        <v>30</v>
      </c>
      <c r="I2069" t="s">
        <v>30</v>
      </c>
      <c r="J2069" t="s">
        <v>56</v>
      </c>
      <c r="K2069" t="s">
        <v>59</v>
      </c>
      <c r="L2069" t="s">
        <v>59</v>
      </c>
      <c r="M2069" t="s">
        <v>30</v>
      </c>
      <c r="N2069" t="s">
        <v>30</v>
      </c>
      <c r="O2069" t="s">
        <v>29</v>
      </c>
      <c r="AN2069">
        <v>0</v>
      </c>
      <c r="AO2069" t="s">
        <v>30</v>
      </c>
    </row>
    <row r="2070" spans="1:41">
      <c r="A2070" t="s">
        <v>477</v>
      </c>
      <c r="B2070" t="s">
        <v>478</v>
      </c>
      <c r="C2070" t="s">
        <v>30</v>
      </c>
      <c r="D2070" t="s">
        <v>30</v>
      </c>
      <c r="E2070" t="s">
        <v>30</v>
      </c>
      <c r="F2070" t="s">
        <v>30</v>
      </c>
      <c r="G2070" t="s">
        <v>30</v>
      </c>
      <c r="H2070" t="s">
        <v>30</v>
      </c>
      <c r="I2070" t="s">
        <v>30</v>
      </c>
      <c r="J2070" t="s">
        <v>56</v>
      </c>
      <c r="K2070" t="s">
        <v>59</v>
      </c>
      <c r="L2070" t="s">
        <v>59</v>
      </c>
      <c r="M2070" t="s">
        <v>30</v>
      </c>
      <c r="N2070" t="s">
        <v>30</v>
      </c>
      <c r="O2070" t="s">
        <v>29</v>
      </c>
      <c r="AN2070">
        <v>0</v>
      </c>
      <c r="AO2070" t="s">
        <v>30</v>
      </c>
    </row>
    <row r="2071" spans="1:41">
      <c r="A2071" t="s">
        <v>479</v>
      </c>
      <c r="B2071" t="s">
        <v>480</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479</v>
      </c>
      <c r="B2072" t="s">
        <v>480</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479</v>
      </c>
      <c r="B2073" t="s">
        <v>480</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479</v>
      </c>
      <c r="B2074" t="s">
        <v>480</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479</v>
      </c>
      <c r="B2075" t="s">
        <v>480</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479</v>
      </c>
      <c r="B2076" t="s">
        <v>480</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479</v>
      </c>
      <c r="B2077" t="s">
        <v>480</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479</v>
      </c>
      <c r="B2078" t="s">
        <v>480</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479</v>
      </c>
      <c r="B2079" t="s">
        <v>480</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479</v>
      </c>
      <c r="B2080" t="s">
        <v>480</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479</v>
      </c>
      <c r="B2081" t="s">
        <v>480</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479</v>
      </c>
      <c r="B2082" t="s">
        <v>480</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479</v>
      </c>
      <c r="B2083" t="s">
        <v>480</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479</v>
      </c>
      <c r="B2084" t="s">
        <v>480</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479</v>
      </c>
      <c r="B2085" t="s">
        <v>480</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479</v>
      </c>
      <c r="B2086" t="s">
        <v>480</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479</v>
      </c>
      <c r="B2087" t="s">
        <v>480</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479</v>
      </c>
      <c r="B2088" t="s">
        <v>480</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479</v>
      </c>
      <c r="B2089" t="s">
        <v>480</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479</v>
      </c>
      <c r="B2090" t="s">
        <v>480</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479</v>
      </c>
      <c r="B2091" t="s">
        <v>480</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479</v>
      </c>
      <c r="B2092" t="s">
        <v>480</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481</v>
      </c>
      <c r="B2093" t="s">
        <v>482</v>
      </c>
      <c r="C2093" t="s">
        <v>483</v>
      </c>
      <c r="D2093" t="s">
        <v>484</v>
      </c>
      <c r="E2093" t="s">
        <v>485</v>
      </c>
      <c r="F2093" t="s">
        <v>84</v>
      </c>
      <c r="G2093" t="s">
        <v>65</v>
      </c>
      <c r="H2093" s="14">
        <v>0.4</v>
      </c>
      <c r="I2093" t="s">
        <v>85</v>
      </c>
      <c r="J2093" t="s">
        <v>24</v>
      </c>
      <c r="K2093" t="s">
        <v>25</v>
      </c>
      <c r="L2093" t="s">
        <v>26</v>
      </c>
      <c r="M2093" t="s">
        <v>27</v>
      </c>
      <c r="N2093" t="s">
        <v>28</v>
      </c>
      <c r="O2093" t="s">
        <v>29</v>
      </c>
      <c r="T2093">
        <v>300000</v>
      </c>
      <c r="AN2093">
        <v>300000</v>
      </c>
      <c r="AO2093" t="s">
        <v>30</v>
      </c>
    </row>
    <row r="2094" spans="1:41">
      <c r="A2094" t="s">
        <v>481</v>
      </c>
      <c r="B2094" t="s">
        <v>482</v>
      </c>
      <c r="C2094" t="s">
        <v>483</v>
      </c>
      <c r="D2094" t="s">
        <v>484</v>
      </c>
      <c r="E2094" t="s">
        <v>485</v>
      </c>
      <c r="F2094" t="s">
        <v>84</v>
      </c>
      <c r="G2094" t="s">
        <v>65</v>
      </c>
      <c r="H2094" s="14">
        <v>0.4</v>
      </c>
      <c r="I2094" t="s">
        <v>85</v>
      </c>
      <c r="J2094" t="s">
        <v>24</v>
      </c>
      <c r="K2094" t="s">
        <v>31</v>
      </c>
      <c r="L2094" t="s">
        <v>32</v>
      </c>
      <c r="M2094" t="s">
        <v>33</v>
      </c>
      <c r="N2094" t="s">
        <v>28</v>
      </c>
      <c r="O2094" t="s">
        <v>29</v>
      </c>
      <c r="AN2094">
        <v>0</v>
      </c>
      <c r="AO2094" t="s">
        <v>30</v>
      </c>
    </row>
    <row r="2095" spans="1:41">
      <c r="A2095" t="s">
        <v>481</v>
      </c>
      <c r="B2095" t="s">
        <v>482</v>
      </c>
      <c r="C2095" t="s">
        <v>483</v>
      </c>
      <c r="D2095" t="s">
        <v>484</v>
      </c>
      <c r="E2095" t="s">
        <v>485</v>
      </c>
      <c r="F2095" t="s">
        <v>84</v>
      </c>
      <c r="G2095" t="s">
        <v>65</v>
      </c>
      <c r="H2095" s="14">
        <v>0.4</v>
      </c>
      <c r="I2095" t="s">
        <v>85</v>
      </c>
      <c r="J2095" t="s">
        <v>24</v>
      </c>
      <c r="K2095" t="s">
        <v>34</v>
      </c>
      <c r="L2095" t="s">
        <v>35</v>
      </c>
      <c r="M2095" t="s">
        <v>36</v>
      </c>
      <c r="N2095" t="s">
        <v>28</v>
      </c>
      <c r="O2095" t="s">
        <v>29</v>
      </c>
      <c r="AN2095">
        <v>0</v>
      </c>
      <c r="AO2095" t="s">
        <v>30</v>
      </c>
    </row>
    <row r="2096" spans="1:41">
      <c r="A2096" t="s">
        <v>481</v>
      </c>
      <c r="B2096" t="s">
        <v>482</v>
      </c>
      <c r="C2096" t="s">
        <v>483</v>
      </c>
      <c r="D2096" t="s">
        <v>484</v>
      </c>
      <c r="E2096" t="s">
        <v>485</v>
      </c>
      <c r="F2096" t="s">
        <v>84</v>
      </c>
      <c r="G2096" t="s">
        <v>65</v>
      </c>
      <c r="H2096" s="14">
        <v>0.4</v>
      </c>
      <c r="I2096" t="s">
        <v>85</v>
      </c>
      <c r="J2096" t="s">
        <v>24</v>
      </c>
      <c r="K2096" t="s">
        <v>37</v>
      </c>
      <c r="L2096" t="s">
        <v>38</v>
      </c>
      <c r="M2096" t="s">
        <v>39</v>
      </c>
      <c r="N2096" t="s">
        <v>28</v>
      </c>
      <c r="O2096" t="s">
        <v>29</v>
      </c>
      <c r="Q2096">
        <v>300000</v>
      </c>
      <c r="S2096">
        <v>300000</v>
      </c>
      <c r="U2096">
        <v>300000</v>
      </c>
      <c r="AN2096">
        <v>900000</v>
      </c>
      <c r="AO2096" t="s">
        <v>30</v>
      </c>
    </row>
    <row r="2097" spans="1:41">
      <c r="A2097" t="s">
        <v>481</v>
      </c>
      <c r="B2097" t="s">
        <v>482</v>
      </c>
      <c r="C2097" t="s">
        <v>483</v>
      </c>
      <c r="D2097" t="s">
        <v>484</v>
      </c>
      <c r="E2097" t="s">
        <v>485</v>
      </c>
      <c r="F2097" t="s">
        <v>84</v>
      </c>
      <c r="G2097" t="s">
        <v>65</v>
      </c>
      <c r="H2097" s="14">
        <v>0.4</v>
      </c>
      <c r="I2097" t="s">
        <v>85</v>
      </c>
      <c r="J2097" t="s">
        <v>24</v>
      </c>
      <c r="K2097" t="s">
        <v>40</v>
      </c>
      <c r="L2097" t="s">
        <v>41</v>
      </c>
      <c r="M2097" t="s">
        <v>42</v>
      </c>
      <c r="N2097" t="s">
        <v>43</v>
      </c>
      <c r="O2097" t="s">
        <v>29</v>
      </c>
      <c r="AN2097">
        <v>0</v>
      </c>
      <c r="AO2097" t="s">
        <v>30</v>
      </c>
    </row>
    <row r="2098" spans="1:41">
      <c r="A2098" t="s">
        <v>481</v>
      </c>
      <c r="B2098" t="s">
        <v>482</v>
      </c>
      <c r="C2098" t="s">
        <v>483</v>
      </c>
      <c r="D2098" t="s">
        <v>484</v>
      </c>
      <c r="E2098" t="s">
        <v>485</v>
      </c>
      <c r="F2098" t="s">
        <v>84</v>
      </c>
      <c r="G2098" t="s">
        <v>65</v>
      </c>
      <c r="H2098" s="14">
        <v>0.4</v>
      </c>
      <c r="I2098" t="s">
        <v>85</v>
      </c>
      <c r="J2098" t="s">
        <v>24</v>
      </c>
      <c r="K2098" t="s">
        <v>44</v>
      </c>
      <c r="L2098" t="s">
        <v>45</v>
      </c>
      <c r="M2098" t="s">
        <v>46</v>
      </c>
      <c r="N2098" t="s">
        <v>28</v>
      </c>
      <c r="O2098" t="s">
        <v>29</v>
      </c>
      <c r="AN2098">
        <v>0</v>
      </c>
      <c r="AO2098" t="s">
        <v>30</v>
      </c>
    </row>
    <row r="2099" spans="1:41">
      <c r="A2099" t="s">
        <v>481</v>
      </c>
      <c r="B2099" t="s">
        <v>482</v>
      </c>
      <c r="C2099" t="s">
        <v>483</v>
      </c>
      <c r="D2099" t="s">
        <v>484</v>
      </c>
      <c r="E2099" t="s">
        <v>485</v>
      </c>
      <c r="F2099" t="s">
        <v>84</v>
      </c>
      <c r="G2099" t="s">
        <v>65</v>
      </c>
      <c r="H2099" s="14">
        <v>0.4</v>
      </c>
      <c r="I2099" t="s">
        <v>85</v>
      </c>
      <c r="J2099" t="s">
        <v>24</v>
      </c>
      <c r="K2099" t="s">
        <v>47</v>
      </c>
      <c r="L2099" t="s">
        <v>48</v>
      </c>
      <c r="M2099" t="s">
        <v>49</v>
      </c>
      <c r="N2099" t="s">
        <v>28</v>
      </c>
      <c r="O2099" t="s">
        <v>29</v>
      </c>
      <c r="AN2099">
        <v>0</v>
      </c>
      <c r="AO2099" t="s">
        <v>30</v>
      </c>
    </row>
    <row r="2100" spans="1:41">
      <c r="A2100" t="s">
        <v>481</v>
      </c>
      <c r="B2100" t="s">
        <v>482</v>
      </c>
      <c r="C2100" t="s">
        <v>483</v>
      </c>
      <c r="D2100" t="s">
        <v>484</v>
      </c>
      <c r="E2100" t="s">
        <v>485</v>
      </c>
      <c r="F2100" t="s">
        <v>84</v>
      </c>
      <c r="G2100" t="s">
        <v>65</v>
      </c>
      <c r="H2100" s="14">
        <v>0.4</v>
      </c>
      <c r="I2100" t="s">
        <v>85</v>
      </c>
      <c r="J2100" t="s">
        <v>24</v>
      </c>
      <c r="K2100" t="s">
        <v>50</v>
      </c>
      <c r="L2100" t="s">
        <v>51</v>
      </c>
      <c r="M2100" t="s">
        <v>52</v>
      </c>
      <c r="N2100" t="s">
        <v>28</v>
      </c>
      <c r="O2100" t="s">
        <v>29</v>
      </c>
      <c r="AN2100">
        <v>0</v>
      </c>
      <c r="AO2100" t="s">
        <v>30</v>
      </c>
    </row>
    <row r="2101" spans="1:41">
      <c r="A2101" t="s">
        <v>481</v>
      </c>
      <c r="B2101" t="s">
        <v>482</v>
      </c>
      <c r="C2101" t="s">
        <v>483</v>
      </c>
      <c r="D2101" t="s">
        <v>484</v>
      </c>
      <c r="E2101" t="s">
        <v>485</v>
      </c>
      <c r="F2101" t="s">
        <v>84</v>
      </c>
      <c r="G2101" t="s">
        <v>65</v>
      </c>
      <c r="H2101" s="14">
        <v>0.4</v>
      </c>
      <c r="I2101" t="s">
        <v>85</v>
      </c>
      <c r="J2101" t="s">
        <v>24</v>
      </c>
      <c r="K2101" t="s">
        <v>53</v>
      </c>
      <c r="L2101" t="s">
        <v>54</v>
      </c>
      <c r="M2101" t="s">
        <v>55</v>
      </c>
      <c r="N2101" t="s">
        <v>28</v>
      </c>
      <c r="O2101" t="s">
        <v>29</v>
      </c>
      <c r="AN2101">
        <v>0</v>
      </c>
      <c r="AO2101" t="s">
        <v>30</v>
      </c>
    </row>
    <row r="2102" spans="1:41">
      <c r="A2102" t="s">
        <v>481</v>
      </c>
      <c r="B2102" t="s">
        <v>482</v>
      </c>
      <c r="C2102" t="s">
        <v>483</v>
      </c>
      <c r="D2102" t="s">
        <v>484</v>
      </c>
      <c r="E2102" t="s">
        <v>485</v>
      </c>
      <c r="F2102" t="s">
        <v>84</v>
      </c>
      <c r="G2102" t="s">
        <v>65</v>
      </c>
      <c r="H2102" s="14">
        <v>0.4</v>
      </c>
      <c r="I2102" t="s">
        <v>85</v>
      </c>
      <c r="J2102" t="s">
        <v>56</v>
      </c>
      <c r="K2102" t="s">
        <v>25</v>
      </c>
      <c r="L2102" t="s">
        <v>26</v>
      </c>
      <c r="M2102" t="s">
        <v>27</v>
      </c>
      <c r="N2102" t="s">
        <v>28</v>
      </c>
      <c r="O2102" t="s">
        <v>29</v>
      </c>
      <c r="AN2102">
        <v>0</v>
      </c>
      <c r="AO2102" t="s">
        <v>30</v>
      </c>
    </row>
    <row r="2103" spans="1:41">
      <c r="A2103" t="s">
        <v>481</v>
      </c>
      <c r="B2103" t="s">
        <v>482</v>
      </c>
      <c r="C2103" t="s">
        <v>483</v>
      </c>
      <c r="D2103" t="s">
        <v>484</v>
      </c>
      <c r="E2103" t="s">
        <v>485</v>
      </c>
      <c r="F2103" t="s">
        <v>84</v>
      </c>
      <c r="G2103" t="s">
        <v>65</v>
      </c>
      <c r="H2103" s="14">
        <v>0.4</v>
      </c>
      <c r="I2103" t="s">
        <v>85</v>
      </c>
      <c r="J2103" t="s">
        <v>56</v>
      </c>
      <c r="K2103" t="s">
        <v>31</v>
      </c>
      <c r="L2103" t="s">
        <v>32</v>
      </c>
      <c r="M2103" t="s">
        <v>33</v>
      </c>
      <c r="N2103" t="s">
        <v>28</v>
      </c>
      <c r="O2103" t="s">
        <v>29</v>
      </c>
      <c r="AN2103">
        <v>0</v>
      </c>
      <c r="AO2103" t="s">
        <v>30</v>
      </c>
    </row>
    <row r="2104" spans="1:41">
      <c r="A2104" t="s">
        <v>481</v>
      </c>
      <c r="B2104" t="s">
        <v>482</v>
      </c>
      <c r="C2104" t="s">
        <v>483</v>
      </c>
      <c r="D2104" t="s">
        <v>484</v>
      </c>
      <c r="E2104" t="s">
        <v>485</v>
      </c>
      <c r="F2104" t="s">
        <v>84</v>
      </c>
      <c r="G2104" t="s">
        <v>65</v>
      </c>
      <c r="H2104" s="14">
        <v>0.4</v>
      </c>
      <c r="I2104" t="s">
        <v>85</v>
      </c>
      <c r="J2104" t="s">
        <v>56</v>
      </c>
      <c r="K2104" t="s">
        <v>34</v>
      </c>
      <c r="L2104" t="s">
        <v>35</v>
      </c>
      <c r="M2104" t="s">
        <v>36</v>
      </c>
      <c r="N2104" t="s">
        <v>28</v>
      </c>
      <c r="O2104" t="s">
        <v>29</v>
      </c>
      <c r="AN2104">
        <v>0</v>
      </c>
      <c r="AO2104" t="s">
        <v>30</v>
      </c>
    </row>
    <row r="2105" spans="1:41">
      <c r="A2105" t="s">
        <v>481</v>
      </c>
      <c r="B2105" t="s">
        <v>482</v>
      </c>
      <c r="C2105" t="s">
        <v>483</v>
      </c>
      <c r="D2105" t="s">
        <v>484</v>
      </c>
      <c r="E2105" t="s">
        <v>485</v>
      </c>
      <c r="F2105" t="s">
        <v>84</v>
      </c>
      <c r="G2105" t="s">
        <v>65</v>
      </c>
      <c r="H2105" s="14">
        <v>0.4</v>
      </c>
      <c r="I2105" t="s">
        <v>85</v>
      </c>
      <c r="J2105" t="s">
        <v>56</v>
      </c>
      <c r="K2105" t="s">
        <v>37</v>
      </c>
      <c r="L2105" t="s">
        <v>38</v>
      </c>
      <c r="M2105" t="s">
        <v>39</v>
      </c>
      <c r="N2105" t="s">
        <v>28</v>
      </c>
      <c r="O2105" t="s">
        <v>29</v>
      </c>
      <c r="Q2105">
        <v>300000</v>
      </c>
      <c r="S2105">
        <v>300000</v>
      </c>
      <c r="U2105">
        <v>300000</v>
      </c>
      <c r="AN2105">
        <v>900000</v>
      </c>
      <c r="AO2105" t="s">
        <v>30</v>
      </c>
    </row>
    <row r="2106" spans="1:41">
      <c r="A2106" t="s">
        <v>481</v>
      </c>
      <c r="B2106" t="s">
        <v>482</v>
      </c>
      <c r="C2106" t="s">
        <v>483</v>
      </c>
      <c r="D2106" t="s">
        <v>484</v>
      </c>
      <c r="E2106" t="s">
        <v>485</v>
      </c>
      <c r="F2106" t="s">
        <v>84</v>
      </c>
      <c r="G2106" t="s">
        <v>65</v>
      </c>
      <c r="H2106" s="14">
        <v>0.4</v>
      </c>
      <c r="I2106" t="s">
        <v>85</v>
      </c>
      <c r="J2106" t="s">
        <v>56</v>
      </c>
      <c r="K2106" t="s">
        <v>40</v>
      </c>
      <c r="L2106" t="s">
        <v>41</v>
      </c>
      <c r="M2106" t="s">
        <v>42</v>
      </c>
      <c r="N2106" t="s">
        <v>43</v>
      </c>
      <c r="O2106" t="s">
        <v>29</v>
      </c>
      <c r="AN2106">
        <v>0</v>
      </c>
      <c r="AO2106" t="s">
        <v>30</v>
      </c>
    </row>
    <row r="2107" spans="1:41">
      <c r="A2107" t="s">
        <v>481</v>
      </c>
      <c r="B2107" t="s">
        <v>482</v>
      </c>
      <c r="C2107" t="s">
        <v>483</v>
      </c>
      <c r="D2107" t="s">
        <v>484</v>
      </c>
      <c r="E2107" t="s">
        <v>485</v>
      </c>
      <c r="F2107" t="s">
        <v>84</v>
      </c>
      <c r="G2107" t="s">
        <v>65</v>
      </c>
      <c r="H2107" s="14">
        <v>0.4</v>
      </c>
      <c r="I2107" t="s">
        <v>85</v>
      </c>
      <c r="J2107" t="s">
        <v>56</v>
      </c>
      <c r="K2107" t="s">
        <v>44</v>
      </c>
      <c r="L2107" t="s">
        <v>45</v>
      </c>
      <c r="M2107" t="s">
        <v>46</v>
      </c>
      <c r="N2107" t="s">
        <v>28</v>
      </c>
      <c r="O2107" t="s">
        <v>29</v>
      </c>
      <c r="AN2107">
        <v>0</v>
      </c>
      <c r="AO2107" t="s">
        <v>30</v>
      </c>
    </row>
    <row r="2108" spans="1:41">
      <c r="A2108" t="s">
        <v>481</v>
      </c>
      <c r="B2108" t="s">
        <v>482</v>
      </c>
      <c r="C2108" t="s">
        <v>483</v>
      </c>
      <c r="D2108" t="s">
        <v>484</v>
      </c>
      <c r="E2108" t="s">
        <v>485</v>
      </c>
      <c r="F2108" t="s">
        <v>84</v>
      </c>
      <c r="G2108" t="s">
        <v>65</v>
      </c>
      <c r="H2108" s="14">
        <v>0.4</v>
      </c>
      <c r="I2108" t="s">
        <v>85</v>
      </c>
      <c r="J2108" t="s">
        <v>56</v>
      </c>
      <c r="K2108" t="s">
        <v>47</v>
      </c>
      <c r="L2108" t="s">
        <v>48</v>
      </c>
      <c r="M2108" t="s">
        <v>49</v>
      </c>
      <c r="N2108" t="s">
        <v>28</v>
      </c>
      <c r="O2108" t="s">
        <v>29</v>
      </c>
      <c r="AN2108">
        <v>0</v>
      </c>
      <c r="AO2108" t="s">
        <v>30</v>
      </c>
    </row>
    <row r="2109" spans="1:41">
      <c r="A2109" t="s">
        <v>481</v>
      </c>
      <c r="B2109" t="s">
        <v>482</v>
      </c>
      <c r="C2109" t="s">
        <v>483</v>
      </c>
      <c r="D2109" t="s">
        <v>484</v>
      </c>
      <c r="E2109" t="s">
        <v>485</v>
      </c>
      <c r="F2109" t="s">
        <v>84</v>
      </c>
      <c r="G2109" t="s">
        <v>65</v>
      </c>
      <c r="H2109" s="14">
        <v>0.4</v>
      </c>
      <c r="I2109" t="s">
        <v>85</v>
      </c>
      <c r="J2109" t="s">
        <v>56</v>
      </c>
      <c r="K2109" t="s">
        <v>50</v>
      </c>
      <c r="L2109" t="s">
        <v>51</v>
      </c>
      <c r="M2109" t="s">
        <v>52</v>
      </c>
      <c r="N2109" t="s">
        <v>28</v>
      </c>
      <c r="O2109" t="s">
        <v>29</v>
      </c>
      <c r="AN2109">
        <v>0</v>
      </c>
      <c r="AO2109" t="s">
        <v>30</v>
      </c>
    </row>
    <row r="2110" spans="1:41">
      <c r="A2110" t="s">
        <v>481</v>
      </c>
      <c r="B2110" t="s">
        <v>482</v>
      </c>
      <c r="C2110" t="s">
        <v>483</v>
      </c>
      <c r="D2110" t="s">
        <v>484</v>
      </c>
      <c r="E2110" t="s">
        <v>485</v>
      </c>
      <c r="F2110" t="s">
        <v>84</v>
      </c>
      <c r="G2110" t="s">
        <v>65</v>
      </c>
      <c r="H2110" s="14">
        <v>0.4</v>
      </c>
      <c r="I2110" t="s">
        <v>85</v>
      </c>
      <c r="J2110" t="s">
        <v>56</v>
      </c>
      <c r="K2110" t="s">
        <v>53</v>
      </c>
      <c r="L2110" t="s">
        <v>54</v>
      </c>
      <c r="M2110" t="s">
        <v>55</v>
      </c>
      <c r="N2110" t="s">
        <v>28</v>
      </c>
      <c r="O2110" t="s">
        <v>29</v>
      </c>
      <c r="AN2110">
        <v>0</v>
      </c>
      <c r="AO2110" t="s">
        <v>30</v>
      </c>
    </row>
    <row r="2111" spans="1:41">
      <c r="A2111" t="s">
        <v>481</v>
      </c>
      <c r="B2111" t="s">
        <v>482</v>
      </c>
      <c r="C2111" t="s">
        <v>483</v>
      </c>
      <c r="D2111" t="s">
        <v>484</v>
      </c>
      <c r="E2111" t="s">
        <v>485</v>
      </c>
      <c r="F2111" t="s">
        <v>84</v>
      </c>
      <c r="G2111" t="s">
        <v>65</v>
      </c>
      <c r="H2111" s="14">
        <v>0.4</v>
      </c>
      <c r="I2111" t="s">
        <v>85</v>
      </c>
      <c r="J2111" t="s">
        <v>56</v>
      </c>
      <c r="K2111" t="s">
        <v>59</v>
      </c>
      <c r="L2111" t="s">
        <v>59</v>
      </c>
      <c r="M2111" t="s">
        <v>30</v>
      </c>
      <c r="N2111" t="s">
        <v>30</v>
      </c>
      <c r="O2111" t="s">
        <v>29</v>
      </c>
      <c r="AN2111">
        <v>0</v>
      </c>
      <c r="AO2111" t="s">
        <v>30</v>
      </c>
    </row>
    <row r="2112" spans="1:41">
      <c r="A2112" t="s">
        <v>481</v>
      </c>
      <c r="B2112" t="s">
        <v>482</v>
      </c>
      <c r="C2112" t="s">
        <v>483</v>
      </c>
      <c r="D2112" t="s">
        <v>484</v>
      </c>
      <c r="E2112" t="s">
        <v>485</v>
      </c>
      <c r="F2112" t="s">
        <v>84</v>
      </c>
      <c r="G2112" t="s">
        <v>65</v>
      </c>
      <c r="H2112" s="14">
        <v>0.4</v>
      </c>
      <c r="I2112" t="s">
        <v>85</v>
      </c>
      <c r="J2112" t="s">
        <v>56</v>
      </c>
      <c r="K2112" t="s">
        <v>59</v>
      </c>
      <c r="L2112" t="s">
        <v>59</v>
      </c>
      <c r="M2112" t="s">
        <v>30</v>
      </c>
      <c r="N2112" t="s">
        <v>30</v>
      </c>
      <c r="O2112" t="s">
        <v>29</v>
      </c>
      <c r="AN2112">
        <v>0</v>
      </c>
      <c r="AO2112" t="s">
        <v>30</v>
      </c>
    </row>
    <row r="2113" spans="1:41">
      <c r="A2113" t="s">
        <v>481</v>
      </c>
      <c r="B2113" t="s">
        <v>482</v>
      </c>
      <c r="C2113" t="s">
        <v>483</v>
      </c>
      <c r="D2113" t="s">
        <v>484</v>
      </c>
      <c r="E2113" t="s">
        <v>485</v>
      </c>
      <c r="F2113" t="s">
        <v>84</v>
      </c>
      <c r="G2113" t="s">
        <v>65</v>
      </c>
      <c r="H2113" s="14">
        <v>0.4</v>
      </c>
      <c r="I2113" t="s">
        <v>85</v>
      </c>
      <c r="J2113" t="s">
        <v>56</v>
      </c>
      <c r="K2113" t="s">
        <v>59</v>
      </c>
      <c r="L2113" t="s">
        <v>59</v>
      </c>
      <c r="M2113" t="s">
        <v>30</v>
      </c>
      <c r="N2113" t="s">
        <v>30</v>
      </c>
      <c r="O2113" t="s">
        <v>29</v>
      </c>
      <c r="AN2113">
        <v>0</v>
      </c>
      <c r="AO2113" t="s">
        <v>30</v>
      </c>
    </row>
    <row r="2114" spans="1:41">
      <c r="A2114" t="s">
        <v>481</v>
      </c>
      <c r="B2114" t="s">
        <v>482</v>
      </c>
      <c r="C2114" t="s">
        <v>483</v>
      </c>
      <c r="D2114" t="s">
        <v>484</v>
      </c>
      <c r="E2114" t="s">
        <v>485</v>
      </c>
      <c r="F2114" t="s">
        <v>84</v>
      </c>
      <c r="G2114" t="s">
        <v>65</v>
      </c>
      <c r="H2114" s="14">
        <v>0.4</v>
      </c>
      <c r="I2114" t="s">
        <v>85</v>
      </c>
      <c r="J2114" t="s">
        <v>56</v>
      </c>
      <c r="K2114" t="s">
        <v>59</v>
      </c>
      <c r="L2114" t="s">
        <v>59</v>
      </c>
      <c r="M2114" t="s">
        <v>30</v>
      </c>
      <c r="N2114" t="s">
        <v>30</v>
      </c>
      <c r="O2114" t="s">
        <v>29</v>
      </c>
      <c r="AN2114">
        <v>0</v>
      </c>
      <c r="AO2114" t="s">
        <v>30</v>
      </c>
    </row>
    <row r="2115" spans="1:41">
      <c r="A2115" t="s">
        <v>486</v>
      </c>
      <c r="B2115" t="s">
        <v>487</v>
      </c>
      <c r="C2115" t="s">
        <v>30</v>
      </c>
      <c r="D2115" t="s">
        <v>30</v>
      </c>
      <c r="E2115" t="s">
        <v>30</v>
      </c>
      <c r="F2115" t="s">
        <v>30</v>
      </c>
      <c r="G2115" t="s">
        <v>30</v>
      </c>
      <c r="H2115" t="s">
        <v>30</v>
      </c>
      <c r="I2115" t="s">
        <v>30</v>
      </c>
      <c r="J2115" t="s">
        <v>24</v>
      </c>
      <c r="K2115" t="s">
        <v>25</v>
      </c>
      <c r="L2115" t="s">
        <v>26</v>
      </c>
      <c r="M2115" t="s">
        <v>27</v>
      </c>
      <c r="N2115" t="s">
        <v>28</v>
      </c>
      <c r="O2115" t="s">
        <v>29</v>
      </c>
      <c r="AN2115">
        <v>0</v>
      </c>
      <c r="AO2115" t="s">
        <v>30</v>
      </c>
    </row>
    <row r="2116" spans="1:41">
      <c r="A2116" t="s">
        <v>486</v>
      </c>
      <c r="B2116" t="s">
        <v>487</v>
      </c>
      <c r="C2116" t="s">
        <v>30</v>
      </c>
      <c r="D2116" t="s">
        <v>30</v>
      </c>
      <c r="E2116" t="s">
        <v>30</v>
      </c>
      <c r="F2116" t="s">
        <v>30</v>
      </c>
      <c r="G2116" t="s">
        <v>30</v>
      </c>
      <c r="H2116" t="s">
        <v>30</v>
      </c>
      <c r="I2116" t="s">
        <v>30</v>
      </c>
      <c r="J2116" t="s">
        <v>24</v>
      </c>
      <c r="K2116" t="s">
        <v>31</v>
      </c>
      <c r="L2116" t="s">
        <v>32</v>
      </c>
      <c r="M2116" t="s">
        <v>33</v>
      </c>
      <c r="N2116" t="s">
        <v>28</v>
      </c>
      <c r="O2116" t="s">
        <v>29</v>
      </c>
      <c r="AN2116">
        <v>0</v>
      </c>
      <c r="AO2116" t="s">
        <v>30</v>
      </c>
    </row>
    <row r="2117" spans="1:41">
      <c r="A2117" t="s">
        <v>486</v>
      </c>
      <c r="B2117" t="s">
        <v>487</v>
      </c>
      <c r="C2117" t="s">
        <v>30</v>
      </c>
      <c r="D2117" t="s">
        <v>30</v>
      </c>
      <c r="E2117" t="s">
        <v>30</v>
      </c>
      <c r="F2117" t="s">
        <v>30</v>
      </c>
      <c r="G2117" t="s">
        <v>30</v>
      </c>
      <c r="H2117" t="s">
        <v>30</v>
      </c>
      <c r="I2117" t="s">
        <v>30</v>
      </c>
      <c r="J2117" t="s">
        <v>24</v>
      </c>
      <c r="K2117" t="s">
        <v>34</v>
      </c>
      <c r="L2117" t="s">
        <v>35</v>
      </c>
      <c r="M2117" t="s">
        <v>36</v>
      </c>
      <c r="N2117" t="s">
        <v>28</v>
      </c>
      <c r="O2117" t="s">
        <v>29</v>
      </c>
      <c r="AN2117">
        <v>0</v>
      </c>
      <c r="AO2117" t="s">
        <v>30</v>
      </c>
    </row>
    <row r="2118" spans="1:41">
      <c r="A2118" t="s">
        <v>486</v>
      </c>
      <c r="B2118" t="s">
        <v>487</v>
      </c>
      <c r="C2118" t="s">
        <v>30</v>
      </c>
      <c r="D2118" t="s">
        <v>30</v>
      </c>
      <c r="E2118" t="s">
        <v>30</v>
      </c>
      <c r="F2118" t="s">
        <v>30</v>
      </c>
      <c r="G2118" t="s">
        <v>30</v>
      </c>
      <c r="H2118" t="s">
        <v>30</v>
      </c>
      <c r="I2118" t="s">
        <v>30</v>
      </c>
      <c r="J2118" t="s">
        <v>24</v>
      </c>
      <c r="K2118" t="s">
        <v>37</v>
      </c>
      <c r="L2118" t="s">
        <v>38</v>
      </c>
      <c r="M2118" t="s">
        <v>39</v>
      </c>
      <c r="N2118" t="s">
        <v>28</v>
      </c>
      <c r="O2118" t="s">
        <v>29</v>
      </c>
      <c r="AN2118">
        <v>0</v>
      </c>
      <c r="AO2118" t="s">
        <v>30</v>
      </c>
    </row>
    <row r="2119" spans="1:41">
      <c r="A2119" t="s">
        <v>486</v>
      </c>
      <c r="B2119" t="s">
        <v>487</v>
      </c>
      <c r="C2119" t="s">
        <v>30</v>
      </c>
      <c r="D2119" t="s">
        <v>30</v>
      </c>
      <c r="E2119" t="s">
        <v>30</v>
      </c>
      <c r="F2119" t="s">
        <v>30</v>
      </c>
      <c r="G2119" t="s">
        <v>30</v>
      </c>
      <c r="H2119" t="s">
        <v>30</v>
      </c>
      <c r="I2119" t="s">
        <v>30</v>
      </c>
      <c r="J2119" t="s">
        <v>24</v>
      </c>
      <c r="K2119" t="s">
        <v>40</v>
      </c>
      <c r="L2119" t="s">
        <v>41</v>
      </c>
      <c r="M2119" t="s">
        <v>42</v>
      </c>
      <c r="N2119" t="s">
        <v>43</v>
      </c>
      <c r="O2119" t="s">
        <v>29</v>
      </c>
      <c r="AN2119">
        <v>0</v>
      </c>
      <c r="AO2119" t="s">
        <v>30</v>
      </c>
    </row>
    <row r="2120" spans="1:41">
      <c r="A2120" t="s">
        <v>486</v>
      </c>
      <c r="B2120" t="s">
        <v>487</v>
      </c>
      <c r="C2120" t="s">
        <v>30</v>
      </c>
      <c r="D2120" t="s">
        <v>30</v>
      </c>
      <c r="E2120" t="s">
        <v>30</v>
      </c>
      <c r="F2120" t="s">
        <v>30</v>
      </c>
      <c r="G2120" t="s">
        <v>30</v>
      </c>
      <c r="H2120" t="s">
        <v>30</v>
      </c>
      <c r="I2120" t="s">
        <v>30</v>
      </c>
      <c r="J2120" t="s">
        <v>24</v>
      </c>
      <c r="K2120" t="s">
        <v>44</v>
      </c>
      <c r="L2120" t="s">
        <v>45</v>
      </c>
      <c r="M2120" t="s">
        <v>46</v>
      </c>
      <c r="N2120" t="s">
        <v>28</v>
      </c>
      <c r="O2120" t="s">
        <v>29</v>
      </c>
      <c r="AN2120">
        <v>0</v>
      </c>
      <c r="AO2120" t="s">
        <v>30</v>
      </c>
    </row>
    <row r="2121" spans="1:41">
      <c r="A2121" t="s">
        <v>486</v>
      </c>
      <c r="B2121" t="s">
        <v>487</v>
      </c>
      <c r="C2121" t="s">
        <v>30</v>
      </c>
      <c r="D2121" t="s">
        <v>30</v>
      </c>
      <c r="E2121" t="s">
        <v>30</v>
      </c>
      <c r="F2121" t="s">
        <v>30</v>
      </c>
      <c r="G2121" t="s">
        <v>30</v>
      </c>
      <c r="H2121" t="s">
        <v>30</v>
      </c>
      <c r="I2121" t="s">
        <v>30</v>
      </c>
      <c r="J2121" t="s">
        <v>24</v>
      </c>
      <c r="K2121" t="s">
        <v>47</v>
      </c>
      <c r="L2121" t="s">
        <v>48</v>
      </c>
      <c r="M2121" t="s">
        <v>49</v>
      </c>
      <c r="N2121" t="s">
        <v>28</v>
      </c>
      <c r="O2121" t="s">
        <v>29</v>
      </c>
      <c r="AN2121">
        <v>0</v>
      </c>
      <c r="AO2121" t="s">
        <v>30</v>
      </c>
    </row>
    <row r="2122" spans="1:41">
      <c r="A2122" t="s">
        <v>486</v>
      </c>
      <c r="B2122" t="s">
        <v>487</v>
      </c>
      <c r="C2122" t="s">
        <v>30</v>
      </c>
      <c r="D2122" t="s">
        <v>30</v>
      </c>
      <c r="E2122" t="s">
        <v>30</v>
      </c>
      <c r="F2122" t="s">
        <v>30</v>
      </c>
      <c r="G2122" t="s">
        <v>30</v>
      </c>
      <c r="H2122" t="s">
        <v>30</v>
      </c>
      <c r="I2122" t="s">
        <v>30</v>
      </c>
      <c r="J2122" t="s">
        <v>24</v>
      </c>
      <c r="K2122" t="s">
        <v>50</v>
      </c>
      <c r="L2122" t="s">
        <v>51</v>
      </c>
      <c r="M2122" t="s">
        <v>52</v>
      </c>
      <c r="N2122" t="s">
        <v>28</v>
      </c>
      <c r="O2122" t="s">
        <v>29</v>
      </c>
      <c r="AN2122">
        <v>0</v>
      </c>
      <c r="AO2122" t="s">
        <v>30</v>
      </c>
    </row>
    <row r="2123" spans="1:41">
      <c r="A2123" t="s">
        <v>486</v>
      </c>
      <c r="B2123" t="s">
        <v>487</v>
      </c>
      <c r="C2123" t="s">
        <v>30</v>
      </c>
      <c r="D2123" t="s">
        <v>30</v>
      </c>
      <c r="E2123" t="s">
        <v>30</v>
      </c>
      <c r="F2123" t="s">
        <v>30</v>
      </c>
      <c r="G2123" t="s">
        <v>30</v>
      </c>
      <c r="H2123" t="s">
        <v>30</v>
      </c>
      <c r="I2123" t="s">
        <v>30</v>
      </c>
      <c r="J2123" t="s">
        <v>24</v>
      </c>
      <c r="K2123" t="s">
        <v>53</v>
      </c>
      <c r="L2123" t="s">
        <v>54</v>
      </c>
      <c r="M2123" t="s">
        <v>55</v>
      </c>
      <c r="N2123" t="s">
        <v>28</v>
      </c>
      <c r="O2123" t="s">
        <v>29</v>
      </c>
      <c r="AN2123">
        <v>0</v>
      </c>
      <c r="AO2123" t="s">
        <v>30</v>
      </c>
    </row>
    <row r="2124" spans="1:41">
      <c r="A2124" t="s">
        <v>486</v>
      </c>
      <c r="B2124" t="s">
        <v>487</v>
      </c>
      <c r="C2124" t="s">
        <v>30</v>
      </c>
      <c r="D2124" t="s">
        <v>30</v>
      </c>
      <c r="E2124" t="s">
        <v>30</v>
      </c>
      <c r="F2124" t="s">
        <v>30</v>
      </c>
      <c r="G2124" t="s">
        <v>30</v>
      </c>
      <c r="H2124" t="s">
        <v>30</v>
      </c>
      <c r="I2124" t="s">
        <v>30</v>
      </c>
      <c r="J2124" t="s">
        <v>56</v>
      </c>
      <c r="K2124" t="s">
        <v>25</v>
      </c>
      <c r="L2124" t="s">
        <v>26</v>
      </c>
      <c r="M2124" t="s">
        <v>27</v>
      </c>
      <c r="N2124" t="s">
        <v>28</v>
      </c>
      <c r="O2124" t="s">
        <v>29</v>
      </c>
      <c r="AN2124">
        <v>0</v>
      </c>
      <c r="AO2124" t="s">
        <v>30</v>
      </c>
    </row>
    <row r="2125" spans="1:41">
      <c r="A2125" t="s">
        <v>486</v>
      </c>
      <c r="B2125" t="s">
        <v>487</v>
      </c>
      <c r="C2125" t="s">
        <v>30</v>
      </c>
      <c r="D2125" t="s">
        <v>30</v>
      </c>
      <c r="E2125" t="s">
        <v>30</v>
      </c>
      <c r="F2125" t="s">
        <v>30</v>
      </c>
      <c r="G2125" t="s">
        <v>30</v>
      </c>
      <c r="H2125" t="s">
        <v>30</v>
      </c>
      <c r="I2125" t="s">
        <v>30</v>
      </c>
      <c r="J2125" t="s">
        <v>56</v>
      </c>
      <c r="K2125" t="s">
        <v>31</v>
      </c>
      <c r="L2125" t="s">
        <v>32</v>
      </c>
      <c r="M2125" t="s">
        <v>33</v>
      </c>
      <c r="N2125" t="s">
        <v>28</v>
      </c>
      <c r="O2125" t="s">
        <v>29</v>
      </c>
      <c r="AN2125">
        <v>0</v>
      </c>
      <c r="AO2125" t="s">
        <v>30</v>
      </c>
    </row>
    <row r="2126" spans="1:41">
      <c r="A2126" t="s">
        <v>486</v>
      </c>
      <c r="B2126" t="s">
        <v>487</v>
      </c>
      <c r="C2126" t="s">
        <v>30</v>
      </c>
      <c r="D2126" t="s">
        <v>30</v>
      </c>
      <c r="E2126" t="s">
        <v>30</v>
      </c>
      <c r="F2126" t="s">
        <v>30</v>
      </c>
      <c r="G2126" t="s">
        <v>30</v>
      </c>
      <c r="H2126" t="s">
        <v>30</v>
      </c>
      <c r="I2126" t="s">
        <v>30</v>
      </c>
      <c r="J2126" t="s">
        <v>56</v>
      </c>
      <c r="K2126" t="s">
        <v>34</v>
      </c>
      <c r="L2126" t="s">
        <v>35</v>
      </c>
      <c r="M2126" t="s">
        <v>36</v>
      </c>
      <c r="N2126" t="s">
        <v>28</v>
      </c>
      <c r="O2126" t="s">
        <v>29</v>
      </c>
      <c r="AN2126">
        <v>0</v>
      </c>
      <c r="AO2126" t="s">
        <v>30</v>
      </c>
    </row>
    <row r="2127" spans="1:41">
      <c r="A2127" t="s">
        <v>486</v>
      </c>
      <c r="B2127" t="s">
        <v>487</v>
      </c>
      <c r="C2127" t="s">
        <v>30</v>
      </c>
      <c r="D2127" t="s">
        <v>30</v>
      </c>
      <c r="E2127" t="s">
        <v>30</v>
      </c>
      <c r="F2127" t="s">
        <v>30</v>
      </c>
      <c r="G2127" t="s">
        <v>30</v>
      </c>
      <c r="H2127" t="s">
        <v>30</v>
      </c>
      <c r="I2127" t="s">
        <v>30</v>
      </c>
      <c r="J2127" t="s">
        <v>56</v>
      </c>
      <c r="K2127" t="s">
        <v>37</v>
      </c>
      <c r="L2127" t="s">
        <v>38</v>
      </c>
      <c r="M2127" t="s">
        <v>39</v>
      </c>
      <c r="N2127" t="s">
        <v>28</v>
      </c>
      <c r="O2127" t="s">
        <v>29</v>
      </c>
      <c r="AN2127">
        <v>0</v>
      </c>
      <c r="AO2127" t="s">
        <v>30</v>
      </c>
    </row>
    <row r="2128" spans="1:41">
      <c r="A2128" t="s">
        <v>486</v>
      </c>
      <c r="B2128" t="s">
        <v>487</v>
      </c>
      <c r="C2128" t="s">
        <v>30</v>
      </c>
      <c r="D2128" t="s">
        <v>30</v>
      </c>
      <c r="E2128" t="s">
        <v>30</v>
      </c>
      <c r="F2128" t="s">
        <v>30</v>
      </c>
      <c r="G2128" t="s">
        <v>30</v>
      </c>
      <c r="H2128" t="s">
        <v>30</v>
      </c>
      <c r="I2128" t="s">
        <v>30</v>
      </c>
      <c r="J2128" t="s">
        <v>56</v>
      </c>
      <c r="K2128" t="s">
        <v>40</v>
      </c>
      <c r="L2128" t="s">
        <v>41</v>
      </c>
      <c r="M2128" t="s">
        <v>42</v>
      </c>
      <c r="N2128" t="s">
        <v>43</v>
      </c>
      <c r="O2128" t="s">
        <v>29</v>
      </c>
      <c r="AN2128">
        <v>0</v>
      </c>
      <c r="AO2128" t="s">
        <v>30</v>
      </c>
    </row>
    <row r="2129" spans="1:41">
      <c r="A2129" t="s">
        <v>486</v>
      </c>
      <c r="B2129" t="s">
        <v>487</v>
      </c>
      <c r="C2129" t="s">
        <v>30</v>
      </c>
      <c r="D2129" t="s">
        <v>30</v>
      </c>
      <c r="E2129" t="s">
        <v>30</v>
      </c>
      <c r="F2129" t="s">
        <v>30</v>
      </c>
      <c r="G2129" t="s">
        <v>30</v>
      </c>
      <c r="H2129" t="s">
        <v>30</v>
      </c>
      <c r="I2129" t="s">
        <v>30</v>
      </c>
      <c r="J2129" t="s">
        <v>56</v>
      </c>
      <c r="K2129" t="s">
        <v>44</v>
      </c>
      <c r="L2129" t="s">
        <v>45</v>
      </c>
      <c r="M2129" t="s">
        <v>46</v>
      </c>
      <c r="N2129" t="s">
        <v>28</v>
      </c>
      <c r="O2129" t="s">
        <v>29</v>
      </c>
      <c r="AN2129">
        <v>0</v>
      </c>
      <c r="AO2129" t="s">
        <v>30</v>
      </c>
    </row>
    <row r="2130" spans="1:41">
      <c r="A2130" t="s">
        <v>486</v>
      </c>
      <c r="B2130" t="s">
        <v>487</v>
      </c>
      <c r="C2130" t="s">
        <v>30</v>
      </c>
      <c r="D2130" t="s">
        <v>30</v>
      </c>
      <c r="E2130" t="s">
        <v>30</v>
      </c>
      <c r="F2130" t="s">
        <v>30</v>
      </c>
      <c r="G2130" t="s">
        <v>30</v>
      </c>
      <c r="H2130" t="s">
        <v>30</v>
      </c>
      <c r="I2130" t="s">
        <v>30</v>
      </c>
      <c r="J2130" t="s">
        <v>56</v>
      </c>
      <c r="K2130" t="s">
        <v>47</v>
      </c>
      <c r="L2130" t="s">
        <v>48</v>
      </c>
      <c r="M2130" t="s">
        <v>49</v>
      </c>
      <c r="N2130" t="s">
        <v>28</v>
      </c>
      <c r="O2130" t="s">
        <v>29</v>
      </c>
      <c r="AN2130">
        <v>0</v>
      </c>
      <c r="AO2130" t="s">
        <v>30</v>
      </c>
    </row>
    <row r="2131" spans="1:41">
      <c r="A2131" t="s">
        <v>486</v>
      </c>
      <c r="B2131" t="s">
        <v>487</v>
      </c>
      <c r="C2131" t="s">
        <v>30</v>
      </c>
      <c r="D2131" t="s">
        <v>30</v>
      </c>
      <c r="E2131" t="s">
        <v>30</v>
      </c>
      <c r="F2131" t="s">
        <v>30</v>
      </c>
      <c r="G2131" t="s">
        <v>30</v>
      </c>
      <c r="H2131" t="s">
        <v>30</v>
      </c>
      <c r="I2131" t="s">
        <v>30</v>
      </c>
      <c r="J2131" t="s">
        <v>56</v>
      </c>
      <c r="K2131" t="s">
        <v>50</v>
      </c>
      <c r="L2131" t="s">
        <v>51</v>
      </c>
      <c r="M2131" t="s">
        <v>52</v>
      </c>
      <c r="N2131" t="s">
        <v>28</v>
      </c>
      <c r="O2131" t="s">
        <v>29</v>
      </c>
      <c r="AN2131">
        <v>0</v>
      </c>
      <c r="AO2131" t="s">
        <v>30</v>
      </c>
    </row>
    <row r="2132" spans="1:41">
      <c r="A2132" t="s">
        <v>486</v>
      </c>
      <c r="B2132" t="s">
        <v>487</v>
      </c>
      <c r="C2132" t="s">
        <v>30</v>
      </c>
      <c r="D2132" t="s">
        <v>30</v>
      </c>
      <c r="E2132" t="s">
        <v>30</v>
      </c>
      <c r="F2132" t="s">
        <v>30</v>
      </c>
      <c r="G2132" t="s">
        <v>30</v>
      </c>
      <c r="H2132" t="s">
        <v>30</v>
      </c>
      <c r="I2132" t="s">
        <v>30</v>
      </c>
      <c r="J2132" t="s">
        <v>56</v>
      </c>
      <c r="K2132" t="s">
        <v>53</v>
      </c>
      <c r="L2132" t="s">
        <v>54</v>
      </c>
      <c r="M2132" t="s">
        <v>55</v>
      </c>
      <c r="N2132" t="s">
        <v>28</v>
      </c>
      <c r="O2132" t="s">
        <v>29</v>
      </c>
      <c r="AN2132">
        <v>0</v>
      </c>
      <c r="AO2132" t="s">
        <v>30</v>
      </c>
    </row>
    <row r="2133" spans="1:41">
      <c r="A2133" t="s">
        <v>486</v>
      </c>
      <c r="B2133" t="s">
        <v>487</v>
      </c>
      <c r="C2133" t="s">
        <v>30</v>
      </c>
      <c r="D2133" t="s">
        <v>30</v>
      </c>
      <c r="E2133" t="s">
        <v>30</v>
      </c>
      <c r="F2133" t="s">
        <v>30</v>
      </c>
      <c r="G2133" t="s">
        <v>30</v>
      </c>
      <c r="H2133" t="s">
        <v>30</v>
      </c>
      <c r="I2133" t="s">
        <v>30</v>
      </c>
      <c r="J2133" t="s">
        <v>56</v>
      </c>
      <c r="K2133" t="s">
        <v>59</v>
      </c>
      <c r="L2133" t="s">
        <v>59</v>
      </c>
      <c r="M2133" t="s">
        <v>30</v>
      </c>
      <c r="N2133" t="s">
        <v>30</v>
      </c>
      <c r="O2133" t="s">
        <v>29</v>
      </c>
      <c r="AN2133">
        <v>0</v>
      </c>
      <c r="AO2133" t="s">
        <v>30</v>
      </c>
    </row>
    <row r="2134" spans="1:41">
      <c r="A2134" t="s">
        <v>486</v>
      </c>
      <c r="B2134" t="s">
        <v>487</v>
      </c>
      <c r="C2134" t="s">
        <v>30</v>
      </c>
      <c r="D2134" t="s">
        <v>30</v>
      </c>
      <c r="E2134" t="s">
        <v>30</v>
      </c>
      <c r="F2134" t="s">
        <v>30</v>
      </c>
      <c r="G2134" t="s">
        <v>30</v>
      </c>
      <c r="H2134" t="s">
        <v>30</v>
      </c>
      <c r="I2134" t="s">
        <v>30</v>
      </c>
      <c r="J2134" t="s">
        <v>56</v>
      </c>
      <c r="K2134" t="s">
        <v>59</v>
      </c>
      <c r="L2134" t="s">
        <v>59</v>
      </c>
      <c r="M2134" t="s">
        <v>30</v>
      </c>
      <c r="N2134" t="s">
        <v>30</v>
      </c>
      <c r="O2134" t="s">
        <v>29</v>
      </c>
      <c r="AN2134">
        <v>0</v>
      </c>
      <c r="AO2134" t="s">
        <v>30</v>
      </c>
    </row>
    <row r="2135" spans="1:41">
      <c r="A2135" t="s">
        <v>486</v>
      </c>
      <c r="B2135" t="s">
        <v>487</v>
      </c>
      <c r="C2135" t="s">
        <v>30</v>
      </c>
      <c r="D2135" t="s">
        <v>30</v>
      </c>
      <c r="E2135" t="s">
        <v>30</v>
      </c>
      <c r="F2135" t="s">
        <v>30</v>
      </c>
      <c r="G2135" t="s">
        <v>30</v>
      </c>
      <c r="H2135" t="s">
        <v>30</v>
      </c>
      <c r="I2135" t="s">
        <v>30</v>
      </c>
      <c r="J2135" t="s">
        <v>56</v>
      </c>
      <c r="K2135" t="s">
        <v>59</v>
      </c>
      <c r="L2135" t="s">
        <v>59</v>
      </c>
      <c r="M2135" t="s">
        <v>30</v>
      </c>
      <c r="N2135" t="s">
        <v>30</v>
      </c>
      <c r="O2135" t="s">
        <v>29</v>
      </c>
      <c r="AN2135">
        <v>0</v>
      </c>
      <c r="AO2135" t="s">
        <v>30</v>
      </c>
    </row>
    <row r="2136" spans="1:41">
      <c r="A2136" t="s">
        <v>486</v>
      </c>
      <c r="B2136" t="s">
        <v>487</v>
      </c>
      <c r="C2136" t="s">
        <v>30</v>
      </c>
      <c r="D2136" t="s">
        <v>30</v>
      </c>
      <c r="E2136" t="s">
        <v>30</v>
      </c>
      <c r="F2136" t="s">
        <v>30</v>
      </c>
      <c r="G2136" t="s">
        <v>30</v>
      </c>
      <c r="H2136" t="s">
        <v>30</v>
      </c>
      <c r="I2136" t="s">
        <v>30</v>
      </c>
      <c r="J2136" t="s">
        <v>56</v>
      </c>
      <c r="K2136" t="s">
        <v>59</v>
      </c>
      <c r="L2136" t="s">
        <v>59</v>
      </c>
      <c r="M2136" t="s">
        <v>30</v>
      </c>
      <c r="N2136" t="s">
        <v>30</v>
      </c>
      <c r="O2136" t="s">
        <v>29</v>
      </c>
      <c r="AN2136">
        <v>0</v>
      </c>
      <c r="AO2136" t="s">
        <v>30</v>
      </c>
    </row>
    <row r="2137" spans="1:41">
      <c r="A2137" t="s">
        <v>488</v>
      </c>
      <c r="B2137" t="s">
        <v>489</v>
      </c>
      <c r="C2137" t="s">
        <v>490</v>
      </c>
      <c r="D2137" t="s">
        <v>491</v>
      </c>
      <c r="E2137" t="s">
        <v>492</v>
      </c>
      <c r="F2137" t="s">
        <v>84</v>
      </c>
      <c r="G2137" t="s">
        <v>65</v>
      </c>
      <c r="H2137" s="14">
        <v>0.4</v>
      </c>
      <c r="I2137" t="s">
        <v>493</v>
      </c>
      <c r="J2137" t="s">
        <v>24</v>
      </c>
      <c r="K2137" t="s">
        <v>25</v>
      </c>
      <c r="L2137" t="s">
        <v>26</v>
      </c>
      <c r="M2137" t="s">
        <v>27</v>
      </c>
      <c r="N2137" t="s">
        <v>28</v>
      </c>
      <c r="O2137" t="s">
        <v>29</v>
      </c>
      <c r="T2137">
        <v>880800</v>
      </c>
      <c r="W2137">
        <v>880800</v>
      </c>
      <c r="AN2137">
        <v>1761600</v>
      </c>
      <c r="AO2137" t="s">
        <v>30</v>
      </c>
    </row>
    <row r="2138" spans="1:41">
      <c r="A2138" t="s">
        <v>488</v>
      </c>
      <c r="B2138" t="s">
        <v>489</v>
      </c>
      <c r="C2138" t="s">
        <v>490</v>
      </c>
      <c r="D2138" t="s">
        <v>491</v>
      </c>
      <c r="E2138" t="s">
        <v>492</v>
      </c>
      <c r="F2138" t="s">
        <v>84</v>
      </c>
      <c r="G2138" t="s">
        <v>65</v>
      </c>
      <c r="H2138" s="14">
        <v>0.4</v>
      </c>
      <c r="I2138" t="s">
        <v>493</v>
      </c>
      <c r="J2138" t="s">
        <v>24</v>
      </c>
      <c r="K2138" t="s">
        <v>31</v>
      </c>
      <c r="L2138" t="s">
        <v>32</v>
      </c>
      <c r="M2138" t="s">
        <v>33</v>
      </c>
      <c r="N2138" t="s">
        <v>28</v>
      </c>
      <c r="O2138" t="s">
        <v>29</v>
      </c>
      <c r="AN2138">
        <v>0</v>
      </c>
      <c r="AO2138" t="s">
        <v>30</v>
      </c>
    </row>
    <row r="2139" spans="1:41">
      <c r="A2139" t="s">
        <v>488</v>
      </c>
      <c r="B2139" t="s">
        <v>489</v>
      </c>
      <c r="C2139" t="s">
        <v>490</v>
      </c>
      <c r="D2139" t="s">
        <v>491</v>
      </c>
      <c r="E2139" t="s">
        <v>492</v>
      </c>
      <c r="F2139" t="s">
        <v>84</v>
      </c>
      <c r="G2139" t="s">
        <v>65</v>
      </c>
      <c r="H2139" s="14">
        <v>0.4</v>
      </c>
      <c r="I2139" t="s">
        <v>493</v>
      </c>
      <c r="J2139" t="s">
        <v>24</v>
      </c>
      <c r="K2139" t="s">
        <v>34</v>
      </c>
      <c r="L2139" t="s">
        <v>35</v>
      </c>
      <c r="M2139" t="s">
        <v>36</v>
      </c>
      <c r="N2139" t="s">
        <v>28</v>
      </c>
      <c r="O2139" t="s">
        <v>29</v>
      </c>
      <c r="AN2139">
        <v>0</v>
      </c>
      <c r="AO2139" t="s">
        <v>30</v>
      </c>
    </row>
    <row r="2140" spans="1:41">
      <c r="A2140" t="s">
        <v>488</v>
      </c>
      <c r="B2140" t="s">
        <v>489</v>
      </c>
      <c r="C2140" t="s">
        <v>490</v>
      </c>
      <c r="D2140" t="s">
        <v>491</v>
      </c>
      <c r="E2140" t="s">
        <v>492</v>
      </c>
      <c r="F2140" t="s">
        <v>84</v>
      </c>
      <c r="G2140" t="s">
        <v>65</v>
      </c>
      <c r="H2140" s="14">
        <v>0.4</v>
      </c>
      <c r="I2140" t="s">
        <v>493</v>
      </c>
      <c r="J2140" t="s">
        <v>24</v>
      </c>
      <c r="K2140" t="s">
        <v>37</v>
      </c>
      <c r="L2140" t="s">
        <v>38</v>
      </c>
      <c r="M2140" t="s">
        <v>39</v>
      </c>
      <c r="N2140" t="s">
        <v>28</v>
      </c>
      <c r="O2140" t="s">
        <v>29</v>
      </c>
      <c r="U2140">
        <v>3144500</v>
      </c>
      <c r="Z2140">
        <v>3144500</v>
      </c>
      <c r="AN2140">
        <v>6289000</v>
      </c>
      <c r="AO2140" t="s">
        <v>494</v>
      </c>
    </row>
    <row r="2141" spans="1:41">
      <c r="A2141" t="s">
        <v>488</v>
      </c>
      <c r="B2141" t="s">
        <v>489</v>
      </c>
      <c r="C2141" t="s">
        <v>490</v>
      </c>
      <c r="D2141" t="s">
        <v>491</v>
      </c>
      <c r="E2141" t="s">
        <v>492</v>
      </c>
      <c r="F2141" t="s">
        <v>84</v>
      </c>
      <c r="G2141" t="s">
        <v>65</v>
      </c>
      <c r="H2141" s="14">
        <v>0.4</v>
      </c>
      <c r="I2141" t="s">
        <v>493</v>
      </c>
      <c r="J2141" t="s">
        <v>24</v>
      </c>
      <c r="K2141" t="s">
        <v>40</v>
      </c>
      <c r="L2141" t="s">
        <v>41</v>
      </c>
      <c r="M2141" t="s">
        <v>42</v>
      </c>
      <c r="N2141" t="s">
        <v>43</v>
      </c>
      <c r="O2141" t="s">
        <v>29</v>
      </c>
      <c r="Q2141">
        <v>250380</v>
      </c>
      <c r="S2141">
        <v>286650</v>
      </c>
      <c r="U2141">
        <v>198900</v>
      </c>
      <c r="AN2141">
        <v>735930</v>
      </c>
      <c r="AO2141" t="s">
        <v>30</v>
      </c>
    </row>
    <row r="2142" spans="1:41">
      <c r="A2142" t="s">
        <v>488</v>
      </c>
      <c r="B2142" t="s">
        <v>489</v>
      </c>
      <c r="C2142" t="s">
        <v>490</v>
      </c>
      <c r="D2142" t="s">
        <v>491</v>
      </c>
      <c r="E2142" t="s">
        <v>492</v>
      </c>
      <c r="F2142" t="s">
        <v>84</v>
      </c>
      <c r="G2142" t="s">
        <v>65</v>
      </c>
      <c r="H2142" s="14">
        <v>0.4</v>
      </c>
      <c r="I2142" t="s">
        <v>493</v>
      </c>
      <c r="J2142" t="s">
        <v>24</v>
      </c>
      <c r="K2142" t="s">
        <v>44</v>
      </c>
      <c r="L2142" t="s">
        <v>45</v>
      </c>
      <c r="M2142" t="s">
        <v>46</v>
      </c>
      <c r="N2142" t="s">
        <v>28</v>
      </c>
      <c r="O2142" t="s">
        <v>29</v>
      </c>
      <c r="AN2142">
        <v>0</v>
      </c>
      <c r="AO2142" t="s">
        <v>30</v>
      </c>
    </row>
    <row r="2143" spans="1:41">
      <c r="A2143" t="s">
        <v>488</v>
      </c>
      <c r="B2143" t="s">
        <v>489</v>
      </c>
      <c r="C2143" t="s">
        <v>490</v>
      </c>
      <c r="D2143" t="s">
        <v>491</v>
      </c>
      <c r="E2143" t="s">
        <v>492</v>
      </c>
      <c r="F2143" t="s">
        <v>84</v>
      </c>
      <c r="G2143" t="s">
        <v>65</v>
      </c>
      <c r="H2143" s="14">
        <v>0.4</v>
      </c>
      <c r="I2143" t="s">
        <v>493</v>
      </c>
      <c r="J2143" t="s">
        <v>24</v>
      </c>
      <c r="K2143" t="s">
        <v>47</v>
      </c>
      <c r="L2143" t="s">
        <v>48</v>
      </c>
      <c r="M2143" t="s">
        <v>49</v>
      </c>
      <c r="N2143" t="s">
        <v>28</v>
      </c>
      <c r="O2143" t="s">
        <v>29</v>
      </c>
      <c r="AN2143">
        <v>0</v>
      </c>
      <c r="AO2143" t="s">
        <v>30</v>
      </c>
    </row>
    <row r="2144" spans="1:41">
      <c r="A2144" t="s">
        <v>488</v>
      </c>
      <c r="B2144" t="s">
        <v>489</v>
      </c>
      <c r="C2144" t="s">
        <v>490</v>
      </c>
      <c r="D2144" t="s">
        <v>491</v>
      </c>
      <c r="E2144" t="s">
        <v>492</v>
      </c>
      <c r="F2144" t="s">
        <v>84</v>
      </c>
      <c r="G2144" t="s">
        <v>65</v>
      </c>
      <c r="H2144" s="14">
        <v>0.4</v>
      </c>
      <c r="I2144" t="s">
        <v>493</v>
      </c>
      <c r="J2144" t="s">
        <v>24</v>
      </c>
      <c r="K2144" t="s">
        <v>50</v>
      </c>
      <c r="L2144" t="s">
        <v>51</v>
      </c>
      <c r="M2144" t="s">
        <v>52</v>
      </c>
      <c r="N2144" t="s">
        <v>28</v>
      </c>
      <c r="O2144" t="s">
        <v>29</v>
      </c>
      <c r="AN2144">
        <v>0</v>
      </c>
      <c r="AO2144" t="s">
        <v>30</v>
      </c>
    </row>
    <row r="2145" spans="1:41">
      <c r="A2145" t="s">
        <v>488</v>
      </c>
      <c r="B2145" t="s">
        <v>489</v>
      </c>
      <c r="C2145" t="s">
        <v>490</v>
      </c>
      <c r="D2145" t="s">
        <v>491</v>
      </c>
      <c r="E2145" t="s">
        <v>492</v>
      </c>
      <c r="F2145" t="s">
        <v>84</v>
      </c>
      <c r="G2145" t="s">
        <v>65</v>
      </c>
      <c r="H2145" s="14">
        <v>0.4</v>
      </c>
      <c r="I2145" t="s">
        <v>493</v>
      </c>
      <c r="J2145" t="s">
        <v>24</v>
      </c>
      <c r="K2145" t="s">
        <v>53</v>
      </c>
      <c r="L2145" t="s">
        <v>54</v>
      </c>
      <c r="M2145" t="s">
        <v>55</v>
      </c>
      <c r="N2145" t="s">
        <v>28</v>
      </c>
      <c r="O2145" t="s">
        <v>29</v>
      </c>
      <c r="AN2145">
        <v>0</v>
      </c>
      <c r="AO2145" t="s">
        <v>30</v>
      </c>
    </row>
    <row r="2146" spans="1:41">
      <c r="A2146" t="s">
        <v>488</v>
      </c>
      <c r="B2146" t="s">
        <v>489</v>
      </c>
      <c r="C2146" t="s">
        <v>490</v>
      </c>
      <c r="D2146" t="s">
        <v>491</v>
      </c>
      <c r="E2146" t="s">
        <v>492</v>
      </c>
      <c r="F2146" t="s">
        <v>84</v>
      </c>
      <c r="G2146" t="s">
        <v>65</v>
      </c>
      <c r="H2146" s="14">
        <v>0.4</v>
      </c>
      <c r="I2146" t="s">
        <v>493</v>
      </c>
      <c r="J2146" t="s">
        <v>56</v>
      </c>
      <c r="K2146" t="s">
        <v>25</v>
      </c>
      <c r="L2146" t="s">
        <v>26</v>
      </c>
      <c r="M2146" t="s">
        <v>27</v>
      </c>
      <c r="N2146" t="s">
        <v>28</v>
      </c>
      <c r="O2146" t="s">
        <v>29</v>
      </c>
      <c r="AN2146">
        <v>0</v>
      </c>
      <c r="AO2146" t="s">
        <v>30</v>
      </c>
    </row>
    <row r="2147" spans="1:41">
      <c r="A2147" t="s">
        <v>488</v>
      </c>
      <c r="B2147" t="s">
        <v>489</v>
      </c>
      <c r="C2147" t="s">
        <v>490</v>
      </c>
      <c r="D2147" t="s">
        <v>491</v>
      </c>
      <c r="E2147" t="s">
        <v>492</v>
      </c>
      <c r="F2147" t="s">
        <v>84</v>
      </c>
      <c r="G2147" t="s">
        <v>65</v>
      </c>
      <c r="H2147" s="14">
        <v>0.4</v>
      </c>
      <c r="I2147" t="s">
        <v>493</v>
      </c>
      <c r="J2147" t="s">
        <v>56</v>
      </c>
      <c r="K2147" t="s">
        <v>31</v>
      </c>
      <c r="L2147" t="s">
        <v>32</v>
      </c>
      <c r="M2147" t="s">
        <v>33</v>
      </c>
      <c r="N2147" t="s">
        <v>28</v>
      </c>
      <c r="O2147" t="s">
        <v>29</v>
      </c>
      <c r="AN2147">
        <v>0</v>
      </c>
      <c r="AO2147" t="s">
        <v>30</v>
      </c>
    </row>
    <row r="2148" spans="1:41">
      <c r="A2148" t="s">
        <v>488</v>
      </c>
      <c r="B2148" t="s">
        <v>489</v>
      </c>
      <c r="C2148" t="s">
        <v>490</v>
      </c>
      <c r="D2148" t="s">
        <v>491</v>
      </c>
      <c r="E2148" t="s">
        <v>492</v>
      </c>
      <c r="F2148" t="s">
        <v>84</v>
      </c>
      <c r="G2148" t="s">
        <v>65</v>
      </c>
      <c r="H2148" s="14">
        <v>0.4</v>
      </c>
      <c r="I2148" t="s">
        <v>493</v>
      </c>
      <c r="J2148" t="s">
        <v>56</v>
      </c>
      <c r="K2148" t="s">
        <v>34</v>
      </c>
      <c r="L2148" t="s">
        <v>35</v>
      </c>
      <c r="M2148" t="s">
        <v>36</v>
      </c>
      <c r="N2148" t="s">
        <v>28</v>
      </c>
      <c r="O2148" t="s">
        <v>29</v>
      </c>
      <c r="AN2148">
        <v>0</v>
      </c>
      <c r="AO2148" t="s">
        <v>30</v>
      </c>
    </row>
    <row r="2149" spans="1:41">
      <c r="A2149" t="s">
        <v>488</v>
      </c>
      <c r="B2149" t="s">
        <v>489</v>
      </c>
      <c r="C2149" t="s">
        <v>490</v>
      </c>
      <c r="D2149" t="s">
        <v>491</v>
      </c>
      <c r="E2149" t="s">
        <v>492</v>
      </c>
      <c r="F2149" t="s">
        <v>84</v>
      </c>
      <c r="G2149" t="s">
        <v>65</v>
      </c>
      <c r="H2149" s="14">
        <v>0.4</v>
      </c>
      <c r="I2149" t="s">
        <v>493</v>
      </c>
      <c r="J2149" t="s">
        <v>56</v>
      </c>
      <c r="K2149" t="s">
        <v>37</v>
      </c>
      <c r="L2149" t="s">
        <v>38</v>
      </c>
      <c r="M2149" t="s">
        <v>39</v>
      </c>
      <c r="N2149" t="s">
        <v>28</v>
      </c>
      <c r="O2149" t="s">
        <v>29</v>
      </c>
      <c r="AN2149">
        <v>0</v>
      </c>
      <c r="AO2149" t="s">
        <v>30</v>
      </c>
    </row>
    <row r="2150" spans="1:41">
      <c r="A2150" t="s">
        <v>488</v>
      </c>
      <c r="B2150" t="s">
        <v>489</v>
      </c>
      <c r="C2150" t="s">
        <v>490</v>
      </c>
      <c r="D2150" t="s">
        <v>491</v>
      </c>
      <c r="E2150" t="s">
        <v>492</v>
      </c>
      <c r="F2150" t="s">
        <v>84</v>
      </c>
      <c r="G2150" t="s">
        <v>65</v>
      </c>
      <c r="H2150" s="14">
        <v>0.4</v>
      </c>
      <c r="I2150" t="s">
        <v>493</v>
      </c>
      <c r="J2150" t="s">
        <v>56</v>
      </c>
      <c r="K2150" t="s">
        <v>40</v>
      </c>
      <c r="L2150" t="s">
        <v>41</v>
      </c>
      <c r="M2150" t="s">
        <v>42</v>
      </c>
      <c r="N2150" t="s">
        <v>43</v>
      </c>
      <c r="O2150" t="s">
        <v>29</v>
      </c>
      <c r="AN2150">
        <v>0</v>
      </c>
      <c r="AO2150" t="s">
        <v>30</v>
      </c>
    </row>
    <row r="2151" spans="1:41">
      <c r="A2151" t="s">
        <v>488</v>
      </c>
      <c r="B2151" t="s">
        <v>489</v>
      </c>
      <c r="C2151" t="s">
        <v>490</v>
      </c>
      <c r="D2151" t="s">
        <v>491</v>
      </c>
      <c r="E2151" t="s">
        <v>492</v>
      </c>
      <c r="F2151" t="s">
        <v>84</v>
      </c>
      <c r="G2151" t="s">
        <v>65</v>
      </c>
      <c r="H2151" s="14">
        <v>0.4</v>
      </c>
      <c r="I2151" t="s">
        <v>493</v>
      </c>
      <c r="J2151" t="s">
        <v>56</v>
      </c>
      <c r="K2151" t="s">
        <v>44</v>
      </c>
      <c r="L2151" t="s">
        <v>45</v>
      </c>
      <c r="M2151" t="s">
        <v>46</v>
      </c>
      <c r="N2151" t="s">
        <v>28</v>
      </c>
      <c r="O2151" t="s">
        <v>29</v>
      </c>
      <c r="AN2151">
        <v>0</v>
      </c>
      <c r="AO2151" t="s">
        <v>30</v>
      </c>
    </row>
    <row r="2152" spans="1:41">
      <c r="A2152" t="s">
        <v>488</v>
      </c>
      <c r="B2152" t="s">
        <v>489</v>
      </c>
      <c r="C2152" t="s">
        <v>490</v>
      </c>
      <c r="D2152" t="s">
        <v>491</v>
      </c>
      <c r="E2152" t="s">
        <v>492</v>
      </c>
      <c r="F2152" t="s">
        <v>84</v>
      </c>
      <c r="G2152" t="s">
        <v>65</v>
      </c>
      <c r="H2152" s="14">
        <v>0.4</v>
      </c>
      <c r="I2152" t="s">
        <v>493</v>
      </c>
      <c r="J2152" t="s">
        <v>56</v>
      </c>
      <c r="K2152" t="s">
        <v>47</v>
      </c>
      <c r="L2152" t="s">
        <v>48</v>
      </c>
      <c r="M2152" t="s">
        <v>49</v>
      </c>
      <c r="N2152" t="s">
        <v>28</v>
      </c>
      <c r="O2152" t="s">
        <v>29</v>
      </c>
      <c r="AN2152">
        <v>0</v>
      </c>
      <c r="AO2152" t="s">
        <v>30</v>
      </c>
    </row>
    <row r="2153" spans="1:41">
      <c r="A2153" t="s">
        <v>488</v>
      </c>
      <c r="B2153" t="s">
        <v>489</v>
      </c>
      <c r="C2153" t="s">
        <v>490</v>
      </c>
      <c r="D2153" t="s">
        <v>491</v>
      </c>
      <c r="E2153" t="s">
        <v>492</v>
      </c>
      <c r="F2153" t="s">
        <v>84</v>
      </c>
      <c r="G2153" t="s">
        <v>65</v>
      </c>
      <c r="H2153" s="14">
        <v>0.4</v>
      </c>
      <c r="I2153" t="s">
        <v>493</v>
      </c>
      <c r="J2153" t="s">
        <v>56</v>
      </c>
      <c r="K2153" t="s">
        <v>50</v>
      </c>
      <c r="L2153" t="s">
        <v>51</v>
      </c>
      <c r="M2153" t="s">
        <v>52</v>
      </c>
      <c r="N2153" t="s">
        <v>28</v>
      </c>
      <c r="O2153" t="s">
        <v>29</v>
      </c>
      <c r="AN2153">
        <v>0</v>
      </c>
      <c r="AO2153" t="s">
        <v>30</v>
      </c>
    </row>
    <row r="2154" spans="1:41">
      <c r="A2154" t="s">
        <v>488</v>
      </c>
      <c r="B2154" t="s">
        <v>489</v>
      </c>
      <c r="C2154" t="s">
        <v>490</v>
      </c>
      <c r="D2154" t="s">
        <v>491</v>
      </c>
      <c r="E2154" t="s">
        <v>492</v>
      </c>
      <c r="F2154" t="s">
        <v>84</v>
      </c>
      <c r="G2154" t="s">
        <v>65</v>
      </c>
      <c r="H2154" s="14">
        <v>0.4</v>
      </c>
      <c r="I2154" t="s">
        <v>493</v>
      </c>
      <c r="J2154" t="s">
        <v>56</v>
      </c>
      <c r="K2154" t="s">
        <v>53</v>
      </c>
      <c r="L2154" t="s">
        <v>54</v>
      </c>
      <c r="M2154" t="s">
        <v>55</v>
      </c>
      <c r="N2154" t="s">
        <v>28</v>
      </c>
      <c r="O2154" t="s">
        <v>29</v>
      </c>
      <c r="AN2154">
        <v>0</v>
      </c>
      <c r="AO2154" t="s">
        <v>30</v>
      </c>
    </row>
    <row r="2155" spans="1:41">
      <c r="A2155" t="s">
        <v>488</v>
      </c>
      <c r="B2155" t="s">
        <v>489</v>
      </c>
      <c r="C2155" t="s">
        <v>490</v>
      </c>
      <c r="D2155" t="s">
        <v>491</v>
      </c>
      <c r="E2155" t="s">
        <v>492</v>
      </c>
      <c r="F2155" t="s">
        <v>84</v>
      </c>
      <c r="G2155" t="s">
        <v>65</v>
      </c>
      <c r="H2155" s="14">
        <v>0.4</v>
      </c>
      <c r="I2155" t="s">
        <v>493</v>
      </c>
      <c r="J2155" t="s">
        <v>56</v>
      </c>
      <c r="K2155" t="s">
        <v>59</v>
      </c>
      <c r="L2155" t="s">
        <v>59</v>
      </c>
      <c r="M2155" t="s">
        <v>30</v>
      </c>
      <c r="N2155" t="s">
        <v>30</v>
      </c>
      <c r="O2155" t="s">
        <v>29</v>
      </c>
      <c r="AN2155">
        <v>0</v>
      </c>
      <c r="AO2155" t="s">
        <v>30</v>
      </c>
    </row>
    <row r="2156" spans="1:41">
      <c r="A2156" t="s">
        <v>488</v>
      </c>
      <c r="B2156" t="s">
        <v>489</v>
      </c>
      <c r="C2156" t="s">
        <v>490</v>
      </c>
      <c r="D2156" t="s">
        <v>491</v>
      </c>
      <c r="E2156" t="s">
        <v>492</v>
      </c>
      <c r="F2156" t="s">
        <v>84</v>
      </c>
      <c r="G2156" t="s">
        <v>65</v>
      </c>
      <c r="H2156" s="14">
        <v>0.4</v>
      </c>
      <c r="I2156" t="s">
        <v>493</v>
      </c>
      <c r="J2156" t="s">
        <v>56</v>
      </c>
      <c r="K2156" t="s">
        <v>59</v>
      </c>
      <c r="L2156" t="s">
        <v>59</v>
      </c>
      <c r="M2156" t="s">
        <v>30</v>
      </c>
      <c r="N2156" t="s">
        <v>30</v>
      </c>
      <c r="O2156" t="s">
        <v>29</v>
      </c>
      <c r="AN2156">
        <v>0</v>
      </c>
      <c r="AO2156" t="s">
        <v>30</v>
      </c>
    </row>
    <row r="2157" spans="1:41">
      <c r="A2157" t="s">
        <v>488</v>
      </c>
      <c r="B2157" t="s">
        <v>489</v>
      </c>
      <c r="C2157" t="s">
        <v>490</v>
      </c>
      <c r="D2157" t="s">
        <v>491</v>
      </c>
      <c r="E2157" t="s">
        <v>492</v>
      </c>
      <c r="F2157" t="s">
        <v>84</v>
      </c>
      <c r="G2157" t="s">
        <v>65</v>
      </c>
      <c r="H2157" s="14">
        <v>0.4</v>
      </c>
      <c r="I2157" t="s">
        <v>493</v>
      </c>
      <c r="J2157" t="s">
        <v>56</v>
      </c>
      <c r="K2157" t="s">
        <v>59</v>
      </c>
      <c r="L2157" t="s">
        <v>59</v>
      </c>
      <c r="M2157" t="s">
        <v>30</v>
      </c>
      <c r="N2157" t="s">
        <v>30</v>
      </c>
      <c r="O2157" t="s">
        <v>29</v>
      </c>
      <c r="AN2157">
        <v>0</v>
      </c>
      <c r="AO2157" t="s">
        <v>30</v>
      </c>
    </row>
    <row r="2158" spans="1:41">
      <c r="A2158" t="s">
        <v>488</v>
      </c>
      <c r="B2158" t="s">
        <v>489</v>
      </c>
      <c r="C2158" t="s">
        <v>490</v>
      </c>
      <c r="D2158" t="s">
        <v>491</v>
      </c>
      <c r="E2158" t="s">
        <v>492</v>
      </c>
      <c r="F2158" t="s">
        <v>84</v>
      </c>
      <c r="G2158" t="s">
        <v>65</v>
      </c>
      <c r="H2158" s="14">
        <v>0.4</v>
      </c>
      <c r="I2158" t="s">
        <v>493</v>
      </c>
      <c r="J2158" t="s">
        <v>56</v>
      </c>
      <c r="K2158" t="s">
        <v>59</v>
      </c>
      <c r="L2158" t="s">
        <v>59</v>
      </c>
      <c r="M2158" t="s">
        <v>30</v>
      </c>
      <c r="N2158" t="s">
        <v>30</v>
      </c>
      <c r="O2158" t="s">
        <v>29</v>
      </c>
      <c r="AN2158">
        <v>0</v>
      </c>
      <c r="AO2158" t="s">
        <v>30</v>
      </c>
    </row>
    <row r="2159" spans="1:41">
      <c r="A2159" t="s">
        <v>495</v>
      </c>
      <c r="B2159" t="s">
        <v>496</v>
      </c>
      <c r="C2159" t="s">
        <v>30</v>
      </c>
      <c r="D2159" t="s">
        <v>30</v>
      </c>
      <c r="E2159" t="s">
        <v>30</v>
      </c>
      <c r="F2159" t="s">
        <v>101</v>
      </c>
      <c r="G2159" t="s">
        <v>65</v>
      </c>
      <c r="H2159" s="14">
        <v>0.7</v>
      </c>
      <c r="I2159" t="s">
        <v>497</v>
      </c>
      <c r="J2159" t="s">
        <v>24</v>
      </c>
      <c r="K2159" t="s">
        <v>25</v>
      </c>
      <c r="L2159" t="s">
        <v>26</v>
      </c>
      <c r="M2159" t="s">
        <v>27</v>
      </c>
      <c r="N2159" t="s">
        <v>28</v>
      </c>
      <c r="O2159" t="s">
        <v>29</v>
      </c>
      <c r="AN2159">
        <v>0</v>
      </c>
      <c r="AO2159" t="s">
        <v>30</v>
      </c>
    </row>
    <row r="2160" spans="1:41">
      <c r="A2160" t="s">
        <v>495</v>
      </c>
      <c r="B2160" t="s">
        <v>496</v>
      </c>
      <c r="C2160" t="s">
        <v>30</v>
      </c>
      <c r="D2160" t="s">
        <v>30</v>
      </c>
      <c r="E2160" t="s">
        <v>30</v>
      </c>
      <c r="F2160" t="s">
        <v>101</v>
      </c>
      <c r="G2160" t="s">
        <v>65</v>
      </c>
      <c r="H2160" s="14">
        <v>0.7</v>
      </c>
      <c r="I2160" t="s">
        <v>497</v>
      </c>
      <c r="J2160" t="s">
        <v>24</v>
      </c>
      <c r="K2160" t="s">
        <v>31</v>
      </c>
      <c r="L2160" t="s">
        <v>32</v>
      </c>
      <c r="M2160" t="s">
        <v>33</v>
      </c>
      <c r="N2160" t="s">
        <v>28</v>
      </c>
      <c r="O2160" t="s">
        <v>29</v>
      </c>
      <c r="AN2160">
        <v>0</v>
      </c>
      <c r="AO2160" t="s">
        <v>30</v>
      </c>
    </row>
    <row r="2161" spans="1:41">
      <c r="A2161" t="s">
        <v>495</v>
      </c>
      <c r="B2161" t="s">
        <v>496</v>
      </c>
      <c r="C2161" t="s">
        <v>30</v>
      </c>
      <c r="D2161" t="s">
        <v>30</v>
      </c>
      <c r="E2161" t="s">
        <v>30</v>
      </c>
      <c r="F2161" t="s">
        <v>101</v>
      </c>
      <c r="G2161" t="s">
        <v>65</v>
      </c>
      <c r="H2161" s="14">
        <v>0.7</v>
      </c>
      <c r="I2161" t="s">
        <v>497</v>
      </c>
      <c r="J2161" t="s">
        <v>24</v>
      </c>
      <c r="K2161" t="s">
        <v>34</v>
      </c>
      <c r="L2161" t="s">
        <v>35</v>
      </c>
      <c r="M2161" t="s">
        <v>36</v>
      </c>
      <c r="N2161" t="s">
        <v>28</v>
      </c>
      <c r="O2161" t="s">
        <v>29</v>
      </c>
      <c r="AN2161">
        <v>0</v>
      </c>
      <c r="AO2161" t="s">
        <v>30</v>
      </c>
    </row>
    <row r="2162" spans="1:41">
      <c r="A2162" t="s">
        <v>495</v>
      </c>
      <c r="B2162" t="s">
        <v>496</v>
      </c>
      <c r="C2162" t="s">
        <v>30</v>
      </c>
      <c r="D2162" t="s">
        <v>30</v>
      </c>
      <c r="E2162" t="s">
        <v>30</v>
      </c>
      <c r="F2162" t="s">
        <v>101</v>
      </c>
      <c r="G2162" t="s">
        <v>65</v>
      </c>
      <c r="H2162" s="14">
        <v>0.7</v>
      </c>
      <c r="I2162" t="s">
        <v>497</v>
      </c>
      <c r="J2162" t="s">
        <v>24</v>
      </c>
      <c r="K2162" t="s">
        <v>37</v>
      </c>
      <c r="L2162" t="s">
        <v>38</v>
      </c>
      <c r="M2162" t="s">
        <v>39</v>
      </c>
      <c r="N2162" t="s">
        <v>28</v>
      </c>
      <c r="O2162" t="s">
        <v>29</v>
      </c>
      <c r="AN2162">
        <v>0</v>
      </c>
      <c r="AO2162" t="s">
        <v>30</v>
      </c>
    </row>
    <row r="2163" spans="1:41">
      <c r="A2163" t="s">
        <v>495</v>
      </c>
      <c r="B2163" t="s">
        <v>496</v>
      </c>
      <c r="C2163" t="s">
        <v>30</v>
      </c>
      <c r="D2163" t="s">
        <v>30</v>
      </c>
      <c r="E2163" t="s">
        <v>30</v>
      </c>
      <c r="F2163" t="s">
        <v>101</v>
      </c>
      <c r="G2163" t="s">
        <v>65</v>
      </c>
      <c r="H2163" s="14">
        <v>0.7</v>
      </c>
      <c r="I2163" t="s">
        <v>497</v>
      </c>
      <c r="J2163" t="s">
        <v>24</v>
      </c>
      <c r="K2163" t="s">
        <v>40</v>
      </c>
      <c r="L2163" t="s">
        <v>41</v>
      </c>
      <c r="M2163" t="s">
        <v>42</v>
      </c>
      <c r="N2163" t="s">
        <v>43</v>
      </c>
      <c r="O2163" t="s">
        <v>29</v>
      </c>
      <c r="AN2163">
        <v>0</v>
      </c>
      <c r="AO2163" t="s">
        <v>498</v>
      </c>
    </row>
    <row r="2164" spans="1:41">
      <c r="A2164" t="s">
        <v>495</v>
      </c>
      <c r="B2164" t="s">
        <v>496</v>
      </c>
      <c r="C2164" t="s">
        <v>30</v>
      </c>
      <c r="D2164" t="s">
        <v>30</v>
      </c>
      <c r="E2164" t="s">
        <v>30</v>
      </c>
      <c r="F2164" t="s">
        <v>101</v>
      </c>
      <c r="G2164" t="s">
        <v>65</v>
      </c>
      <c r="H2164" s="14">
        <v>0.7</v>
      </c>
      <c r="I2164" t="s">
        <v>497</v>
      </c>
      <c r="J2164" t="s">
        <v>24</v>
      </c>
      <c r="K2164" t="s">
        <v>44</v>
      </c>
      <c r="L2164" t="s">
        <v>45</v>
      </c>
      <c r="M2164" t="s">
        <v>46</v>
      </c>
      <c r="N2164" t="s">
        <v>28</v>
      </c>
      <c r="O2164" t="s">
        <v>29</v>
      </c>
      <c r="AN2164">
        <v>0</v>
      </c>
      <c r="AO2164" t="s">
        <v>30</v>
      </c>
    </row>
    <row r="2165" spans="1:41">
      <c r="A2165" t="s">
        <v>495</v>
      </c>
      <c r="B2165" t="s">
        <v>496</v>
      </c>
      <c r="C2165" t="s">
        <v>30</v>
      </c>
      <c r="D2165" t="s">
        <v>30</v>
      </c>
      <c r="E2165" t="s">
        <v>30</v>
      </c>
      <c r="F2165" t="s">
        <v>101</v>
      </c>
      <c r="G2165" t="s">
        <v>65</v>
      </c>
      <c r="H2165" s="14">
        <v>0.7</v>
      </c>
      <c r="I2165" t="s">
        <v>497</v>
      </c>
      <c r="J2165" t="s">
        <v>24</v>
      </c>
      <c r="K2165" t="s">
        <v>47</v>
      </c>
      <c r="L2165" t="s">
        <v>48</v>
      </c>
      <c r="M2165" t="s">
        <v>49</v>
      </c>
      <c r="N2165" t="s">
        <v>28</v>
      </c>
      <c r="O2165" t="s">
        <v>29</v>
      </c>
      <c r="AN2165">
        <v>0</v>
      </c>
      <c r="AO2165" t="s">
        <v>30</v>
      </c>
    </row>
    <row r="2166" spans="1:41">
      <c r="A2166" t="s">
        <v>495</v>
      </c>
      <c r="B2166" t="s">
        <v>496</v>
      </c>
      <c r="C2166" t="s">
        <v>30</v>
      </c>
      <c r="D2166" t="s">
        <v>30</v>
      </c>
      <c r="E2166" t="s">
        <v>30</v>
      </c>
      <c r="F2166" t="s">
        <v>101</v>
      </c>
      <c r="G2166" t="s">
        <v>65</v>
      </c>
      <c r="H2166" s="14">
        <v>0.7</v>
      </c>
      <c r="I2166" t="s">
        <v>497</v>
      </c>
      <c r="J2166" t="s">
        <v>24</v>
      </c>
      <c r="K2166" t="s">
        <v>50</v>
      </c>
      <c r="L2166" t="s">
        <v>51</v>
      </c>
      <c r="M2166" t="s">
        <v>52</v>
      </c>
      <c r="N2166" t="s">
        <v>28</v>
      </c>
      <c r="O2166" t="s">
        <v>29</v>
      </c>
      <c r="AN2166">
        <v>0</v>
      </c>
      <c r="AO2166" t="s">
        <v>30</v>
      </c>
    </row>
    <row r="2167" spans="1:41">
      <c r="A2167" t="s">
        <v>495</v>
      </c>
      <c r="B2167" t="s">
        <v>496</v>
      </c>
      <c r="C2167" t="s">
        <v>30</v>
      </c>
      <c r="D2167" t="s">
        <v>30</v>
      </c>
      <c r="E2167" t="s">
        <v>30</v>
      </c>
      <c r="F2167" t="s">
        <v>101</v>
      </c>
      <c r="G2167" t="s">
        <v>65</v>
      </c>
      <c r="H2167" s="14">
        <v>0.7</v>
      </c>
      <c r="I2167" t="s">
        <v>497</v>
      </c>
      <c r="J2167" t="s">
        <v>24</v>
      </c>
      <c r="K2167" t="s">
        <v>53</v>
      </c>
      <c r="L2167" t="s">
        <v>54</v>
      </c>
      <c r="M2167" t="s">
        <v>55</v>
      </c>
      <c r="N2167" t="s">
        <v>28</v>
      </c>
      <c r="O2167" t="s">
        <v>29</v>
      </c>
      <c r="AN2167">
        <v>0</v>
      </c>
      <c r="AO2167" t="s">
        <v>30</v>
      </c>
    </row>
    <row r="2168" spans="1:41">
      <c r="A2168" t="s">
        <v>495</v>
      </c>
      <c r="B2168" t="s">
        <v>496</v>
      </c>
      <c r="C2168" t="s">
        <v>30</v>
      </c>
      <c r="D2168" t="s">
        <v>30</v>
      </c>
      <c r="E2168" t="s">
        <v>30</v>
      </c>
      <c r="F2168" t="s">
        <v>101</v>
      </c>
      <c r="G2168" t="s">
        <v>65</v>
      </c>
      <c r="H2168" s="14">
        <v>0.7</v>
      </c>
      <c r="I2168" t="s">
        <v>497</v>
      </c>
      <c r="J2168" t="s">
        <v>56</v>
      </c>
      <c r="K2168" t="s">
        <v>25</v>
      </c>
      <c r="L2168" t="s">
        <v>26</v>
      </c>
      <c r="M2168" t="s">
        <v>27</v>
      </c>
      <c r="N2168" t="s">
        <v>28</v>
      </c>
      <c r="O2168" t="s">
        <v>29</v>
      </c>
      <c r="AN2168">
        <v>0</v>
      </c>
      <c r="AO2168" t="s">
        <v>30</v>
      </c>
    </row>
    <row r="2169" spans="1:41">
      <c r="A2169" t="s">
        <v>495</v>
      </c>
      <c r="B2169" t="s">
        <v>496</v>
      </c>
      <c r="C2169" t="s">
        <v>30</v>
      </c>
      <c r="D2169" t="s">
        <v>30</v>
      </c>
      <c r="E2169" t="s">
        <v>30</v>
      </c>
      <c r="F2169" t="s">
        <v>101</v>
      </c>
      <c r="G2169" t="s">
        <v>65</v>
      </c>
      <c r="H2169" s="14">
        <v>0.7</v>
      </c>
      <c r="I2169" t="s">
        <v>497</v>
      </c>
      <c r="J2169" t="s">
        <v>56</v>
      </c>
      <c r="K2169" t="s">
        <v>31</v>
      </c>
      <c r="L2169" t="s">
        <v>32</v>
      </c>
      <c r="M2169" t="s">
        <v>33</v>
      </c>
      <c r="N2169" t="s">
        <v>28</v>
      </c>
      <c r="O2169" t="s">
        <v>29</v>
      </c>
      <c r="AN2169">
        <v>0</v>
      </c>
      <c r="AO2169" t="s">
        <v>30</v>
      </c>
    </row>
    <row r="2170" spans="1:41">
      <c r="A2170" t="s">
        <v>495</v>
      </c>
      <c r="B2170" t="s">
        <v>496</v>
      </c>
      <c r="C2170" t="s">
        <v>30</v>
      </c>
      <c r="D2170" t="s">
        <v>30</v>
      </c>
      <c r="E2170" t="s">
        <v>30</v>
      </c>
      <c r="F2170" t="s">
        <v>101</v>
      </c>
      <c r="G2170" t="s">
        <v>65</v>
      </c>
      <c r="H2170" s="14">
        <v>0.7</v>
      </c>
      <c r="I2170" t="s">
        <v>497</v>
      </c>
      <c r="J2170" t="s">
        <v>56</v>
      </c>
      <c r="K2170" t="s">
        <v>34</v>
      </c>
      <c r="L2170" t="s">
        <v>35</v>
      </c>
      <c r="M2170" t="s">
        <v>36</v>
      </c>
      <c r="N2170" t="s">
        <v>28</v>
      </c>
      <c r="O2170" t="s">
        <v>29</v>
      </c>
      <c r="AN2170">
        <v>0</v>
      </c>
      <c r="AO2170" t="s">
        <v>30</v>
      </c>
    </row>
    <row r="2171" spans="1:41">
      <c r="A2171" t="s">
        <v>495</v>
      </c>
      <c r="B2171" t="s">
        <v>496</v>
      </c>
      <c r="C2171" t="s">
        <v>30</v>
      </c>
      <c r="D2171" t="s">
        <v>30</v>
      </c>
      <c r="E2171" t="s">
        <v>30</v>
      </c>
      <c r="F2171" t="s">
        <v>101</v>
      </c>
      <c r="G2171" t="s">
        <v>65</v>
      </c>
      <c r="H2171" s="14">
        <v>0.7</v>
      </c>
      <c r="I2171" t="s">
        <v>497</v>
      </c>
      <c r="J2171" t="s">
        <v>56</v>
      </c>
      <c r="K2171" t="s">
        <v>37</v>
      </c>
      <c r="L2171" t="s">
        <v>38</v>
      </c>
      <c r="M2171" t="s">
        <v>39</v>
      </c>
      <c r="N2171" t="s">
        <v>28</v>
      </c>
      <c r="O2171" t="s">
        <v>29</v>
      </c>
      <c r="AN2171">
        <v>0</v>
      </c>
      <c r="AO2171" t="s">
        <v>30</v>
      </c>
    </row>
    <row r="2172" spans="1:41">
      <c r="A2172" t="s">
        <v>495</v>
      </c>
      <c r="B2172" t="s">
        <v>496</v>
      </c>
      <c r="C2172" t="s">
        <v>30</v>
      </c>
      <c r="D2172" t="s">
        <v>30</v>
      </c>
      <c r="E2172" t="s">
        <v>30</v>
      </c>
      <c r="F2172" t="s">
        <v>101</v>
      </c>
      <c r="G2172" t="s">
        <v>65</v>
      </c>
      <c r="H2172" s="14">
        <v>0.7</v>
      </c>
      <c r="I2172" t="s">
        <v>497</v>
      </c>
      <c r="J2172" t="s">
        <v>56</v>
      </c>
      <c r="K2172" t="s">
        <v>40</v>
      </c>
      <c r="L2172" t="s">
        <v>41</v>
      </c>
      <c r="M2172" t="s">
        <v>42</v>
      </c>
      <c r="N2172" t="s">
        <v>43</v>
      </c>
      <c r="O2172" t="s">
        <v>29</v>
      </c>
      <c r="AN2172">
        <v>0</v>
      </c>
      <c r="AO2172" t="s">
        <v>30</v>
      </c>
    </row>
    <row r="2173" spans="1:41">
      <c r="A2173" t="s">
        <v>495</v>
      </c>
      <c r="B2173" t="s">
        <v>496</v>
      </c>
      <c r="C2173" t="s">
        <v>30</v>
      </c>
      <c r="D2173" t="s">
        <v>30</v>
      </c>
      <c r="E2173" t="s">
        <v>30</v>
      </c>
      <c r="F2173" t="s">
        <v>101</v>
      </c>
      <c r="G2173" t="s">
        <v>65</v>
      </c>
      <c r="H2173" s="14">
        <v>0.7</v>
      </c>
      <c r="I2173" t="s">
        <v>497</v>
      </c>
      <c r="J2173" t="s">
        <v>56</v>
      </c>
      <c r="K2173" t="s">
        <v>44</v>
      </c>
      <c r="L2173" t="s">
        <v>45</v>
      </c>
      <c r="M2173" t="s">
        <v>46</v>
      </c>
      <c r="N2173" t="s">
        <v>28</v>
      </c>
      <c r="O2173" t="s">
        <v>29</v>
      </c>
      <c r="AN2173">
        <v>0</v>
      </c>
      <c r="AO2173" t="s">
        <v>30</v>
      </c>
    </row>
    <row r="2174" spans="1:41">
      <c r="A2174" t="s">
        <v>495</v>
      </c>
      <c r="B2174" t="s">
        <v>496</v>
      </c>
      <c r="C2174" t="s">
        <v>30</v>
      </c>
      <c r="D2174" t="s">
        <v>30</v>
      </c>
      <c r="E2174" t="s">
        <v>30</v>
      </c>
      <c r="F2174" t="s">
        <v>101</v>
      </c>
      <c r="G2174" t="s">
        <v>65</v>
      </c>
      <c r="H2174" s="14">
        <v>0.7</v>
      </c>
      <c r="I2174" t="s">
        <v>497</v>
      </c>
      <c r="J2174" t="s">
        <v>56</v>
      </c>
      <c r="K2174" t="s">
        <v>47</v>
      </c>
      <c r="L2174" t="s">
        <v>48</v>
      </c>
      <c r="M2174" t="s">
        <v>49</v>
      </c>
      <c r="N2174" t="s">
        <v>28</v>
      </c>
      <c r="O2174" t="s">
        <v>29</v>
      </c>
      <c r="AN2174">
        <v>0</v>
      </c>
      <c r="AO2174" t="s">
        <v>30</v>
      </c>
    </row>
    <row r="2175" spans="1:41">
      <c r="A2175" t="s">
        <v>495</v>
      </c>
      <c r="B2175" t="s">
        <v>496</v>
      </c>
      <c r="C2175" t="s">
        <v>30</v>
      </c>
      <c r="D2175" t="s">
        <v>30</v>
      </c>
      <c r="E2175" t="s">
        <v>30</v>
      </c>
      <c r="F2175" t="s">
        <v>101</v>
      </c>
      <c r="G2175" t="s">
        <v>65</v>
      </c>
      <c r="H2175" s="14">
        <v>0.7</v>
      </c>
      <c r="I2175" t="s">
        <v>497</v>
      </c>
      <c r="J2175" t="s">
        <v>56</v>
      </c>
      <c r="K2175" t="s">
        <v>50</v>
      </c>
      <c r="L2175" t="s">
        <v>51</v>
      </c>
      <c r="M2175" t="s">
        <v>52</v>
      </c>
      <c r="N2175" t="s">
        <v>28</v>
      </c>
      <c r="O2175" t="s">
        <v>29</v>
      </c>
      <c r="AN2175">
        <v>0</v>
      </c>
      <c r="AO2175" t="s">
        <v>30</v>
      </c>
    </row>
    <row r="2176" spans="1:41">
      <c r="A2176" t="s">
        <v>495</v>
      </c>
      <c r="B2176" t="s">
        <v>496</v>
      </c>
      <c r="C2176" t="s">
        <v>30</v>
      </c>
      <c r="D2176" t="s">
        <v>30</v>
      </c>
      <c r="E2176" t="s">
        <v>30</v>
      </c>
      <c r="F2176" t="s">
        <v>101</v>
      </c>
      <c r="G2176" t="s">
        <v>65</v>
      </c>
      <c r="H2176" s="14">
        <v>0.7</v>
      </c>
      <c r="I2176" t="s">
        <v>497</v>
      </c>
      <c r="J2176" t="s">
        <v>56</v>
      </c>
      <c r="K2176" t="s">
        <v>53</v>
      </c>
      <c r="L2176" t="s">
        <v>54</v>
      </c>
      <c r="M2176" t="s">
        <v>55</v>
      </c>
      <c r="N2176" t="s">
        <v>28</v>
      </c>
      <c r="O2176" t="s">
        <v>29</v>
      </c>
      <c r="AN2176">
        <v>0</v>
      </c>
      <c r="AO2176" t="s">
        <v>30</v>
      </c>
    </row>
    <row r="2177" spans="1:41">
      <c r="A2177" t="s">
        <v>495</v>
      </c>
      <c r="B2177" t="s">
        <v>496</v>
      </c>
      <c r="C2177" t="s">
        <v>30</v>
      </c>
      <c r="D2177" t="s">
        <v>30</v>
      </c>
      <c r="E2177" t="s">
        <v>30</v>
      </c>
      <c r="F2177" t="s">
        <v>101</v>
      </c>
      <c r="G2177" t="s">
        <v>65</v>
      </c>
      <c r="H2177" s="14">
        <v>0.7</v>
      </c>
      <c r="I2177" t="s">
        <v>497</v>
      </c>
      <c r="J2177" t="s">
        <v>56</v>
      </c>
      <c r="K2177" t="s">
        <v>59</v>
      </c>
      <c r="L2177" t="s">
        <v>59</v>
      </c>
      <c r="M2177" t="s">
        <v>30</v>
      </c>
      <c r="N2177" t="s">
        <v>30</v>
      </c>
      <c r="O2177" t="s">
        <v>29</v>
      </c>
      <c r="AN2177">
        <v>0</v>
      </c>
      <c r="AO2177" t="s">
        <v>30</v>
      </c>
    </row>
    <row r="2178" spans="1:41">
      <c r="A2178" t="s">
        <v>495</v>
      </c>
      <c r="B2178" t="s">
        <v>496</v>
      </c>
      <c r="C2178" t="s">
        <v>30</v>
      </c>
      <c r="D2178" t="s">
        <v>30</v>
      </c>
      <c r="E2178" t="s">
        <v>30</v>
      </c>
      <c r="F2178" t="s">
        <v>101</v>
      </c>
      <c r="G2178" t="s">
        <v>65</v>
      </c>
      <c r="H2178" s="14">
        <v>0.7</v>
      </c>
      <c r="I2178" t="s">
        <v>497</v>
      </c>
      <c r="J2178" t="s">
        <v>56</v>
      </c>
      <c r="K2178" t="s">
        <v>59</v>
      </c>
      <c r="L2178" t="s">
        <v>59</v>
      </c>
      <c r="M2178" t="s">
        <v>30</v>
      </c>
      <c r="N2178" t="s">
        <v>30</v>
      </c>
      <c r="O2178" t="s">
        <v>29</v>
      </c>
      <c r="AN2178">
        <v>0</v>
      </c>
      <c r="AO2178" t="s">
        <v>30</v>
      </c>
    </row>
    <row r="2179" spans="1:41">
      <c r="A2179" t="s">
        <v>495</v>
      </c>
      <c r="B2179" t="s">
        <v>496</v>
      </c>
      <c r="C2179" t="s">
        <v>30</v>
      </c>
      <c r="D2179" t="s">
        <v>30</v>
      </c>
      <c r="E2179" t="s">
        <v>30</v>
      </c>
      <c r="F2179" t="s">
        <v>101</v>
      </c>
      <c r="G2179" t="s">
        <v>65</v>
      </c>
      <c r="H2179" s="14">
        <v>0.7</v>
      </c>
      <c r="I2179" t="s">
        <v>497</v>
      </c>
      <c r="J2179" t="s">
        <v>56</v>
      </c>
      <c r="K2179" t="s">
        <v>59</v>
      </c>
      <c r="L2179" t="s">
        <v>59</v>
      </c>
      <c r="M2179" t="s">
        <v>30</v>
      </c>
      <c r="N2179" t="s">
        <v>30</v>
      </c>
      <c r="O2179" t="s">
        <v>29</v>
      </c>
      <c r="AN2179">
        <v>0</v>
      </c>
      <c r="AO2179" t="s">
        <v>30</v>
      </c>
    </row>
    <row r="2180" spans="1:41">
      <c r="A2180" t="s">
        <v>495</v>
      </c>
      <c r="B2180" t="s">
        <v>496</v>
      </c>
      <c r="C2180" t="s">
        <v>30</v>
      </c>
      <c r="D2180" t="s">
        <v>30</v>
      </c>
      <c r="E2180" t="s">
        <v>30</v>
      </c>
      <c r="F2180" t="s">
        <v>101</v>
      </c>
      <c r="G2180" t="s">
        <v>65</v>
      </c>
      <c r="H2180" s="14">
        <v>0.7</v>
      </c>
      <c r="I2180" t="s">
        <v>497</v>
      </c>
      <c r="J2180" t="s">
        <v>56</v>
      </c>
      <c r="K2180" t="s">
        <v>59</v>
      </c>
      <c r="L2180" t="s">
        <v>59</v>
      </c>
      <c r="M2180" t="s">
        <v>30</v>
      </c>
      <c r="N2180" t="s">
        <v>30</v>
      </c>
      <c r="O2180" t="s">
        <v>29</v>
      </c>
      <c r="AN2180">
        <v>0</v>
      </c>
      <c r="AO2180" t="s">
        <v>30</v>
      </c>
    </row>
    <row r="2181" spans="1:41">
      <c r="A2181" t="s">
        <v>499</v>
      </c>
      <c r="B2181" t="s">
        <v>500</v>
      </c>
      <c r="C2181" t="s">
        <v>501</v>
      </c>
      <c r="D2181" t="s">
        <v>502</v>
      </c>
      <c r="E2181" t="s">
        <v>503</v>
      </c>
      <c r="F2181" t="s">
        <v>101</v>
      </c>
      <c r="G2181" t="s">
        <v>30</v>
      </c>
      <c r="H2181" s="14">
        <v>0.5</v>
      </c>
      <c r="I2181" t="s">
        <v>23</v>
      </c>
      <c r="J2181" t="s">
        <v>24</v>
      </c>
      <c r="K2181" t="s">
        <v>25</v>
      </c>
      <c r="L2181" t="s">
        <v>26</v>
      </c>
      <c r="M2181" t="s">
        <v>27</v>
      </c>
      <c r="N2181" t="s">
        <v>28</v>
      </c>
      <c r="O2181" t="s">
        <v>29</v>
      </c>
      <c r="AN2181">
        <v>0</v>
      </c>
      <c r="AO2181" t="s">
        <v>30</v>
      </c>
    </row>
    <row r="2182" spans="1:41">
      <c r="A2182" t="s">
        <v>499</v>
      </c>
      <c r="B2182" t="s">
        <v>500</v>
      </c>
      <c r="C2182" t="s">
        <v>501</v>
      </c>
      <c r="D2182" t="s">
        <v>502</v>
      </c>
      <c r="E2182" t="s">
        <v>503</v>
      </c>
      <c r="F2182" t="s">
        <v>101</v>
      </c>
      <c r="G2182" t="s">
        <v>30</v>
      </c>
      <c r="H2182" s="14">
        <v>0.5</v>
      </c>
      <c r="I2182" t="s">
        <v>23</v>
      </c>
      <c r="J2182" t="s">
        <v>24</v>
      </c>
      <c r="K2182" t="s">
        <v>31</v>
      </c>
      <c r="L2182" t="s">
        <v>32</v>
      </c>
      <c r="M2182" t="s">
        <v>33</v>
      </c>
      <c r="N2182" t="s">
        <v>28</v>
      </c>
      <c r="O2182" t="s">
        <v>29</v>
      </c>
      <c r="AN2182">
        <v>0</v>
      </c>
      <c r="AO2182" t="s">
        <v>30</v>
      </c>
    </row>
    <row r="2183" spans="1:41">
      <c r="A2183" t="s">
        <v>499</v>
      </c>
      <c r="B2183" t="s">
        <v>500</v>
      </c>
      <c r="C2183" t="s">
        <v>501</v>
      </c>
      <c r="D2183" t="s">
        <v>502</v>
      </c>
      <c r="E2183" t="s">
        <v>503</v>
      </c>
      <c r="F2183" t="s">
        <v>101</v>
      </c>
      <c r="G2183" t="s">
        <v>30</v>
      </c>
      <c r="H2183" s="14">
        <v>0.5</v>
      </c>
      <c r="I2183" t="s">
        <v>23</v>
      </c>
      <c r="J2183" t="s">
        <v>24</v>
      </c>
      <c r="K2183" t="s">
        <v>34</v>
      </c>
      <c r="L2183" t="s">
        <v>35</v>
      </c>
      <c r="M2183" t="s">
        <v>36</v>
      </c>
      <c r="N2183" t="s">
        <v>28</v>
      </c>
      <c r="O2183" t="s">
        <v>29</v>
      </c>
      <c r="AN2183">
        <v>0</v>
      </c>
      <c r="AO2183" t="s">
        <v>30</v>
      </c>
    </row>
    <row r="2184" spans="1:41">
      <c r="A2184" t="s">
        <v>499</v>
      </c>
      <c r="B2184" t="s">
        <v>500</v>
      </c>
      <c r="C2184" t="s">
        <v>501</v>
      </c>
      <c r="D2184" t="s">
        <v>502</v>
      </c>
      <c r="E2184" t="s">
        <v>503</v>
      </c>
      <c r="F2184" t="s">
        <v>101</v>
      </c>
      <c r="G2184" t="s">
        <v>30</v>
      </c>
      <c r="H2184" s="14">
        <v>0.5</v>
      </c>
      <c r="I2184" t="s">
        <v>23</v>
      </c>
      <c r="J2184" t="s">
        <v>24</v>
      </c>
      <c r="K2184" t="s">
        <v>37</v>
      </c>
      <c r="L2184" t="s">
        <v>38</v>
      </c>
      <c r="M2184" t="s">
        <v>39</v>
      </c>
      <c r="N2184" t="s">
        <v>28</v>
      </c>
      <c r="O2184" t="s">
        <v>29</v>
      </c>
      <c r="R2184">
        <v>500000</v>
      </c>
      <c r="S2184">
        <v>900000</v>
      </c>
      <c r="T2184">
        <v>300000</v>
      </c>
      <c r="U2184">
        <v>150000</v>
      </c>
      <c r="V2184">
        <v>150000</v>
      </c>
      <c r="W2184">
        <v>150000</v>
      </c>
      <c r="X2184">
        <v>150000</v>
      </c>
      <c r="Y2184">
        <v>150000</v>
      </c>
      <c r="Z2184">
        <v>150000</v>
      </c>
      <c r="AA2184">
        <v>150000</v>
      </c>
      <c r="AN2184">
        <v>2750000</v>
      </c>
      <c r="AO2184" t="s">
        <v>504</v>
      </c>
    </row>
    <row r="2185" spans="1:41">
      <c r="A2185" t="s">
        <v>499</v>
      </c>
      <c r="B2185" t="s">
        <v>500</v>
      </c>
      <c r="C2185" t="s">
        <v>501</v>
      </c>
      <c r="D2185" t="s">
        <v>502</v>
      </c>
      <c r="E2185" t="s">
        <v>503</v>
      </c>
      <c r="F2185" t="s">
        <v>101</v>
      </c>
      <c r="G2185" t="s">
        <v>30</v>
      </c>
      <c r="H2185" s="14">
        <v>0.5</v>
      </c>
      <c r="I2185" t="s">
        <v>23</v>
      </c>
      <c r="J2185" t="s">
        <v>24</v>
      </c>
      <c r="K2185" t="s">
        <v>40</v>
      </c>
      <c r="L2185" t="s">
        <v>41</v>
      </c>
      <c r="M2185" t="s">
        <v>42</v>
      </c>
      <c r="N2185" t="s">
        <v>43</v>
      </c>
      <c r="O2185" t="s">
        <v>29</v>
      </c>
      <c r="AN2185">
        <v>0</v>
      </c>
      <c r="AO2185" t="s">
        <v>30</v>
      </c>
    </row>
    <row r="2186" spans="1:41">
      <c r="A2186" t="s">
        <v>499</v>
      </c>
      <c r="B2186" t="s">
        <v>500</v>
      </c>
      <c r="C2186" t="s">
        <v>501</v>
      </c>
      <c r="D2186" t="s">
        <v>502</v>
      </c>
      <c r="E2186" t="s">
        <v>503</v>
      </c>
      <c r="F2186" t="s">
        <v>101</v>
      </c>
      <c r="G2186" t="s">
        <v>30</v>
      </c>
      <c r="H2186" s="14">
        <v>0.5</v>
      </c>
      <c r="I2186" t="s">
        <v>23</v>
      </c>
      <c r="J2186" t="s">
        <v>24</v>
      </c>
      <c r="K2186" t="s">
        <v>44</v>
      </c>
      <c r="L2186" t="s">
        <v>45</v>
      </c>
      <c r="M2186" t="s">
        <v>46</v>
      </c>
      <c r="N2186" t="s">
        <v>28</v>
      </c>
      <c r="O2186" t="s">
        <v>29</v>
      </c>
      <c r="AN2186">
        <v>0</v>
      </c>
      <c r="AO2186" t="s">
        <v>30</v>
      </c>
    </row>
    <row r="2187" spans="1:41">
      <c r="A2187" t="s">
        <v>499</v>
      </c>
      <c r="B2187" t="s">
        <v>500</v>
      </c>
      <c r="C2187" t="s">
        <v>501</v>
      </c>
      <c r="D2187" t="s">
        <v>502</v>
      </c>
      <c r="E2187" t="s">
        <v>503</v>
      </c>
      <c r="F2187" t="s">
        <v>101</v>
      </c>
      <c r="G2187" t="s">
        <v>30</v>
      </c>
      <c r="H2187" s="14">
        <v>0.5</v>
      </c>
      <c r="I2187" t="s">
        <v>23</v>
      </c>
      <c r="J2187" t="s">
        <v>24</v>
      </c>
      <c r="K2187" t="s">
        <v>47</v>
      </c>
      <c r="L2187" t="s">
        <v>48</v>
      </c>
      <c r="M2187" t="s">
        <v>49</v>
      </c>
      <c r="N2187" t="s">
        <v>28</v>
      </c>
      <c r="O2187" t="s">
        <v>29</v>
      </c>
      <c r="AN2187">
        <v>0</v>
      </c>
      <c r="AO2187" t="s">
        <v>30</v>
      </c>
    </row>
    <row r="2188" spans="1:41">
      <c r="A2188" t="s">
        <v>499</v>
      </c>
      <c r="B2188" t="s">
        <v>500</v>
      </c>
      <c r="C2188" t="s">
        <v>501</v>
      </c>
      <c r="D2188" t="s">
        <v>502</v>
      </c>
      <c r="E2188" t="s">
        <v>503</v>
      </c>
      <c r="F2188" t="s">
        <v>101</v>
      </c>
      <c r="G2188" t="s">
        <v>30</v>
      </c>
      <c r="H2188" s="14">
        <v>0.5</v>
      </c>
      <c r="I2188" t="s">
        <v>23</v>
      </c>
      <c r="J2188" t="s">
        <v>24</v>
      </c>
      <c r="K2188" t="s">
        <v>50</v>
      </c>
      <c r="L2188" t="s">
        <v>51</v>
      </c>
      <c r="M2188" t="s">
        <v>52</v>
      </c>
      <c r="N2188" t="s">
        <v>28</v>
      </c>
      <c r="O2188" t="s">
        <v>29</v>
      </c>
      <c r="AN2188">
        <v>0</v>
      </c>
      <c r="AO2188" t="s">
        <v>30</v>
      </c>
    </row>
    <row r="2189" spans="1:41">
      <c r="A2189" t="s">
        <v>499</v>
      </c>
      <c r="B2189" t="s">
        <v>500</v>
      </c>
      <c r="C2189" t="s">
        <v>501</v>
      </c>
      <c r="D2189" t="s">
        <v>502</v>
      </c>
      <c r="E2189" t="s">
        <v>503</v>
      </c>
      <c r="F2189" t="s">
        <v>101</v>
      </c>
      <c r="G2189" t="s">
        <v>30</v>
      </c>
      <c r="H2189" s="14">
        <v>0.5</v>
      </c>
      <c r="I2189" t="s">
        <v>23</v>
      </c>
      <c r="J2189" t="s">
        <v>24</v>
      </c>
      <c r="K2189" t="s">
        <v>53</v>
      </c>
      <c r="L2189" t="s">
        <v>54</v>
      </c>
      <c r="M2189" t="s">
        <v>55</v>
      </c>
      <c r="N2189" t="s">
        <v>28</v>
      </c>
      <c r="O2189" t="s">
        <v>29</v>
      </c>
      <c r="AN2189">
        <v>0</v>
      </c>
      <c r="AO2189" t="s">
        <v>30</v>
      </c>
    </row>
    <row r="2190" spans="1:41">
      <c r="A2190" t="s">
        <v>499</v>
      </c>
      <c r="B2190" t="s">
        <v>500</v>
      </c>
      <c r="C2190" t="s">
        <v>501</v>
      </c>
      <c r="D2190" t="s">
        <v>502</v>
      </c>
      <c r="E2190" t="s">
        <v>503</v>
      </c>
      <c r="F2190" t="s">
        <v>101</v>
      </c>
      <c r="G2190" t="s">
        <v>30</v>
      </c>
      <c r="H2190" s="14">
        <v>0.5</v>
      </c>
      <c r="I2190" t="s">
        <v>23</v>
      </c>
      <c r="J2190" t="s">
        <v>56</v>
      </c>
      <c r="K2190" t="s">
        <v>25</v>
      </c>
      <c r="L2190" t="s">
        <v>26</v>
      </c>
      <c r="M2190" t="s">
        <v>27</v>
      </c>
      <c r="N2190" t="s">
        <v>28</v>
      </c>
      <c r="O2190" t="s">
        <v>29</v>
      </c>
      <c r="AN2190">
        <v>0</v>
      </c>
      <c r="AO2190" t="s">
        <v>30</v>
      </c>
    </row>
    <row r="2191" spans="1:41">
      <c r="A2191" t="s">
        <v>499</v>
      </c>
      <c r="B2191" t="s">
        <v>500</v>
      </c>
      <c r="C2191" t="s">
        <v>501</v>
      </c>
      <c r="D2191" t="s">
        <v>502</v>
      </c>
      <c r="E2191" t="s">
        <v>503</v>
      </c>
      <c r="F2191" t="s">
        <v>101</v>
      </c>
      <c r="G2191" t="s">
        <v>30</v>
      </c>
      <c r="H2191" s="14">
        <v>0.5</v>
      </c>
      <c r="I2191" t="s">
        <v>23</v>
      </c>
      <c r="J2191" t="s">
        <v>56</v>
      </c>
      <c r="K2191" t="s">
        <v>31</v>
      </c>
      <c r="L2191" t="s">
        <v>32</v>
      </c>
      <c r="M2191" t="s">
        <v>33</v>
      </c>
      <c r="N2191" t="s">
        <v>28</v>
      </c>
      <c r="O2191" t="s">
        <v>29</v>
      </c>
      <c r="AN2191">
        <v>0</v>
      </c>
      <c r="AO2191" t="s">
        <v>30</v>
      </c>
    </row>
    <row r="2192" spans="1:41">
      <c r="A2192" t="s">
        <v>499</v>
      </c>
      <c r="B2192" t="s">
        <v>500</v>
      </c>
      <c r="C2192" t="s">
        <v>501</v>
      </c>
      <c r="D2192" t="s">
        <v>502</v>
      </c>
      <c r="E2192" t="s">
        <v>503</v>
      </c>
      <c r="F2192" t="s">
        <v>101</v>
      </c>
      <c r="G2192" t="s">
        <v>30</v>
      </c>
      <c r="H2192" s="14">
        <v>0.5</v>
      </c>
      <c r="I2192" t="s">
        <v>23</v>
      </c>
      <c r="J2192" t="s">
        <v>56</v>
      </c>
      <c r="K2192" t="s">
        <v>34</v>
      </c>
      <c r="L2192" t="s">
        <v>35</v>
      </c>
      <c r="M2192" t="s">
        <v>36</v>
      </c>
      <c r="N2192" t="s">
        <v>28</v>
      </c>
      <c r="O2192" t="s">
        <v>29</v>
      </c>
      <c r="AN2192">
        <v>0</v>
      </c>
      <c r="AO2192" t="s">
        <v>30</v>
      </c>
    </row>
    <row r="2193" spans="1:41">
      <c r="A2193" t="s">
        <v>499</v>
      </c>
      <c r="B2193" t="s">
        <v>500</v>
      </c>
      <c r="C2193" t="s">
        <v>501</v>
      </c>
      <c r="D2193" t="s">
        <v>502</v>
      </c>
      <c r="E2193" t="s">
        <v>503</v>
      </c>
      <c r="F2193" t="s">
        <v>101</v>
      </c>
      <c r="G2193" t="s">
        <v>30</v>
      </c>
      <c r="H2193" s="14">
        <v>0.5</v>
      </c>
      <c r="I2193" t="s">
        <v>23</v>
      </c>
      <c r="J2193" t="s">
        <v>56</v>
      </c>
      <c r="K2193" t="s">
        <v>37</v>
      </c>
      <c r="L2193" t="s">
        <v>38</v>
      </c>
      <c r="M2193" t="s">
        <v>39</v>
      </c>
      <c r="N2193" t="s">
        <v>28</v>
      </c>
      <c r="O2193" t="s">
        <v>29</v>
      </c>
      <c r="AN2193">
        <v>0</v>
      </c>
      <c r="AO2193" t="s">
        <v>30</v>
      </c>
    </row>
    <row r="2194" spans="1:41">
      <c r="A2194" t="s">
        <v>499</v>
      </c>
      <c r="B2194" t="s">
        <v>500</v>
      </c>
      <c r="C2194" t="s">
        <v>501</v>
      </c>
      <c r="D2194" t="s">
        <v>502</v>
      </c>
      <c r="E2194" t="s">
        <v>503</v>
      </c>
      <c r="F2194" t="s">
        <v>101</v>
      </c>
      <c r="G2194" t="s">
        <v>30</v>
      </c>
      <c r="H2194" s="14">
        <v>0.5</v>
      </c>
      <c r="I2194" t="s">
        <v>23</v>
      </c>
      <c r="J2194" t="s">
        <v>56</v>
      </c>
      <c r="K2194" t="s">
        <v>40</v>
      </c>
      <c r="L2194" t="s">
        <v>41</v>
      </c>
      <c r="M2194" t="s">
        <v>42</v>
      </c>
      <c r="N2194" t="s">
        <v>43</v>
      </c>
      <c r="O2194" t="s">
        <v>29</v>
      </c>
      <c r="AN2194">
        <v>0</v>
      </c>
      <c r="AO2194" t="s">
        <v>30</v>
      </c>
    </row>
    <row r="2195" spans="1:41">
      <c r="A2195" t="s">
        <v>499</v>
      </c>
      <c r="B2195" t="s">
        <v>500</v>
      </c>
      <c r="C2195" t="s">
        <v>501</v>
      </c>
      <c r="D2195" t="s">
        <v>502</v>
      </c>
      <c r="E2195" t="s">
        <v>503</v>
      </c>
      <c r="F2195" t="s">
        <v>101</v>
      </c>
      <c r="G2195" t="s">
        <v>30</v>
      </c>
      <c r="H2195" s="14">
        <v>0.5</v>
      </c>
      <c r="I2195" t="s">
        <v>23</v>
      </c>
      <c r="J2195" t="s">
        <v>56</v>
      </c>
      <c r="K2195" t="s">
        <v>44</v>
      </c>
      <c r="L2195" t="s">
        <v>45</v>
      </c>
      <c r="M2195" t="s">
        <v>46</v>
      </c>
      <c r="N2195" t="s">
        <v>28</v>
      </c>
      <c r="O2195" t="s">
        <v>29</v>
      </c>
      <c r="AN2195">
        <v>0</v>
      </c>
      <c r="AO2195" t="s">
        <v>30</v>
      </c>
    </row>
    <row r="2196" spans="1:41">
      <c r="A2196" t="s">
        <v>499</v>
      </c>
      <c r="B2196" t="s">
        <v>500</v>
      </c>
      <c r="C2196" t="s">
        <v>501</v>
      </c>
      <c r="D2196" t="s">
        <v>502</v>
      </c>
      <c r="E2196" t="s">
        <v>503</v>
      </c>
      <c r="F2196" t="s">
        <v>101</v>
      </c>
      <c r="G2196" t="s">
        <v>30</v>
      </c>
      <c r="H2196" s="14">
        <v>0.5</v>
      </c>
      <c r="I2196" t="s">
        <v>23</v>
      </c>
      <c r="J2196" t="s">
        <v>56</v>
      </c>
      <c r="K2196" t="s">
        <v>47</v>
      </c>
      <c r="L2196" t="s">
        <v>48</v>
      </c>
      <c r="M2196" t="s">
        <v>49</v>
      </c>
      <c r="N2196" t="s">
        <v>28</v>
      </c>
      <c r="O2196" t="s">
        <v>29</v>
      </c>
      <c r="AN2196">
        <v>0</v>
      </c>
      <c r="AO2196" t="s">
        <v>30</v>
      </c>
    </row>
    <row r="2197" spans="1:41">
      <c r="A2197" t="s">
        <v>499</v>
      </c>
      <c r="B2197" t="s">
        <v>500</v>
      </c>
      <c r="C2197" t="s">
        <v>501</v>
      </c>
      <c r="D2197" t="s">
        <v>502</v>
      </c>
      <c r="E2197" t="s">
        <v>503</v>
      </c>
      <c r="F2197" t="s">
        <v>101</v>
      </c>
      <c r="G2197" t="s">
        <v>30</v>
      </c>
      <c r="H2197" s="14">
        <v>0.5</v>
      </c>
      <c r="I2197" t="s">
        <v>23</v>
      </c>
      <c r="J2197" t="s">
        <v>56</v>
      </c>
      <c r="K2197" t="s">
        <v>50</v>
      </c>
      <c r="L2197" t="s">
        <v>51</v>
      </c>
      <c r="M2197" t="s">
        <v>52</v>
      </c>
      <c r="N2197" t="s">
        <v>28</v>
      </c>
      <c r="O2197" t="s">
        <v>29</v>
      </c>
      <c r="AN2197">
        <v>0</v>
      </c>
      <c r="AO2197" t="s">
        <v>30</v>
      </c>
    </row>
    <row r="2198" spans="1:41">
      <c r="A2198" t="s">
        <v>499</v>
      </c>
      <c r="B2198" t="s">
        <v>500</v>
      </c>
      <c r="C2198" t="s">
        <v>501</v>
      </c>
      <c r="D2198" t="s">
        <v>502</v>
      </c>
      <c r="E2198" t="s">
        <v>503</v>
      </c>
      <c r="F2198" t="s">
        <v>101</v>
      </c>
      <c r="G2198" t="s">
        <v>30</v>
      </c>
      <c r="H2198" s="14">
        <v>0.5</v>
      </c>
      <c r="I2198" t="s">
        <v>23</v>
      </c>
      <c r="J2198" t="s">
        <v>56</v>
      </c>
      <c r="K2198" t="s">
        <v>53</v>
      </c>
      <c r="L2198" t="s">
        <v>54</v>
      </c>
      <c r="M2198" t="s">
        <v>55</v>
      </c>
      <c r="N2198" t="s">
        <v>28</v>
      </c>
      <c r="O2198" t="s">
        <v>29</v>
      </c>
      <c r="AN2198">
        <v>0</v>
      </c>
      <c r="AO2198" t="s">
        <v>30</v>
      </c>
    </row>
    <row r="2199" spans="1:41">
      <c r="A2199" t="s">
        <v>499</v>
      </c>
      <c r="B2199" t="s">
        <v>500</v>
      </c>
      <c r="C2199" t="s">
        <v>501</v>
      </c>
      <c r="D2199" t="s">
        <v>502</v>
      </c>
      <c r="E2199" t="s">
        <v>503</v>
      </c>
      <c r="F2199" t="s">
        <v>101</v>
      </c>
      <c r="G2199" t="s">
        <v>30</v>
      </c>
      <c r="H2199" s="14">
        <v>0.5</v>
      </c>
      <c r="I2199" t="s">
        <v>23</v>
      </c>
      <c r="J2199" t="s">
        <v>56</v>
      </c>
      <c r="K2199" t="s">
        <v>59</v>
      </c>
      <c r="L2199" t="s">
        <v>59</v>
      </c>
      <c r="M2199" t="s">
        <v>30</v>
      </c>
      <c r="N2199" t="s">
        <v>30</v>
      </c>
      <c r="O2199" t="s">
        <v>29</v>
      </c>
      <c r="AN2199">
        <v>0</v>
      </c>
      <c r="AO2199" t="s">
        <v>30</v>
      </c>
    </row>
    <row r="2200" spans="1:41">
      <c r="A2200" t="s">
        <v>499</v>
      </c>
      <c r="B2200" t="s">
        <v>500</v>
      </c>
      <c r="C2200" t="s">
        <v>501</v>
      </c>
      <c r="D2200" t="s">
        <v>502</v>
      </c>
      <c r="E2200" t="s">
        <v>503</v>
      </c>
      <c r="F2200" t="s">
        <v>101</v>
      </c>
      <c r="G2200" t="s">
        <v>30</v>
      </c>
      <c r="H2200" s="14">
        <v>0.5</v>
      </c>
      <c r="I2200" t="s">
        <v>23</v>
      </c>
      <c r="J2200" t="s">
        <v>56</v>
      </c>
      <c r="K2200" t="s">
        <v>59</v>
      </c>
      <c r="L2200" t="s">
        <v>59</v>
      </c>
      <c r="M2200" t="s">
        <v>30</v>
      </c>
      <c r="N2200" t="s">
        <v>30</v>
      </c>
      <c r="O2200" t="s">
        <v>29</v>
      </c>
      <c r="AN2200">
        <v>0</v>
      </c>
      <c r="AO2200" t="s">
        <v>30</v>
      </c>
    </row>
    <row r="2201" spans="1:41">
      <c r="A2201" t="s">
        <v>499</v>
      </c>
      <c r="B2201" t="s">
        <v>500</v>
      </c>
      <c r="C2201" t="s">
        <v>501</v>
      </c>
      <c r="D2201" t="s">
        <v>502</v>
      </c>
      <c r="E2201" t="s">
        <v>503</v>
      </c>
      <c r="F2201" t="s">
        <v>101</v>
      </c>
      <c r="G2201" t="s">
        <v>30</v>
      </c>
      <c r="H2201" s="14">
        <v>0.5</v>
      </c>
      <c r="I2201" t="s">
        <v>23</v>
      </c>
      <c r="J2201" t="s">
        <v>56</v>
      </c>
      <c r="K2201" t="s">
        <v>59</v>
      </c>
      <c r="L2201" t="s">
        <v>59</v>
      </c>
      <c r="M2201" t="s">
        <v>30</v>
      </c>
      <c r="N2201" t="s">
        <v>30</v>
      </c>
      <c r="O2201" t="s">
        <v>29</v>
      </c>
      <c r="AN2201">
        <v>0</v>
      </c>
      <c r="AO2201" t="s">
        <v>30</v>
      </c>
    </row>
    <row r="2202" spans="1:41">
      <c r="A2202" t="s">
        <v>499</v>
      </c>
      <c r="B2202" t="s">
        <v>500</v>
      </c>
      <c r="C2202" t="s">
        <v>501</v>
      </c>
      <c r="D2202" t="s">
        <v>502</v>
      </c>
      <c r="E2202" t="s">
        <v>503</v>
      </c>
      <c r="F2202" t="s">
        <v>101</v>
      </c>
      <c r="G2202" t="s">
        <v>30</v>
      </c>
      <c r="H2202" s="14">
        <v>0.5</v>
      </c>
      <c r="I2202" t="s">
        <v>23</v>
      </c>
      <c r="J2202" t="s">
        <v>56</v>
      </c>
      <c r="K2202" t="s">
        <v>59</v>
      </c>
      <c r="L2202" t="s">
        <v>59</v>
      </c>
      <c r="M2202" t="s">
        <v>30</v>
      </c>
      <c r="N2202" t="s">
        <v>30</v>
      </c>
      <c r="O2202" t="s">
        <v>29</v>
      </c>
      <c r="AN2202">
        <v>0</v>
      </c>
      <c r="AO2202" t="s">
        <v>30</v>
      </c>
    </row>
    <row r="2203" spans="1:41">
      <c r="A2203" t="s">
        <v>505</v>
      </c>
      <c r="B2203" t="s">
        <v>506</v>
      </c>
      <c r="C2203" t="s">
        <v>30</v>
      </c>
      <c r="D2203" t="s">
        <v>30</v>
      </c>
      <c r="E2203" t="s">
        <v>30</v>
      </c>
      <c r="F2203" t="s">
        <v>64</v>
      </c>
      <c r="G2203" t="s">
        <v>65</v>
      </c>
      <c r="H2203" t="s">
        <v>30</v>
      </c>
      <c r="I2203" t="s">
        <v>30</v>
      </c>
      <c r="J2203" t="s">
        <v>24</v>
      </c>
      <c r="K2203" t="s">
        <v>25</v>
      </c>
      <c r="L2203" t="s">
        <v>26</v>
      </c>
      <c r="M2203" t="s">
        <v>27</v>
      </c>
      <c r="N2203" t="s">
        <v>28</v>
      </c>
      <c r="O2203" t="s">
        <v>29</v>
      </c>
      <c r="AN2203">
        <v>0</v>
      </c>
      <c r="AO2203" t="s">
        <v>507</v>
      </c>
    </row>
    <row r="2204" spans="1:41">
      <c r="A2204" t="s">
        <v>505</v>
      </c>
      <c r="B2204" t="s">
        <v>506</v>
      </c>
      <c r="C2204" t="s">
        <v>30</v>
      </c>
      <c r="D2204" t="s">
        <v>30</v>
      </c>
      <c r="E2204" t="s">
        <v>30</v>
      </c>
      <c r="F2204" t="s">
        <v>64</v>
      </c>
      <c r="G2204" t="s">
        <v>65</v>
      </c>
      <c r="H2204" t="s">
        <v>30</v>
      </c>
      <c r="I2204" t="s">
        <v>30</v>
      </c>
      <c r="J2204" t="s">
        <v>24</v>
      </c>
      <c r="K2204" t="s">
        <v>31</v>
      </c>
      <c r="L2204" t="s">
        <v>32</v>
      </c>
      <c r="M2204" t="s">
        <v>33</v>
      </c>
      <c r="N2204" t="s">
        <v>28</v>
      </c>
      <c r="O2204" t="s">
        <v>29</v>
      </c>
      <c r="AN2204">
        <v>0</v>
      </c>
      <c r="AO2204" t="s">
        <v>30</v>
      </c>
    </row>
    <row r="2205" spans="1:41">
      <c r="A2205" t="s">
        <v>505</v>
      </c>
      <c r="B2205" t="s">
        <v>506</v>
      </c>
      <c r="C2205" t="s">
        <v>30</v>
      </c>
      <c r="D2205" t="s">
        <v>30</v>
      </c>
      <c r="E2205" t="s">
        <v>30</v>
      </c>
      <c r="F2205" t="s">
        <v>64</v>
      </c>
      <c r="G2205" t="s">
        <v>65</v>
      </c>
      <c r="H2205" t="s">
        <v>30</v>
      </c>
      <c r="I2205" t="s">
        <v>30</v>
      </c>
      <c r="J2205" t="s">
        <v>24</v>
      </c>
      <c r="K2205" t="s">
        <v>34</v>
      </c>
      <c r="L2205" t="s">
        <v>35</v>
      </c>
      <c r="M2205" t="s">
        <v>36</v>
      </c>
      <c r="N2205" t="s">
        <v>28</v>
      </c>
      <c r="O2205" t="s">
        <v>29</v>
      </c>
      <c r="AN2205">
        <v>0</v>
      </c>
      <c r="AO2205" t="s">
        <v>30</v>
      </c>
    </row>
    <row r="2206" spans="1:41">
      <c r="A2206" t="s">
        <v>505</v>
      </c>
      <c r="B2206" t="s">
        <v>506</v>
      </c>
      <c r="C2206" t="s">
        <v>30</v>
      </c>
      <c r="D2206" t="s">
        <v>30</v>
      </c>
      <c r="E2206" t="s">
        <v>30</v>
      </c>
      <c r="F2206" t="s">
        <v>64</v>
      </c>
      <c r="G2206" t="s">
        <v>65</v>
      </c>
      <c r="H2206" t="s">
        <v>30</v>
      </c>
      <c r="I2206" t="s">
        <v>30</v>
      </c>
      <c r="J2206" t="s">
        <v>24</v>
      </c>
      <c r="K2206" t="s">
        <v>37</v>
      </c>
      <c r="L2206" t="s">
        <v>38</v>
      </c>
      <c r="M2206" t="s">
        <v>39</v>
      </c>
      <c r="N2206" t="s">
        <v>28</v>
      </c>
      <c r="O2206" t="s">
        <v>29</v>
      </c>
      <c r="AN2206">
        <v>0</v>
      </c>
      <c r="AO2206" t="s">
        <v>30</v>
      </c>
    </row>
    <row r="2207" spans="1:41">
      <c r="A2207" t="s">
        <v>505</v>
      </c>
      <c r="B2207" t="s">
        <v>506</v>
      </c>
      <c r="C2207" t="s">
        <v>30</v>
      </c>
      <c r="D2207" t="s">
        <v>30</v>
      </c>
      <c r="E2207" t="s">
        <v>30</v>
      </c>
      <c r="F2207" t="s">
        <v>64</v>
      </c>
      <c r="G2207" t="s">
        <v>65</v>
      </c>
      <c r="H2207" t="s">
        <v>30</v>
      </c>
      <c r="I2207" t="s">
        <v>30</v>
      </c>
      <c r="J2207" t="s">
        <v>24</v>
      </c>
      <c r="K2207" t="s">
        <v>40</v>
      </c>
      <c r="L2207" t="s">
        <v>41</v>
      </c>
      <c r="M2207" t="s">
        <v>42</v>
      </c>
      <c r="N2207" t="s">
        <v>43</v>
      </c>
      <c r="O2207" t="s">
        <v>29</v>
      </c>
      <c r="AN2207">
        <v>0</v>
      </c>
      <c r="AO2207" t="s">
        <v>30</v>
      </c>
    </row>
    <row r="2208" spans="1:41">
      <c r="A2208" t="s">
        <v>505</v>
      </c>
      <c r="B2208" t="s">
        <v>506</v>
      </c>
      <c r="C2208" t="s">
        <v>30</v>
      </c>
      <c r="D2208" t="s">
        <v>30</v>
      </c>
      <c r="E2208" t="s">
        <v>30</v>
      </c>
      <c r="F2208" t="s">
        <v>64</v>
      </c>
      <c r="G2208" t="s">
        <v>65</v>
      </c>
      <c r="H2208" t="s">
        <v>30</v>
      </c>
      <c r="I2208" t="s">
        <v>30</v>
      </c>
      <c r="J2208" t="s">
        <v>24</v>
      </c>
      <c r="K2208" t="s">
        <v>44</v>
      </c>
      <c r="L2208" t="s">
        <v>45</v>
      </c>
      <c r="M2208" t="s">
        <v>46</v>
      </c>
      <c r="N2208" t="s">
        <v>28</v>
      </c>
      <c r="O2208" t="s">
        <v>29</v>
      </c>
      <c r="AN2208">
        <v>0</v>
      </c>
      <c r="AO2208" t="s">
        <v>30</v>
      </c>
    </row>
    <row r="2209" spans="1:41">
      <c r="A2209" t="s">
        <v>505</v>
      </c>
      <c r="B2209" t="s">
        <v>506</v>
      </c>
      <c r="C2209" t="s">
        <v>30</v>
      </c>
      <c r="D2209" t="s">
        <v>30</v>
      </c>
      <c r="E2209" t="s">
        <v>30</v>
      </c>
      <c r="F2209" t="s">
        <v>64</v>
      </c>
      <c r="G2209" t="s">
        <v>65</v>
      </c>
      <c r="H2209" t="s">
        <v>30</v>
      </c>
      <c r="I2209" t="s">
        <v>30</v>
      </c>
      <c r="J2209" t="s">
        <v>24</v>
      </c>
      <c r="K2209" t="s">
        <v>47</v>
      </c>
      <c r="L2209" t="s">
        <v>48</v>
      </c>
      <c r="M2209" t="s">
        <v>49</v>
      </c>
      <c r="N2209" t="s">
        <v>28</v>
      </c>
      <c r="O2209" t="s">
        <v>29</v>
      </c>
      <c r="AN2209">
        <v>0</v>
      </c>
      <c r="AO2209" t="s">
        <v>30</v>
      </c>
    </row>
    <row r="2210" spans="1:41">
      <c r="A2210" t="s">
        <v>505</v>
      </c>
      <c r="B2210" t="s">
        <v>506</v>
      </c>
      <c r="C2210" t="s">
        <v>30</v>
      </c>
      <c r="D2210" t="s">
        <v>30</v>
      </c>
      <c r="E2210" t="s">
        <v>30</v>
      </c>
      <c r="F2210" t="s">
        <v>64</v>
      </c>
      <c r="G2210" t="s">
        <v>65</v>
      </c>
      <c r="H2210" t="s">
        <v>30</v>
      </c>
      <c r="I2210" t="s">
        <v>30</v>
      </c>
      <c r="J2210" t="s">
        <v>24</v>
      </c>
      <c r="K2210" t="s">
        <v>50</v>
      </c>
      <c r="L2210" t="s">
        <v>51</v>
      </c>
      <c r="M2210" t="s">
        <v>52</v>
      </c>
      <c r="N2210" t="s">
        <v>28</v>
      </c>
      <c r="O2210" t="s">
        <v>29</v>
      </c>
      <c r="AN2210">
        <v>0</v>
      </c>
      <c r="AO2210" t="s">
        <v>30</v>
      </c>
    </row>
    <row r="2211" spans="1:41">
      <c r="A2211" t="s">
        <v>505</v>
      </c>
      <c r="B2211" t="s">
        <v>506</v>
      </c>
      <c r="C2211" t="s">
        <v>30</v>
      </c>
      <c r="D2211" t="s">
        <v>30</v>
      </c>
      <c r="E2211" t="s">
        <v>30</v>
      </c>
      <c r="F2211" t="s">
        <v>64</v>
      </c>
      <c r="G2211" t="s">
        <v>65</v>
      </c>
      <c r="H2211" t="s">
        <v>30</v>
      </c>
      <c r="I2211" t="s">
        <v>30</v>
      </c>
      <c r="J2211" t="s">
        <v>24</v>
      </c>
      <c r="K2211" t="s">
        <v>53</v>
      </c>
      <c r="L2211" t="s">
        <v>54</v>
      </c>
      <c r="M2211" t="s">
        <v>55</v>
      </c>
      <c r="N2211" t="s">
        <v>28</v>
      </c>
      <c r="O2211" t="s">
        <v>29</v>
      </c>
      <c r="AN2211">
        <v>0</v>
      </c>
      <c r="AO2211" t="s">
        <v>30</v>
      </c>
    </row>
    <row r="2212" spans="1:41">
      <c r="A2212" t="s">
        <v>505</v>
      </c>
      <c r="B2212" t="s">
        <v>506</v>
      </c>
      <c r="C2212" t="s">
        <v>30</v>
      </c>
      <c r="D2212" t="s">
        <v>30</v>
      </c>
      <c r="E2212" t="s">
        <v>30</v>
      </c>
      <c r="F2212" t="s">
        <v>64</v>
      </c>
      <c r="G2212" t="s">
        <v>65</v>
      </c>
      <c r="H2212" t="s">
        <v>30</v>
      </c>
      <c r="I2212" t="s">
        <v>30</v>
      </c>
      <c r="J2212" t="s">
        <v>56</v>
      </c>
      <c r="K2212" t="s">
        <v>25</v>
      </c>
      <c r="L2212" t="s">
        <v>26</v>
      </c>
      <c r="M2212" t="s">
        <v>27</v>
      </c>
      <c r="N2212" t="s">
        <v>28</v>
      </c>
      <c r="O2212" t="s">
        <v>29</v>
      </c>
      <c r="AN2212">
        <v>0</v>
      </c>
      <c r="AO2212" t="s">
        <v>30</v>
      </c>
    </row>
    <row r="2213" spans="1:41">
      <c r="A2213" t="s">
        <v>505</v>
      </c>
      <c r="B2213" t="s">
        <v>506</v>
      </c>
      <c r="C2213" t="s">
        <v>30</v>
      </c>
      <c r="D2213" t="s">
        <v>30</v>
      </c>
      <c r="E2213" t="s">
        <v>30</v>
      </c>
      <c r="F2213" t="s">
        <v>64</v>
      </c>
      <c r="G2213" t="s">
        <v>65</v>
      </c>
      <c r="H2213" t="s">
        <v>30</v>
      </c>
      <c r="I2213" t="s">
        <v>30</v>
      </c>
      <c r="J2213" t="s">
        <v>56</v>
      </c>
      <c r="K2213" t="s">
        <v>31</v>
      </c>
      <c r="L2213" t="s">
        <v>32</v>
      </c>
      <c r="M2213" t="s">
        <v>33</v>
      </c>
      <c r="N2213" t="s">
        <v>28</v>
      </c>
      <c r="O2213" t="s">
        <v>29</v>
      </c>
      <c r="AN2213">
        <v>0</v>
      </c>
      <c r="AO2213" t="s">
        <v>30</v>
      </c>
    </row>
    <row r="2214" spans="1:41">
      <c r="A2214" t="s">
        <v>505</v>
      </c>
      <c r="B2214" t="s">
        <v>506</v>
      </c>
      <c r="C2214" t="s">
        <v>30</v>
      </c>
      <c r="D2214" t="s">
        <v>30</v>
      </c>
      <c r="E2214" t="s">
        <v>30</v>
      </c>
      <c r="F2214" t="s">
        <v>64</v>
      </c>
      <c r="G2214" t="s">
        <v>65</v>
      </c>
      <c r="H2214" t="s">
        <v>30</v>
      </c>
      <c r="I2214" t="s">
        <v>30</v>
      </c>
      <c r="J2214" t="s">
        <v>56</v>
      </c>
      <c r="K2214" t="s">
        <v>34</v>
      </c>
      <c r="L2214" t="s">
        <v>35</v>
      </c>
      <c r="M2214" t="s">
        <v>36</v>
      </c>
      <c r="N2214" t="s">
        <v>28</v>
      </c>
      <c r="O2214" t="s">
        <v>29</v>
      </c>
      <c r="AN2214">
        <v>0</v>
      </c>
      <c r="AO2214" t="s">
        <v>30</v>
      </c>
    </row>
    <row r="2215" spans="1:41">
      <c r="A2215" t="s">
        <v>505</v>
      </c>
      <c r="B2215" t="s">
        <v>506</v>
      </c>
      <c r="C2215" t="s">
        <v>30</v>
      </c>
      <c r="D2215" t="s">
        <v>30</v>
      </c>
      <c r="E2215" t="s">
        <v>30</v>
      </c>
      <c r="F2215" t="s">
        <v>64</v>
      </c>
      <c r="G2215" t="s">
        <v>65</v>
      </c>
      <c r="H2215" t="s">
        <v>30</v>
      </c>
      <c r="I2215" t="s">
        <v>30</v>
      </c>
      <c r="J2215" t="s">
        <v>56</v>
      </c>
      <c r="K2215" t="s">
        <v>37</v>
      </c>
      <c r="L2215" t="s">
        <v>38</v>
      </c>
      <c r="M2215" t="s">
        <v>39</v>
      </c>
      <c r="N2215" t="s">
        <v>28</v>
      </c>
      <c r="O2215" t="s">
        <v>29</v>
      </c>
      <c r="AN2215">
        <v>0</v>
      </c>
      <c r="AO2215" t="s">
        <v>30</v>
      </c>
    </row>
    <row r="2216" spans="1:41">
      <c r="A2216" t="s">
        <v>505</v>
      </c>
      <c r="B2216" t="s">
        <v>506</v>
      </c>
      <c r="C2216" t="s">
        <v>30</v>
      </c>
      <c r="D2216" t="s">
        <v>30</v>
      </c>
      <c r="E2216" t="s">
        <v>30</v>
      </c>
      <c r="F2216" t="s">
        <v>64</v>
      </c>
      <c r="G2216" t="s">
        <v>65</v>
      </c>
      <c r="H2216" t="s">
        <v>30</v>
      </c>
      <c r="I2216" t="s">
        <v>30</v>
      </c>
      <c r="J2216" t="s">
        <v>56</v>
      </c>
      <c r="K2216" t="s">
        <v>40</v>
      </c>
      <c r="L2216" t="s">
        <v>41</v>
      </c>
      <c r="M2216" t="s">
        <v>42</v>
      </c>
      <c r="N2216" t="s">
        <v>43</v>
      </c>
      <c r="O2216" t="s">
        <v>29</v>
      </c>
      <c r="AN2216">
        <v>0</v>
      </c>
      <c r="AO2216" t="s">
        <v>30</v>
      </c>
    </row>
    <row r="2217" spans="1:41">
      <c r="A2217" t="s">
        <v>505</v>
      </c>
      <c r="B2217" t="s">
        <v>506</v>
      </c>
      <c r="C2217" t="s">
        <v>30</v>
      </c>
      <c r="D2217" t="s">
        <v>30</v>
      </c>
      <c r="E2217" t="s">
        <v>30</v>
      </c>
      <c r="F2217" t="s">
        <v>64</v>
      </c>
      <c r="G2217" t="s">
        <v>65</v>
      </c>
      <c r="H2217" t="s">
        <v>30</v>
      </c>
      <c r="I2217" t="s">
        <v>30</v>
      </c>
      <c r="J2217" t="s">
        <v>56</v>
      </c>
      <c r="K2217" t="s">
        <v>44</v>
      </c>
      <c r="L2217" t="s">
        <v>45</v>
      </c>
      <c r="M2217" t="s">
        <v>46</v>
      </c>
      <c r="N2217" t="s">
        <v>28</v>
      </c>
      <c r="O2217" t="s">
        <v>29</v>
      </c>
      <c r="AN2217">
        <v>0</v>
      </c>
      <c r="AO2217" t="s">
        <v>30</v>
      </c>
    </row>
    <row r="2218" spans="1:41">
      <c r="A2218" t="s">
        <v>505</v>
      </c>
      <c r="B2218" t="s">
        <v>506</v>
      </c>
      <c r="C2218" t="s">
        <v>30</v>
      </c>
      <c r="D2218" t="s">
        <v>30</v>
      </c>
      <c r="E2218" t="s">
        <v>30</v>
      </c>
      <c r="F2218" t="s">
        <v>64</v>
      </c>
      <c r="G2218" t="s">
        <v>65</v>
      </c>
      <c r="H2218" t="s">
        <v>30</v>
      </c>
      <c r="I2218" t="s">
        <v>30</v>
      </c>
      <c r="J2218" t="s">
        <v>56</v>
      </c>
      <c r="K2218" t="s">
        <v>47</v>
      </c>
      <c r="L2218" t="s">
        <v>48</v>
      </c>
      <c r="M2218" t="s">
        <v>49</v>
      </c>
      <c r="N2218" t="s">
        <v>28</v>
      </c>
      <c r="O2218" t="s">
        <v>29</v>
      </c>
      <c r="AN2218">
        <v>0</v>
      </c>
      <c r="AO2218" t="s">
        <v>30</v>
      </c>
    </row>
    <row r="2219" spans="1:41">
      <c r="A2219" t="s">
        <v>505</v>
      </c>
      <c r="B2219" t="s">
        <v>506</v>
      </c>
      <c r="C2219" t="s">
        <v>30</v>
      </c>
      <c r="D2219" t="s">
        <v>30</v>
      </c>
      <c r="E2219" t="s">
        <v>30</v>
      </c>
      <c r="F2219" t="s">
        <v>64</v>
      </c>
      <c r="G2219" t="s">
        <v>65</v>
      </c>
      <c r="H2219" t="s">
        <v>30</v>
      </c>
      <c r="I2219" t="s">
        <v>30</v>
      </c>
      <c r="J2219" t="s">
        <v>56</v>
      </c>
      <c r="K2219" t="s">
        <v>50</v>
      </c>
      <c r="L2219" t="s">
        <v>51</v>
      </c>
      <c r="M2219" t="s">
        <v>52</v>
      </c>
      <c r="N2219" t="s">
        <v>28</v>
      </c>
      <c r="O2219" t="s">
        <v>29</v>
      </c>
      <c r="AN2219">
        <v>0</v>
      </c>
      <c r="AO2219" t="s">
        <v>30</v>
      </c>
    </row>
    <row r="2220" spans="1:41">
      <c r="A2220" t="s">
        <v>505</v>
      </c>
      <c r="B2220" t="s">
        <v>506</v>
      </c>
      <c r="C2220" t="s">
        <v>30</v>
      </c>
      <c r="D2220" t="s">
        <v>30</v>
      </c>
      <c r="E2220" t="s">
        <v>30</v>
      </c>
      <c r="F2220" t="s">
        <v>64</v>
      </c>
      <c r="G2220" t="s">
        <v>65</v>
      </c>
      <c r="H2220" t="s">
        <v>30</v>
      </c>
      <c r="I2220" t="s">
        <v>30</v>
      </c>
      <c r="J2220" t="s">
        <v>56</v>
      </c>
      <c r="K2220" t="s">
        <v>53</v>
      </c>
      <c r="L2220" t="s">
        <v>54</v>
      </c>
      <c r="M2220" t="s">
        <v>55</v>
      </c>
      <c r="N2220" t="s">
        <v>28</v>
      </c>
      <c r="O2220" t="s">
        <v>29</v>
      </c>
      <c r="AN2220">
        <v>0</v>
      </c>
      <c r="AO2220" t="s">
        <v>30</v>
      </c>
    </row>
    <row r="2221" spans="1:41">
      <c r="A2221" t="s">
        <v>505</v>
      </c>
      <c r="B2221" t="s">
        <v>506</v>
      </c>
      <c r="C2221" t="s">
        <v>30</v>
      </c>
      <c r="D2221" t="s">
        <v>30</v>
      </c>
      <c r="E2221" t="s">
        <v>30</v>
      </c>
      <c r="F2221" t="s">
        <v>64</v>
      </c>
      <c r="G2221" t="s">
        <v>65</v>
      </c>
      <c r="H2221" t="s">
        <v>30</v>
      </c>
      <c r="I2221" t="s">
        <v>30</v>
      </c>
      <c r="J2221" t="s">
        <v>56</v>
      </c>
      <c r="K2221" t="s">
        <v>59</v>
      </c>
      <c r="L2221" t="s">
        <v>59</v>
      </c>
      <c r="M2221" t="s">
        <v>30</v>
      </c>
      <c r="N2221" t="s">
        <v>30</v>
      </c>
      <c r="O2221" t="s">
        <v>29</v>
      </c>
      <c r="AN2221">
        <v>0</v>
      </c>
      <c r="AO2221" t="s">
        <v>30</v>
      </c>
    </row>
    <row r="2222" spans="1:41">
      <c r="A2222" t="s">
        <v>505</v>
      </c>
      <c r="B2222" t="s">
        <v>506</v>
      </c>
      <c r="C2222" t="s">
        <v>30</v>
      </c>
      <c r="D2222" t="s">
        <v>30</v>
      </c>
      <c r="E2222" t="s">
        <v>30</v>
      </c>
      <c r="F2222" t="s">
        <v>64</v>
      </c>
      <c r="G2222" t="s">
        <v>65</v>
      </c>
      <c r="H2222" t="s">
        <v>30</v>
      </c>
      <c r="I2222" t="s">
        <v>30</v>
      </c>
      <c r="J2222" t="s">
        <v>56</v>
      </c>
      <c r="K2222" t="s">
        <v>59</v>
      </c>
      <c r="L2222" t="s">
        <v>59</v>
      </c>
      <c r="M2222" t="s">
        <v>30</v>
      </c>
      <c r="N2222" t="s">
        <v>30</v>
      </c>
      <c r="O2222" t="s">
        <v>29</v>
      </c>
      <c r="AN2222">
        <v>0</v>
      </c>
      <c r="AO2222" t="s">
        <v>30</v>
      </c>
    </row>
    <row r="2223" spans="1:41">
      <c r="A2223" t="s">
        <v>505</v>
      </c>
      <c r="B2223" t="s">
        <v>506</v>
      </c>
      <c r="C2223" t="s">
        <v>30</v>
      </c>
      <c r="D2223" t="s">
        <v>30</v>
      </c>
      <c r="E2223" t="s">
        <v>30</v>
      </c>
      <c r="F2223" t="s">
        <v>64</v>
      </c>
      <c r="G2223" t="s">
        <v>65</v>
      </c>
      <c r="H2223" t="s">
        <v>30</v>
      </c>
      <c r="I2223" t="s">
        <v>30</v>
      </c>
      <c r="J2223" t="s">
        <v>56</v>
      </c>
      <c r="K2223" t="s">
        <v>59</v>
      </c>
      <c r="L2223" t="s">
        <v>59</v>
      </c>
      <c r="M2223" t="s">
        <v>30</v>
      </c>
      <c r="N2223" t="s">
        <v>30</v>
      </c>
      <c r="O2223" t="s">
        <v>29</v>
      </c>
      <c r="AN2223">
        <v>0</v>
      </c>
      <c r="AO2223" t="s">
        <v>30</v>
      </c>
    </row>
    <row r="2224" spans="1:41">
      <c r="A2224" t="s">
        <v>505</v>
      </c>
      <c r="B2224" t="s">
        <v>506</v>
      </c>
      <c r="C2224" t="s">
        <v>30</v>
      </c>
      <c r="D2224" t="s">
        <v>30</v>
      </c>
      <c r="E2224" t="s">
        <v>30</v>
      </c>
      <c r="F2224" t="s">
        <v>64</v>
      </c>
      <c r="G2224" t="s">
        <v>65</v>
      </c>
      <c r="H2224" t="s">
        <v>30</v>
      </c>
      <c r="I2224" t="s">
        <v>30</v>
      </c>
      <c r="J2224" t="s">
        <v>56</v>
      </c>
      <c r="K2224" t="s">
        <v>59</v>
      </c>
      <c r="L2224" t="s">
        <v>59</v>
      </c>
      <c r="M2224" t="s">
        <v>30</v>
      </c>
      <c r="N2224" t="s">
        <v>30</v>
      </c>
      <c r="O2224" t="s">
        <v>29</v>
      </c>
      <c r="AN2224">
        <v>0</v>
      </c>
      <c r="AO2224" t="s">
        <v>30</v>
      </c>
    </row>
    <row r="2225" spans="1:41">
      <c r="A2225" t="s">
        <v>508</v>
      </c>
      <c r="B2225" t="s">
        <v>509</v>
      </c>
      <c r="C2225" t="s">
        <v>30</v>
      </c>
      <c r="D2225" t="s">
        <v>30</v>
      </c>
      <c r="E2225" t="s">
        <v>30</v>
      </c>
      <c r="F2225" t="s">
        <v>30</v>
      </c>
      <c r="G2225" t="s">
        <v>30</v>
      </c>
      <c r="H2225" t="s">
        <v>30</v>
      </c>
      <c r="I2225" t="s">
        <v>30</v>
      </c>
      <c r="J2225" t="s">
        <v>24</v>
      </c>
      <c r="K2225" t="s">
        <v>25</v>
      </c>
      <c r="L2225" t="s">
        <v>26</v>
      </c>
      <c r="M2225" t="s">
        <v>27</v>
      </c>
      <c r="N2225" t="s">
        <v>28</v>
      </c>
      <c r="O2225" t="s">
        <v>29</v>
      </c>
      <c r="AN2225">
        <v>0</v>
      </c>
      <c r="AO2225" t="s">
        <v>30</v>
      </c>
    </row>
    <row r="2226" spans="1:41">
      <c r="A2226" t="s">
        <v>508</v>
      </c>
      <c r="B2226" t="s">
        <v>509</v>
      </c>
      <c r="C2226" t="s">
        <v>30</v>
      </c>
      <c r="D2226" t="s">
        <v>30</v>
      </c>
      <c r="E2226" t="s">
        <v>30</v>
      </c>
      <c r="F2226" t="s">
        <v>30</v>
      </c>
      <c r="G2226" t="s">
        <v>30</v>
      </c>
      <c r="H2226" t="s">
        <v>30</v>
      </c>
      <c r="I2226" t="s">
        <v>30</v>
      </c>
      <c r="J2226" t="s">
        <v>24</v>
      </c>
      <c r="K2226" t="s">
        <v>31</v>
      </c>
      <c r="L2226" t="s">
        <v>32</v>
      </c>
      <c r="M2226" t="s">
        <v>33</v>
      </c>
      <c r="N2226" t="s">
        <v>28</v>
      </c>
      <c r="O2226" t="s">
        <v>29</v>
      </c>
      <c r="AN2226">
        <v>0</v>
      </c>
      <c r="AO2226" t="s">
        <v>30</v>
      </c>
    </row>
    <row r="2227" spans="1:41">
      <c r="A2227" t="s">
        <v>508</v>
      </c>
      <c r="B2227" t="s">
        <v>509</v>
      </c>
      <c r="C2227" t="s">
        <v>30</v>
      </c>
      <c r="D2227" t="s">
        <v>30</v>
      </c>
      <c r="E2227" t="s">
        <v>30</v>
      </c>
      <c r="F2227" t="s">
        <v>30</v>
      </c>
      <c r="G2227" t="s">
        <v>30</v>
      </c>
      <c r="H2227" t="s">
        <v>30</v>
      </c>
      <c r="I2227" t="s">
        <v>30</v>
      </c>
      <c r="J2227" t="s">
        <v>24</v>
      </c>
      <c r="K2227" t="s">
        <v>34</v>
      </c>
      <c r="L2227" t="s">
        <v>35</v>
      </c>
      <c r="M2227" t="s">
        <v>36</v>
      </c>
      <c r="N2227" t="s">
        <v>28</v>
      </c>
      <c r="O2227" t="s">
        <v>29</v>
      </c>
      <c r="AN2227">
        <v>0</v>
      </c>
      <c r="AO2227" t="s">
        <v>30</v>
      </c>
    </row>
    <row r="2228" spans="1:41">
      <c r="A2228" t="s">
        <v>508</v>
      </c>
      <c r="B2228" t="s">
        <v>509</v>
      </c>
      <c r="C2228" t="s">
        <v>30</v>
      </c>
      <c r="D2228" t="s">
        <v>30</v>
      </c>
      <c r="E2228" t="s">
        <v>30</v>
      </c>
      <c r="F2228" t="s">
        <v>30</v>
      </c>
      <c r="G2228" t="s">
        <v>30</v>
      </c>
      <c r="H2228" t="s">
        <v>30</v>
      </c>
      <c r="I2228" t="s">
        <v>30</v>
      </c>
      <c r="J2228" t="s">
        <v>24</v>
      </c>
      <c r="K2228" t="s">
        <v>37</v>
      </c>
      <c r="L2228" t="s">
        <v>38</v>
      </c>
      <c r="M2228" t="s">
        <v>39</v>
      </c>
      <c r="N2228" t="s">
        <v>28</v>
      </c>
      <c r="O2228" t="s">
        <v>29</v>
      </c>
      <c r="AN2228">
        <v>0</v>
      </c>
      <c r="AO2228" t="s">
        <v>30</v>
      </c>
    </row>
    <row r="2229" spans="1:41">
      <c r="A2229" t="s">
        <v>508</v>
      </c>
      <c r="B2229" t="s">
        <v>509</v>
      </c>
      <c r="C2229" t="s">
        <v>30</v>
      </c>
      <c r="D2229" t="s">
        <v>30</v>
      </c>
      <c r="E2229" t="s">
        <v>30</v>
      </c>
      <c r="F2229" t="s">
        <v>30</v>
      </c>
      <c r="G2229" t="s">
        <v>30</v>
      </c>
      <c r="H2229" t="s">
        <v>30</v>
      </c>
      <c r="I2229" t="s">
        <v>30</v>
      </c>
      <c r="J2229" t="s">
        <v>24</v>
      </c>
      <c r="K2229" t="s">
        <v>40</v>
      </c>
      <c r="L2229" t="s">
        <v>41</v>
      </c>
      <c r="M2229" t="s">
        <v>42</v>
      </c>
      <c r="N2229" t="s">
        <v>43</v>
      </c>
      <c r="O2229" t="s">
        <v>29</v>
      </c>
      <c r="AN2229">
        <v>0</v>
      </c>
      <c r="AO2229" t="s">
        <v>30</v>
      </c>
    </row>
    <row r="2230" spans="1:41">
      <c r="A2230" t="s">
        <v>508</v>
      </c>
      <c r="B2230" t="s">
        <v>509</v>
      </c>
      <c r="C2230" t="s">
        <v>30</v>
      </c>
      <c r="D2230" t="s">
        <v>30</v>
      </c>
      <c r="E2230" t="s">
        <v>30</v>
      </c>
      <c r="F2230" t="s">
        <v>30</v>
      </c>
      <c r="G2230" t="s">
        <v>30</v>
      </c>
      <c r="H2230" t="s">
        <v>30</v>
      </c>
      <c r="I2230" t="s">
        <v>30</v>
      </c>
      <c r="J2230" t="s">
        <v>24</v>
      </c>
      <c r="K2230" t="s">
        <v>44</v>
      </c>
      <c r="L2230" t="s">
        <v>45</v>
      </c>
      <c r="M2230" t="s">
        <v>46</v>
      </c>
      <c r="N2230" t="s">
        <v>28</v>
      </c>
      <c r="O2230" t="s">
        <v>29</v>
      </c>
      <c r="AN2230">
        <v>0</v>
      </c>
      <c r="AO2230" t="s">
        <v>30</v>
      </c>
    </row>
    <row r="2231" spans="1:41">
      <c r="A2231" t="s">
        <v>508</v>
      </c>
      <c r="B2231" t="s">
        <v>509</v>
      </c>
      <c r="C2231" t="s">
        <v>30</v>
      </c>
      <c r="D2231" t="s">
        <v>30</v>
      </c>
      <c r="E2231" t="s">
        <v>30</v>
      </c>
      <c r="F2231" t="s">
        <v>30</v>
      </c>
      <c r="G2231" t="s">
        <v>30</v>
      </c>
      <c r="H2231" t="s">
        <v>30</v>
      </c>
      <c r="I2231" t="s">
        <v>30</v>
      </c>
      <c r="J2231" t="s">
        <v>24</v>
      </c>
      <c r="K2231" t="s">
        <v>47</v>
      </c>
      <c r="L2231" t="s">
        <v>48</v>
      </c>
      <c r="M2231" t="s">
        <v>49</v>
      </c>
      <c r="N2231" t="s">
        <v>28</v>
      </c>
      <c r="O2231" t="s">
        <v>29</v>
      </c>
      <c r="AN2231">
        <v>0</v>
      </c>
      <c r="AO2231" t="s">
        <v>30</v>
      </c>
    </row>
    <row r="2232" spans="1:41">
      <c r="A2232" t="s">
        <v>508</v>
      </c>
      <c r="B2232" t="s">
        <v>509</v>
      </c>
      <c r="C2232" t="s">
        <v>30</v>
      </c>
      <c r="D2232" t="s">
        <v>30</v>
      </c>
      <c r="E2232" t="s">
        <v>30</v>
      </c>
      <c r="F2232" t="s">
        <v>30</v>
      </c>
      <c r="G2232" t="s">
        <v>30</v>
      </c>
      <c r="H2232" t="s">
        <v>30</v>
      </c>
      <c r="I2232" t="s">
        <v>30</v>
      </c>
      <c r="J2232" t="s">
        <v>24</v>
      </c>
      <c r="K2232" t="s">
        <v>50</v>
      </c>
      <c r="L2232" t="s">
        <v>51</v>
      </c>
      <c r="M2232" t="s">
        <v>52</v>
      </c>
      <c r="N2232" t="s">
        <v>28</v>
      </c>
      <c r="O2232" t="s">
        <v>29</v>
      </c>
      <c r="AN2232">
        <v>0</v>
      </c>
      <c r="AO2232" t="s">
        <v>30</v>
      </c>
    </row>
    <row r="2233" spans="1:41">
      <c r="A2233" t="s">
        <v>508</v>
      </c>
      <c r="B2233" t="s">
        <v>509</v>
      </c>
      <c r="C2233" t="s">
        <v>30</v>
      </c>
      <c r="D2233" t="s">
        <v>30</v>
      </c>
      <c r="E2233" t="s">
        <v>30</v>
      </c>
      <c r="F2233" t="s">
        <v>30</v>
      </c>
      <c r="G2233" t="s">
        <v>30</v>
      </c>
      <c r="H2233" t="s">
        <v>30</v>
      </c>
      <c r="I2233" t="s">
        <v>30</v>
      </c>
      <c r="J2233" t="s">
        <v>24</v>
      </c>
      <c r="K2233" t="s">
        <v>53</v>
      </c>
      <c r="L2233" t="s">
        <v>54</v>
      </c>
      <c r="M2233" t="s">
        <v>55</v>
      </c>
      <c r="N2233" t="s">
        <v>28</v>
      </c>
      <c r="O2233" t="s">
        <v>29</v>
      </c>
      <c r="AN2233">
        <v>0</v>
      </c>
      <c r="AO2233" t="s">
        <v>30</v>
      </c>
    </row>
    <row r="2234" spans="1:41">
      <c r="A2234" t="s">
        <v>508</v>
      </c>
      <c r="B2234" t="s">
        <v>509</v>
      </c>
      <c r="C2234" t="s">
        <v>30</v>
      </c>
      <c r="D2234" t="s">
        <v>30</v>
      </c>
      <c r="E2234" t="s">
        <v>30</v>
      </c>
      <c r="F2234" t="s">
        <v>30</v>
      </c>
      <c r="G2234" t="s">
        <v>30</v>
      </c>
      <c r="H2234" t="s">
        <v>30</v>
      </c>
      <c r="I2234" t="s">
        <v>30</v>
      </c>
      <c r="J2234" t="s">
        <v>56</v>
      </c>
      <c r="K2234" t="s">
        <v>25</v>
      </c>
      <c r="L2234" t="s">
        <v>26</v>
      </c>
      <c r="M2234" t="s">
        <v>27</v>
      </c>
      <c r="N2234" t="s">
        <v>28</v>
      </c>
      <c r="O2234" t="s">
        <v>29</v>
      </c>
      <c r="AN2234">
        <v>0</v>
      </c>
      <c r="AO2234" t="s">
        <v>30</v>
      </c>
    </row>
    <row r="2235" spans="1:41">
      <c r="A2235" t="s">
        <v>508</v>
      </c>
      <c r="B2235" t="s">
        <v>509</v>
      </c>
      <c r="C2235" t="s">
        <v>30</v>
      </c>
      <c r="D2235" t="s">
        <v>30</v>
      </c>
      <c r="E2235" t="s">
        <v>30</v>
      </c>
      <c r="F2235" t="s">
        <v>30</v>
      </c>
      <c r="G2235" t="s">
        <v>30</v>
      </c>
      <c r="H2235" t="s">
        <v>30</v>
      </c>
      <c r="I2235" t="s">
        <v>30</v>
      </c>
      <c r="J2235" t="s">
        <v>56</v>
      </c>
      <c r="K2235" t="s">
        <v>31</v>
      </c>
      <c r="L2235" t="s">
        <v>32</v>
      </c>
      <c r="M2235" t="s">
        <v>33</v>
      </c>
      <c r="N2235" t="s">
        <v>28</v>
      </c>
      <c r="O2235" t="s">
        <v>29</v>
      </c>
      <c r="AN2235">
        <v>0</v>
      </c>
      <c r="AO2235" t="s">
        <v>30</v>
      </c>
    </row>
    <row r="2236" spans="1:41">
      <c r="A2236" t="s">
        <v>508</v>
      </c>
      <c r="B2236" t="s">
        <v>509</v>
      </c>
      <c r="C2236" t="s">
        <v>30</v>
      </c>
      <c r="D2236" t="s">
        <v>30</v>
      </c>
      <c r="E2236" t="s">
        <v>30</v>
      </c>
      <c r="F2236" t="s">
        <v>30</v>
      </c>
      <c r="G2236" t="s">
        <v>30</v>
      </c>
      <c r="H2236" t="s">
        <v>30</v>
      </c>
      <c r="I2236" t="s">
        <v>30</v>
      </c>
      <c r="J2236" t="s">
        <v>56</v>
      </c>
      <c r="K2236" t="s">
        <v>34</v>
      </c>
      <c r="L2236" t="s">
        <v>35</v>
      </c>
      <c r="M2236" t="s">
        <v>36</v>
      </c>
      <c r="N2236" t="s">
        <v>28</v>
      </c>
      <c r="O2236" t="s">
        <v>29</v>
      </c>
      <c r="AN2236">
        <v>0</v>
      </c>
      <c r="AO2236" t="s">
        <v>30</v>
      </c>
    </row>
    <row r="2237" spans="1:41">
      <c r="A2237" t="s">
        <v>508</v>
      </c>
      <c r="B2237" t="s">
        <v>509</v>
      </c>
      <c r="C2237" t="s">
        <v>30</v>
      </c>
      <c r="D2237" t="s">
        <v>30</v>
      </c>
      <c r="E2237" t="s">
        <v>30</v>
      </c>
      <c r="F2237" t="s">
        <v>30</v>
      </c>
      <c r="G2237" t="s">
        <v>30</v>
      </c>
      <c r="H2237" t="s">
        <v>30</v>
      </c>
      <c r="I2237" t="s">
        <v>30</v>
      </c>
      <c r="J2237" t="s">
        <v>56</v>
      </c>
      <c r="K2237" t="s">
        <v>37</v>
      </c>
      <c r="L2237" t="s">
        <v>38</v>
      </c>
      <c r="M2237" t="s">
        <v>39</v>
      </c>
      <c r="N2237" t="s">
        <v>28</v>
      </c>
      <c r="O2237" t="s">
        <v>29</v>
      </c>
      <c r="AN2237">
        <v>0</v>
      </c>
      <c r="AO2237" t="s">
        <v>30</v>
      </c>
    </row>
    <row r="2238" spans="1:41">
      <c r="A2238" t="s">
        <v>508</v>
      </c>
      <c r="B2238" t="s">
        <v>509</v>
      </c>
      <c r="C2238" t="s">
        <v>30</v>
      </c>
      <c r="D2238" t="s">
        <v>30</v>
      </c>
      <c r="E2238" t="s">
        <v>30</v>
      </c>
      <c r="F2238" t="s">
        <v>30</v>
      </c>
      <c r="G2238" t="s">
        <v>30</v>
      </c>
      <c r="H2238" t="s">
        <v>30</v>
      </c>
      <c r="I2238" t="s">
        <v>30</v>
      </c>
      <c r="J2238" t="s">
        <v>56</v>
      </c>
      <c r="K2238" t="s">
        <v>40</v>
      </c>
      <c r="L2238" t="s">
        <v>41</v>
      </c>
      <c r="M2238" t="s">
        <v>42</v>
      </c>
      <c r="N2238" t="s">
        <v>43</v>
      </c>
      <c r="O2238" t="s">
        <v>29</v>
      </c>
      <c r="AN2238">
        <v>0</v>
      </c>
      <c r="AO2238" t="s">
        <v>30</v>
      </c>
    </row>
    <row r="2239" spans="1:41">
      <c r="A2239" t="s">
        <v>508</v>
      </c>
      <c r="B2239" t="s">
        <v>509</v>
      </c>
      <c r="C2239" t="s">
        <v>30</v>
      </c>
      <c r="D2239" t="s">
        <v>30</v>
      </c>
      <c r="E2239" t="s">
        <v>30</v>
      </c>
      <c r="F2239" t="s">
        <v>30</v>
      </c>
      <c r="G2239" t="s">
        <v>30</v>
      </c>
      <c r="H2239" t="s">
        <v>30</v>
      </c>
      <c r="I2239" t="s">
        <v>30</v>
      </c>
      <c r="J2239" t="s">
        <v>56</v>
      </c>
      <c r="K2239" t="s">
        <v>44</v>
      </c>
      <c r="L2239" t="s">
        <v>45</v>
      </c>
      <c r="M2239" t="s">
        <v>46</v>
      </c>
      <c r="N2239" t="s">
        <v>28</v>
      </c>
      <c r="O2239" t="s">
        <v>29</v>
      </c>
      <c r="AN2239">
        <v>0</v>
      </c>
      <c r="AO2239" t="s">
        <v>30</v>
      </c>
    </row>
    <row r="2240" spans="1:41">
      <c r="A2240" t="s">
        <v>508</v>
      </c>
      <c r="B2240" t="s">
        <v>509</v>
      </c>
      <c r="C2240" t="s">
        <v>30</v>
      </c>
      <c r="D2240" t="s">
        <v>30</v>
      </c>
      <c r="E2240" t="s">
        <v>30</v>
      </c>
      <c r="F2240" t="s">
        <v>30</v>
      </c>
      <c r="G2240" t="s">
        <v>30</v>
      </c>
      <c r="H2240" t="s">
        <v>30</v>
      </c>
      <c r="I2240" t="s">
        <v>30</v>
      </c>
      <c r="J2240" t="s">
        <v>56</v>
      </c>
      <c r="K2240" t="s">
        <v>47</v>
      </c>
      <c r="L2240" t="s">
        <v>48</v>
      </c>
      <c r="M2240" t="s">
        <v>49</v>
      </c>
      <c r="N2240" t="s">
        <v>28</v>
      </c>
      <c r="O2240" t="s">
        <v>29</v>
      </c>
      <c r="AN2240">
        <v>0</v>
      </c>
      <c r="AO2240" t="s">
        <v>30</v>
      </c>
    </row>
    <row r="2241" spans="1:41">
      <c r="A2241" t="s">
        <v>508</v>
      </c>
      <c r="B2241" t="s">
        <v>509</v>
      </c>
      <c r="C2241" t="s">
        <v>30</v>
      </c>
      <c r="D2241" t="s">
        <v>30</v>
      </c>
      <c r="E2241" t="s">
        <v>30</v>
      </c>
      <c r="F2241" t="s">
        <v>30</v>
      </c>
      <c r="G2241" t="s">
        <v>30</v>
      </c>
      <c r="H2241" t="s">
        <v>30</v>
      </c>
      <c r="I2241" t="s">
        <v>30</v>
      </c>
      <c r="J2241" t="s">
        <v>56</v>
      </c>
      <c r="K2241" t="s">
        <v>50</v>
      </c>
      <c r="L2241" t="s">
        <v>51</v>
      </c>
      <c r="M2241" t="s">
        <v>52</v>
      </c>
      <c r="N2241" t="s">
        <v>28</v>
      </c>
      <c r="O2241" t="s">
        <v>29</v>
      </c>
      <c r="AN2241">
        <v>0</v>
      </c>
      <c r="AO2241" t="s">
        <v>30</v>
      </c>
    </row>
    <row r="2242" spans="1:41">
      <c r="A2242" t="s">
        <v>508</v>
      </c>
      <c r="B2242" t="s">
        <v>509</v>
      </c>
      <c r="C2242" t="s">
        <v>30</v>
      </c>
      <c r="D2242" t="s">
        <v>30</v>
      </c>
      <c r="E2242" t="s">
        <v>30</v>
      </c>
      <c r="F2242" t="s">
        <v>30</v>
      </c>
      <c r="G2242" t="s">
        <v>30</v>
      </c>
      <c r="H2242" t="s">
        <v>30</v>
      </c>
      <c r="I2242" t="s">
        <v>30</v>
      </c>
      <c r="J2242" t="s">
        <v>56</v>
      </c>
      <c r="K2242" t="s">
        <v>53</v>
      </c>
      <c r="L2242" t="s">
        <v>54</v>
      </c>
      <c r="M2242" t="s">
        <v>55</v>
      </c>
      <c r="N2242" t="s">
        <v>28</v>
      </c>
      <c r="O2242" t="s">
        <v>29</v>
      </c>
      <c r="AN2242">
        <v>0</v>
      </c>
      <c r="AO2242" t="s">
        <v>30</v>
      </c>
    </row>
    <row r="2243" spans="1:41">
      <c r="A2243" t="s">
        <v>508</v>
      </c>
      <c r="B2243" t="s">
        <v>509</v>
      </c>
      <c r="C2243" t="s">
        <v>30</v>
      </c>
      <c r="D2243" t="s">
        <v>30</v>
      </c>
      <c r="E2243" t="s">
        <v>30</v>
      </c>
      <c r="F2243" t="s">
        <v>30</v>
      </c>
      <c r="G2243" t="s">
        <v>30</v>
      </c>
      <c r="H2243" t="s">
        <v>30</v>
      </c>
      <c r="I2243" t="s">
        <v>30</v>
      </c>
      <c r="J2243" t="s">
        <v>56</v>
      </c>
      <c r="K2243" t="s">
        <v>59</v>
      </c>
      <c r="L2243" t="s">
        <v>59</v>
      </c>
      <c r="M2243" t="s">
        <v>30</v>
      </c>
      <c r="N2243" t="s">
        <v>30</v>
      </c>
      <c r="O2243" t="s">
        <v>29</v>
      </c>
      <c r="AN2243">
        <v>0</v>
      </c>
      <c r="AO2243" t="s">
        <v>30</v>
      </c>
    </row>
    <row r="2244" spans="1:41">
      <c r="A2244" t="s">
        <v>508</v>
      </c>
      <c r="B2244" t="s">
        <v>509</v>
      </c>
      <c r="C2244" t="s">
        <v>30</v>
      </c>
      <c r="D2244" t="s">
        <v>30</v>
      </c>
      <c r="E2244" t="s">
        <v>30</v>
      </c>
      <c r="F2244" t="s">
        <v>30</v>
      </c>
      <c r="G2244" t="s">
        <v>30</v>
      </c>
      <c r="H2244" t="s">
        <v>30</v>
      </c>
      <c r="I2244" t="s">
        <v>30</v>
      </c>
      <c r="J2244" t="s">
        <v>56</v>
      </c>
      <c r="K2244" t="s">
        <v>59</v>
      </c>
      <c r="L2244" t="s">
        <v>59</v>
      </c>
      <c r="M2244" t="s">
        <v>30</v>
      </c>
      <c r="N2244" t="s">
        <v>30</v>
      </c>
      <c r="O2244" t="s">
        <v>29</v>
      </c>
      <c r="AN2244">
        <v>0</v>
      </c>
      <c r="AO2244" t="s">
        <v>30</v>
      </c>
    </row>
    <row r="2245" spans="1:41">
      <c r="A2245" t="s">
        <v>508</v>
      </c>
      <c r="B2245" t="s">
        <v>509</v>
      </c>
      <c r="C2245" t="s">
        <v>30</v>
      </c>
      <c r="D2245" t="s">
        <v>30</v>
      </c>
      <c r="E2245" t="s">
        <v>30</v>
      </c>
      <c r="F2245" t="s">
        <v>30</v>
      </c>
      <c r="G2245" t="s">
        <v>30</v>
      </c>
      <c r="H2245" t="s">
        <v>30</v>
      </c>
      <c r="I2245" t="s">
        <v>30</v>
      </c>
      <c r="J2245" t="s">
        <v>56</v>
      </c>
      <c r="K2245" t="s">
        <v>59</v>
      </c>
      <c r="L2245" t="s">
        <v>59</v>
      </c>
      <c r="M2245" t="s">
        <v>30</v>
      </c>
      <c r="N2245" t="s">
        <v>30</v>
      </c>
      <c r="O2245" t="s">
        <v>29</v>
      </c>
      <c r="AN2245">
        <v>0</v>
      </c>
      <c r="AO2245" t="s">
        <v>30</v>
      </c>
    </row>
    <row r="2246" spans="1:41">
      <c r="A2246" t="s">
        <v>508</v>
      </c>
      <c r="B2246" t="s">
        <v>509</v>
      </c>
      <c r="C2246" t="s">
        <v>30</v>
      </c>
      <c r="D2246" t="s">
        <v>30</v>
      </c>
      <c r="E2246" t="s">
        <v>30</v>
      </c>
      <c r="F2246" t="s">
        <v>30</v>
      </c>
      <c r="G2246" t="s">
        <v>30</v>
      </c>
      <c r="H2246" t="s">
        <v>30</v>
      </c>
      <c r="I2246" t="s">
        <v>30</v>
      </c>
      <c r="J2246" t="s">
        <v>56</v>
      </c>
      <c r="K2246" t="s">
        <v>59</v>
      </c>
      <c r="L2246" t="s">
        <v>59</v>
      </c>
      <c r="M2246" t="s">
        <v>30</v>
      </c>
      <c r="N2246" t="s">
        <v>30</v>
      </c>
      <c r="O2246" t="s">
        <v>29</v>
      </c>
      <c r="AN2246">
        <v>0</v>
      </c>
      <c r="AO2246" t="s">
        <v>30</v>
      </c>
    </row>
    <row r="2247" spans="1:41">
      <c r="A2247" t="s">
        <v>510</v>
      </c>
      <c r="B2247" t="s">
        <v>511</v>
      </c>
      <c r="C2247" t="s">
        <v>30</v>
      </c>
      <c r="D2247" t="s">
        <v>30</v>
      </c>
      <c r="E2247" t="s">
        <v>30</v>
      </c>
      <c r="F2247" t="s">
        <v>512</v>
      </c>
      <c r="G2247" t="s">
        <v>65</v>
      </c>
      <c r="H2247" s="14">
        <v>0.2</v>
      </c>
      <c r="I2247" t="s">
        <v>85</v>
      </c>
      <c r="J2247" t="s">
        <v>24</v>
      </c>
      <c r="K2247" t="s">
        <v>25</v>
      </c>
      <c r="L2247" t="s">
        <v>26</v>
      </c>
      <c r="M2247" t="s">
        <v>27</v>
      </c>
      <c r="N2247" t="s">
        <v>28</v>
      </c>
      <c r="O2247" t="s">
        <v>29</v>
      </c>
      <c r="AN2247">
        <v>0</v>
      </c>
      <c r="AO2247" t="s">
        <v>30</v>
      </c>
    </row>
    <row r="2248" spans="1:41">
      <c r="A2248" t="s">
        <v>510</v>
      </c>
      <c r="B2248" t="s">
        <v>511</v>
      </c>
      <c r="C2248" t="s">
        <v>30</v>
      </c>
      <c r="D2248" t="s">
        <v>30</v>
      </c>
      <c r="E2248" t="s">
        <v>30</v>
      </c>
      <c r="F2248" t="s">
        <v>512</v>
      </c>
      <c r="G2248" t="s">
        <v>65</v>
      </c>
      <c r="H2248" s="14">
        <v>0.2</v>
      </c>
      <c r="I2248" t="s">
        <v>85</v>
      </c>
      <c r="J2248" t="s">
        <v>24</v>
      </c>
      <c r="K2248" t="s">
        <v>31</v>
      </c>
      <c r="L2248" t="s">
        <v>32</v>
      </c>
      <c r="M2248" t="s">
        <v>33</v>
      </c>
      <c r="N2248" t="s">
        <v>28</v>
      </c>
      <c r="O2248" t="s">
        <v>29</v>
      </c>
      <c r="AN2248">
        <v>0</v>
      </c>
      <c r="AO2248" t="s">
        <v>30</v>
      </c>
    </row>
    <row r="2249" spans="1:41">
      <c r="A2249" t="s">
        <v>510</v>
      </c>
      <c r="B2249" t="s">
        <v>511</v>
      </c>
      <c r="C2249" t="s">
        <v>30</v>
      </c>
      <c r="D2249" t="s">
        <v>30</v>
      </c>
      <c r="E2249" t="s">
        <v>30</v>
      </c>
      <c r="F2249" t="s">
        <v>512</v>
      </c>
      <c r="G2249" t="s">
        <v>65</v>
      </c>
      <c r="H2249" s="14">
        <v>0.2</v>
      </c>
      <c r="I2249" t="s">
        <v>85</v>
      </c>
      <c r="J2249" t="s">
        <v>24</v>
      </c>
      <c r="K2249" t="s">
        <v>34</v>
      </c>
      <c r="L2249" t="s">
        <v>35</v>
      </c>
      <c r="M2249" t="s">
        <v>36</v>
      </c>
      <c r="N2249" t="s">
        <v>28</v>
      </c>
      <c r="O2249" t="s">
        <v>29</v>
      </c>
      <c r="AN2249">
        <v>0</v>
      </c>
      <c r="AO2249" t="s">
        <v>30</v>
      </c>
    </row>
    <row r="2250" spans="1:41">
      <c r="A2250" t="s">
        <v>510</v>
      </c>
      <c r="B2250" t="s">
        <v>511</v>
      </c>
      <c r="C2250" t="s">
        <v>30</v>
      </c>
      <c r="D2250" t="s">
        <v>30</v>
      </c>
      <c r="E2250" t="s">
        <v>30</v>
      </c>
      <c r="F2250" t="s">
        <v>512</v>
      </c>
      <c r="G2250" t="s">
        <v>65</v>
      </c>
      <c r="H2250" s="14">
        <v>0.2</v>
      </c>
      <c r="I2250" t="s">
        <v>85</v>
      </c>
      <c r="J2250" t="s">
        <v>24</v>
      </c>
      <c r="K2250" t="s">
        <v>37</v>
      </c>
      <c r="L2250" t="s">
        <v>38</v>
      </c>
      <c r="M2250" t="s">
        <v>39</v>
      </c>
      <c r="N2250" t="s">
        <v>28</v>
      </c>
      <c r="O2250" t="s">
        <v>29</v>
      </c>
      <c r="P2250">
        <v>0</v>
      </c>
      <c r="Q2250">
        <v>0</v>
      </c>
      <c r="R2250">
        <v>0</v>
      </c>
      <c r="S2250">
        <v>0</v>
      </c>
      <c r="T2250">
        <v>1000000</v>
      </c>
      <c r="U2250">
        <v>0</v>
      </c>
      <c r="AN2250">
        <v>1000000</v>
      </c>
      <c r="AO2250" t="s">
        <v>30</v>
      </c>
    </row>
    <row r="2251" spans="1:41">
      <c r="A2251" t="s">
        <v>510</v>
      </c>
      <c r="B2251" t="s">
        <v>511</v>
      </c>
      <c r="C2251" t="s">
        <v>30</v>
      </c>
      <c r="D2251" t="s">
        <v>30</v>
      </c>
      <c r="E2251" t="s">
        <v>30</v>
      </c>
      <c r="F2251" t="s">
        <v>512</v>
      </c>
      <c r="G2251" t="s">
        <v>65</v>
      </c>
      <c r="H2251" s="14">
        <v>0.2</v>
      </c>
      <c r="I2251" t="s">
        <v>85</v>
      </c>
      <c r="J2251" t="s">
        <v>24</v>
      </c>
      <c r="K2251" t="s">
        <v>40</v>
      </c>
      <c r="L2251" t="s">
        <v>41</v>
      </c>
      <c r="M2251" t="s">
        <v>42</v>
      </c>
      <c r="N2251" t="s">
        <v>43</v>
      </c>
      <c r="O2251" t="s">
        <v>29</v>
      </c>
      <c r="AN2251">
        <v>0</v>
      </c>
      <c r="AO2251" t="s">
        <v>30</v>
      </c>
    </row>
    <row r="2252" spans="1:41">
      <c r="A2252" t="s">
        <v>510</v>
      </c>
      <c r="B2252" t="s">
        <v>511</v>
      </c>
      <c r="C2252" t="s">
        <v>30</v>
      </c>
      <c r="D2252" t="s">
        <v>30</v>
      </c>
      <c r="E2252" t="s">
        <v>30</v>
      </c>
      <c r="F2252" t="s">
        <v>512</v>
      </c>
      <c r="G2252" t="s">
        <v>65</v>
      </c>
      <c r="H2252" s="14">
        <v>0.2</v>
      </c>
      <c r="I2252" t="s">
        <v>85</v>
      </c>
      <c r="J2252" t="s">
        <v>24</v>
      </c>
      <c r="K2252" t="s">
        <v>44</v>
      </c>
      <c r="L2252" t="s">
        <v>45</v>
      </c>
      <c r="M2252" t="s">
        <v>46</v>
      </c>
      <c r="N2252" t="s">
        <v>28</v>
      </c>
      <c r="O2252" t="s">
        <v>29</v>
      </c>
      <c r="AN2252">
        <v>0</v>
      </c>
      <c r="AO2252" t="s">
        <v>30</v>
      </c>
    </row>
    <row r="2253" spans="1:41">
      <c r="A2253" t="s">
        <v>510</v>
      </c>
      <c r="B2253" t="s">
        <v>511</v>
      </c>
      <c r="C2253" t="s">
        <v>30</v>
      </c>
      <c r="D2253" t="s">
        <v>30</v>
      </c>
      <c r="E2253" t="s">
        <v>30</v>
      </c>
      <c r="F2253" t="s">
        <v>512</v>
      </c>
      <c r="G2253" t="s">
        <v>65</v>
      </c>
      <c r="H2253" s="14">
        <v>0.2</v>
      </c>
      <c r="I2253" t="s">
        <v>85</v>
      </c>
      <c r="J2253" t="s">
        <v>24</v>
      </c>
      <c r="K2253" t="s">
        <v>47</v>
      </c>
      <c r="L2253" t="s">
        <v>48</v>
      </c>
      <c r="M2253" t="s">
        <v>49</v>
      </c>
      <c r="N2253" t="s">
        <v>28</v>
      </c>
      <c r="O2253" t="s">
        <v>29</v>
      </c>
      <c r="AN2253">
        <v>0</v>
      </c>
      <c r="AO2253" t="s">
        <v>30</v>
      </c>
    </row>
    <row r="2254" spans="1:41">
      <c r="A2254" t="s">
        <v>510</v>
      </c>
      <c r="B2254" t="s">
        <v>511</v>
      </c>
      <c r="C2254" t="s">
        <v>30</v>
      </c>
      <c r="D2254" t="s">
        <v>30</v>
      </c>
      <c r="E2254" t="s">
        <v>30</v>
      </c>
      <c r="F2254" t="s">
        <v>512</v>
      </c>
      <c r="G2254" t="s">
        <v>65</v>
      </c>
      <c r="H2254" s="14">
        <v>0.2</v>
      </c>
      <c r="I2254" t="s">
        <v>85</v>
      </c>
      <c r="J2254" t="s">
        <v>24</v>
      </c>
      <c r="K2254" t="s">
        <v>50</v>
      </c>
      <c r="L2254" t="s">
        <v>51</v>
      </c>
      <c r="M2254" t="s">
        <v>52</v>
      </c>
      <c r="N2254" t="s">
        <v>28</v>
      </c>
      <c r="O2254" t="s">
        <v>29</v>
      </c>
      <c r="AN2254">
        <v>0</v>
      </c>
      <c r="AO2254" t="s">
        <v>30</v>
      </c>
    </row>
    <row r="2255" spans="1:41">
      <c r="A2255" t="s">
        <v>510</v>
      </c>
      <c r="B2255" t="s">
        <v>511</v>
      </c>
      <c r="C2255" t="s">
        <v>30</v>
      </c>
      <c r="D2255" t="s">
        <v>30</v>
      </c>
      <c r="E2255" t="s">
        <v>30</v>
      </c>
      <c r="F2255" t="s">
        <v>512</v>
      </c>
      <c r="G2255" t="s">
        <v>65</v>
      </c>
      <c r="H2255" s="14">
        <v>0.2</v>
      </c>
      <c r="I2255" t="s">
        <v>85</v>
      </c>
      <c r="J2255" t="s">
        <v>24</v>
      </c>
      <c r="K2255" t="s">
        <v>53</v>
      </c>
      <c r="L2255" t="s">
        <v>54</v>
      </c>
      <c r="M2255" t="s">
        <v>55</v>
      </c>
      <c r="N2255" t="s">
        <v>28</v>
      </c>
      <c r="O2255" t="s">
        <v>29</v>
      </c>
      <c r="AN2255">
        <v>0</v>
      </c>
      <c r="AO2255" t="s">
        <v>30</v>
      </c>
    </row>
    <row r="2256" spans="1:41">
      <c r="A2256" t="s">
        <v>510</v>
      </c>
      <c r="B2256" t="s">
        <v>511</v>
      </c>
      <c r="C2256" t="s">
        <v>30</v>
      </c>
      <c r="D2256" t="s">
        <v>30</v>
      </c>
      <c r="E2256" t="s">
        <v>30</v>
      </c>
      <c r="F2256" t="s">
        <v>512</v>
      </c>
      <c r="G2256" t="s">
        <v>65</v>
      </c>
      <c r="H2256" s="14">
        <v>0.2</v>
      </c>
      <c r="I2256" t="s">
        <v>85</v>
      </c>
      <c r="J2256" t="s">
        <v>56</v>
      </c>
      <c r="K2256" t="s">
        <v>25</v>
      </c>
      <c r="L2256" t="s">
        <v>26</v>
      </c>
      <c r="M2256" t="s">
        <v>27</v>
      </c>
      <c r="N2256" t="s">
        <v>28</v>
      </c>
      <c r="O2256" t="s">
        <v>29</v>
      </c>
      <c r="AN2256">
        <v>0</v>
      </c>
      <c r="AO2256" t="s">
        <v>30</v>
      </c>
    </row>
    <row r="2257" spans="1:41">
      <c r="A2257" t="s">
        <v>510</v>
      </c>
      <c r="B2257" t="s">
        <v>511</v>
      </c>
      <c r="C2257" t="s">
        <v>30</v>
      </c>
      <c r="D2257" t="s">
        <v>30</v>
      </c>
      <c r="E2257" t="s">
        <v>30</v>
      </c>
      <c r="F2257" t="s">
        <v>512</v>
      </c>
      <c r="G2257" t="s">
        <v>65</v>
      </c>
      <c r="H2257" s="14">
        <v>0.2</v>
      </c>
      <c r="I2257" t="s">
        <v>85</v>
      </c>
      <c r="J2257" t="s">
        <v>56</v>
      </c>
      <c r="K2257" t="s">
        <v>31</v>
      </c>
      <c r="L2257" t="s">
        <v>32</v>
      </c>
      <c r="M2257" t="s">
        <v>33</v>
      </c>
      <c r="N2257" t="s">
        <v>28</v>
      </c>
      <c r="O2257" t="s">
        <v>29</v>
      </c>
      <c r="AN2257">
        <v>0</v>
      </c>
      <c r="AO2257" t="s">
        <v>30</v>
      </c>
    </row>
    <row r="2258" spans="1:41">
      <c r="A2258" t="s">
        <v>510</v>
      </c>
      <c r="B2258" t="s">
        <v>511</v>
      </c>
      <c r="C2258" t="s">
        <v>30</v>
      </c>
      <c r="D2258" t="s">
        <v>30</v>
      </c>
      <c r="E2258" t="s">
        <v>30</v>
      </c>
      <c r="F2258" t="s">
        <v>512</v>
      </c>
      <c r="G2258" t="s">
        <v>65</v>
      </c>
      <c r="H2258" s="14">
        <v>0.2</v>
      </c>
      <c r="I2258" t="s">
        <v>85</v>
      </c>
      <c r="J2258" t="s">
        <v>56</v>
      </c>
      <c r="K2258" t="s">
        <v>34</v>
      </c>
      <c r="L2258" t="s">
        <v>35</v>
      </c>
      <c r="M2258" t="s">
        <v>36</v>
      </c>
      <c r="N2258" t="s">
        <v>28</v>
      </c>
      <c r="O2258" t="s">
        <v>29</v>
      </c>
      <c r="AN2258">
        <v>0</v>
      </c>
      <c r="AO2258" t="s">
        <v>30</v>
      </c>
    </row>
    <row r="2259" spans="1:41">
      <c r="A2259" t="s">
        <v>510</v>
      </c>
      <c r="B2259" t="s">
        <v>511</v>
      </c>
      <c r="C2259" t="s">
        <v>30</v>
      </c>
      <c r="D2259" t="s">
        <v>30</v>
      </c>
      <c r="E2259" t="s">
        <v>30</v>
      </c>
      <c r="F2259" t="s">
        <v>512</v>
      </c>
      <c r="G2259" t="s">
        <v>65</v>
      </c>
      <c r="H2259" s="14">
        <v>0.2</v>
      </c>
      <c r="I2259" t="s">
        <v>85</v>
      </c>
      <c r="J2259" t="s">
        <v>56</v>
      </c>
      <c r="K2259" t="s">
        <v>37</v>
      </c>
      <c r="L2259" t="s">
        <v>38</v>
      </c>
      <c r="M2259" t="s">
        <v>39</v>
      </c>
      <c r="N2259" t="s">
        <v>28</v>
      </c>
      <c r="O2259" t="s">
        <v>29</v>
      </c>
      <c r="AN2259">
        <v>0</v>
      </c>
      <c r="AO2259" t="s">
        <v>30</v>
      </c>
    </row>
    <row r="2260" spans="1:41">
      <c r="A2260" t="s">
        <v>510</v>
      </c>
      <c r="B2260" t="s">
        <v>511</v>
      </c>
      <c r="C2260" t="s">
        <v>30</v>
      </c>
      <c r="D2260" t="s">
        <v>30</v>
      </c>
      <c r="E2260" t="s">
        <v>30</v>
      </c>
      <c r="F2260" t="s">
        <v>512</v>
      </c>
      <c r="G2260" t="s">
        <v>65</v>
      </c>
      <c r="H2260" s="14">
        <v>0.2</v>
      </c>
      <c r="I2260" t="s">
        <v>85</v>
      </c>
      <c r="J2260" t="s">
        <v>56</v>
      </c>
      <c r="K2260" t="s">
        <v>40</v>
      </c>
      <c r="L2260" t="s">
        <v>41</v>
      </c>
      <c r="M2260" t="s">
        <v>42</v>
      </c>
      <c r="N2260" t="s">
        <v>43</v>
      </c>
      <c r="O2260" t="s">
        <v>29</v>
      </c>
      <c r="AN2260">
        <v>0</v>
      </c>
      <c r="AO2260" t="s">
        <v>30</v>
      </c>
    </row>
    <row r="2261" spans="1:41">
      <c r="A2261" t="s">
        <v>510</v>
      </c>
      <c r="B2261" t="s">
        <v>511</v>
      </c>
      <c r="C2261" t="s">
        <v>30</v>
      </c>
      <c r="D2261" t="s">
        <v>30</v>
      </c>
      <c r="E2261" t="s">
        <v>30</v>
      </c>
      <c r="F2261" t="s">
        <v>512</v>
      </c>
      <c r="G2261" t="s">
        <v>65</v>
      </c>
      <c r="H2261" s="14">
        <v>0.2</v>
      </c>
      <c r="I2261" t="s">
        <v>85</v>
      </c>
      <c r="J2261" t="s">
        <v>56</v>
      </c>
      <c r="K2261" t="s">
        <v>44</v>
      </c>
      <c r="L2261" t="s">
        <v>45</v>
      </c>
      <c r="M2261" t="s">
        <v>46</v>
      </c>
      <c r="N2261" t="s">
        <v>28</v>
      </c>
      <c r="O2261" t="s">
        <v>29</v>
      </c>
      <c r="AN2261">
        <v>0</v>
      </c>
      <c r="AO2261" t="s">
        <v>30</v>
      </c>
    </row>
    <row r="2262" spans="1:41">
      <c r="A2262" t="s">
        <v>510</v>
      </c>
      <c r="B2262" t="s">
        <v>511</v>
      </c>
      <c r="C2262" t="s">
        <v>30</v>
      </c>
      <c r="D2262" t="s">
        <v>30</v>
      </c>
      <c r="E2262" t="s">
        <v>30</v>
      </c>
      <c r="F2262" t="s">
        <v>512</v>
      </c>
      <c r="G2262" t="s">
        <v>65</v>
      </c>
      <c r="H2262" s="14">
        <v>0.2</v>
      </c>
      <c r="I2262" t="s">
        <v>85</v>
      </c>
      <c r="J2262" t="s">
        <v>56</v>
      </c>
      <c r="K2262" t="s">
        <v>47</v>
      </c>
      <c r="L2262" t="s">
        <v>48</v>
      </c>
      <c r="M2262" t="s">
        <v>49</v>
      </c>
      <c r="N2262" t="s">
        <v>28</v>
      </c>
      <c r="O2262" t="s">
        <v>29</v>
      </c>
      <c r="AN2262">
        <v>0</v>
      </c>
      <c r="AO2262" t="s">
        <v>30</v>
      </c>
    </row>
    <row r="2263" spans="1:41">
      <c r="A2263" t="s">
        <v>510</v>
      </c>
      <c r="B2263" t="s">
        <v>511</v>
      </c>
      <c r="C2263" t="s">
        <v>30</v>
      </c>
      <c r="D2263" t="s">
        <v>30</v>
      </c>
      <c r="E2263" t="s">
        <v>30</v>
      </c>
      <c r="F2263" t="s">
        <v>512</v>
      </c>
      <c r="G2263" t="s">
        <v>65</v>
      </c>
      <c r="H2263" s="14">
        <v>0.2</v>
      </c>
      <c r="I2263" t="s">
        <v>85</v>
      </c>
      <c r="J2263" t="s">
        <v>56</v>
      </c>
      <c r="K2263" t="s">
        <v>50</v>
      </c>
      <c r="L2263" t="s">
        <v>51</v>
      </c>
      <c r="M2263" t="s">
        <v>52</v>
      </c>
      <c r="N2263" t="s">
        <v>28</v>
      </c>
      <c r="O2263" t="s">
        <v>29</v>
      </c>
      <c r="AN2263">
        <v>0</v>
      </c>
      <c r="AO2263" t="s">
        <v>30</v>
      </c>
    </row>
    <row r="2264" spans="1:41">
      <c r="A2264" t="s">
        <v>510</v>
      </c>
      <c r="B2264" t="s">
        <v>511</v>
      </c>
      <c r="C2264" t="s">
        <v>30</v>
      </c>
      <c r="D2264" t="s">
        <v>30</v>
      </c>
      <c r="E2264" t="s">
        <v>30</v>
      </c>
      <c r="F2264" t="s">
        <v>512</v>
      </c>
      <c r="G2264" t="s">
        <v>65</v>
      </c>
      <c r="H2264" s="14">
        <v>0.2</v>
      </c>
      <c r="I2264" t="s">
        <v>85</v>
      </c>
      <c r="J2264" t="s">
        <v>56</v>
      </c>
      <c r="K2264" t="s">
        <v>53</v>
      </c>
      <c r="L2264" t="s">
        <v>54</v>
      </c>
      <c r="M2264" t="s">
        <v>55</v>
      </c>
      <c r="N2264" t="s">
        <v>28</v>
      </c>
      <c r="O2264" t="s">
        <v>29</v>
      </c>
      <c r="AN2264">
        <v>0</v>
      </c>
      <c r="AO2264" t="s">
        <v>30</v>
      </c>
    </row>
    <row r="2265" spans="1:41">
      <c r="A2265" t="s">
        <v>510</v>
      </c>
      <c r="B2265" t="s">
        <v>511</v>
      </c>
      <c r="C2265" t="s">
        <v>30</v>
      </c>
      <c r="D2265" t="s">
        <v>30</v>
      </c>
      <c r="E2265" t="s">
        <v>30</v>
      </c>
      <c r="F2265" t="s">
        <v>512</v>
      </c>
      <c r="G2265" t="s">
        <v>65</v>
      </c>
      <c r="H2265" s="14">
        <v>0.2</v>
      </c>
      <c r="I2265" t="s">
        <v>85</v>
      </c>
      <c r="J2265" t="s">
        <v>56</v>
      </c>
      <c r="K2265" t="s">
        <v>59</v>
      </c>
      <c r="L2265" t="s">
        <v>59</v>
      </c>
      <c r="M2265" t="s">
        <v>30</v>
      </c>
      <c r="N2265" t="s">
        <v>30</v>
      </c>
      <c r="O2265" t="s">
        <v>29</v>
      </c>
      <c r="AN2265">
        <v>0</v>
      </c>
      <c r="AO2265" t="s">
        <v>30</v>
      </c>
    </row>
    <row r="2266" spans="1:41">
      <c r="A2266" t="s">
        <v>510</v>
      </c>
      <c r="B2266" t="s">
        <v>511</v>
      </c>
      <c r="C2266" t="s">
        <v>30</v>
      </c>
      <c r="D2266" t="s">
        <v>30</v>
      </c>
      <c r="E2266" t="s">
        <v>30</v>
      </c>
      <c r="F2266" t="s">
        <v>512</v>
      </c>
      <c r="G2266" t="s">
        <v>65</v>
      </c>
      <c r="H2266" s="14">
        <v>0.2</v>
      </c>
      <c r="I2266" t="s">
        <v>85</v>
      </c>
      <c r="J2266" t="s">
        <v>56</v>
      </c>
      <c r="K2266" t="s">
        <v>59</v>
      </c>
      <c r="L2266" t="s">
        <v>59</v>
      </c>
      <c r="M2266" t="s">
        <v>30</v>
      </c>
      <c r="N2266" t="s">
        <v>30</v>
      </c>
      <c r="O2266" t="s">
        <v>29</v>
      </c>
      <c r="AN2266">
        <v>0</v>
      </c>
      <c r="AO2266" t="s">
        <v>30</v>
      </c>
    </row>
    <row r="2267" spans="1:41">
      <c r="A2267" t="s">
        <v>510</v>
      </c>
      <c r="B2267" t="s">
        <v>511</v>
      </c>
      <c r="C2267" t="s">
        <v>30</v>
      </c>
      <c r="D2267" t="s">
        <v>30</v>
      </c>
      <c r="E2267" t="s">
        <v>30</v>
      </c>
      <c r="F2267" t="s">
        <v>512</v>
      </c>
      <c r="G2267" t="s">
        <v>65</v>
      </c>
      <c r="H2267" s="14">
        <v>0.2</v>
      </c>
      <c r="I2267" t="s">
        <v>85</v>
      </c>
      <c r="J2267" t="s">
        <v>56</v>
      </c>
      <c r="K2267" t="s">
        <v>59</v>
      </c>
      <c r="L2267" t="s">
        <v>59</v>
      </c>
      <c r="M2267" t="s">
        <v>30</v>
      </c>
      <c r="N2267" t="s">
        <v>30</v>
      </c>
      <c r="O2267" t="s">
        <v>29</v>
      </c>
      <c r="AN2267">
        <v>0</v>
      </c>
      <c r="AO2267" t="s">
        <v>30</v>
      </c>
    </row>
    <row r="2268" spans="1:41">
      <c r="A2268" t="s">
        <v>510</v>
      </c>
      <c r="B2268" t="s">
        <v>511</v>
      </c>
      <c r="C2268" t="s">
        <v>30</v>
      </c>
      <c r="D2268" t="s">
        <v>30</v>
      </c>
      <c r="E2268" t="s">
        <v>30</v>
      </c>
      <c r="F2268" t="s">
        <v>512</v>
      </c>
      <c r="G2268" t="s">
        <v>65</v>
      </c>
      <c r="H2268" s="14">
        <v>0.2</v>
      </c>
      <c r="I2268" t="s">
        <v>85</v>
      </c>
      <c r="J2268" t="s">
        <v>56</v>
      </c>
      <c r="K2268" t="s">
        <v>59</v>
      </c>
      <c r="L2268" t="s">
        <v>59</v>
      </c>
      <c r="M2268" t="s">
        <v>30</v>
      </c>
      <c r="N2268" t="s">
        <v>30</v>
      </c>
      <c r="O2268" t="s">
        <v>29</v>
      </c>
      <c r="AN2268">
        <v>0</v>
      </c>
      <c r="AO2268" t="s">
        <v>30</v>
      </c>
    </row>
    <row r="2269" spans="1:41">
      <c r="A2269" t="s">
        <v>513</v>
      </c>
      <c r="B2269" t="s">
        <v>514</v>
      </c>
      <c r="C2269" t="s">
        <v>515</v>
      </c>
      <c r="D2269" t="s">
        <v>516</v>
      </c>
      <c r="E2269" t="s">
        <v>517</v>
      </c>
      <c r="F2269" t="s">
        <v>518</v>
      </c>
      <c r="G2269" t="s">
        <v>65</v>
      </c>
      <c r="H2269" s="14">
        <v>0.7</v>
      </c>
      <c r="I2269" t="s">
        <v>23</v>
      </c>
      <c r="J2269" t="s">
        <v>24</v>
      </c>
      <c r="K2269" t="s">
        <v>25</v>
      </c>
      <c r="L2269" t="s">
        <v>26</v>
      </c>
      <c r="M2269" t="s">
        <v>27</v>
      </c>
      <c r="N2269" t="s">
        <v>28</v>
      </c>
      <c r="O2269" t="s">
        <v>29</v>
      </c>
      <c r="V2269">
        <v>2000000</v>
      </c>
      <c r="Y2269">
        <v>2000000</v>
      </c>
      <c r="AN2269">
        <v>4000000</v>
      </c>
      <c r="AO2269" t="s">
        <v>30</v>
      </c>
    </row>
    <row r="2270" spans="1:41">
      <c r="A2270" t="s">
        <v>513</v>
      </c>
      <c r="B2270" t="s">
        <v>514</v>
      </c>
      <c r="C2270" t="s">
        <v>515</v>
      </c>
      <c r="D2270" t="s">
        <v>516</v>
      </c>
      <c r="E2270" t="s">
        <v>517</v>
      </c>
      <c r="F2270" t="s">
        <v>518</v>
      </c>
      <c r="G2270" t="s">
        <v>65</v>
      </c>
      <c r="H2270" s="14">
        <v>0.7</v>
      </c>
      <c r="I2270" t="s">
        <v>23</v>
      </c>
      <c r="J2270" t="s">
        <v>24</v>
      </c>
      <c r="K2270" t="s">
        <v>31</v>
      </c>
      <c r="L2270" t="s">
        <v>32</v>
      </c>
      <c r="M2270" t="s">
        <v>33</v>
      </c>
      <c r="N2270" t="s">
        <v>28</v>
      </c>
      <c r="O2270" t="s">
        <v>29</v>
      </c>
      <c r="AN2270">
        <v>0</v>
      </c>
      <c r="AO2270" t="s">
        <v>30</v>
      </c>
    </row>
    <row r="2271" spans="1:41">
      <c r="A2271" t="s">
        <v>513</v>
      </c>
      <c r="B2271" t="s">
        <v>514</v>
      </c>
      <c r="C2271" t="s">
        <v>515</v>
      </c>
      <c r="D2271" t="s">
        <v>516</v>
      </c>
      <c r="E2271" t="s">
        <v>517</v>
      </c>
      <c r="F2271" t="s">
        <v>518</v>
      </c>
      <c r="G2271" t="s">
        <v>65</v>
      </c>
      <c r="H2271" s="14">
        <v>0.7</v>
      </c>
      <c r="I2271" t="s">
        <v>23</v>
      </c>
      <c r="J2271" t="s">
        <v>24</v>
      </c>
      <c r="K2271" t="s">
        <v>34</v>
      </c>
      <c r="L2271" t="s">
        <v>35</v>
      </c>
      <c r="M2271" t="s">
        <v>36</v>
      </c>
      <c r="N2271" t="s">
        <v>28</v>
      </c>
      <c r="O2271" t="s">
        <v>29</v>
      </c>
      <c r="AN2271">
        <v>0</v>
      </c>
      <c r="AO2271" t="s">
        <v>30</v>
      </c>
    </row>
    <row r="2272" spans="1:41">
      <c r="A2272" t="s">
        <v>513</v>
      </c>
      <c r="B2272" t="s">
        <v>514</v>
      </c>
      <c r="C2272" t="s">
        <v>515</v>
      </c>
      <c r="D2272" t="s">
        <v>516</v>
      </c>
      <c r="E2272" t="s">
        <v>517</v>
      </c>
      <c r="F2272" t="s">
        <v>518</v>
      </c>
      <c r="G2272" t="s">
        <v>65</v>
      </c>
      <c r="H2272" s="14">
        <v>0.7</v>
      </c>
      <c r="I2272" t="s">
        <v>23</v>
      </c>
      <c r="J2272" t="s">
        <v>24</v>
      </c>
      <c r="K2272" t="s">
        <v>37</v>
      </c>
      <c r="L2272" t="s">
        <v>38</v>
      </c>
      <c r="M2272" t="s">
        <v>39</v>
      </c>
      <c r="N2272" t="s">
        <v>28</v>
      </c>
      <c r="O2272" t="s">
        <v>29</v>
      </c>
      <c r="Y2272">
        <v>2000000</v>
      </c>
      <c r="AN2272">
        <v>2000000</v>
      </c>
      <c r="AO2272" t="s">
        <v>30</v>
      </c>
    </row>
    <row r="2273" spans="1:41">
      <c r="A2273" t="s">
        <v>513</v>
      </c>
      <c r="B2273" t="s">
        <v>514</v>
      </c>
      <c r="C2273" t="s">
        <v>515</v>
      </c>
      <c r="D2273" t="s">
        <v>516</v>
      </c>
      <c r="E2273" t="s">
        <v>517</v>
      </c>
      <c r="F2273" t="s">
        <v>518</v>
      </c>
      <c r="G2273" t="s">
        <v>65</v>
      </c>
      <c r="H2273" s="14">
        <v>0.7</v>
      </c>
      <c r="I2273" t="s">
        <v>23</v>
      </c>
      <c r="J2273" t="s">
        <v>24</v>
      </c>
      <c r="K2273" t="s">
        <v>40</v>
      </c>
      <c r="L2273" t="s">
        <v>41</v>
      </c>
      <c r="M2273" t="s">
        <v>42</v>
      </c>
      <c r="N2273" t="s">
        <v>43</v>
      </c>
      <c r="O2273" t="s">
        <v>29</v>
      </c>
      <c r="AN2273">
        <v>0</v>
      </c>
      <c r="AO2273" t="s">
        <v>30</v>
      </c>
    </row>
    <row r="2274" spans="1:41">
      <c r="A2274" t="s">
        <v>513</v>
      </c>
      <c r="B2274" t="s">
        <v>514</v>
      </c>
      <c r="C2274" t="s">
        <v>515</v>
      </c>
      <c r="D2274" t="s">
        <v>516</v>
      </c>
      <c r="E2274" t="s">
        <v>517</v>
      </c>
      <c r="F2274" t="s">
        <v>518</v>
      </c>
      <c r="G2274" t="s">
        <v>65</v>
      </c>
      <c r="H2274" s="14">
        <v>0.7</v>
      </c>
      <c r="I2274" t="s">
        <v>23</v>
      </c>
      <c r="J2274" t="s">
        <v>24</v>
      </c>
      <c r="K2274" t="s">
        <v>44</v>
      </c>
      <c r="L2274" t="s">
        <v>45</v>
      </c>
      <c r="M2274" t="s">
        <v>46</v>
      </c>
      <c r="N2274" t="s">
        <v>28</v>
      </c>
      <c r="O2274" t="s">
        <v>29</v>
      </c>
      <c r="AN2274">
        <v>0</v>
      </c>
      <c r="AO2274" t="s">
        <v>30</v>
      </c>
    </row>
    <row r="2275" spans="1:41">
      <c r="A2275" t="s">
        <v>513</v>
      </c>
      <c r="B2275" t="s">
        <v>514</v>
      </c>
      <c r="C2275" t="s">
        <v>515</v>
      </c>
      <c r="D2275" t="s">
        <v>516</v>
      </c>
      <c r="E2275" t="s">
        <v>517</v>
      </c>
      <c r="F2275" t="s">
        <v>518</v>
      </c>
      <c r="G2275" t="s">
        <v>65</v>
      </c>
      <c r="H2275" s="14">
        <v>0.7</v>
      </c>
      <c r="I2275" t="s">
        <v>23</v>
      </c>
      <c r="J2275" t="s">
        <v>24</v>
      </c>
      <c r="K2275" t="s">
        <v>47</v>
      </c>
      <c r="L2275" t="s">
        <v>48</v>
      </c>
      <c r="M2275" t="s">
        <v>49</v>
      </c>
      <c r="N2275" t="s">
        <v>28</v>
      </c>
      <c r="O2275" t="s">
        <v>29</v>
      </c>
      <c r="AN2275">
        <v>0</v>
      </c>
      <c r="AO2275" t="s">
        <v>30</v>
      </c>
    </row>
    <row r="2276" spans="1:41">
      <c r="A2276" t="s">
        <v>513</v>
      </c>
      <c r="B2276" t="s">
        <v>514</v>
      </c>
      <c r="C2276" t="s">
        <v>515</v>
      </c>
      <c r="D2276" t="s">
        <v>516</v>
      </c>
      <c r="E2276" t="s">
        <v>517</v>
      </c>
      <c r="F2276" t="s">
        <v>518</v>
      </c>
      <c r="G2276" t="s">
        <v>65</v>
      </c>
      <c r="H2276" s="14">
        <v>0.7</v>
      </c>
      <c r="I2276" t="s">
        <v>23</v>
      </c>
      <c r="J2276" t="s">
        <v>24</v>
      </c>
      <c r="K2276" t="s">
        <v>50</v>
      </c>
      <c r="L2276" t="s">
        <v>51</v>
      </c>
      <c r="M2276" t="s">
        <v>52</v>
      </c>
      <c r="N2276" t="s">
        <v>28</v>
      </c>
      <c r="O2276" t="s">
        <v>29</v>
      </c>
      <c r="AN2276">
        <v>0</v>
      </c>
      <c r="AO2276" t="s">
        <v>30</v>
      </c>
    </row>
    <row r="2277" spans="1:41">
      <c r="A2277" t="s">
        <v>513</v>
      </c>
      <c r="B2277" t="s">
        <v>514</v>
      </c>
      <c r="C2277" t="s">
        <v>515</v>
      </c>
      <c r="D2277" t="s">
        <v>516</v>
      </c>
      <c r="E2277" t="s">
        <v>517</v>
      </c>
      <c r="F2277" t="s">
        <v>518</v>
      </c>
      <c r="G2277" t="s">
        <v>65</v>
      </c>
      <c r="H2277" s="14">
        <v>0.7</v>
      </c>
      <c r="I2277" t="s">
        <v>23</v>
      </c>
      <c r="J2277" t="s">
        <v>24</v>
      </c>
      <c r="K2277" t="s">
        <v>53</v>
      </c>
      <c r="L2277" t="s">
        <v>54</v>
      </c>
      <c r="M2277" t="s">
        <v>55</v>
      </c>
      <c r="N2277" t="s">
        <v>28</v>
      </c>
      <c r="O2277" t="s">
        <v>29</v>
      </c>
      <c r="AN2277">
        <v>0</v>
      </c>
      <c r="AO2277" t="s">
        <v>30</v>
      </c>
    </row>
    <row r="2278" spans="1:41">
      <c r="A2278" t="s">
        <v>513</v>
      </c>
      <c r="B2278" t="s">
        <v>514</v>
      </c>
      <c r="C2278" t="s">
        <v>515</v>
      </c>
      <c r="D2278" t="s">
        <v>516</v>
      </c>
      <c r="E2278" t="s">
        <v>517</v>
      </c>
      <c r="F2278" t="s">
        <v>518</v>
      </c>
      <c r="G2278" t="s">
        <v>65</v>
      </c>
      <c r="H2278" s="14">
        <v>0.7</v>
      </c>
      <c r="I2278" t="s">
        <v>23</v>
      </c>
      <c r="J2278" t="s">
        <v>56</v>
      </c>
      <c r="K2278" t="s">
        <v>25</v>
      </c>
      <c r="L2278" t="s">
        <v>26</v>
      </c>
      <c r="M2278" t="s">
        <v>27</v>
      </c>
      <c r="N2278" t="s">
        <v>28</v>
      </c>
      <c r="O2278" t="s">
        <v>29</v>
      </c>
      <c r="AN2278">
        <v>0</v>
      </c>
      <c r="AO2278" t="s">
        <v>30</v>
      </c>
    </row>
    <row r="2279" spans="1:41">
      <c r="A2279" t="s">
        <v>513</v>
      </c>
      <c r="B2279" t="s">
        <v>514</v>
      </c>
      <c r="C2279" t="s">
        <v>515</v>
      </c>
      <c r="D2279" t="s">
        <v>516</v>
      </c>
      <c r="E2279" t="s">
        <v>517</v>
      </c>
      <c r="F2279" t="s">
        <v>518</v>
      </c>
      <c r="G2279" t="s">
        <v>65</v>
      </c>
      <c r="H2279" s="14">
        <v>0.7</v>
      </c>
      <c r="I2279" t="s">
        <v>23</v>
      </c>
      <c r="J2279" t="s">
        <v>56</v>
      </c>
      <c r="K2279" t="s">
        <v>31</v>
      </c>
      <c r="L2279" t="s">
        <v>32</v>
      </c>
      <c r="M2279" t="s">
        <v>33</v>
      </c>
      <c r="N2279" t="s">
        <v>28</v>
      </c>
      <c r="O2279" t="s">
        <v>29</v>
      </c>
      <c r="AN2279">
        <v>0</v>
      </c>
      <c r="AO2279" t="s">
        <v>30</v>
      </c>
    </row>
    <row r="2280" spans="1:41">
      <c r="A2280" t="s">
        <v>513</v>
      </c>
      <c r="B2280" t="s">
        <v>514</v>
      </c>
      <c r="C2280" t="s">
        <v>515</v>
      </c>
      <c r="D2280" t="s">
        <v>516</v>
      </c>
      <c r="E2280" t="s">
        <v>517</v>
      </c>
      <c r="F2280" t="s">
        <v>518</v>
      </c>
      <c r="G2280" t="s">
        <v>65</v>
      </c>
      <c r="H2280" s="14">
        <v>0.7</v>
      </c>
      <c r="I2280" t="s">
        <v>23</v>
      </c>
      <c r="J2280" t="s">
        <v>56</v>
      </c>
      <c r="K2280" t="s">
        <v>34</v>
      </c>
      <c r="L2280" t="s">
        <v>35</v>
      </c>
      <c r="M2280" t="s">
        <v>36</v>
      </c>
      <c r="N2280" t="s">
        <v>28</v>
      </c>
      <c r="O2280" t="s">
        <v>29</v>
      </c>
      <c r="AN2280">
        <v>0</v>
      </c>
      <c r="AO2280" t="s">
        <v>30</v>
      </c>
    </row>
    <row r="2281" spans="1:41">
      <c r="A2281" t="s">
        <v>513</v>
      </c>
      <c r="B2281" t="s">
        <v>514</v>
      </c>
      <c r="C2281" t="s">
        <v>515</v>
      </c>
      <c r="D2281" t="s">
        <v>516</v>
      </c>
      <c r="E2281" t="s">
        <v>517</v>
      </c>
      <c r="F2281" t="s">
        <v>518</v>
      </c>
      <c r="G2281" t="s">
        <v>65</v>
      </c>
      <c r="H2281" s="14">
        <v>0.7</v>
      </c>
      <c r="I2281" t="s">
        <v>23</v>
      </c>
      <c r="J2281" t="s">
        <v>56</v>
      </c>
      <c r="K2281" t="s">
        <v>37</v>
      </c>
      <c r="L2281" t="s">
        <v>38</v>
      </c>
      <c r="M2281" t="s">
        <v>39</v>
      </c>
      <c r="N2281" t="s">
        <v>28</v>
      </c>
      <c r="O2281" t="s">
        <v>29</v>
      </c>
      <c r="AN2281">
        <v>0</v>
      </c>
      <c r="AO2281" t="s">
        <v>30</v>
      </c>
    </row>
    <row r="2282" spans="1:41">
      <c r="A2282" t="s">
        <v>513</v>
      </c>
      <c r="B2282" t="s">
        <v>514</v>
      </c>
      <c r="C2282" t="s">
        <v>515</v>
      </c>
      <c r="D2282" t="s">
        <v>516</v>
      </c>
      <c r="E2282" t="s">
        <v>517</v>
      </c>
      <c r="F2282" t="s">
        <v>518</v>
      </c>
      <c r="G2282" t="s">
        <v>65</v>
      </c>
      <c r="H2282" s="14">
        <v>0.7</v>
      </c>
      <c r="I2282" t="s">
        <v>23</v>
      </c>
      <c r="J2282" t="s">
        <v>56</v>
      </c>
      <c r="K2282" t="s">
        <v>40</v>
      </c>
      <c r="L2282" t="s">
        <v>41</v>
      </c>
      <c r="M2282" t="s">
        <v>42</v>
      </c>
      <c r="N2282" t="s">
        <v>43</v>
      </c>
      <c r="O2282" t="s">
        <v>29</v>
      </c>
      <c r="AN2282">
        <v>0</v>
      </c>
      <c r="AO2282" t="s">
        <v>30</v>
      </c>
    </row>
    <row r="2283" spans="1:41">
      <c r="A2283" t="s">
        <v>513</v>
      </c>
      <c r="B2283" t="s">
        <v>514</v>
      </c>
      <c r="C2283" t="s">
        <v>515</v>
      </c>
      <c r="D2283" t="s">
        <v>516</v>
      </c>
      <c r="E2283" t="s">
        <v>517</v>
      </c>
      <c r="F2283" t="s">
        <v>518</v>
      </c>
      <c r="G2283" t="s">
        <v>65</v>
      </c>
      <c r="H2283" s="14">
        <v>0.7</v>
      </c>
      <c r="I2283" t="s">
        <v>23</v>
      </c>
      <c r="J2283" t="s">
        <v>56</v>
      </c>
      <c r="K2283" t="s">
        <v>44</v>
      </c>
      <c r="L2283" t="s">
        <v>45</v>
      </c>
      <c r="M2283" t="s">
        <v>46</v>
      </c>
      <c r="N2283" t="s">
        <v>28</v>
      </c>
      <c r="O2283" t="s">
        <v>29</v>
      </c>
      <c r="AN2283">
        <v>0</v>
      </c>
      <c r="AO2283" t="s">
        <v>30</v>
      </c>
    </row>
    <row r="2284" spans="1:41">
      <c r="A2284" t="s">
        <v>513</v>
      </c>
      <c r="B2284" t="s">
        <v>514</v>
      </c>
      <c r="C2284" t="s">
        <v>515</v>
      </c>
      <c r="D2284" t="s">
        <v>516</v>
      </c>
      <c r="E2284" t="s">
        <v>517</v>
      </c>
      <c r="F2284" t="s">
        <v>518</v>
      </c>
      <c r="G2284" t="s">
        <v>65</v>
      </c>
      <c r="H2284" s="14">
        <v>0.7</v>
      </c>
      <c r="I2284" t="s">
        <v>23</v>
      </c>
      <c r="J2284" t="s">
        <v>56</v>
      </c>
      <c r="K2284" t="s">
        <v>47</v>
      </c>
      <c r="L2284" t="s">
        <v>48</v>
      </c>
      <c r="M2284" t="s">
        <v>49</v>
      </c>
      <c r="N2284" t="s">
        <v>28</v>
      </c>
      <c r="O2284" t="s">
        <v>29</v>
      </c>
      <c r="AN2284">
        <v>0</v>
      </c>
      <c r="AO2284" t="s">
        <v>30</v>
      </c>
    </row>
    <row r="2285" spans="1:41">
      <c r="A2285" t="s">
        <v>513</v>
      </c>
      <c r="B2285" t="s">
        <v>514</v>
      </c>
      <c r="C2285" t="s">
        <v>515</v>
      </c>
      <c r="D2285" t="s">
        <v>516</v>
      </c>
      <c r="E2285" t="s">
        <v>517</v>
      </c>
      <c r="F2285" t="s">
        <v>518</v>
      </c>
      <c r="G2285" t="s">
        <v>65</v>
      </c>
      <c r="H2285" s="14">
        <v>0.7</v>
      </c>
      <c r="I2285" t="s">
        <v>23</v>
      </c>
      <c r="J2285" t="s">
        <v>56</v>
      </c>
      <c r="K2285" t="s">
        <v>50</v>
      </c>
      <c r="L2285" t="s">
        <v>51</v>
      </c>
      <c r="M2285" t="s">
        <v>52</v>
      </c>
      <c r="N2285" t="s">
        <v>28</v>
      </c>
      <c r="O2285" t="s">
        <v>29</v>
      </c>
      <c r="AN2285">
        <v>0</v>
      </c>
      <c r="AO2285" t="s">
        <v>30</v>
      </c>
    </row>
    <row r="2286" spans="1:41">
      <c r="A2286" t="s">
        <v>513</v>
      </c>
      <c r="B2286" t="s">
        <v>514</v>
      </c>
      <c r="C2286" t="s">
        <v>515</v>
      </c>
      <c r="D2286" t="s">
        <v>516</v>
      </c>
      <c r="E2286" t="s">
        <v>517</v>
      </c>
      <c r="F2286" t="s">
        <v>518</v>
      </c>
      <c r="G2286" t="s">
        <v>65</v>
      </c>
      <c r="H2286" s="14">
        <v>0.7</v>
      </c>
      <c r="I2286" t="s">
        <v>23</v>
      </c>
      <c r="J2286" t="s">
        <v>56</v>
      </c>
      <c r="K2286" t="s">
        <v>53</v>
      </c>
      <c r="L2286" t="s">
        <v>54</v>
      </c>
      <c r="M2286" t="s">
        <v>55</v>
      </c>
      <c r="N2286" t="s">
        <v>28</v>
      </c>
      <c r="O2286" t="s">
        <v>29</v>
      </c>
      <c r="AN2286">
        <v>0</v>
      </c>
      <c r="AO2286" t="s">
        <v>30</v>
      </c>
    </row>
    <row r="2287" spans="1:41">
      <c r="A2287" t="s">
        <v>513</v>
      </c>
      <c r="B2287" t="s">
        <v>514</v>
      </c>
      <c r="C2287" t="s">
        <v>515</v>
      </c>
      <c r="D2287" t="s">
        <v>516</v>
      </c>
      <c r="E2287" t="s">
        <v>517</v>
      </c>
      <c r="F2287" t="s">
        <v>518</v>
      </c>
      <c r="G2287" t="s">
        <v>65</v>
      </c>
      <c r="H2287" s="14">
        <v>0.7</v>
      </c>
      <c r="I2287" t="s">
        <v>23</v>
      </c>
      <c r="J2287" t="s">
        <v>56</v>
      </c>
      <c r="K2287" t="s">
        <v>59</v>
      </c>
      <c r="L2287" t="s">
        <v>59</v>
      </c>
      <c r="M2287" t="s">
        <v>30</v>
      </c>
      <c r="N2287" t="s">
        <v>30</v>
      </c>
      <c r="O2287" t="s">
        <v>29</v>
      </c>
      <c r="AN2287">
        <v>0</v>
      </c>
      <c r="AO2287" t="s">
        <v>30</v>
      </c>
    </row>
    <row r="2288" spans="1:41">
      <c r="A2288" t="s">
        <v>513</v>
      </c>
      <c r="B2288" t="s">
        <v>514</v>
      </c>
      <c r="C2288" t="s">
        <v>515</v>
      </c>
      <c r="D2288" t="s">
        <v>516</v>
      </c>
      <c r="E2288" t="s">
        <v>517</v>
      </c>
      <c r="F2288" t="s">
        <v>518</v>
      </c>
      <c r="G2288" t="s">
        <v>65</v>
      </c>
      <c r="H2288" s="14">
        <v>0.7</v>
      </c>
      <c r="I2288" t="s">
        <v>23</v>
      </c>
      <c r="J2288" t="s">
        <v>56</v>
      </c>
      <c r="K2288" t="s">
        <v>59</v>
      </c>
      <c r="L2288" t="s">
        <v>59</v>
      </c>
      <c r="M2288" t="s">
        <v>30</v>
      </c>
      <c r="N2288" t="s">
        <v>30</v>
      </c>
      <c r="O2288" t="s">
        <v>29</v>
      </c>
      <c r="AN2288">
        <v>0</v>
      </c>
      <c r="AO2288" t="s">
        <v>30</v>
      </c>
    </row>
    <row r="2289" spans="1:41">
      <c r="A2289" t="s">
        <v>513</v>
      </c>
      <c r="B2289" t="s">
        <v>514</v>
      </c>
      <c r="C2289" t="s">
        <v>515</v>
      </c>
      <c r="D2289" t="s">
        <v>516</v>
      </c>
      <c r="E2289" t="s">
        <v>517</v>
      </c>
      <c r="F2289" t="s">
        <v>518</v>
      </c>
      <c r="G2289" t="s">
        <v>65</v>
      </c>
      <c r="H2289" s="14">
        <v>0.7</v>
      </c>
      <c r="I2289" t="s">
        <v>23</v>
      </c>
      <c r="J2289" t="s">
        <v>56</v>
      </c>
      <c r="K2289" t="s">
        <v>59</v>
      </c>
      <c r="L2289" t="s">
        <v>59</v>
      </c>
      <c r="M2289" t="s">
        <v>30</v>
      </c>
      <c r="N2289" t="s">
        <v>30</v>
      </c>
      <c r="O2289" t="s">
        <v>29</v>
      </c>
      <c r="AN2289">
        <v>0</v>
      </c>
      <c r="AO2289" t="s">
        <v>30</v>
      </c>
    </row>
    <row r="2290" spans="1:41">
      <c r="A2290" t="s">
        <v>513</v>
      </c>
      <c r="B2290" t="s">
        <v>514</v>
      </c>
      <c r="C2290" t="s">
        <v>515</v>
      </c>
      <c r="D2290" t="s">
        <v>516</v>
      </c>
      <c r="E2290" t="s">
        <v>517</v>
      </c>
      <c r="F2290" t="s">
        <v>518</v>
      </c>
      <c r="G2290" t="s">
        <v>65</v>
      </c>
      <c r="H2290" s="14">
        <v>0.7</v>
      </c>
      <c r="I2290" t="s">
        <v>23</v>
      </c>
      <c r="J2290" t="s">
        <v>56</v>
      </c>
      <c r="K2290" t="s">
        <v>59</v>
      </c>
      <c r="L2290" t="s">
        <v>59</v>
      </c>
      <c r="M2290" t="s">
        <v>30</v>
      </c>
      <c r="N2290" t="s">
        <v>30</v>
      </c>
      <c r="O2290" t="s">
        <v>29</v>
      </c>
      <c r="AN2290">
        <v>0</v>
      </c>
      <c r="AO2290" t="s">
        <v>30</v>
      </c>
    </row>
    <row r="2291" spans="1:41">
      <c r="A2291" t="s">
        <v>519</v>
      </c>
      <c r="B2291">
        <v>0</v>
      </c>
      <c r="C2291" t="s">
        <v>520</v>
      </c>
      <c r="D2291" t="s">
        <v>521</v>
      </c>
      <c r="E2291" t="s">
        <v>522</v>
      </c>
      <c r="F2291" t="s">
        <v>101</v>
      </c>
      <c r="G2291" t="s">
        <v>65</v>
      </c>
      <c r="H2291" s="14">
        <v>0.48</v>
      </c>
      <c r="I2291" t="s">
        <v>143</v>
      </c>
      <c r="J2291" t="s">
        <v>24</v>
      </c>
      <c r="K2291" t="s">
        <v>25</v>
      </c>
      <c r="L2291" t="s">
        <v>26</v>
      </c>
      <c r="M2291" t="s">
        <v>27</v>
      </c>
      <c r="N2291" t="s">
        <v>28</v>
      </c>
      <c r="O2291" t="s">
        <v>29</v>
      </c>
      <c r="P2291">
        <v>0</v>
      </c>
      <c r="Q2291">
        <v>0</v>
      </c>
      <c r="R2291">
        <v>27000</v>
      </c>
      <c r="S2291">
        <v>27000</v>
      </c>
      <c r="T2291">
        <v>27000</v>
      </c>
      <c r="U2291">
        <v>27000</v>
      </c>
      <c r="V2291">
        <v>27000</v>
      </c>
      <c r="W2291">
        <v>27000</v>
      </c>
      <c r="X2291">
        <v>27000</v>
      </c>
      <c r="Y2291">
        <v>27000</v>
      </c>
      <c r="Z2291">
        <v>27000</v>
      </c>
      <c r="AA2291">
        <v>27000</v>
      </c>
      <c r="AB2291">
        <v>0</v>
      </c>
      <c r="AC2291">
        <v>0</v>
      </c>
      <c r="AD2291">
        <v>0</v>
      </c>
      <c r="AE2291">
        <v>0</v>
      </c>
      <c r="AF2291">
        <v>0</v>
      </c>
      <c r="AG2291">
        <v>0</v>
      </c>
      <c r="AH2291">
        <v>0</v>
      </c>
      <c r="AI2291">
        <v>0</v>
      </c>
      <c r="AJ2291">
        <v>0</v>
      </c>
      <c r="AK2291">
        <v>0</v>
      </c>
      <c r="AL2291">
        <v>0</v>
      </c>
      <c r="AM2291">
        <v>0</v>
      </c>
      <c r="AN2291">
        <v>270000</v>
      </c>
      <c r="AO2291" t="s">
        <v>30</v>
      </c>
    </row>
    <row r="2292" spans="1:41">
      <c r="A2292" t="s">
        <v>519</v>
      </c>
      <c r="B2292">
        <v>0</v>
      </c>
      <c r="C2292" t="s">
        <v>520</v>
      </c>
      <c r="D2292" t="s">
        <v>521</v>
      </c>
      <c r="E2292" t="s">
        <v>522</v>
      </c>
      <c r="F2292" t="s">
        <v>101</v>
      </c>
      <c r="G2292" t="s">
        <v>65</v>
      </c>
      <c r="H2292" s="14">
        <v>0.48</v>
      </c>
      <c r="I2292" t="s">
        <v>143</v>
      </c>
      <c r="J2292" t="s">
        <v>24</v>
      </c>
      <c r="K2292" t="s">
        <v>31</v>
      </c>
      <c r="L2292" t="s">
        <v>32</v>
      </c>
      <c r="M2292" t="s">
        <v>33</v>
      </c>
      <c r="N2292" t="s">
        <v>28</v>
      </c>
      <c r="O2292" t="s">
        <v>29</v>
      </c>
      <c r="AN2292">
        <v>0</v>
      </c>
      <c r="AO2292" t="s">
        <v>30</v>
      </c>
    </row>
    <row r="2293" spans="1:41">
      <c r="A2293" t="s">
        <v>519</v>
      </c>
      <c r="B2293">
        <v>0</v>
      </c>
      <c r="C2293" t="s">
        <v>520</v>
      </c>
      <c r="D2293" t="s">
        <v>521</v>
      </c>
      <c r="E2293" t="s">
        <v>522</v>
      </c>
      <c r="F2293" t="s">
        <v>101</v>
      </c>
      <c r="G2293" t="s">
        <v>65</v>
      </c>
      <c r="H2293" s="14">
        <v>0.48</v>
      </c>
      <c r="I2293" t="s">
        <v>143</v>
      </c>
      <c r="J2293" t="s">
        <v>24</v>
      </c>
      <c r="K2293" t="s">
        <v>34</v>
      </c>
      <c r="L2293" t="s">
        <v>35</v>
      </c>
      <c r="M2293" t="s">
        <v>36</v>
      </c>
      <c r="N2293" t="s">
        <v>28</v>
      </c>
      <c r="O2293" t="s">
        <v>29</v>
      </c>
      <c r="AN2293">
        <v>0</v>
      </c>
      <c r="AO2293" t="s">
        <v>30</v>
      </c>
    </row>
    <row r="2294" spans="1:41">
      <c r="A2294" t="s">
        <v>519</v>
      </c>
      <c r="B2294">
        <v>0</v>
      </c>
      <c r="C2294" t="s">
        <v>520</v>
      </c>
      <c r="D2294" t="s">
        <v>521</v>
      </c>
      <c r="E2294" t="s">
        <v>522</v>
      </c>
      <c r="F2294" t="s">
        <v>101</v>
      </c>
      <c r="G2294" t="s">
        <v>65</v>
      </c>
      <c r="H2294" s="14">
        <v>0.48</v>
      </c>
      <c r="I2294" t="s">
        <v>143</v>
      </c>
      <c r="J2294" t="s">
        <v>24</v>
      </c>
      <c r="K2294" t="s">
        <v>37</v>
      </c>
      <c r="L2294" t="s">
        <v>38</v>
      </c>
      <c r="M2294" t="s">
        <v>39</v>
      </c>
      <c r="N2294" t="s">
        <v>28</v>
      </c>
      <c r="O2294" t="s">
        <v>29</v>
      </c>
      <c r="P2294">
        <v>0</v>
      </c>
      <c r="Q2294">
        <v>0</v>
      </c>
      <c r="R2294">
        <v>0</v>
      </c>
      <c r="S2294">
        <v>0</v>
      </c>
      <c r="T2294">
        <v>0</v>
      </c>
      <c r="U2294">
        <v>0</v>
      </c>
      <c r="V2294">
        <v>0</v>
      </c>
      <c r="W2294">
        <v>0</v>
      </c>
      <c r="X2294">
        <v>0</v>
      </c>
      <c r="Y2294">
        <v>0</v>
      </c>
      <c r="Z2294">
        <v>0</v>
      </c>
      <c r="AA2294">
        <v>0</v>
      </c>
      <c r="AB2294">
        <v>0</v>
      </c>
      <c r="AC2294">
        <v>0</v>
      </c>
      <c r="AD2294">
        <v>0</v>
      </c>
      <c r="AE2294">
        <v>0</v>
      </c>
      <c r="AF2294">
        <v>0</v>
      </c>
      <c r="AG2294">
        <v>0</v>
      </c>
      <c r="AH2294">
        <v>0</v>
      </c>
      <c r="AI2294">
        <v>51500</v>
      </c>
      <c r="AJ2294">
        <v>51500</v>
      </c>
      <c r="AK2294">
        <v>51500</v>
      </c>
      <c r="AL2294">
        <v>51500</v>
      </c>
      <c r="AM2294">
        <v>51500</v>
      </c>
      <c r="AN2294">
        <v>257500</v>
      </c>
      <c r="AO2294" t="s">
        <v>30</v>
      </c>
    </row>
    <row r="2295" spans="1:41">
      <c r="A2295" t="s">
        <v>519</v>
      </c>
      <c r="B2295">
        <v>0</v>
      </c>
      <c r="C2295" t="s">
        <v>520</v>
      </c>
      <c r="D2295" t="s">
        <v>521</v>
      </c>
      <c r="E2295" t="s">
        <v>522</v>
      </c>
      <c r="F2295" t="s">
        <v>101</v>
      </c>
      <c r="G2295" t="s">
        <v>65</v>
      </c>
      <c r="H2295" s="14">
        <v>0.48</v>
      </c>
      <c r="I2295" t="s">
        <v>143</v>
      </c>
      <c r="J2295" t="s">
        <v>24</v>
      </c>
      <c r="K2295" t="s">
        <v>40</v>
      </c>
      <c r="L2295" t="s">
        <v>41</v>
      </c>
      <c r="M2295" t="s">
        <v>42</v>
      </c>
      <c r="N2295" t="s">
        <v>43</v>
      </c>
      <c r="O2295" t="s">
        <v>29</v>
      </c>
      <c r="AN2295">
        <v>0</v>
      </c>
      <c r="AO2295" t="s">
        <v>30</v>
      </c>
    </row>
    <row r="2296" spans="1:41">
      <c r="A2296" t="s">
        <v>519</v>
      </c>
      <c r="B2296">
        <v>0</v>
      </c>
      <c r="C2296" t="s">
        <v>520</v>
      </c>
      <c r="D2296" t="s">
        <v>521</v>
      </c>
      <c r="E2296" t="s">
        <v>522</v>
      </c>
      <c r="F2296" t="s">
        <v>101</v>
      </c>
      <c r="G2296" t="s">
        <v>65</v>
      </c>
      <c r="H2296" s="14">
        <v>0.48</v>
      </c>
      <c r="I2296" t="s">
        <v>143</v>
      </c>
      <c r="J2296" t="s">
        <v>24</v>
      </c>
      <c r="K2296" t="s">
        <v>44</v>
      </c>
      <c r="L2296" t="s">
        <v>45</v>
      </c>
      <c r="M2296" t="s">
        <v>46</v>
      </c>
      <c r="N2296" t="s">
        <v>28</v>
      </c>
      <c r="O2296" t="s">
        <v>29</v>
      </c>
      <c r="AN2296">
        <v>0</v>
      </c>
      <c r="AO2296" t="s">
        <v>30</v>
      </c>
    </row>
    <row r="2297" spans="1:41">
      <c r="A2297" t="s">
        <v>519</v>
      </c>
      <c r="B2297">
        <v>0</v>
      </c>
      <c r="C2297" t="s">
        <v>520</v>
      </c>
      <c r="D2297" t="s">
        <v>521</v>
      </c>
      <c r="E2297" t="s">
        <v>522</v>
      </c>
      <c r="F2297" t="s">
        <v>101</v>
      </c>
      <c r="G2297" t="s">
        <v>65</v>
      </c>
      <c r="H2297" s="14">
        <v>0.48</v>
      </c>
      <c r="I2297" t="s">
        <v>143</v>
      </c>
      <c r="J2297" t="s">
        <v>24</v>
      </c>
      <c r="K2297" t="s">
        <v>47</v>
      </c>
      <c r="L2297" t="s">
        <v>48</v>
      </c>
      <c r="M2297" t="s">
        <v>49</v>
      </c>
      <c r="N2297" t="s">
        <v>28</v>
      </c>
      <c r="O2297" t="s">
        <v>29</v>
      </c>
      <c r="P2297">
        <v>0</v>
      </c>
      <c r="Q2297">
        <v>0</v>
      </c>
      <c r="R2297">
        <v>0</v>
      </c>
      <c r="S2297">
        <v>0</v>
      </c>
      <c r="T2297">
        <v>0</v>
      </c>
      <c r="U2297">
        <v>0</v>
      </c>
      <c r="V2297">
        <v>0</v>
      </c>
      <c r="W2297">
        <v>121000</v>
      </c>
      <c r="X2297">
        <v>121000</v>
      </c>
      <c r="Y2297">
        <v>121000</v>
      </c>
      <c r="Z2297">
        <v>121000</v>
      </c>
      <c r="AA2297">
        <v>121000</v>
      </c>
      <c r="AB2297">
        <v>121000</v>
      </c>
      <c r="AC2297">
        <v>121000</v>
      </c>
      <c r="AD2297">
        <v>121000</v>
      </c>
      <c r="AE2297">
        <v>121000</v>
      </c>
      <c r="AF2297">
        <v>121000</v>
      </c>
      <c r="AG2297">
        <v>121000</v>
      </c>
      <c r="AH2297">
        <v>121000</v>
      </c>
      <c r="AI2297">
        <v>121000</v>
      </c>
      <c r="AJ2297">
        <v>121000</v>
      </c>
      <c r="AK2297">
        <v>121000</v>
      </c>
      <c r="AL2297">
        <v>121000</v>
      </c>
      <c r="AM2297">
        <v>121000</v>
      </c>
      <c r="AN2297">
        <v>2057000</v>
      </c>
      <c r="AO2297" t="s">
        <v>30</v>
      </c>
    </row>
    <row r="2298" spans="1:41">
      <c r="A2298" t="s">
        <v>519</v>
      </c>
      <c r="B2298">
        <v>0</v>
      </c>
      <c r="C2298" t="s">
        <v>520</v>
      </c>
      <c r="D2298" t="s">
        <v>521</v>
      </c>
      <c r="E2298" t="s">
        <v>522</v>
      </c>
      <c r="F2298" t="s">
        <v>101</v>
      </c>
      <c r="G2298" t="s">
        <v>65</v>
      </c>
      <c r="H2298" s="14">
        <v>0.48</v>
      </c>
      <c r="I2298" t="s">
        <v>143</v>
      </c>
      <c r="J2298" t="s">
        <v>24</v>
      </c>
      <c r="K2298" t="s">
        <v>50</v>
      </c>
      <c r="L2298" t="s">
        <v>51</v>
      </c>
      <c r="M2298" t="s">
        <v>52</v>
      </c>
      <c r="N2298" t="s">
        <v>28</v>
      </c>
      <c r="O2298" t="s">
        <v>29</v>
      </c>
      <c r="AN2298">
        <v>0</v>
      </c>
      <c r="AO2298" t="s">
        <v>30</v>
      </c>
    </row>
    <row r="2299" spans="1:41">
      <c r="A2299" t="s">
        <v>519</v>
      </c>
      <c r="B2299">
        <v>0</v>
      </c>
      <c r="C2299" t="s">
        <v>520</v>
      </c>
      <c r="D2299" t="s">
        <v>521</v>
      </c>
      <c r="E2299" t="s">
        <v>522</v>
      </c>
      <c r="F2299" t="s">
        <v>101</v>
      </c>
      <c r="G2299" t="s">
        <v>65</v>
      </c>
      <c r="H2299" s="14">
        <v>0.48</v>
      </c>
      <c r="I2299" t="s">
        <v>143</v>
      </c>
      <c r="J2299" t="s">
        <v>24</v>
      </c>
      <c r="K2299" t="s">
        <v>53</v>
      </c>
      <c r="L2299" t="s">
        <v>54</v>
      </c>
      <c r="M2299" t="s">
        <v>55</v>
      </c>
      <c r="N2299" t="s">
        <v>28</v>
      </c>
      <c r="O2299" t="s">
        <v>29</v>
      </c>
      <c r="AN2299">
        <v>0</v>
      </c>
      <c r="AO2299" t="s">
        <v>30</v>
      </c>
    </row>
    <row r="2300" spans="1:41">
      <c r="A2300" t="s">
        <v>519</v>
      </c>
      <c r="B2300">
        <v>0</v>
      </c>
      <c r="C2300" t="s">
        <v>520</v>
      </c>
      <c r="D2300" t="s">
        <v>521</v>
      </c>
      <c r="E2300" t="s">
        <v>522</v>
      </c>
      <c r="F2300" t="s">
        <v>101</v>
      </c>
      <c r="G2300" t="s">
        <v>65</v>
      </c>
      <c r="H2300" s="14">
        <v>0.48</v>
      </c>
      <c r="I2300" t="s">
        <v>143</v>
      </c>
      <c r="J2300" t="s">
        <v>56</v>
      </c>
      <c r="K2300" t="s">
        <v>25</v>
      </c>
      <c r="L2300" t="s">
        <v>26</v>
      </c>
      <c r="M2300" t="s">
        <v>27</v>
      </c>
      <c r="N2300" t="s">
        <v>28</v>
      </c>
      <c r="O2300" t="s">
        <v>29</v>
      </c>
      <c r="AN2300">
        <v>0</v>
      </c>
      <c r="AO2300" t="s">
        <v>30</v>
      </c>
    </row>
    <row r="2301" spans="1:41">
      <c r="A2301" t="s">
        <v>519</v>
      </c>
      <c r="B2301">
        <v>0</v>
      </c>
      <c r="C2301" t="s">
        <v>520</v>
      </c>
      <c r="D2301" t="s">
        <v>521</v>
      </c>
      <c r="E2301" t="s">
        <v>522</v>
      </c>
      <c r="F2301" t="s">
        <v>101</v>
      </c>
      <c r="G2301" t="s">
        <v>65</v>
      </c>
      <c r="H2301" s="14">
        <v>0.48</v>
      </c>
      <c r="I2301" t="s">
        <v>143</v>
      </c>
      <c r="J2301" t="s">
        <v>56</v>
      </c>
      <c r="K2301" t="s">
        <v>31</v>
      </c>
      <c r="L2301" t="s">
        <v>32</v>
      </c>
      <c r="M2301" t="s">
        <v>33</v>
      </c>
      <c r="N2301" t="s">
        <v>28</v>
      </c>
      <c r="O2301" t="s">
        <v>29</v>
      </c>
      <c r="AN2301">
        <v>0</v>
      </c>
      <c r="AO2301" t="s">
        <v>30</v>
      </c>
    </row>
    <row r="2302" spans="1:41">
      <c r="A2302" t="s">
        <v>519</v>
      </c>
      <c r="B2302">
        <v>0</v>
      </c>
      <c r="C2302" t="s">
        <v>520</v>
      </c>
      <c r="D2302" t="s">
        <v>521</v>
      </c>
      <c r="E2302" t="s">
        <v>522</v>
      </c>
      <c r="F2302" t="s">
        <v>101</v>
      </c>
      <c r="G2302" t="s">
        <v>65</v>
      </c>
      <c r="H2302" s="14">
        <v>0.48</v>
      </c>
      <c r="I2302" t="s">
        <v>143</v>
      </c>
      <c r="J2302" t="s">
        <v>56</v>
      </c>
      <c r="K2302" t="s">
        <v>34</v>
      </c>
      <c r="L2302" t="s">
        <v>35</v>
      </c>
      <c r="M2302" t="s">
        <v>36</v>
      </c>
      <c r="N2302" t="s">
        <v>28</v>
      </c>
      <c r="O2302" t="s">
        <v>29</v>
      </c>
      <c r="AN2302">
        <v>0</v>
      </c>
      <c r="AO2302" t="s">
        <v>30</v>
      </c>
    </row>
    <row r="2303" spans="1:41">
      <c r="A2303" t="s">
        <v>519</v>
      </c>
      <c r="B2303">
        <v>0</v>
      </c>
      <c r="C2303" t="s">
        <v>520</v>
      </c>
      <c r="D2303" t="s">
        <v>521</v>
      </c>
      <c r="E2303" t="s">
        <v>522</v>
      </c>
      <c r="F2303" t="s">
        <v>101</v>
      </c>
      <c r="G2303" t="s">
        <v>65</v>
      </c>
      <c r="H2303" s="14">
        <v>0.48</v>
      </c>
      <c r="I2303" t="s">
        <v>143</v>
      </c>
      <c r="J2303" t="s">
        <v>56</v>
      </c>
      <c r="K2303" t="s">
        <v>37</v>
      </c>
      <c r="L2303" t="s">
        <v>38</v>
      </c>
      <c r="M2303" t="s">
        <v>39</v>
      </c>
      <c r="N2303" t="s">
        <v>28</v>
      </c>
      <c r="O2303" t="s">
        <v>29</v>
      </c>
      <c r="AN2303">
        <v>0</v>
      </c>
      <c r="AO2303" t="s">
        <v>30</v>
      </c>
    </row>
    <row r="2304" spans="1:41">
      <c r="A2304" t="s">
        <v>519</v>
      </c>
      <c r="B2304">
        <v>0</v>
      </c>
      <c r="C2304" t="s">
        <v>520</v>
      </c>
      <c r="D2304" t="s">
        <v>521</v>
      </c>
      <c r="E2304" t="s">
        <v>522</v>
      </c>
      <c r="F2304" t="s">
        <v>101</v>
      </c>
      <c r="G2304" t="s">
        <v>65</v>
      </c>
      <c r="H2304" s="14">
        <v>0.48</v>
      </c>
      <c r="I2304" t="s">
        <v>143</v>
      </c>
      <c r="J2304" t="s">
        <v>56</v>
      </c>
      <c r="K2304" t="s">
        <v>40</v>
      </c>
      <c r="L2304" t="s">
        <v>41</v>
      </c>
      <c r="M2304" t="s">
        <v>42</v>
      </c>
      <c r="N2304" t="s">
        <v>43</v>
      </c>
      <c r="O2304" t="s">
        <v>29</v>
      </c>
      <c r="AN2304">
        <v>0</v>
      </c>
      <c r="AO2304" t="s">
        <v>30</v>
      </c>
    </row>
    <row r="2305" spans="1:41">
      <c r="A2305" t="s">
        <v>519</v>
      </c>
      <c r="B2305">
        <v>0</v>
      </c>
      <c r="C2305" t="s">
        <v>520</v>
      </c>
      <c r="D2305" t="s">
        <v>521</v>
      </c>
      <c r="E2305" t="s">
        <v>522</v>
      </c>
      <c r="F2305" t="s">
        <v>101</v>
      </c>
      <c r="G2305" t="s">
        <v>65</v>
      </c>
      <c r="H2305" s="14">
        <v>0.48</v>
      </c>
      <c r="I2305" t="s">
        <v>143</v>
      </c>
      <c r="J2305" t="s">
        <v>56</v>
      </c>
      <c r="K2305" t="s">
        <v>44</v>
      </c>
      <c r="L2305" t="s">
        <v>45</v>
      </c>
      <c r="M2305" t="s">
        <v>46</v>
      </c>
      <c r="N2305" t="s">
        <v>28</v>
      </c>
      <c r="O2305" t="s">
        <v>29</v>
      </c>
      <c r="AN2305">
        <v>0</v>
      </c>
      <c r="AO2305" t="s">
        <v>30</v>
      </c>
    </row>
    <row r="2306" spans="1:41">
      <c r="A2306" t="s">
        <v>519</v>
      </c>
      <c r="B2306">
        <v>0</v>
      </c>
      <c r="C2306" t="s">
        <v>520</v>
      </c>
      <c r="D2306" t="s">
        <v>521</v>
      </c>
      <c r="E2306" t="s">
        <v>522</v>
      </c>
      <c r="F2306" t="s">
        <v>101</v>
      </c>
      <c r="G2306" t="s">
        <v>65</v>
      </c>
      <c r="H2306" s="14">
        <v>0.48</v>
      </c>
      <c r="I2306" t="s">
        <v>143</v>
      </c>
      <c r="J2306" t="s">
        <v>56</v>
      </c>
      <c r="K2306" t="s">
        <v>47</v>
      </c>
      <c r="L2306" t="s">
        <v>48</v>
      </c>
      <c r="M2306" t="s">
        <v>49</v>
      </c>
      <c r="N2306" t="s">
        <v>28</v>
      </c>
      <c r="O2306" t="s">
        <v>29</v>
      </c>
      <c r="AN2306">
        <v>0</v>
      </c>
      <c r="AO2306" t="s">
        <v>30</v>
      </c>
    </row>
    <row r="2307" spans="1:41">
      <c r="A2307" t="s">
        <v>519</v>
      </c>
      <c r="B2307">
        <v>0</v>
      </c>
      <c r="C2307" t="s">
        <v>520</v>
      </c>
      <c r="D2307" t="s">
        <v>521</v>
      </c>
      <c r="E2307" t="s">
        <v>522</v>
      </c>
      <c r="F2307" t="s">
        <v>101</v>
      </c>
      <c r="G2307" t="s">
        <v>65</v>
      </c>
      <c r="H2307" s="14">
        <v>0.48</v>
      </c>
      <c r="I2307" t="s">
        <v>143</v>
      </c>
      <c r="J2307" t="s">
        <v>56</v>
      </c>
      <c r="K2307" t="s">
        <v>50</v>
      </c>
      <c r="L2307" t="s">
        <v>51</v>
      </c>
      <c r="M2307" t="s">
        <v>52</v>
      </c>
      <c r="N2307" t="s">
        <v>28</v>
      </c>
      <c r="O2307" t="s">
        <v>29</v>
      </c>
      <c r="AN2307">
        <v>0</v>
      </c>
      <c r="AO2307" t="s">
        <v>30</v>
      </c>
    </row>
    <row r="2308" spans="1:41">
      <c r="A2308" t="s">
        <v>519</v>
      </c>
      <c r="B2308">
        <v>0</v>
      </c>
      <c r="C2308" t="s">
        <v>520</v>
      </c>
      <c r="D2308" t="s">
        <v>521</v>
      </c>
      <c r="E2308" t="s">
        <v>522</v>
      </c>
      <c r="F2308" t="s">
        <v>101</v>
      </c>
      <c r="G2308" t="s">
        <v>65</v>
      </c>
      <c r="H2308" s="14">
        <v>0.48</v>
      </c>
      <c r="I2308" t="s">
        <v>143</v>
      </c>
      <c r="J2308" t="s">
        <v>56</v>
      </c>
      <c r="K2308" t="s">
        <v>53</v>
      </c>
      <c r="L2308" t="s">
        <v>54</v>
      </c>
      <c r="M2308" t="s">
        <v>55</v>
      </c>
      <c r="N2308" t="s">
        <v>28</v>
      </c>
      <c r="O2308" t="s">
        <v>29</v>
      </c>
      <c r="AN2308">
        <v>0</v>
      </c>
      <c r="AO2308" t="s">
        <v>30</v>
      </c>
    </row>
    <row r="2309" spans="1:41">
      <c r="A2309" t="s">
        <v>519</v>
      </c>
      <c r="B2309">
        <v>0</v>
      </c>
      <c r="C2309" t="s">
        <v>520</v>
      </c>
      <c r="D2309" t="s">
        <v>521</v>
      </c>
      <c r="E2309" t="s">
        <v>522</v>
      </c>
      <c r="F2309" t="s">
        <v>101</v>
      </c>
      <c r="G2309" t="s">
        <v>65</v>
      </c>
      <c r="H2309" s="14">
        <v>0.48</v>
      </c>
      <c r="I2309" t="s">
        <v>143</v>
      </c>
      <c r="J2309" t="s">
        <v>56</v>
      </c>
      <c r="K2309" t="s">
        <v>59</v>
      </c>
      <c r="L2309" t="s">
        <v>59</v>
      </c>
      <c r="M2309" t="s">
        <v>30</v>
      </c>
      <c r="N2309" t="s">
        <v>30</v>
      </c>
      <c r="O2309" t="s">
        <v>29</v>
      </c>
      <c r="AN2309">
        <v>0</v>
      </c>
      <c r="AO2309" t="s">
        <v>30</v>
      </c>
    </row>
    <row r="2310" spans="1:41">
      <c r="A2310" t="s">
        <v>519</v>
      </c>
      <c r="B2310">
        <v>0</v>
      </c>
      <c r="C2310" t="s">
        <v>520</v>
      </c>
      <c r="D2310" t="s">
        <v>521</v>
      </c>
      <c r="E2310" t="s">
        <v>522</v>
      </c>
      <c r="F2310" t="s">
        <v>101</v>
      </c>
      <c r="G2310" t="s">
        <v>65</v>
      </c>
      <c r="H2310" s="14">
        <v>0.48</v>
      </c>
      <c r="I2310" t="s">
        <v>143</v>
      </c>
      <c r="J2310" t="s">
        <v>56</v>
      </c>
      <c r="K2310" t="s">
        <v>59</v>
      </c>
      <c r="L2310" t="s">
        <v>59</v>
      </c>
      <c r="M2310" t="s">
        <v>30</v>
      </c>
      <c r="N2310" t="s">
        <v>30</v>
      </c>
      <c r="O2310" t="s">
        <v>29</v>
      </c>
      <c r="AN2310">
        <v>0</v>
      </c>
      <c r="AO2310" t="s">
        <v>30</v>
      </c>
    </row>
    <row r="2311" spans="1:41">
      <c r="A2311" t="s">
        <v>519</v>
      </c>
      <c r="B2311">
        <v>0</v>
      </c>
      <c r="C2311" t="s">
        <v>520</v>
      </c>
      <c r="D2311" t="s">
        <v>521</v>
      </c>
      <c r="E2311" t="s">
        <v>522</v>
      </c>
      <c r="F2311" t="s">
        <v>101</v>
      </c>
      <c r="G2311" t="s">
        <v>65</v>
      </c>
      <c r="H2311" s="14">
        <v>0.48</v>
      </c>
      <c r="I2311" t="s">
        <v>143</v>
      </c>
      <c r="J2311" t="s">
        <v>56</v>
      </c>
      <c r="K2311" t="s">
        <v>59</v>
      </c>
      <c r="L2311" t="s">
        <v>59</v>
      </c>
      <c r="M2311" t="s">
        <v>30</v>
      </c>
      <c r="N2311" t="s">
        <v>30</v>
      </c>
      <c r="O2311" t="s">
        <v>29</v>
      </c>
      <c r="AN2311">
        <v>0</v>
      </c>
      <c r="AO2311" t="s">
        <v>30</v>
      </c>
    </row>
    <row r="2312" spans="1:41">
      <c r="A2312" t="s">
        <v>519</v>
      </c>
      <c r="B2312">
        <v>0</v>
      </c>
      <c r="C2312" t="s">
        <v>520</v>
      </c>
      <c r="D2312" t="s">
        <v>521</v>
      </c>
      <c r="E2312" t="s">
        <v>522</v>
      </c>
      <c r="F2312" t="s">
        <v>101</v>
      </c>
      <c r="G2312" t="s">
        <v>65</v>
      </c>
      <c r="H2312" s="14">
        <v>0.48</v>
      </c>
      <c r="I2312" t="s">
        <v>143</v>
      </c>
      <c r="J2312" t="s">
        <v>56</v>
      </c>
      <c r="K2312" t="s">
        <v>59</v>
      </c>
      <c r="L2312" t="s">
        <v>59</v>
      </c>
      <c r="M2312" t="s">
        <v>30</v>
      </c>
      <c r="N2312" t="s">
        <v>30</v>
      </c>
      <c r="O2312" t="s">
        <v>29</v>
      </c>
      <c r="AN2312">
        <v>0</v>
      </c>
      <c r="AO2312" t="s">
        <v>30</v>
      </c>
    </row>
    <row r="2313" spans="1:41">
      <c r="A2313" t="s">
        <v>523</v>
      </c>
      <c r="B2313" t="s">
        <v>524</v>
      </c>
      <c r="C2313" t="s">
        <v>525</v>
      </c>
      <c r="D2313" t="s">
        <v>30</v>
      </c>
      <c r="E2313" t="s">
        <v>30</v>
      </c>
      <c r="F2313" t="s">
        <v>30</v>
      </c>
      <c r="G2313" t="s">
        <v>65</v>
      </c>
      <c r="H2313" s="14">
        <v>0.7</v>
      </c>
      <c r="I2313" t="s">
        <v>493</v>
      </c>
      <c r="J2313" t="s">
        <v>24</v>
      </c>
      <c r="K2313" t="s">
        <v>25</v>
      </c>
      <c r="L2313" t="s">
        <v>26</v>
      </c>
      <c r="M2313" t="s">
        <v>27</v>
      </c>
      <c r="N2313" t="s">
        <v>28</v>
      </c>
      <c r="O2313" t="s">
        <v>29</v>
      </c>
      <c r="R2313">
        <v>500000</v>
      </c>
      <c r="U2313">
        <v>500000</v>
      </c>
      <c r="X2313">
        <v>632870</v>
      </c>
      <c r="AN2313">
        <v>1632870</v>
      </c>
      <c r="AO2313" t="s">
        <v>30</v>
      </c>
    </row>
    <row r="2314" spans="1:41">
      <c r="A2314" t="s">
        <v>523</v>
      </c>
      <c r="B2314" t="s">
        <v>524</v>
      </c>
      <c r="C2314" t="s">
        <v>525</v>
      </c>
      <c r="D2314" t="s">
        <v>30</v>
      </c>
      <c r="E2314" t="s">
        <v>30</v>
      </c>
      <c r="F2314" t="s">
        <v>30</v>
      </c>
      <c r="G2314" t="s">
        <v>65</v>
      </c>
      <c r="H2314" s="14">
        <v>0.7</v>
      </c>
      <c r="I2314" t="s">
        <v>493</v>
      </c>
      <c r="J2314" t="s">
        <v>24</v>
      </c>
      <c r="K2314" t="s">
        <v>31</v>
      </c>
      <c r="L2314" t="s">
        <v>32</v>
      </c>
      <c r="M2314" t="s">
        <v>33</v>
      </c>
      <c r="N2314" t="s">
        <v>28</v>
      </c>
      <c r="O2314" t="s">
        <v>29</v>
      </c>
      <c r="AN2314">
        <v>0</v>
      </c>
      <c r="AO2314" t="s">
        <v>30</v>
      </c>
    </row>
    <row r="2315" spans="1:41">
      <c r="A2315" t="s">
        <v>523</v>
      </c>
      <c r="B2315" t="s">
        <v>524</v>
      </c>
      <c r="C2315" t="s">
        <v>525</v>
      </c>
      <c r="D2315" t="s">
        <v>30</v>
      </c>
      <c r="E2315" t="s">
        <v>30</v>
      </c>
      <c r="F2315" t="s">
        <v>30</v>
      </c>
      <c r="G2315" t="s">
        <v>65</v>
      </c>
      <c r="H2315" s="14">
        <v>0.7</v>
      </c>
      <c r="I2315" t="s">
        <v>493</v>
      </c>
      <c r="J2315" t="s">
        <v>24</v>
      </c>
      <c r="K2315" t="s">
        <v>34</v>
      </c>
      <c r="L2315" t="s">
        <v>35</v>
      </c>
      <c r="M2315" t="s">
        <v>36</v>
      </c>
      <c r="N2315" t="s">
        <v>28</v>
      </c>
      <c r="O2315" t="s">
        <v>29</v>
      </c>
      <c r="Y2315">
        <v>343037</v>
      </c>
      <c r="AN2315">
        <v>343037</v>
      </c>
      <c r="AO2315" t="s">
        <v>30</v>
      </c>
    </row>
    <row r="2316" spans="1:41">
      <c r="A2316" t="s">
        <v>523</v>
      </c>
      <c r="B2316" t="s">
        <v>524</v>
      </c>
      <c r="C2316" t="s">
        <v>525</v>
      </c>
      <c r="D2316" t="s">
        <v>30</v>
      </c>
      <c r="E2316" t="s">
        <v>30</v>
      </c>
      <c r="F2316" t="s">
        <v>30</v>
      </c>
      <c r="G2316" t="s">
        <v>65</v>
      </c>
      <c r="H2316" s="14">
        <v>0.7</v>
      </c>
      <c r="I2316" t="s">
        <v>493</v>
      </c>
      <c r="J2316" t="s">
        <v>24</v>
      </c>
      <c r="K2316" t="s">
        <v>37</v>
      </c>
      <c r="L2316" t="s">
        <v>38</v>
      </c>
      <c r="M2316" t="s">
        <v>39</v>
      </c>
      <c r="N2316" t="s">
        <v>28</v>
      </c>
      <c r="O2316" t="s">
        <v>29</v>
      </c>
      <c r="AN2316">
        <v>0</v>
      </c>
      <c r="AO2316" t="s">
        <v>30</v>
      </c>
    </row>
    <row r="2317" spans="1:41">
      <c r="A2317" t="s">
        <v>523</v>
      </c>
      <c r="B2317" t="s">
        <v>524</v>
      </c>
      <c r="C2317" t="s">
        <v>525</v>
      </c>
      <c r="D2317" t="s">
        <v>30</v>
      </c>
      <c r="E2317" t="s">
        <v>30</v>
      </c>
      <c r="F2317" t="s">
        <v>30</v>
      </c>
      <c r="G2317" t="s">
        <v>65</v>
      </c>
      <c r="H2317" s="14">
        <v>0.7</v>
      </c>
      <c r="I2317" t="s">
        <v>493</v>
      </c>
      <c r="J2317" t="s">
        <v>24</v>
      </c>
      <c r="K2317" t="s">
        <v>40</v>
      </c>
      <c r="L2317" t="s">
        <v>41</v>
      </c>
      <c r="M2317" t="s">
        <v>42</v>
      </c>
      <c r="N2317" t="s">
        <v>43</v>
      </c>
      <c r="O2317" t="s">
        <v>29</v>
      </c>
      <c r="X2317">
        <v>400000</v>
      </c>
      <c r="Y2317">
        <v>400000</v>
      </c>
      <c r="Z2317">
        <v>366817</v>
      </c>
      <c r="AA2317">
        <v>400000</v>
      </c>
      <c r="AN2317">
        <v>1566817</v>
      </c>
      <c r="AO2317" t="s">
        <v>30</v>
      </c>
    </row>
    <row r="2318" spans="1:41">
      <c r="A2318" t="s">
        <v>523</v>
      </c>
      <c r="B2318" t="s">
        <v>524</v>
      </c>
      <c r="C2318" t="s">
        <v>525</v>
      </c>
      <c r="D2318" t="s">
        <v>30</v>
      </c>
      <c r="E2318" t="s">
        <v>30</v>
      </c>
      <c r="F2318" t="s">
        <v>30</v>
      </c>
      <c r="G2318" t="s">
        <v>65</v>
      </c>
      <c r="H2318" s="14">
        <v>0.7</v>
      </c>
      <c r="I2318" t="s">
        <v>493</v>
      </c>
      <c r="J2318" t="s">
        <v>24</v>
      </c>
      <c r="K2318" t="s">
        <v>44</v>
      </c>
      <c r="L2318" t="s">
        <v>45</v>
      </c>
      <c r="M2318" t="s">
        <v>46</v>
      </c>
      <c r="N2318" t="s">
        <v>28</v>
      </c>
      <c r="O2318" t="s">
        <v>29</v>
      </c>
      <c r="AN2318">
        <v>0</v>
      </c>
      <c r="AO2318" t="s">
        <v>30</v>
      </c>
    </row>
    <row r="2319" spans="1:41">
      <c r="A2319" t="s">
        <v>523</v>
      </c>
      <c r="B2319" t="s">
        <v>524</v>
      </c>
      <c r="C2319" t="s">
        <v>525</v>
      </c>
      <c r="D2319" t="s">
        <v>30</v>
      </c>
      <c r="E2319" t="s">
        <v>30</v>
      </c>
      <c r="F2319" t="s">
        <v>30</v>
      </c>
      <c r="G2319" t="s">
        <v>65</v>
      </c>
      <c r="H2319" s="14">
        <v>0.7</v>
      </c>
      <c r="I2319" t="s">
        <v>493</v>
      </c>
      <c r="J2319" t="s">
        <v>24</v>
      </c>
      <c r="K2319" t="s">
        <v>47</v>
      </c>
      <c r="L2319" t="s">
        <v>48</v>
      </c>
      <c r="M2319" t="s">
        <v>49</v>
      </c>
      <c r="N2319" t="s">
        <v>28</v>
      </c>
      <c r="O2319" t="s">
        <v>29</v>
      </c>
      <c r="W2319">
        <v>827561</v>
      </c>
      <c r="AN2319">
        <v>827561</v>
      </c>
      <c r="AO2319" t="s">
        <v>30</v>
      </c>
    </row>
    <row r="2320" spans="1:41">
      <c r="A2320" t="s">
        <v>523</v>
      </c>
      <c r="B2320" t="s">
        <v>524</v>
      </c>
      <c r="C2320" t="s">
        <v>525</v>
      </c>
      <c r="D2320" t="s">
        <v>30</v>
      </c>
      <c r="E2320" t="s">
        <v>30</v>
      </c>
      <c r="F2320" t="s">
        <v>30</v>
      </c>
      <c r="G2320" t="s">
        <v>65</v>
      </c>
      <c r="H2320" s="14">
        <v>0.7</v>
      </c>
      <c r="I2320" t="s">
        <v>493</v>
      </c>
      <c r="J2320" t="s">
        <v>24</v>
      </c>
      <c r="K2320" t="s">
        <v>50</v>
      </c>
      <c r="L2320" t="s">
        <v>51</v>
      </c>
      <c r="M2320" t="s">
        <v>52</v>
      </c>
      <c r="N2320" t="s">
        <v>28</v>
      </c>
      <c r="O2320" t="s">
        <v>29</v>
      </c>
      <c r="AN2320">
        <v>0</v>
      </c>
      <c r="AO2320" t="s">
        <v>30</v>
      </c>
    </row>
    <row r="2321" spans="1:41">
      <c r="A2321" t="s">
        <v>523</v>
      </c>
      <c r="B2321" t="s">
        <v>524</v>
      </c>
      <c r="C2321" t="s">
        <v>525</v>
      </c>
      <c r="D2321" t="s">
        <v>30</v>
      </c>
      <c r="E2321" t="s">
        <v>30</v>
      </c>
      <c r="F2321" t="s">
        <v>30</v>
      </c>
      <c r="G2321" t="s">
        <v>65</v>
      </c>
      <c r="H2321" s="14">
        <v>0.7</v>
      </c>
      <c r="I2321" t="s">
        <v>493</v>
      </c>
      <c r="J2321" t="s">
        <v>24</v>
      </c>
      <c r="K2321" t="s">
        <v>53</v>
      </c>
      <c r="L2321" t="s">
        <v>54</v>
      </c>
      <c r="M2321" t="s">
        <v>55</v>
      </c>
      <c r="N2321" t="s">
        <v>28</v>
      </c>
      <c r="O2321" t="s">
        <v>29</v>
      </c>
      <c r="AN2321">
        <v>0</v>
      </c>
      <c r="AO2321" t="s">
        <v>30</v>
      </c>
    </row>
    <row r="2322" spans="1:41">
      <c r="A2322" t="s">
        <v>523</v>
      </c>
      <c r="B2322" t="s">
        <v>524</v>
      </c>
      <c r="C2322" t="s">
        <v>525</v>
      </c>
      <c r="D2322" t="s">
        <v>30</v>
      </c>
      <c r="E2322" t="s">
        <v>30</v>
      </c>
      <c r="F2322" t="s">
        <v>30</v>
      </c>
      <c r="G2322" t="s">
        <v>65</v>
      </c>
      <c r="H2322" s="14">
        <v>0.7</v>
      </c>
      <c r="I2322" t="s">
        <v>493</v>
      </c>
      <c r="J2322" t="s">
        <v>56</v>
      </c>
      <c r="K2322" t="s">
        <v>25</v>
      </c>
      <c r="L2322" t="s">
        <v>26</v>
      </c>
      <c r="M2322" t="s">
        <v>27</v>
      </c>
      <c r="N2322" t="s">
        <v>28</v>
      </c>
      <c r="O2322" t="s">
        <v>29</v>
      </c>
      <c r="AN2322">
        <v>0</v>
      </c>
      <c r="AO2322" t="s">
        <v>30</v>
      </c>
    </row>
    <row r="2323" spans="1:41">
      <c r="A2323" t="s">
        <v>523</v>
      </c>
      <c r="B2323" t="s">
        <v>524</v>
      </c>
      <c r="C2323" t="s">
        <v>525</v>
      </c>
      <c r="D2323" t="s">
        <v>30</v>
      </c>
      <c r="E2323" t="s">
        <v>30</v>
      </c>
      <c r="F2323" t="s">
        <v>30</v>
      </c>
      <c r="G2323" t="s">
        <v>65</v>
      </c>
      <c r="H2323" s="14">
        <v>0.7</v>
      </c>
      <c r="I2323" t="s">
        <v>493</v>
      </c>
      <c r="J2323" t="s">
        <v>56</v>
      </c>
      <c r="K2323" t="s">
        <v>31</v>
      </c>
      <c r="L2323" t="s">
        <v>32</v>
      </c>
      <c r="M2323" t="s">
        <v>33</v>
      </c>
      <c r="N2323" t="s">
        <v>28</v>
      </c>
      <c r="O2323" t="s">
        <v>29</v>
      </c>
      <c r="AN2323">
        <v>0</v>
      </c>
      <c r="AO2323" t="s">
        <v>30</v>
      </c>
    </row>
    <row r="2324" spans="1:41">
      <c r="A2324" t="s">
        <v>523</v>
      </c>
      <c r="B2324" t="s">
        <v>524</v>
      </c>
      <c r="C2324" t="s">
        <v>525</v>
      </c>
      <c r="D2324" t="s">
        <v>30</v>
      </c>
      <c r="E2324" t="s">
        <v>30</v>
      </c>
      <c r="F2324" t="s">
        <v>30</v>
      </c>
      <c r="G2324" t="s">
        <v>65</v>
      </c>
      <c r="H2324" s="14">
        <v>0.7</v>
      </c>
      <c r="I2324" t="s">
        <v>493</v>
      </c>
      <c r="J2324" t="s">
        <v>56</v>
      </c>
      <c r="K2324" t="s">
        <v>34</v>
      </c>
      <c r="L2324" t="s">
        <v>35</v>
      </c>
      <c r="M2324" t="s">
        <v>36</v>
      </c>
      <c r="N2324" t="s">
        <v>28</v>
      </c>
      <c r="O2324" t="s">
        <v>29</v>
      </c>
      <c r="AN2324">
        <v>0</v>
      </c>
      <c r="AO2324" t="s">
        <v>30</v>
      </c>
    </row>
    <row r="2325" spans="1:41">
      <c r="A2325" t="s">
        <v>523</v>
      </c>
      <c r="B2325" t="s">
        <v>524</v>
      </c>
      <c r="C2325" t="s">
        <v>525</v>
      </c>
      <c r="D2325" t="s">
        <v>30</v>
      </c>
      <c r="E2325" t="s">
        <v>30</v>
      </c>
      <c r="F2325" t="s">
        <v>30</v>
      </c>
      <c r="G2325" t="s">
        <v>65</v>
      </c>
      <c r="H2325" s="14">
        <v>0.7</v>
      </c>
      <c r="I2325" t="s">
        <v>493</v>
      </c>
      <c r="J2325" t="s">
        <v>56</v>
      </c>
      <c r="K2325" t="s">
        <v>37</v>
      </c>
      <c r="L2325" t="s">
        <v>38</v>
      </c>
      <c r="M2325" t="s">
        <v>39</v>
      </c>
      <c r="N2325" t="s">
        <v>28</v>
      </c>
      <c r="O2325" t="s">
        <v>29</v>
      </c>
      <c r="AN2325">
        <v>0</v>
      </c>
      <c r="AO2325" t="s">
        <v>30</v>
      </c>
    </row>
    <row r="2326" spans="1:41">
      <c r="A2326" t="s">
        <v>523</v>
      </c>
      <c r="B2326" t="s">
        <v>524</v>
      </c>
      <c r="C2326" t="s">
        <v>525</v>
      </c>
      <c r="D2326" t="s">
        <v>30</v>
      </c>
      <c r="E2326" t="s">
        <v>30</v>
      </c>
      <c r="F2326" t="s">
        <v>30</v>
      </c>
      <c r="G2326" t="s">
        <v>65</v>
      </c>
      <c r="H2326" s="14">
        <v>0.7</v>
      </c>
      <c r="I2326" t="s">
        <v>493</v>
      </c>
      <c r="J2326" t="s">
        <v>56</v>
      </c>
      <c r="K2326" t="s">
        <v>40</v>
      </c>
      <c r="L2326" t="s">
        <v>41</v>
      </c>
      <c r="M2326" t="s">
        <v>42</v>
      </c>
      <c r="N2326" t="s">
        <v>43</v>
      </c>
      <c r="O2326" t="s">
        <v>29</v>
      </c>
      <c r="AN2326">
        <v>0</v>
      </c>
      <c r="AO2326" t="s">
        <v>30</v>
      </c>
    </row>
    <row r="2327" spans="1:41">
      <c r="A2327" t="s">
        <v>523</v>
      </c>
      <c r="B2327" t="s">
        <v>524</v>
      </c>
      <c r="C2327" t="s">
        <v>525</v>
      </c>
      <c r="D2327" t="s">
        <v>30</v>
      </c>
      <c r="E2327" t="s">
        <v>30</v>
      </c>
      <c r="F2327" t="s">
        <v>30</v>
      </c>
      <c r="G2327" t="s">
        <v>65</v>
      </c>
      <c r="H2327" s="14">
        <v>0.7</v>
      </c>
      <c r="I2327" t="s">
        <v>493</v>
      </c>
      <c r="J2327" t="s">
        <v>56</v>
      </c>
      <c r="K2327" t="s">
        <v>44</v>
      </c>
      <c r="L2327" t="s">
        <v>45</v>
      </c>
      <c r="M2327" t="s">
        <v>46</v>
      </c>
      <c r="N2327" t="s">
        <v>28</v>
      </c>
      <c r="O2327" t="s">
        <v>29</v>
      </c>
      <c r="AN2327">
        <v>0</v>
      </c>
      <c r="AO2327" t="s">
        <v>30</v>
      </c>
    </row>
    <row r="2328" spans="1:41">
      <c r="A2328" t="s">
        <v>523</v>
      </c>
      <c r="B2328" t="s">
        <v>524</v>
      </c>
      <c r="C2328" t="s">
        <v>525</v>
      </c>
      <c r="D2328" t="s">
        <v>30</v>
      </c>
      <c r="E2328" t="s">
        <v>30</v>
      </c>
      <c r="F2328" t="s">
        <v>30</v>
      </c>
      <c r="G2328" t="s">
        <v>65</v>
      </c>
      <c r="H2328" s="14">
        <v>0.7</v>
      </c>
      <c r="I2328" t="s">
        <v>493</v>
      </c>
      <c r="J2328" t="s">
        <v>56</v>
      </c>
      <c r="K2328" t="s">
        <v>47</v>
      </c>
      <c r="L2328" t="s">
        <v>48</v>
      </c>
      <c r="M2328" t="s">
        <v>49</v>
      </c>
      <c r="N2328" t="s">
        <v>28</v>
      </c>
      <c r="O2328" t="s">
        <v>29</v>
      </c>
      <c r="AN2328">
        <v>0</v>
      </c>
      <c r="AO2328" t="s">
        <v>30</v>
      </c>
    </row>
    <row r="2329" spans="1:41">
      <c r="A2329" t="s">
        <v>523</v>
      </c>
      <c r="B2329" t="s">
        <v>524</v>
      </c>
      <c r="C2329" t="s">
        <v>525</v>
      </c>
      <c r="D2329" t="s">
        <v>30</v>
      </c>
      <c r="E2329" t="s">
        <v>30</v>
      </c>
      <c r="F2329" t="s">
        <v>30</v>
      </c>
      <c r="G2329" t="s">
        <v>65</v>
      </c>
      <c r="H2329" s="14">
        <v>0.7</v>
      </c>
      <c r="I2329" t="s">
        <v>493</v>
      </c>
      <c r="J2329" t="s">
        <v>56</v>
      </c>
      <c r="K2329" t="s">
        <v>50</v>
      </c>
      <c r="L2329" t="s">
        <v>51</v>
      </c>
      <c r="M2329" t="s">
        <v>52</v>
      </c>
      <c r="N2329" t="s">
        <v>28</v>
      </c>
      <c r="O2329" t="s">
        <v>29</v>
      </c>
      <c r="AN2329">
        <v>0</v>
      </c>
      <c r="AO2329" t="s">
        <v>30</v>
      </c>
    </row>
    <row r="2330" spans="1:41">
      <c r="A2330" t="s">
        <v>523</v>
      </c>
      <c r="B2330" t="s">
        <v>524</v>
      </c>
      <c r="C2330" t="s">
        <v>525</v>
      </c>
      <c r="D2330" t="s">
        <v>30</v>
      </c>
      <c r="E2330" t="s">
        <v>30</v>
      </c>
      <c r="F2330" t="s">
        <v>30</v>
      </c>
      <c r="G2330" t="s">
        <v>65</v>
      </c>
      <c r="H2330" s="14">
        <v>0.7</v>
      </c>
      <c r="I2330" t="s">
        <v>493</v>
      </c>
      <c r="J2330" t="s">
        <v>56</v>
      </c>
      <c r="K2330" t="s">
        <v>53</v>
      </c>
      <c r="L2330" t="s">
        <v>54</v>
      </c>
      <c r="M2330" t="s">
        <v>55</v>
      </c>
      <c r="N2330" t="s">
        <v>28</v>
      </c>
      <c r="O2330" t="s">
        <v>29</v>
      </c>
      <c r="AN2330">
        <v>0</v>
      </c>
      <c r="AO2330" t="s">
        <v>30</v>
      </c>
    </row>
    <row r="2331" spans="1:41">
      <c r="A2331" t="s">
        <v>523</v>
      </c>
      <c r="B2331" t="s">
        <v>524</v>
      </c>
      <c r="C2331" t="s">
        <v>525</v>
      </c>
      <c r="D2331" t="s">
        <v>30</v>
      </c>
      <c r="E2331" t="s">
        <v>30</v>
      </c>
      <c r="F2331" t="s">
        <v>30</v>
      </c>
      <c r="G2331" t="s">
        <v>65</v>
      </c>
      <c r="H2331" s="14">
        <v>0.7</v>
      </c>
      <c r="I2331" t="s">
        <v>493</v>
      </c>
      <c r="J2331" t="s">
        <v>56</v>
      </c>
      <c r="K2331" t="s">
        <v>59</v>
      </c>
      <c r="L2331" t="s">
        <v>59</v>
      </c>
      <c r="M2331" t="s">
        <v>30</v>
      </c>
      <c r="N2331" t="s">
        <v>30</v>
      </c>
      <c r="O2331" t="s">
        <v>29</v>
      </c>
      <c r="AN2331">
        <v>0</v>
      </c>
      <c r="AO2331" t="s">
        <v>30</v>
      </c>
    </row>
    <row r="2332" spans="1:41">
      <c r="A2332" t="s">
        <v>523</v>
      </c>
      <c r="B2332" t="s">
        <v>524</v>
      </c>
      <c r="C2332" t="s">
        <v>525</v>
      </c>
      <c r="D2332" t="s">
        <v>30</v>
      </c>
      <c r="E2332" t="s">
        <v>30</v>
      </c>
      <c r="F2332" t="s">
        <v>30</v>
      </c>
      <c r="G2332" t="s">
        <v>65</v>
      </c>
      <c r="H2332" s="14">
        <v>0.7</v>
      </c>
      <c r="I2332" t="s">
        <v>493</v>
      </c>
      <c r="J2332" t="s">
        <v>56</v>
      </c>
      <c r="K2332" t="s">
        <v>59</v>
      </c>
      <c r="L2332" t="s">
        <v>59</v>
      </c>
      <c r="M2332" t="s">
        <v>30</v>
      </c>
      <c r="N2332" t="s">
        <v>30</v>
      </c>
      <c r="O2332" t="s">
        <v>29</v>
      </c>
      <c r="AN2332">
        <v>0</v>
      </c>
      <c r="AO2332" t="s">
        <v>30</v>
      </c>
    </row>
    <row r="2333" spans="1:41">
      <c r="A2333" t="s">
        <v>523</v>
      </c>
      <c r="B2333" t="s">
        <v>524</v>
      </c>
      <c r="C2333" t="s">
        <v>525</v>
      </c>
      <c r="D2333" t="s">
        <v>30</v>
      </c>
      <c r="E2333" t="s">
        <v>30</v>
      </c>
      <c r="F2333" t="s">
        <v>30</v>
      </c>
      <c r="G2333" t="s">
        <v>65</v>
      </c>
      <c r="H2333" s="14">
        <v>0.7</v>
      </c>
      <c r="I2333" t="s">
        <v>493</v>
      </c>
      <c r="J2333" t="s">
        <v>56</v>
      </c>
      <c r="K2333" t="s">
        <v>59</v>
      </c>
      <c r="L2333" t="s">
        <v>59</v>
      </c>
      <c r="M2333" t="s">
        <v>30</v>
      </c>
      <c r="N2333" t="s">
        <v>30</v>
      </c>
      <c r="O2333" t="s">
        <v>29</v>
      </c>
      <c r="AN2333">
        <v>0</v>
      </c>
      <c r="AO2333" t="s">
        <v>30</v>
      </c>
    </row>
    <row r="2334" spans="1:41">
      <c r="A2334" t="s">
        <v>523</v>
      </c>
      <c r="B2334" t="s">
        <v>524</v>
      </c>
      <c r="C2334" t="s">
        <v>525</v>
      </c>
      <c r="D2334" t="s">
        <v>30</v>
      </c>
      <c r="E2334" t="s">
        <v>30</v>
      </c>
      <c r="F2334" t="s">
        <v>30</v>
      </c>
      <c r="G2334" t="s">
        <v>65</v>
      </c>
      <c r="H2334" s="14">
        <v>0.7</v>
      </c>
      <c r="I2334" t="s">
        <v>493</v>
      </c>
      <c r="J2334" t="s">
        <v>56</v>
      </c>
      <c r="K2334" t="s">
        <v>59</v>
      </c>
      <c r="L2334" t="s">
        <v>59</v>
      </c>
      <c r="M2334" t="s">
        <v>30</v>
      </c>
      <c r="N2334" t="s">
        <v>30</v>
      </c>
      <c r="O2334" t="s">
        <v>29</v>
      </c>
      <c r="AN2334">
        <v>0</v>
      </c>
      <c r="AO2334" t="s">
        <v>30</v>
      </c>
    </row>
    <row r="2335" spans="1:41">
      <c r="A2335" t="s">
        <v>526</v>
      </c>
      <c r="B2335" t="s">
        <v>527</v>
      </c>
      <c r="C2335" t="s">
        <v>528</v>
      </c>
      <c r="D2335" t="s">
        <v>529</v>
      </c>
      <c r="E2335" t="s">
        <v>530</v>
      </c>
      <c r="F2335" t="s">
        <v>531</v>
      </c>
      <c r="G2335" t="s">
        <v>65</v>
      </c>
      <c r="H2335" s="14">
        <v>0.7</v>
      </c>
      <c r="I2335" t="s">
        <v>532</v>
      </c>
      <c r="J2335" t="s">
        <v>24</v>
      </c>
      <c r="K2335" t="s">
        <v>25</v>
      </c>
      <c r="L2335" t="s">
        <v>26</v>
      </c>
      <c r="M2335" t="s">
        <v>27</v>
      </c>
      <c r="N2335" t="s">
        <v>28</v>
      </c>
      <c r="O2335" t="s">
        <v>29</v>
      </c>
      <c r="AN2335">
        <v>0</v>
      </c>
      <c r="AO2335" t="s">
        <v>30</v>
      </c>
    </row>
    <row r="2336" spans="1:41">
      <c r="A2336" t="s">
        <v>526</v>
      </c>
      <c r="B2336" t="s">
        <v>527</v>
      </c>
      <c r="C2336" t="s">
        <v>528</v>
      </c>
      <c r="D2336" t="s">
        <v>529</v>
      </c>
      <c r="E2336" t="s">
        <v>530</v>
      </c>
      <c r="F2336" t="s">
        <v>531</v>
      </c>
      <c r="G2336" t="s">
        <v>65</v>
      </c>
      <c r="H2336" s="14">
        <v>0.7</v>
      </c>
      <c r="I2336" t="s">
        <v>532</v>
      </c>
      <c r="J2336" t="s">
        <v>24</v>
      </c>
      <c r="K2336" t="s">
        <v>31</v>
      </c>
      <c r="L2336" t="s">
        <v>32</v>
      </c>
      <c r="M2336" t="s">
        <v>33</v>
      </c>
      <c r="N2336" t="s">
        <v>28</v>
      </c>
      <c r="O2336" t="s">
        <v>29</v>
      </c>
      <c r="AN2336">
        <v>0</v>
      </c>
      <c r="AO2336" t="s">
        <v>30</v>
      </c>
    </row>
    <row r="2337" spans="1:41">
      <c r="A2337" t="s">
        <v>526</v>
      </c>
      <c r="B2337" t="s">
        <v>527</v>
      </c>
      <c r="C2337" t="s">
        <v>528</v>
      </c>
      <c r="D2337" t="s">
        <v>529</v>
      </c>
      <c r="E2337" t="s">
        <v>530</v>
      </c>
      <c r="F2337" t="s">
        <v>531</v>
      </c>
      <c r="G2337" t="s">
        <v>65</v>
      </c>
      <c r="H2337" s="14">
        <v>0.7</v>
      </c>
      <c r="I2337" t="s">
        <v>532</v>
      </c>
      <c r="J2337" t="s">
        <v>24</v>
      </c>
      <c r="K2337" t="s">
        <v>34</v>
      </c>
      <c r="L2337" t="s">
        <v>35</v>
      </c>
      <c r="M2337" t="s">
        <v>36</v>
      </c>
      <c r="N2337" t="s">
        <v>28</v>
      </c>
      <c r="O2337" t="s">
        <v>29</v>
      </c>
      <c r="AN2337">
        <v>0</v>
      </c>
      <c r="AO2337" t="s">
        <v>30</v>
      </c>
    </row>
    <row r="2338" spans="1:41">
      <c r="A2338" t="s">
        <v>526</v>
      </c>
      <c r="B2338" t="s">
        <v>527</v>
      </c>
      <c r="C2338" t="s">
        <v>528</v>
      </c>
      <c r="D2338" t="s">
        <v>529</v>
      </c>
      <c r="E2338" t="s">
        <v>530</v>
      </c>
      <c r="F2338" t="s">
        <v>531</v>
      </c>
      <c r="G2338" t="s">
        <v>65</v>
      </c>
      <c r="H2338" s="14">
        <v>0.7</v>
      </c>
      <c r="I2338" t="s">
        <v>532</v>
      </c>
      <c r="J2338" t="s">
        <v>24</v>
      </c>
      <c r="K2338" t="s">
        <v>37</v>
      </c>
      <c r="L2338" t="s">
        <v>38</v>
      </c>
      <c r="M2338" t="s">
        <v>39</v>
      </c>
      <c r="N2338" t="s">
        <v>28</v>
      </c>
      <c r="O2338" t="s">
        <v>29</v>
      </c>
      <c r="Q2338">
        <v>336000</v>
      </c>
      <c r="T2338">
        <v>4000000</v>
      </c>
      <c r="AN2338">
        <v>4336000</v>
      </c>
      <c r="AO2338" t="s">
        <v>533</v>
      </c>
    </row>
    <row r="2339" spans="1:41">
      <c r="A2339" t="s">
        <v>526</v>
      </c>
      <c r="B2339" t="s">
        <v>527</v>
      </c>
      <c r="C2339" t="s">
        <v>528</v>
      </c>
      <c r="D2339" t="s">
        <v>529</v>
      </c>
      <c r="E2339" t="s">
        <v>530</v>
      </c>
      <c r="F2339" t="s">
        <v>531</v>
      </c>
      <c r="G2339" t="s">
        <v>65</v>
      </c>
      <c r="H2339" s="14">
        <v>0.7</v>
      </c>
      <c r="I2339" t="s">
        <v>532</v>
      </c>
      <c r="J2339" t="s">
        <v>24</v>
      </c>
      <c r="K2339" t="s">
        <v>40</v>
      </c>
      <c r="L2339" t="s">
        <v>41</v>
      </c>
      <c r="M2339" t="s">
        <v>42</v>
      </c>
      <c r="N2339" t="s">
        <v>43</v>
      </c>
      <c r="O2339" t="s">
        <v>29</v>
      </c>
      <c r="AN2339">
        <v>0</v>
      </c>
      <c r="AO2339" t="s">
        <v>30</v>
      </c>
    </row>
    <row r="2340" spans="1:41">
      <c r="A2340" t="s">
        <v>526</v>
      </c>
      <c r="B2340" t="s">
        <v>527</v>
      </c>
      <c r="C2340" t="s">
        <v>528</v>
      </c>
      <c r="D2340" t="s">
        <v>529</v>
      </c>
      <c r="E2340" t="s">
        <v>530</v>
      </c>
      <c r="F2340" t="s">
        <v>531</v>
      </c>
      <c r="G2340" t="s">
        <v>65</v>
      </c>
      <c r="H2340" s="14">
        <v>0.7</v>
      </c>
      <c r="I2340" t="s">
        <v>532</v>
      </c>
      <c r="J2340" t="s">
        <v>24</v>
      </c>
      <c r="K2340" t="s">
        <v>44</v>
      </c>
      <c r="L2340" t="s">
        <v>45</v>
      </c>
      <c r="M2340" t="s">
        <v>46</v>
      </c>
      <c r="N2340" t="s">
        <v>28</v>
      </c>
      <c r="O2340" t="s">
        <v>29</v>
      </c>
      <c r="AN2340">
        <v>0</v>
      </c>
      <c r="AO2340" t="s">
        <v>30</v>
      </c>
    </row>
    <row r="2341" spans="1:41">
      <c r="A2341" t="s">
        <v>526</v>
      </c>
      <c r="B2341" t="s">
        <v>527</v>
      </c>
      <c r="C2341" t="s">
        <v>528</v>
      </c>
      <c r="D2341" t="s">
        <v>529</v>
      </c>
      <c r="E2341" t="s">
        <v>530</v>
      </c>
      <c r="F2341" t="s">
        <v>531</v>
      </c>
      <c r="G2341" t="s">
        <v>65</v>
      </c>
      <c r="H2341" s="14">
        <v>0.7</v>
      </c>
      <c r="I2341" t="s">
        <v>532</v>
      </c>
      <c r="J2341" t="s">
        <v>24</v>
      </c>
      <c r="K2341" t="s">
        <v>47</v>
      </c>
      <c r="L2341" t="s">
        <v>48</v>
      </c>
      <c r="M2341" t="s">
        <v>49</v>
      </c>
      <c r="N2341" t="s">
        <v>28</v>
      </c>
      <c r="O2341" t="s">
        <v>29</v>
      </c>
      <c r="AN2341">
        <v>0</v>
      </c>
      <c r="AO2341" t="s">
        <v>30</v>
      </c>
    </row>
    <row r="2342" spans="1:41">
      <c r="A2342" t="s">
        <v>526</v>
      </c>
      <c r="B2342" t="s">
        <v>527</v>
      </c>
      <c r="C2342" t="s">
        <v>528</v>
      </c>
      <c r="D2342" t="s">
        <v>529</v>
      </c>
      <c r="E2342" t="s">
        <v>530</v>
      </c>
      <c r="F2342" t="s">
        <v>531</v>
      </c>
      <c r="G2342" t="s">
        <v>65</v>
      </c>
      <c r="H2342" s="14">
        <v>0.7</v>
      </c>
      <c r="I2342" t="s">
        <v>532</v>
      </c>
      <c r="J2342" t="s">
        <v>24</v>
      </c>
      <c r="K2342" t="s">
        <v>50</v>
      </c>
      <c r="L2342" t="s">
        <v>51</v>
      </c>
      <c r="M2342" t="s">
        <v>52</v>
      </c>
      <c r="N2342" t="s">
        <v>28</v>
      </c>
      <c r="O2342" t="s">
        <v>29</v>
      </c>
      <c r="AN2342">
        <v>0</v>
      </c>
      <c r="AO2342" t="s">
        <v>30</v>
      </c>
    </row>
    <row r="2343" spans="1:41">
      <c r="A2343" t="s">
        <v>526</v>
      </c>
      <c r="B2343" t="s">
        <v>527</v>
      </c>
      <c r="C2343" t="s">
        <v>528</v>
      </c>
      <c r="D2343" t="s">
        <v>529</v>
      </c>
      <c r="E2343" t="s">
        <v>530</v>
      </c>
      <c r="F2343" t="s">
        <v>531</v>
      </c>
      <c r="G2343" t="s">
        <v>65</v>
      </c>
      <c r="H2343" s="14">
        <v>0.7</v>
      </c>
      <c r="I2343" t="s">
        <v>532</v>
      </c>
      <c r="J2343" t="s">
        <v>24</v>
      </c>
      <c r="K2343" t="s">
        <v>53</v>
      </c>
      <c r="L2343" t="s">
        <v>54</v>
      </c>
      <c r="M2343" t="s">
        <v>55</v>
      </c>
      <c r="N2343" t="s">
        <v>28</v>
      </c>
      <c r="O2343" t="s">
        <v>29</v>
      </c>
      <c r="AN2343">
        <v>0</v>
      </c>
      <c r="AO2343" t="s">
        <v>30</v>
      </c>
    </row>
    <row r="2344" spans="1:41">
      <c r="A2344" t="s">
        <v>526</v>
      </c>
      <c r="B2344" t="s">
        <v>527</v>
      </c>
      <c r="C2344" t="s">
        <v>528</v>
      </c>
      <c r="D2344" t="s">
        <v>529</v>
      </c>
      <c r="E2344" t="s">
        <v>530</v>
      </c>
      <c r="F2344" t="s">
        <v>531</v>
      </c>
      <c r="G2344" t="s">
        <v>65</v>
      </c>
      <c r="H2344" s="14">
        <v>0.7</v>
      </c>
      <c r="I2344" t="s">
        <v>532</v>
      </c>
      <c r="J2344" t="s">
        <v>56</v>
      </c>
      <c r="K2344" t="s">
        <v>25</v>
      </c>
      <c r="L2344" t="s">
        <v>26</v>
      </c>
      <c r="M2344" t="s">
        <v>27</v>
      </c>
      <c r="N2344" t="s">
        <v>28</v>
      </c>
      <c r="O2344" t="s">
        <v>29</v>
      </c>
      <c r="AN2344">
        <v>0</v>
      </c>
      <c r="AO2344" t="s">
        <v>30</v>
      </c>
    </row>
    <row r="2345" spans="1:41">
      <c r="A2345" t="s">
        <v>526</v>
      </c>
      <c r="B2345" t="s">
        <v>527</v>
      </c>
      <c r="C2345" t="s">
        <v>528</v>
      </c>
      <c r="D2345" t="s">
        <v>529</v>
      </c>
      <c r="E2345" t="s">
        <v>530</v>
      </c>
      <c r="F2345" t="s">
        <v>531</v>
      </c>
      <c r="G2345" t="s">
        <v>65</v>
      </c>
      <c r="H2345" s="14">
        <v>0.7</v>
      </c>
      <c r="I2345" t="s">
        <v>532</v>
      </c>
      <c r="J2345" t="s">
        <v>56</v>
      </c>
      <c r="K2345" t="s">
        <v>31</v>
      </c>
      <c r="L2345" t="s">
        <v>32</v>
      </c>
      <c r="M2345" t="s">
        <v>33</v>
      </c>
      <c r="N2345" t="s">
        <v>28</v>
      </c>
      <c r="O2345" t="s">
        <v>29</v>
      </c>
      <c r="AN2345">
        <v>0</v>
      </c>
      <c r="AO2345" t="s">
        <v>30</v>
      </c>
    </row>
    <row r="2346" spans="1:41">
      <c r="A2346" t="s">
        <v>526</v>
      </c>
      <c r="B2346" t="s">
        <v>527</v>
      </c>
      <c r="C2346" t="s">
        <v>528</v>
      </c>
      <c r="D2346" t="s">
        <v>529</v>
      </c>
      <c r="E2346" t="s">
        <v>530</v>
      </c>
      <c r="F2346" t="s">
        <v>531</v>
      </c>
      <c r="G2346" t="s">
        <v>65</v>
      </c>
      <c r="H2346" s="14">
        <v>0.7</v>
      </c>
      <c r="I2346" t="s">
        <v>532</v>
      </c>
      <c r="J2346" t="s">
        <v>56</v>
      </c>
      <c r="K2346" t="s">
        <v>34</v>
      </c>
      <c r="L2346" t="s">
        <v>35</v>
      </c>
      <c r="M2346" t="s">
        <v>36</v>
      </c>
      <c r="N2346" t="s">
        <v>28</v>
      </c>
      <c r="O2346" t="s">
        <v>29</v>
      </c>
      <c r="AN2346">
        <v>0</v>
      </c>
      <c r="AO2346" t="s">
        <v>30</v>
      </c>
    </row>
    <row r="2347" spans="1:41">
      <c r="A2347" t="s">
        <v>526</v>
      </c>
      <c r="B2347" t="s">
        <v>527</v>
      </c>
      <c r="C2347" t="s">
        <v>528</v>
      </c>
      <c r="D2347" t="s">
        <v>529</v>
      </c>
      <c r="E2347" t="s">
        <v>530</v>
      </c>
      <c r="F2347" t="s">
        <v>531</v>
      </c>
      <c r="G2347" t="s">
        <v>65</v>
      </c>
      <c r="H2347" s="14">
        <v>0.7</v>
      </c>
      <c r="I2347" t="s">
        <v>532</v>
      </c>
      <c r="J2347" t="s">
        <v>56</v>
      </c>
      <c r="K2347" t="s">
        <v>37</v>
      </c>
      <c r="L2347" t="s">
        <v>38</v>
      </c>
      <c r="M2347" t="s">
        <v>39</v>
      </c>
      <c r="N2347" t="s">
        <v>28</v>
      </c>
      <c r="O2347" t="s">
        <v>29</v>
      </c>
      <c r="AN2347">
        <v>0</v>
      </c>
      <c r="AO2347" t="s">
        <v>30</v>
      </c>
    </row>
    <row r="2348" spans="1:41">
      <c r="A2348" t="s">
        <v>526</v>
      </c>
      <c r="B2348" t="s">
        <v>527</v>
      </c>
      <c r="C2348" t="s">
        <v>528</v>
      </c>
      <c r="D2348" t="s">
        <v>529</v>
      </c>
      <c r="E2348" t="s">
        <v>530</v>
      </c>
      <c r="F2348" t="s">
        <v>531</v>
      </c>
      <c r="G2348" t="s">
        <v>65</v>
      </c>
      <c r="H2348" s="14">
        <v>0.7</v>
      </c>
      <c r="I2348" t="s">
        <v>532</v>
      </c>
      <c r="J2348" t="s">
        <v>56</v>
      </c>
      <c r="K2348" t="s">
        <v>40</v>
      </c>
      <c r="L2348" t="s">
        <v>41</v>
      </c>
      <c r="M2348" t="s">
        <v>42</v>
      </c>
      <c r="N2348" t="s">
        <v>43</v>
      </c>
      <c r="O2348" t="s">
        <v>29</v>
      </c>
      <c r="AN2348">
        <v>0</v>
      </c>
      <c r="AO2348" t="s">
        <v>30</v>
      </c>
    </row>
    <row r="2349" spans="1:41">
      <c r="A2349" t="s">
        <v>526</v>
      </c>
      <c r="B2349" t="s">
        <v>527</v>
      </c>
      <c r="C2349" t="s">
        <v>528</v>
      </c>
      <c r="D2349" t="s">
        <v>529</v>
      </c>
      <c r="E2349" t="s">
        <v>530</v>
      </c>
      <c r="F2349" t="s">
        <v>531</v>
      </c>
      <c r="G2349" t="s">
        <v>65</v>
      </c>
      <c r="H2349" s="14">
        <v>0.7</v>
      </c>
      <c r="I2349" t="s">
        <v>532</v>
      </c>
      <c r="J2349" t="s">
        <v>56</v>
      </c>
      <c r="K2349" t="s">
        <v>44</v>
      </c>
      <c r="L2349" t="s">
        <v>45</v>
      </c>
      <c r="M2349" t="s">
        <v>46</v>
      </c>
      <c r="N2349" t="s">
        <v>28</v>
      </c>
      <c r="O2349" t="s">
        <v>29</v>
      </c>
      <c r="AN2349">
        <v>0</v>
      </c>
      <c r="AO2349" t="s">
        <v>30</v>
      </c>
    </row>
    <row r="2350" spans="1:41">
      <c r="A2350" t="s">
        <v>526</v>
      </c>
      <c r="B2350" t="s">
        <v>527</v>
      </c>
      <c r="C2350" t="s">
        <v>528</v>
      </c>
      <c r="D2350" t="s">
        <v>529</v>
      </c>
      <c r="E2350" t="s">
        <v>530</v>
      </c>
      <c r="F2350" t="s">
        <v>531</v>
      </c>
      <c r="G2350" t="s">
        <v>65</v>
      </c>
      <c r="H2350" s="14">
        <v>0.7</v>
      </c>
      <c r="I2350" t="s">
        <v>532</v>
      </c>
      <c r="J2350" t="s">
        <v>56</v>
      </c>
      <c r="K2350" t="s">
        <v>47</v>
      </c>
      <c r="L2350" t="s">
        <v>48</v>
      </c>
      <c r="M2350" t="s">
        <v>49</v>
      </c>
      <c r="N2350" t="s">
        <v>28</v>
      </c>
      <c r="O2350" t="s">
        <v>29</v>
      </c>
      <c r="Q2350">
        <v>1000000</v>
      </c>
      <c r="R2350">
        <v>3000000</v>
      </c>
      <c r="AN2350">
        <v>4000000</v>
      </c>
      <c r="AO2350" t="s">
        <v>534</v>
      </c>
    </row>
    <row r="2351" spans="1:41">
      <c r="A2351" t="s">
        <v>526</v>
      </c>
      <c r="B2351" t="s">
        <v>527</v>
      </c>
      <c r="C2351" t="s">
        <v>528</v>
      </c>
      <c r="D2351" t="s">
        <v>529</v>
      </c>
      <c r="E2351" t="s">
        <v>530</v>
      </c>
      <c r="F2351" t="s">
        <v>531</v>
      </c>
      <c r="G2351" t="s">
        <v>65</v>
      </c>
      <c r="H2351" s="14">
        <v>0.7</v>
      </c>
      <c r="I2351" t="s">
        <v>532</v>
      </c>
      <c r="J2351" t="s">
        <v>56</v>
      </c>
      <c r="K2351" t="s">
        <v>50</v>
      </c>
      <c r="L2351" t="s">
        <v>51</v>
      </c>
      <c r="M2351" t="s">
        <v>52</v>
      </c>
      <c r="N2351" t="s">
        <v>28</v>
      </c>
      <c r="O2351" t="s">
        <v>29</v>
      </c>
      <c r="P2351">
        <v>800000</v>
      </c>
      <c r="Q2351">
        <v>688564</v>
      </c>
      <c r="AN2351">
        <v>1488564</v>
      </c>
      <c r="AO2351" t="s">
        <v>535</v>
      </c>
    </row>
    <row r="2352" spans="1:41">
      <c r="A2352" t="s">
        <v>526</v>
      </c>
      <c r="B2352" t="s">
        <v>527</v>
      </c>
      <c r="C2352" t="s">
        <v>528</v>
      </c>
      <c r="D2352" t="s">
        <v>529</v>
      </c>
      <c r="E2352" t="s">
        <v>530</v>
      </c>
      <c r="F2352" t="s">
        <v>531</v>
      </c>
      <c r="G2352" t="s">
        <v>65</v>
      </c>
      <c r="H2352" s="14">
        <v>0.7</v>
      </c>
      <c r="I2352" t="s">
        <v>532</v>
      </c>
      <c r="J2352" t="s">
        <v>56</v>
      </c>
      <c r="K2352" t="s">
        <v>53</v>
      </c>
      <c r="L2352" t="s">
        <v>54</v>
      </c>
      <c r="M2352" t="s">
        <v>55</v>
      </c>
      <c r="N2352" t="s">
        <v>28</v>
      </c>
      <c r="O2352" t="s">
        <v>29</v>
      </c>
      <c r="AN2352">
        <v>0</v>
      </c>
      <c r="AO2352" t="s">
        <v>30</v>
      </c>
    </row>
    <row r="2353" spans="1:41">
      <c r="A2353" t="s">
        <v>526</v>
      </c>
      <c r="B2353" t="s">
        <v>527</v>
      </c>
      <c r="C2353" t="s">
        <v>528</v>
      </c>
      <c r="D2353" t="s">
        <v>529</v>
      </c>
      <c r="E2353" t="s">
        <v>530</v>
      </c>
      <c r="F2353" t="s">
        <v>531</v>
      </c>
      <c r="G2353" t="s">
        <v>65</v>
      </c>
      <c r="H2353" s="14">
        <v>0.7</v>
      </c>
      <c r="I2353" t="s">
        <v>532</v>
      </c>
      <c r="J2353" t="s">
        <v>56</v>
      </c>
      <c r="K2353" t="s">
        <v>59</v>
      </c>
      <c r="L2353" t="s">
        <v>59</v>
      </c>
      <c r="M2353" t="s">
        <v>30</v>
      </c>
      <c r="N2353" t="s">
        <v>30</v>
      </c>
      <c r="O2353" t="s">
        <v>29</v>
      </c>
      <c r="AN2353">
        <v>0</v>
      </c>
      <c r="AO2353" t="s">
        <v>30</v>
      </c>
    </row>
    <row r="2354" spans="1:41">
      <c r="A2354" t="s">
        <v>526</v>
      </c>
      <c r="B2354" t="s">
        <v>527</v>
      </c>
      <c r="C2354" t="s">
        <v>528</v>
      </c>
      <c r="D2354" t="s">
        <v>529</v>
      </c>
      <c r="E2354" t="s">
        <v>530</v>
      </c>
      <c r="F2354" t="s">
        <v>531</v>
      </c>
      <c r="G2354" t="s">
        <v>65</v>
      </c>
      <c r="H2354" s="14">
        <v>0.7</v>
      </c>
      <c r="I2354" t="s">
        <v>532</v>
      </c>
      <c r="J2354" t="s">
        <v>56</v>
      </c>
      <c r="K2354" t="s">
        <v>59</v>
      </c>
      <c r="L2354" t="s">
        <v>59</v>
      </c>
      <c r="M2354" t="s">
        <v>30</v>
      </c>
      <c r="N2354" t="s">
        <v>30</v>
      </c>
      <c r="O2354" t="s">
        <v>29</v>
      </c>
      <c r="AN2354">
        <v>0</v>
      </c>
      <c r="AO2354" t="s">
        <v>30</v>
      </c>
    </row>
    <row r="2355" spans="1:41">
      <c r="A2355" t="s">
        <v>526</v>
      </c>
      <c r="B2355" t="s">
        <v>527</v>
      </c>
      <c r="C2355" t="s">
        <v>528</v>
      </c>
      <c r="D2355" t="s">
        <v>529</v>
      </c>
      <c r="E2355" t="s">
        <v>530</v>
      </c>
      <c r="F2355" t="s">
        <v>531</v>
      </c>
      <c r="G2355" t="s">
        <v>65</v>
      </c>
      <c r="H2355" s="14">
        <v>0.7</v>
      </c>
      <c r="I2355" t="s">
        <v>532</v>
      </c>
      <c r="J2355" t="s">
        <v>56</v>
      </c>
      <c r="K2355" t="s">
        <v>59</v>
      </c>
      <c r="L2355" t="s">
        <v>59</v>
      </c>
      <c r="M2355" t="s">
        <v>30</v>
      </c>
      <c r="N2355" t="s">
        <v>30</v>
      </c>
      <c r="O2355" t="s">
        <v>29</v>
      </c>
      <c r="AN2355">
        <v>0</v>
      </c>
      <c r="AO2355" t="s">
        <v>30</v>
      </c>
    </row>
    <row r="2356" spans="1:41">
      <c r="A2356" t="s">
        <v>526</v>
      </c>
      <c r="B2356" t="s">
        <v>527</v>
      </c>
      <c r="C2356" t="s">
        <v>528</v>
      </c>
      <c r="D2356" t="s">
        <v>529</v>
      </c>
      <c r="E2356" t="s">
        <v>530</v>
      </c>
      <c r="F2356" t="s">
        <v>531</v>
      </c>
      <c r="G2356" t="s">
        <v>65</v>
      </c>
      <c r="H2356" s="14">
        <v>0.7</v>
      </c>
      <c r="I2356" t="s">
        <v>532</v>
      </c>
      <c r="J2356" t="s">
        <v>56</v>
      </c>
      <c r="K2356" t="s">
        <v>59</v>
      </c>
      <c r="L2356" t="s">
        <v>59</v>
      </c>
      <c r="M2356" t="s">
        <v>30</v>
      </c>
      <c r="N2356" t="s">
        <v>30</v>
      </c>
      <c r="O2356" t="s">
        <v>29</v>
      </c>
      <c r="AN2356">
        <v>0</v>
      </c>
      <c r="AO2356" t="s">
        <v>30</v>
      </c>
    </row>
    <row r="2357" spans="1:41">
      <c r="A2357" t="s">
        <v>536</v>
      </c>
      <c r="B2357" t="s">
        <v>537</v>
      </c>
      <c r="C2357" t="s">
        <v>30</v>
      </c>
      <c r="D2357" t="s">
        <v>30</v>
      </c>
      <c r="E2357" t="s">
        <v>30</v>
      </c>
      <c r="F2357" t="s">
        <v>30</v>
      </c>
      <c r="G2357" t="s">
        <v>65</v>
      </c>
      <c r="H2357" s="14">
        <v>0.7</v>
      </c>
      <c r="I2357" t="s">
        <v>85</v>
      </c>
      <c r="J2357" t="s">
        <v>24</v>
      </c>
      <c r="K2357" t="s">
        <v>25</v>
      </c>
      <c r="L2357" t="s">
        <v>26</v>
      </c>
      <c r="M2357" t="s">
        <v>27</v>
      </c>
      <c r="N2357" t="s">
        <v>28</v>
      </c>
      <c r="O2357" t="s">
        <v>29</v>
      </c>
      <c r="AN2357">
        <v>0</v>
      </c>
      <c r="AO2357" t="s">
        <v>30</v>
      </c>
    </row>
    <row r="2358" spans="1:41">
      <c r="A2358" t="s">
        <v>536</v>
      </c>
      <c r="B2358" t="s">
        <v>537</v>
      </c>
      <c r="C2358" t="s">
        <v>30</v>
      </c>
      <c r="D2358" t="s">
        <v>30</v>
      </c>
      <c r="E2358" t="s">
        <v>30</v>
      </c>
      <c r="F2358" t="s">
        <v>30</v>
      </c>
      <c r="G2358" t="s">
        <v>65</v>
      </c>
      <c r="H2358" s="14">
        <v>0.7</v>
      </c>
      <c r="I2358" t="s">
        <v>85</v>
      </c>
      <c r="J2358" t="s">
        <v>24</v>
      </c>
      <c r="K2358" t="s">
        <v>31</v>
      </c>
      <c r="L2358" t="s">
        <v>32</v>
      </c>
      <c r="M2358" t="s">
        <v>33</v>
      </c>
      <c r="N2358" t="s">
        <v>28</v>
      </c>
      <c r="O2358" t="s">
        <v>29</v>
      </c>
      <c r="AN2358">
        <v>0</v>
      </c>
      <c r="AO2358" t="s">
        <v>30</v>
      </c>
    </row>
    <row r="2359" spans="1:41">
      <c r="A2359" t="s">
        <v>536</v>
      </c>
      <c r="B2359" t="s">
        <v>537</v>
      </c>
      <c r="C2359" t="s">
        <v>30</v>
      </c>
      <c r="D2359" t="s">
        <v>30</v>
      </c>
      <c r="E2359" t="s">
        <v>30</v>
      </c>
      <c r="F2359" t="s">
        <v>30</v>
      </c>
      <c r="G2359" t="s">
        <v>65</v>
      </c>
      <c r="H2359" s="14">
        <v>0.7</v>
      </c>
      <c r="I2359" t="s">
        <v>85</v>
      </c>
      <c r="J2359" t="s">
        <v>24</v>
      </c>
      <c r="K2359" t="s">
        <v>34</v>
      </c>
      <c r="L2359" t="s">
        <v>35</v>
      </c>
      <c r="M2359" t="s">
        <v>36</v>
      </c>
      <c r="N2359" t="s">
        <v>28</v>
      </c>
      <c r="O2359" t="s">
        <v>29</v>
      </c>
      <c r="AN2359">
        <v>0</v>
      </c>
      <c r="AO2359" t="s">
        <v>30</v>
      </c>
    </row>
    <row r="2360" spans="1:41">
      <c r="A2360" t="s">
        <v>536</v>
      </c>
      <c r="B2360" t="s">
        <v>537</v>
      </c>
      <c r="C2360" t="s">
        <v>30</v>
      </c>
      <c r="D2360" t="s">
        <v>30</v>
      </c>
      <c r="E2360" t="s">
        <v>30</v>
      </c>
      <c r="F2360" t="s">
        <v>30</v>
      </c>
      <c r="G2360" t="s">
        <v>65</v>
      </c>
      <c r="H2360" s="14">
        <v>0.7</v>
      </c>
      <c r="I2360" t="s">
        <v>85</v>
      </c>
      <c r="J2360" t="s">
        <v>24</v>
      </c>
      <c r="K2360" t="s">
        <v>37</v>
      </c>
      <c r="L2360" t="s">
        <v>38</v>
      </c>
      <c r="M2360" t="s">
        <v>39</v>
      </c>
      <c r="N2360" t="s">
        <v>28</v>
      </c>
      <c r="O2360" t="s">
        <v>29</v>
      </c>
      <c r="AN2360">
        <v>0</v>
      </c>
      <c r="AO2360" t="s">
        <v>30</v>
      </c>
    </row>
    <row r="2361" spans="1:41">
      <c r="A2361" t="s">
        <v>536</v>
      </c>
      <c r="B2361" t="s">
        <v>537</v>
      </c>
      <c r="C2361" t="s">
        <v>30</v>
      </c>
      <c r="D2361" t="s">
        <v>30</v>
      </c>
      <c r="E2361" t="s">
        <v>30</v>
      </c>
      <c r="F2361" t="s">
        <v>30</v>
      </c>
      <c r="G2361" t="s">
        <v>65</v>
      </c>
      <c r="H2361" s="14">
        <v>0.7</v>
      </c>
      <c r="I2361" t="s">
        <v>85</v>
      </c>
      <c r="J2361" t="s">
        <v>24</v>
      </c>
      <c r="K2361" t="s">
        <v>40</v>
      </c>
      <c r="L2361" t="s">
        <v>41</v>
      </c>
      <c r="M2361" t="s">
        <v>42</v>
      </c>
      <c r="N2361" t="s">
        <v>43</v>
      </c>
      <c r="O2361" t="s">
        <v>29</v>
      </c>
      <c r="AN2361">
        <v>0</v>
      </c>
      <c r="AO2361" t="s">
        <v>30</v>
      </c>
    </row>
    <row r="2362" spans="1:41">
      <c r="A2362" t="s">
        <v>536</v>
      </c>
      <c r="B2362" t="s">
        <v>537</v>
      </c>
      <c r="C2362" t="s">
        <v>30</v>
      </c>
      <c r="D2362" t="s">
        <v>30</v>
      </c>
      <c r="E2362" t="s">
        <v>30</v>
      </c>
      <c r="F2362" t="s">
        <v>30</v>
      </c>
      <c r="G2362" t="s">
        <v>65</v>
      </c>
      <c r="H2362" s="14">
        <v>0.7</v>
      </c>
      <c r="I2362" t="s">
        <v>85</v>
      </c>
      <c r="J2362" t="s">
        <v>24</v>
      </c>
      <c r="K2362" t="s">
        <v>44</v>
      </c>
      <c r="L2362" t="s">
        <v>45</v>
      </c>
      <c r="M2362" t="s">
        <v>46</v>
      </c>
      <c r="N2362" t="s">
        <v>28</v>
      </c>
      <c r="O2362" t="s">
        <v>29</v>
      </c>
      <c r="AN2362">
        <v>0</v>
      </c>
      <c r="AO2362" t="s">
        <v>30</v>
      </c>
    </row>
    <row r="2363" spans="1:41">
      <c r="A2363" t="s">
        <v>536</v>
      </c>
      <c r="B2363" t="s">
        <v>537</v>
      </c>
      <c r="C2363" t="s">
        <v>30</v>
      </c>
      <c r="D2363" t="s">
        <v>30</v>
      </c>
      <c r="E2363" t="s">
        <v>30</v>
      </c>
      <c r="F2363" t="s">
        <v>30</v>
      </c>
      <c r="G2363" t="s">
        <v>65</v>
      </c>
      <c r="H2363" s="14">
        <v>0.7</v>
      </c>
      <c r="I2363" t="s">
        <v>85</v>
      </c>
      <c r="J2363" t="s">
        <v>24</v>
      </c>
      <c r="K2363" t="s">
        <v>47</v>
      </c>
      <c r="L2363" t="s">
        <v>48</v>
      </c>
      <c r="M2363" t="s">
        <v>49</v>
      </c>
      <c r="N2363" t="s">
        <v>28</v>
      </c>
      <c r="O2363" t="s">
        <v>29</v>
      </c>
      <c r="AN2363">
        <v>0</v>
      </c>
      <c r="AO2363" t="s">
        <v>30</v>
      </c>
    </row>
    <row r="2364" spans="1:41">
      <c r="A2364" t="s">
        <v>536</v>
      </c>
      <c r="B2364" t="s">
        <v>537</v>
      </c>
      <c r="C2364" t="s">
        <v>30</v>
      </c>
      <c r="D2364" t="s">
        <v>30</v>
      </c>
      <c r="E2364" t="s">
        <v>30</v>
      </c>
      <c r="F2364" t="s">
        <v>30</v>
      </c>
      <c r="G2364" t="s">
        <v>65</v>
      </c>
      <c r="H2364" s="14">
        <v>0.7</v>
      </c>
      <c r="I2364" t="s">
        <v>85</v>
      </c>
      <c r="J2364" t="s">
        <v>24</v>
      </c>
      <c r="K2364" t="s">
        <v>50</v>
      </c>
      <c r="L2364" t="s">
        <v>51</v>
      </c>
      <c r="M2364" t="s">
        <v>52</v>
      </c>
      <c r="N2364" t="s">
        <v>28</v>
      </c>
      <c r="O2364" t="s">
        <v>29</v>
      </c>
      <c r="AN2364">
        <v>0</v>
      </c>
      <c r="AO2364" t="s">
        <v>30</v>
      </c>
    </row>
    <row r="2365" spans="1:41">
      <c r="A2365" t="s">
        <v>536</v>
      </c>
      <c r="B2365" t="s">
        <v>537</v>
      </c>
      <c r="C2365" t="s">
        <v>30</v>
      </c>
      <c r="D2365" t="s">
        <v>30</v>
      </c>
      <c r="E2365" t="s">
        <v>30</v>
      </c>
      <c r="F2365" t="s">
        <v>30</v>
      </c>
      <c r="G2365" t="s">
        <v>65</v>
      </c>
      <c r="H2365" s="14">
        <v>0.7</v>
      </c>
      <c r="I2365" t="s">
        <v>85</v>
      </c>
      <c r="J2365" t="s">
        <v>24</v>
      </c>
      <c r="K2365" t="s">
        <v>53</v>
      </c>
      <c r="L2365" t="s">
        <v>54</v>
      </c>
      <c r="M2365" t="s">
        <v>55</v>
      </c>
      <c r="N2365" t="s">
        <v>28</v>
      </c>
      <c r="O2365" t="s">
        <v>29</v>
      </c>
      <c r="AN2365">
        <v>0</v>
      </c>
      <c r="AO2365" t="s">
        <v>30</v>
      </c>
    </row>
    <row r="2366" spans="1:41">
      <c r="A2366" t="s">
        <v>536</v>
      </c>
      <c r="B2366" t="s">
        <v>537</v>
      </c>
      <c r="C2366" t="s">
        <v>30</v>
      </c>
      <c r="D2366" t="s">
        <v>30</v>
      </c>
      <c r="E2366" t="s">
        <v>30</v>
      </c>
      <c r="F2366" t="s">
        <v>30</v>
      </c>
      <c r="G2366" t="s">
        <v>65</v>
      </c>
      <c r="H2366" s="14">
        <v>0.7</v>
      </c>
      <c r="I2366" t="s">
        <v>85</v>
      </c>
      <c r="J2366" t="s">
        <v>56</v>
      </c>
      <c r="K2366" t="s">
        <v>25</v>
      </c>
      <c r="L2366" t="s">
        <v>26</v>
      </c>
      <c r="M2366" t="s">
        <v>27</v>
      </c>
      <c r="N2366" t="s">
        <v>28</v>
      </c>
      <c r="O2366" t="s">
        <v>29</v>
      </c>
      <c r="AN2366">
        <v>0</v>
      </c>
      <c r="AO2366" t="s">
        <v>30</v>
      </c>
    </row>
    <row r="2367" spans="1:41">
      <c r="A2367" t="s">
        <v>536</v>
      </c>
      <c r="B2367" t="s">
        <v>537</v>
      </c>
      <c r="C2367" t="s">
        <v>30</v>
      </c>
      <c r="D2367" t="s">
        <v>30</v>
      </c>
      <c r="E2367" t="s">
        <v>30</v>
      </c>
      <c r="F2367" t="s">
        <v>30</v>
      </c>
      <c r="G2367" t="s">
        <v>65</v>
      </c>
      <c r="H2367" s="14">
        <v>0.7</v>
      </c>
      <c r="I2367" t="s">
        <v>85</v>
      </c>
      <c r="J2367" t="s">
        <v>56</v>
      </c>
      <c r="K2367" t="s">
        <v>31</v>
      </c>
      <c r="L2367" t="s">
        <v>32</v>
      </c>
      <c r="M2367" t="s">
        <v>33</v>
      </c>
      <c r="N2367" t="s">
        <v>28</v>
      </c>
      <c r="O2367" t="s">
        <v>29</v>
      </c>
      <c r="AN2367">
        <v>0</v>
      </c>
      <c r="AO2367" t="s">
        <v>30</v>
      </c>
    </row>
    <row r="2368" spans="1:41">
      <c r="A2368" t="s">
        <v>536</v>
      </c>
      <c r="B2368" t="s">
        <v>537</v>
      </c>
      <c r="C2368" t="s">
        <v>30</v>
      </c>
      <c r="D2368" t="s">
        <v>30</v>
      </c>
      <c r="E2368" t="s">
        <v>30</v>
      </c>
      <c r="F2368" t="s">
        <v>30</v>
      </c>
      <c r="G2368" t="s">
        <v>65</v>
      </c>
      <c r="H2368" s="14">
        <v>0.7</v>
      </c>
      <c r="I2368" t="s">
        <v>85</v>
      </c>
      <c r="J2368" t="s">
        <v>56</v>
      </c>
      <c r="K2368" t="s">
        <v>34</v>
      </c>
      <c r="L2368" t="s">
        <v>35</v>
      </c>
      <c r="M2368" t="s">
        <v>36</v>
      </c>
      <c r="N2368" t="s">
        <v>28</v>
      </c>
      <c r="O2368" t="s">
        <v>29</v>
      </c>
      <c r="AN2368">
        <v>0</v>
      </c>
      <c r="AO2368" t="s">
        <v>30</v>
      </c>
    </row>
    <row r="2369" spans="1:41">
      <c r="A2369" t="s">
        <v>536</v>
      </c>
      <c r="B2369" t="s">
        <v>537</v>
      </c>
      <c r="C2369" t="s">
        <v>30</v>
      </c>
      <c r="D2369" t="s">
        <v>30</v>
      </c>
      <c r="E2369" t="s">
        <v>30</v>
      </c>
      <c r="F2369" t="s">
        <v>30</v>
      </c>
      <c r="G2369" t="s">
        <v>65</v>
      </c>
      <c r="H2369" s="14">
        <v>0.7</v>
      </c>
      <c r="I2369" t="s">
        <v>85</v>
      </c>
      <c r="J2369" t="s">
        <v>56</v>
      </c>
      <c r="K2369" t="s">
        <v>37</v>
      </c>
      <c r="L2369" t="s">
        <v>38</v>
      </c>
      <c r="M2369" t="s">
        <v>39</v>
      </c>
      <c r="N2369" t="s">
        <v>28</v>
      </c>
      <c r="O2369" t="s">
        <v>29</v>
      </c>
      <c r="AN2369">
        <v>0</v>
      </c>
      <c r="AO2369" t="s">
        <v>30</v>
      </c>
    </row>
    <row r="2370" spans="1:41">
      <c r="A2370" t="s">
        <v>536</v>
      </c>
      <c r="B2370" t="s">
        <v>537</v>
      </c>
      <c r="C2370" t="s">
        <v>30</v>
      </c>
      <c r="D2370" t="s">
        <v>30</v>
      </c>
      <c r="E2370" t="s">
        <v>30</v>
      </c>
      <c r="F2370" t="s">
        <v>30</v>
      </c>
      <c r="G2370" t="s">
        <v>65</v>
      </c>
      <c r="H2370" s="14">
        <v>0.7</v>
      </c>
      <c r="I2370" t="s">
        <v>85</v>
      </c>
      <c r="J2370" t="s">
        <v>56</v>
      </c>
      <c r="K2370" t="s">
        <v>40</v>
      </c>
      <c r="L2370" t="s">
        <v>41</v>
      </c>
      <c r="M2370" t="s">
        <v>42</v>
      </c>
      <c r="N2370" t="s">
        <v>43</v>
      </c>
      <c r="O2370" t="s">
        <v>29</v>
      </c>
      <c r="R2370">
        <v>500175</v>
      </c>
      <c r="T2370">
        <v>500175</v>
      </c>
      <c r="AN2370">
        <v>1000350</v>
      </c>
      <c r="AO2370" t="s">
        <v>30</v>
      </c>
    </row>
    <row r="2371" spans="1:41">
      <c r="A2371" t="s">
        <v>536</v>
      </c>
      <c r="B2371" t="s">
        <v>537</v>
      </c>
      <c r="C2371" t="s">
        <v>30</v>
      </c>
      <c r="D2371" t="s">
        <v>30</v>
      </c>
      <c r="E2371" t="s">
        <v>30</v>
      </c>
      <c r="F2371" t="s">
        <v>30</v>
      </c>
      <c r="G2371" t="s">
        <v>65</v>
      </c>
      <c r="H2371" s="14">
        <v>0.7</v>
      </c>
      <c r="I2371" t="s">
        <v>85</v>
      </c>
      <c r="J2371" t="s">
        <v>56</v>
      </c>
      <c r="K2371" t="s">
        <v>44</v>
      </c>
      <c r="L2371" t="s">
        <v>45</v>
      </c>
      <c r="M2371" t="s">
        <v>46</v>
      </c>
      <c r="N2371" t="s">
        <v>28</v>
      </c>
      <c r="O2371" t="s">
        <v>29</v>
      </c>
      <c r="AN2371">
        <v>0</v>
      </c>
      <c r="AO2371" t="s">
        <v>30</v>
      </c>
    </row>
    <row r="2372" spans="1:41">
      <c r="A2372" t="s">
        <v>536</v>
      </c>
      <c r="B2372" t="s">
        <v>537</v>
      </c>
      <c r="C2372" t="s">
        <v>30</v>
      </c>
      <c r="D2372" t="s">
        <v>30</v>
      </c>
      <c r="E2372" t="s">
        <v>30</v>
      </c>
      <c r="F2372" t="s">
        <v>30</v>
      </c>
      <c r="G2372" t="s">
        <v>65</v>
      </c>
      <c r="H2372" s="14">
        <v>0.7</v>
      </c>
      <c r="I2372" t="s">
        <v>85</v>
      </c>
      <c r="J2372" t="s">
        <v>56</v>
      </c>
      <c r="K2372" t="s">
        <v>47</v>
      </c>
      <c r="L2372" t="s">
        <v>48</v>
      </c>
      <c r="M2372" t="s">
        <v>49</v>
      </c>
      <c r="N2372" t="s">
        <v>28</v>
      </c>
      <c r="O2372" t="s">
        <v>29</v>
      </c>
      <c r="AN2372">
        <v>0</v>
      </c>
      <c r="AO2372" t="s">
        <v>30</v>
      </c>
    </row>
    <row r="2373" spans="1:41">
      <c r="A2373" t="s">
        <v>536</v>
      </c>
      <c r="B2373" t="s">
        <v>537</v>
      </c>
      <c r="C2373" t="s">
        <v>30</v>
      </c>
      <c r="D2373" t="s">
        <v>30</v>
      </c>
      <c r="E2373" t="s">
        <v>30</v>
      </c>
      <c r="F2373" t="s">
        <v>30</v>
      </c>
      <c r="G2373" t="s">
        <v>65</v>
      </c>
      <c r="H2373" s="14">
        <v>0.7</v>
      </c>
      <c r="I2373" t="s">
        <v>85</v>
      </c>
      <c r="J2373" t="s">
        <v>56</v>
      </c>
      <c r="K2373" t="s">
        <v>50</v>
      </c>
      <c r="L2373" t="s">
        <v>51</v>
      </c>
      <c r="M2373" t="s">
        <v>52</v>
      </c>
      <c r="N2373" t="s">
        <v>28</v>
      </c>
      <c r="O2373" t="s">
        <v>29</v>
      </c>
      <c r="AN2373">
        <v>0</v>
      </c>
      <c r="AO2373" t="s">
        <v>30</v>
      </c>
    </row>
    <row r="2374" spans="1:41">
      <c r="A2374" t="s">
        <v>536</v>
      </c>
      <c r="B2374" t="s">
        <v>537</v>
      </c>
      <c r="C2374" t="s">
        <v>30</v>
      </c>
      <c r="D2374" t="s">
        <v>30</v>
      </c>
      <c r="E2374" t="s">
        <v>30</v>
      </c>
      <c r="F2374" t="s">
        <v>30</v>
      </c>
      <c r="G2374" t="s">
        <v>65</v>
      </c>
      <c r="H2374" s="14">
        <v>0.7</v>
      </c>
      <c r="I2374" t="s">
        <v>85</v>
      </c>
      <c r="J2374" t="s">
        <v>56</v>
      </c>
      <c r="K2374" t="s">
        <v>53</v>
      </c>
      <c r="L2374" t="s">
        <v>54</v>
      </c>
      <c r="M2374" t="s">
        <v>55</v>
      </c>
      <c r="N2374" t="s">
        <v>28</v>
      </c>
      <c r="O2374" t="s">
        <v>29</v>
      </c>
      <c r="AN2374">
        <v>0</v>
      </c>
      <c r="AO2374" t="s">
        <v>30</v>
      </c>
    </row>
    <row r="2375" spans="1:41">
      <c r="A2375" t="s">
        <v>536</v>
      </c>
      <c r="B2375" t="s">
        <v>537</v>
      </c>
      <c r="C2375" t="s">
        <v>30</v>
      </c>
      <c r="D2375" t="s">
        <v>30</v>
      </c>
      <c r="E2375" t="s">
        <v>30</v>
      </c>
      <c r="F2375" t="s">
        <v>30</v>
      </c>
      <c r="G2375" t="s">
        <v>65</v>
      </c>
      <c r="H2375" s="14">
        <v>0.7</v>
      </c>
      <c r="I2375" t="s">
        <v>85</v>
      </c>
      <c r="J2375" t="s">
        <v>56</v>
      </c>
      <c r="K2375" t="s">
        <v>59</v>
      </c>
      <c r="L2375" t="s">
        <v>59</v>
      </c>
      <c r="M2375" t="s">
        <v>30</v>
      </c>
      <c r="N2375" t="s">
        <v>30</v>
      </c>
      <c r="O2375" t="s">
        <v>29</v>
      </c>
      <c r="AN2375">
        <v>0</v>
      </c>
      <c r="AO2375" t="s">
        <v>30</v>
      </c>
    </row>
    <row r="2376" spans="1:41">
      <c r="A2376" t="s">
        <v>536</v>
      </c>
      <c r="B2376" t="s">
        <v>537</v>
      </c>
      <c r="C2376" t="s">
        <v>30</v>
      </c>
      <c r="D2376" t="s">
        <v>30</v>
      </c>
      <c r="E2376" t="s">
        <v>30</v>
      </c>
      <c r="F2376" t="s">
        <v>30</v>
      </c>
      <c r="G2376" t="s">
        <v>65</v>
      </c>
      <c r="H2376" s="14">
        <v>0.7</v>
      </c>
      <c r="I2376" t="s">
        <v>85</v>
      </c>
      <c r="J2376" t="s">
        <v>56</v>
      </c>
      <c r="K2376" t="s">
        <v>59</v>
      </c>
      <c r="L2376" t="s">
        <v>59</v>
      </c>
      <c r="M2376" t="s">
        <v>30</v>
      </c>
      <c r="N2376" t="s">
        <v>30</v>
      </c>
      <c r="O2376" t="s">
        <v>29</v>
      </c>
      <c r="AN2376">
        <v>0</v>
      </c>
      <c r="AO2376" t="s">
        <v>30</v>
      </c>
    </row>
    <row r="2377" spans="1:41">
      <c r="A2377" t="s">
        <v>536</v>
      </c>
      <c r="B2377" t="s">
        <v>537</v>
      </c>
      <c r="C2377" t="s">
        <v>30</v>
      </c>
      <c r="D2377" t="s">
        <v>30</v>
      </c>
      <c r="E2377" t="s">
        <v>30</v>
      </c>
      <c r="F2377" t="s">
        <v>30</v>
      </c>
      <c r="G2377" t="s">
        <v>65</v>
      </c>
      <c r="H2377" s="14">
        <v>0.7</v>
      </c>
      <c r="I2377" t="s">
        <v>85</v>
      </c>
      <c r="J2377" t="s">
        <v>56</v>
      </c>
      <c r="K2377" t="s">
        <v>59</v>
      </c>
      <c r="L2377" t="s">
        <v>59</v>
      </c>
      <c r="M2377" t="s">
        <v>30</v>
      </c>
      <c r="N2377" t="s">
        <v>30</v>
      </c>
      <c r="O2377" t="s">
        <v>29</v>
      </c>
      <c r="AN2377">
        <v>0</v>
      </c>
      <c r="AO2377" t="s">
        <v>30</v>
      </c>
    </row>
    <row r="2378" spans="1:41">
      <c r="A2378" t="s">
        <v>536</v>
      </c>
      <c r="B2378" t="s">
        <v>537</v>
      </c>
      <c r="C2378" t="s">
        <v>30</v>
      </c>
      <c r="D2378" t="s">
        <v>30</v>
      </c>
      <c r="E2378" t="s">
        <v>30</v>
      </c>
      <c r="F2378" t="s">
        <v>30</v>
      </c>
      <c r="G2378" t="s">
        <v>65</v>
      </c>
      <c r="H2378" s="14">
        <v>0.7</v>
      </c>
      <c r="I2378" t="s">
        <v>85</v>
      </c>
      <c r="J2378" t="s">
        <v>56</v>
      </c>
      <c r="K2378" t="s">
        <v>59</v>
      </c>
      <c r="L2378" t="s">
        <v>59</v>
      </c>
      <c r="M2378" t="s">
        <v>30</v>
      </c>
      <c r="N2378" t="s">
        <v>30</v>
      </c>
      <c r="O2378" t="s">
        <v>29</v>
      </c>
      <c r="AN2378">
        <v>0</v>
      </c>
      <c r="AO2378" t="s">
        <v>30</v>
      </c>
    </row>
    <row r="2379" spans="1:41">
      <c r="A2379" t="s">
        <v>538</v>
      </c>
      <c r="B2379" t="s">
        <v>539</v>
      </c>
      <c r="C2379" t="s">
        <v>540</v>
      </c>
      <c r="D2379" t="s">
        <v>541</v>
      </c>
      <c r="E2379" t="s">
        <v>30</v>
      </c>
      <c r="F2379" t="s">
        <v>101</v>
      </c>
      <c r="G2379" t="s">
        <v>65</v>
      </c>
      <c r="H2379" s="14">
        <v>0.7</v>
      </c>
      <c r="I2379" t="s">
        <v>23</v>
      </c>
      <c r="J2379" t="s">
        <v>24</v>
      </c>
      <c r="K2379" t="s">
        <v>25</v>
      </c>
      <c r="L2379" t="s">
        <v>26</v>
      </c>
      <c r="M2379" t="s">
        <v>27</v>
      </c>
      <c r="N2379" t="s">
        <v>28</v>
      </c>
      <c r="O2379" t="s">
        <v>29</v>
      </c>
      <c r="R2379">
        <v>0</v>
      </c>
      <c r="S2379">
        <v>0</v>
      </c>
      <c r="T2379">
        <v>0</v>
      </c>
      <c r="U2379">
        <v>0</v>
      </c>
      <c r="V2379">
        <v>0</v>
      </c>
      <c r="W2379">
        <v>0</v>
      </c>
      <c r="AN2379">
        <v>0</v>
      </c>
      <c r="AO2379" t="s">
        <v>30</v>
      </c>
    </row>
    <row r="2380" spans="1:41">
      <c r="A2380" t="s">
        <v>538</v>
      </c>
      <c r="B2380" t="s">
        <v>539</v>
      </c>
      <c r="C2380" t="s">
        <v>540</v>
      </c>
      <c r="D2380" t="s">
        <v>541</v>
      </c>
      <c r="E2380" t="s">
        <v>30</v>
      </c>
      <c r="F2380" t="s">
        <v>101</v>
      </c>
      <c r="G2380" t="s">
        <v>65</v>
      </c>
      <c r="H2380" s="14">
        <v>0.7</v>
      </c>
      <c r="I2380" t="s">
        <v>23</v>
      </c>
      <c r="J2380" t="s">
        <v>24</v>
      </c>
      <c r="K2380" t="s">
        <v>31</v>
      </c>
      <c r="L2380" t="s">
        <v>32</v>
      </c>
      <c r="M2380" t="s">
        <v>33</v>
      </c>
      <c r="N2380" t="s">
        <v>28</v>
      </c>
      <c r="O2380" t="s">
        <v>29</v>
      </c>
      <c r="R2380">
        <v>0</v>
      </c>
      <c r="S2380">
        <v>0</v>
      </c>
      <c r="T2380">
        <v>0</v>
      </c>
      <c r="U2380">
        <v>0</v>
      </c>
      <c r="V2380">
        <v>0</v>
      </c>
      <c r="W2380">
        <v>0</v>
      </c>
      <c r="AN2380">
        <v>0</v>
      </c>
      <c r="AO2380" t="s">
        <v>30</v>
      </c>
    </row>
    <row r="2381" spans="1:41">
      <c r="A2381" t="s">
        <v>538</v>
      </c>
      <c r="B2381" t="s">
        <v>539</v>
      </c>
      <c r="C2381" t="s">
        <v>540</v>
      </c>
      <c r="D2381" t="s">
        <v>541</v>
      </c>
      <c r="E2381" t="s">
        <v>30</v>
      </c>
      <c r="F2381" t="s">
        <v>101</v>
      </c>
      <c r="G2381" t="s">
        <v>65</v>
      </c>
      <c r="H2381" s="14">
        <v>0.7</v>
      </c>
      <c r="I2381" t="s">
        <v>23</v>
      </c>
      <c r="J2381" t="s">
        <v>24</v>
      </c>
      <c r="K2381" t="s">
        <v>34</v>
      </c>
      <c r="L2381" t="s">
        <v>35</v>
      </c>
      <c r="M2381" t="s">
        <v>36</v>
      </c>
      <c r="N2381" t="s">
        <v>28</v>
      </c>
      <c r="O2381" t="s">
        <v>29</v>
      </c>
      <c r="R2381">
        <v>0</v>
      </c>
      <c r="S2381">
        <v>0</v>
      </c>
      <c r="T2381">
        <v>0</v>
      </c>
      <c r="U2381">
        <v>0</v>
      </c>
      <c r="V2381">
        <v>0</v>
      </c>
      <c r="W2381">
        <v>0</v>
      </c>
      <c r="AN2381">
        <v>0</v>
      </c>
      <c r="AO2381" t="s">
        <v>30</v>
      </c>
    </row>
    <row r="2382" spans="1:41">
      <c r="A2382" t="s">
        <v>538</v>
      </c>
      <c r="B2382" t="s">
        <v>539</v>
      </c>
      <c r="C2382" t="s">
        <v>540</v>
      </c>
      <c r="D2382" t="s">
        <v>541</v>
      </c>
      <c r="E2382" t="s">
        <v>30</v>
      </c>
      <c r="F2382" t="s">
        <v>101</v>
      </c>
      <c r="G2382" t="s">
        <v>65</v>
      </c>
      <c r="H2382" s="14">
        <v>0.7</v>
      </c>
      <c r="I2382" t="s">
        <v>23</v>
      </c>
      <c r="J2382" t="s">
        <v>24</v>
      </c>
      <c r="K2382" t="s">
        <v>37</v>
      </c>
      <c r="L2382" t="s">
        <v>38</v>
      </c>
      <c r="M2382" t="s">
        <v>39</v>
      </c>
      <c r="N2382" t="s">
        <v>28</v>
      </c>
      <c r="O2382" t="s">
        <v>29</v>
      </c>
      <c r="R2382">
        <v>0</v>
      </c>
      <c r="S2382">
        <v>0</v>
      </c>
      <c r="T2382">
        <v>0</v>
      </c>
      <c r="U2382">
        <v>0</v>
      </c>
      <c r="V2382">
        <v>0</v>
      </c>
      <c r="W2382">
        <v>0</v>
      </c>
      <c r="AN2382">
        <v>0</v>
      </c>
      <c r="AO2382" t="s">
        <v>30</v>
      </c>
    </row>
    <row r="2383" spans="1:41">
      <c r="A2383" t="s">
        <v>538</v>
      </c>
      <c r="B2383" t="s">
        <v>539</v>
      </c>
      <c r="C2383" t="s">
        <v>540</v>
      </c>
      <c r="D2383" t="s">
        <v>541</v>
      </c>
      <c r="E2383" t="s">
        <v>30</v>
      </c>
      <c r="F2383" t="s">
        <v>101</v>
      </c>
      <c r="G2383" t="s">
        <v>65</v>
      </c>
      <c r="H2383" s="14">
        <v>0.7</v>
      </c>
      <c r="I2383" t="s">
        <v>23</v>
      </c>
      <c r="J2383" t="s">
        <v>24</v>
      </c>
      <c r="K2383" t="s">
        <v>40</v>
      </c>
      <c r="L2383" t="s">
        <v>41</v>
      </c>
      <c r="M2383" t="s">
        <v>42</v>
      </c>
      <c r="N2383" t="s">
        <v>43</v>
      </c>
      <c r="O2383" t="s">
        <v>29</v>
      </c>
      <c r="R2383">
        <v>77952</v>
      </c>
      <c r="S2383">
        <v>77952</v>
      </c>
      <c r="T2383">
        <v>77952</v>
      </c>
      <c r="U2383">
        <v>77952</v>
      </c>
      <c r="V2383">
        <v>77952</v>
      </c>
      <c r="W2383">
        <v>77952</v>
      </c>
      <c r="AN2383">
        <v>467712</v>
      </c>
      <c r="AO2383" t="s">
        <v>30</v>
      </c>
    </row>
    <row r="2384" spans="1:41">
      <c r="A2384" t="s">
        <v>538</v>
      </c>
      <c r="B2384" t="s">
        <v>539</v>
      </c>
      <c r="C2384" t="s">
        <v>540</v>
      </c>
      <c r="D2384" t="s">
        <v>541</v>
      </c>
      <c r="E2384" t="s">
        <v>30</v>
      </c>
      <c r="F2384" t="s">
        <v>101</v>
      </c>
      <c r="G2384" t="s">
        <v>65</v>
      </c>
      <c r="H2384" s="14">
        <v>0.7</v>
      </c>
      <c r="I2384" t="s">
        <v>23</v>
      </c>
      <c r="J2384" t="s">
        <v>24</v>
      </c>
      <c r="K2384" t="s">
        <v>44</v>
      </c>
      <c r="L2384" t="s">
        <v>45</v>
      </c>
      <c r="M2384" t="s">
        <v>46</v>
      </c>
      <c r="N2384" t="s">
        <v>28</v>
      </c>
      <c r="O2384" t="s">
        <v>29</v>
      </c>
      <c r="R2384">
        <v>0</v>
      </c>
      <c r="S2384">
        <v>0</v>
      </c>
      <c r="T2384">
        <v>0</v>
      </c>
      <c r="U2384">
        <v>0</v>
      </c>
      <c r="V2384">
        <v>0</v>
      </c>
      <c r="W2384">
        <v>0</v>
      </c>
      <c r="AN2384">
        <v>0</v>
      </c>
      <c r="AO2384" t="s">
        <v>30</v>
      </c>
    </row>
    <row r="2385" spans="1:41">
      <c r="A2385" t="s">
        <v>538</v>
      </c>
      <c r="B2385" t="s">
        <v>539</v>
      </c>
      <c r="C2385" t="s">
        <v>540</v>
      </c>
      <c r="D2385" t="s">
        <v>541</v>
      </c>
      <c r="E2385" t="s">
        <v>30</v>
      </c>
      <c r="F2385" t="s">
        <v>101</v>
      </c>
      <c r="G2385" t="s">
        <v>65</v>
      </c>
      <c r="H2385" s="14">
        <v>0.7</v>
      </c>
      <c r="I2385" t="s">
        <v>23</v>
      </c>
      <c r="J2385" t="s">
        <v>24</v>
      </c>
      <c r="K2385" t="s">
        <v>47</v>
      </c>
      <c r="L2385" t="s">
        <v>48</v>
      </c>
      <c r="M2385" t="s">
        <v>49</v>
      </c>
      <c r="N2385" t="s">
        <v>28</v>
      </c>
      <c r="O2385" t="s">
        <v>29</v>
      </c>
      <c r="R2385">
        <v>0</v>
      </c>
      <c r="S2385">
        <v>0</v>
      </c>
      <c r="T2385">
        <v>0</v>
      </c>
      <c r="U2385">
        <v>0</v>
      </c>
      <c r="V2385">
        <v>0</v>
      </c>
      <c r="W2385">
        <v>0</v>
      </c>
      <c r="AN2385">
        <v>0</v>
      </c>
      <c r="AO2385" t="s">
        <v>30</v>
      </c>
    </row>
    <row r="2386" spans="1:41">
      <c r="A2386" t="s">
        <v>538</v>
      </c>
      <c r="B2386" t="s">
        <v>539</v>
      </c>
      <c r="C2386" t="s">
        <v>540</v>
      </c>
      <c r="D2386" t="s">
        <v>541</v>
      </c>
      <c r="E2386" t="s">
        <v>30</v>
      </c>
      <c r="F2386" t="s">
        <v>101</v>
      </c>
      <c r="G2386" t="s">
        <v>65</v>
      </c>
      <c r="H2386" s="14">
        <v>0.7</v>
      </c>
      <c r="I2386" t="s">
        <v>23</v>
      </c>
      <c r="J2386" t="s">
        <v>24</v>
      </c>
      <c r="K2386" t="s">
        <v>50</v>
      </c>
      <c r="L2386" t="s">
        <v>51</v>
      </c>
      <c r="M2386" t="s">
        <v>52</v>
      </c>
      <c r="N2386" t="s">
        <v>28</v>
      </c>
      <c r="O2386" t="s">
        <v>29</v>
      </c>
      <c r="R2386">
        <v>0</v>
      </c>
      <c r="S2386">
        <v>0</v>
      </c>
      <c r="T2386">
        <v>0</v>
      </c>
      <c r="U2386">
        <v>0</v>
      </c>
      <c r="V2386">
        <v>0</v>
      </c>
      <c r="W2386">
        <v>0</v>
      </c>
      <c r="AN2386">
        <v>0</v>
      </c>
      <c r="AO2386" t="s">
        <v>30</v>
      </c>
    </row>
    <row r="2387" spans="1:41">
      <c r="A2387" t="s">
        <v>538</v>
      </c>
      <c r="B2387" t="s">
        <v>539</v>
      </c>
      <c r="C2387" t="s">
        <v>540</v>
      </c>
      <c r="D2387" t="s">
        <v>541</v>
      </c>
      <c r="E2387" t="s">
        <v>30</v>
      </c>
      <c r="F2387" t="s">
        <v>101</v>
      </c>
      <c r="G2387" t="s">
        <v>65</v>
      </c>
      <c r="H2387" s="14">
        <v>0.7</v>
      </c>
      <c r="I2387" t="s">
        <v>23</v>
      </c>
      <c r="J2387" t="s">
        <v>24</v>
      </c>
      <c r="K2387" t="s">
        <v>53</v>
      </c>
      <c r="L2387" t="s">
        <v>54</v>
      </c>
      <c r="M2387" t="s">
        <v>55</v>
      </c>
      <c r="N2387" t="s">
        <v>28</v>
      </c>
      <c r="O2387" t="s">
        <v>29</v>
      </c>
      <c r="R2387">
        <v>0</v>
      </c>
      <c r="S2387">
        <v>0</v>
      </c>
      <c r="T2387">
        <v>0</v>
      </c>
      <c r="U2387">
        <v>0</v>
      </c>
      <c r="V2387">
        <v>0</v>
      </c>
      <c r="W2387">
        <v>0</v>
      </c>
      <c r="AN2387">
        <v>0</v>
      </c>
      <c r="AO2387" t="s">
        <v>30</v>
      </c>
    </row>
    <row r="2388" spans="1:41">
      <c r="A2388" t="s">
        <v>538</v>
      </c>
      <c r="B2388" t="s">
        <v>539</v>
      </c>
      <c r="C2388" t="s">
        <v>540</v>
      </c>
      <c r="D2388" t="s">
        <v>541</v>
      </c>
      <c r="E2388" t="s">
        <v>30</v>
      </c>
      <c r="F2388" t="s">
        <v>101</v>
      </c>
      <c r="G2388" t="s">
        <v>65</v>
      </c>
      <c r="H2388" s="14">
        <v>0.7</v>
      </c>
      <c r="I2388" t="s">
        <v>23</v>
      </c>
      <c r="J2388" t="s">
        <v>56</v>
      </c>
      <c r="K2388" t="s">
        <v>25</v>
      </c>
      <c r="L2388" t="s">
        <v>26</v>
      </c>
      <c r="M2388" t="s">
        <v>27</v>
      </c>
      <c r="N2388" t="s">
        <v>28</v>
      </c>
      <c r="O2388" t="s">
        <v>29</v>
      </c>
      <c r="R2388">
        <v>115538</v>
      </c>
      <c r="S2388">
        <v>115538</v>
      </c>
      <c r="T2388">
        <v>115538</v>
      </c>
      <c r="U2388">
        <v>115538</v>
      </c>
      <c r="V2388">
        <v>115538</v>
      </c>
      <c r="W2388">
        <v>115538</v>
      </c>
      <c r="Z2388" t="s">
        <v>180</v>
      </c>
      <c r="AN2388">
        <v>693228</v>
      </c>
      <c r="AO2388" t="s">
        <v>542</v>
      </c>
    </row>
    <row r="2389" spans="1:41">
      <c r="A2389" t="s">
        <v>538</v>
      </c>
      <c r="B2389" t="s">
        <v>539</v>
      </c>
      <c r="C2389" t="s">
        <v>540</v>
      </c>
      <c r="D2389" t="s">
        <v>541</v>
      </c>
      <c r="E2389" t="s">
        <v>30</v>
      </c>
      <c r="F2389" t="s">
        <v>101</v>
      </c>
      <c r="G2389" t="s">
        <v>65</v>
      </c>
      <c r="H2389" s="14">
        <v>0.7</v>
      </c>
      <c r="I2389" t="s">
        <v>23</v>
      </c>
      <c r="J2389" t="s">
        <v>56</v>
      </c>
      <c r="K2389" t="s">
        <v>31</v>
      </c>
      <c r="L2389" t="s">
        <v>32</v>
      </c>
      <c r="M2389" t="s">
        <v>33</v>
      </c>
      <c r="N2389" t="s">
        <v>28</v>
      </c>
      <c r="O2389" t="s">
        <v>29</v>
      </c>
      <c r="AN2389">
        <v>0</v>
      </c>
      <c r="AO2389" t="s">
        <v>30</v>
      </c>
    </row>
    <row r="2390" spans="1:41">
      <c r="A2390" t="s">
        <v>538</v>
      </c>
      <c r="B2390" t="s">
        <v>539</v>
      </c>
      <c r="C2390" t="s">
        <v>540</v>
      </c>
      <c r="D2390" t="s">
        <v>541</v>
      </c>
      <c r="E2390" t="s">
        <v>30</v>
      </c>
      <c r="F2390" t="s">
        <v>101</v>
      </c>
      <c r="G2390" t="s">
        <v>65</v>
      </c>
      <c r="H2390" s="14">
        <v>0.7</v>
      </c>
      <c r="I2390" t="s">
        <v>23</v>
      </c>
      <c r="J2390" t="s">
        <v>56</v>
      </c>
      <c r="K2390" t="s">
        <v>34</v>
      </c>
      <c r="L2390" t="s">
        <v>35</v>
      </c>
      <c r="M2390" t="s">
        <v>36</v>
      </c>
      <c r="N2390" t="s">
        <v>28</v>
      </c>
      <c r="O2390" t="s">
        <v>29</v>
      </c>
      <c r="AN2390">
        <v>0</v>
      </c>
      <c r="AO2390" t="s">
        <v>30</v>
      </c>
    </row>
    <row r="2391" spans="1:41">
      <c r="A2391" t="s">
        <v>538</v>
      </c>
      <c r="B2391" t="s">
        <v>539</v>
      </c>
      <c r="C2391" t="s">
        <v>540</v>
      </c>
      <c r="D2391" t="s">
        <v>541</v>
      </c>
      <c r="E2391" t="s">
        <v>30</v>
      </c>
      <c r="F2391" t="s">
        <v>101</v>
      </c>
      <c r="G2391" t="s">
        <v>65</v>
      </c>
      <c r="H2391" s="14">
        <v>0.7</v>
      </c>
      <c r="I2391" t="s">
        <v>23</v>
      </c>
      <c r="J2391" t="s">
        <v>56</v>
      </c>
      <c r="K2391" t="s">
        <v>37</v>
      </c>
      <c r="L2391" t="s">
        <v>38</v>
      </c>
      <c r="M2391" t="s">
        <v>39</v>
      </c>
      <c r="N2391" t="s">
        <v>28</v>
      </c>
      <c r="O2391" t="s">
        <v>29</v>
      </c>
      <c r="AN2391">
        <v>0</v>
      </c>
      <c r="AO2391" t="s">
        <v>30</v>
      </c>
    </row>
    <row r="2392" spans="1:41">
      <c r="A2392" t="s">
        <v>538</v>
      </c>
      <c r="B2392" t="s">
        <v>539</v>
      </c>
      <c r="C2392" t="s">
        <v>540</v>
      </c>
      <c r="D2392" t="s">
        <v>541</v>
      </c>
      <c r="E2392" t="s">
        <v>30</v>
      </c>
      <c r="F2392" t="s">
        <v>101</v>
      </c>
      <c r="G2392" t="s">
        <v>65</v>
      </c>
      <c r="H2392" s="14">
        <v>0.7</v>
      </c>
      <c r="I2392" t="s">
        <v>23</v>
      </c>
      <c r="J2392" t="s">
        <v>56</v>
      </c>
      <c r="K2392" t="s">
        <v>40</v>
      </c>
      <c r="L2392" t="s">
        <v>41</v>
      </c>
      <c r="M2392" t="s">
        <v>42</v>
      </c>
      <c r="N2392" t="s">
        <v>43</v>
      </c>
      <c r="O2392" t="s">
        <v>29</v>
      </c>
      <c r="AN2392">
        <v>0</v>
      </c>
      <c r="AO2392" t="s">
        <v>30</v>
      </c>
    </row>
    <row r="2393" spans="1:41">
      <c r="A2393" t="s">
        <v>538</v>
      </c>
      <c r="B2393" t="s">
        <v>539</v>
      </c>
      <c r="C2393" t="s">
        <v>540</v>
      </c>
      <c r="D2393" t="s">
        <v>541</v>
      </c>
      <c r="E2393" t="s">
        <v>30</v>
      </c>
      <c r="F2393" t="s">
        <v>101</v>
      </c>
      <c r="G2393" t="s">
        <v>65</v>
      </c>
      <c r="H2393" s="14">
        <v>0.7</v>
      </c>
      <c r="I2393" t="s">
        <v>23</v>
      </c>
      <c r="J2393" t="s">
        <v>56</v>
      </c>
      <c r="K2393" t="s">
        <v>44</v>
      </c>
      <c r="L2393" t="s">
        <v>45</v>
      </c>
      <c r="M2393" t="s">
        <v>46</v>
      </c>
      <c r="N2393" t="s">
        <v>28</v>
      </c>
      <c r="O2393" t="s">
        <v>29</v>
      </c>
      <c r="AN2393">
        <v>0</v>
      </c>
      <c r="AO2393" t="s">
        <v>30</v>
      </c>
    </row>
    <row r="2394" spans="1:41">
      <c r="A2394" t="s">
        <v>538</v>
      </c>
      <c r="B2394" t="s">
        <v>539</v>
      </c>
      <c r="C2394" t="s">
        <v>540</v>
      </c>
      <c r="D2394" t="s">
        <v>541</v>
      </c>
      <c r="E2394" t="s">
        <v>30</v>
      </c>
      <c r="F2394" t="s">
        <v>101</v>
      </c>
      <c r="G2394" t="s">
        <v>65</v>
      </c>
      <c r="H2394" s="14">
        <v>0.7</v>
      </c>
      <c r="I2394" t="s">
        <v>23</v>
      </c>
      <c r="J2394" t="s">
        <v>56</v>
      </c>
      <c r="K2394" t="s">
        <v>47</v>
      </c>
      <c r="L2394" t="s">
        <v>48</v>
      </c>
      <c r="M2394" t="s">
        <v>49</v>
      </c>
      <c r="N2394" t="s">
        <v>28</v>
      </c>
      <c r="O2394" t="s">
        <v>29</v>
      </c>
      <c r="AN2394">
        <v>0</v>
      </c>
      <c r="AO2394" t="s">
        <v>30</v>
      </c>
    </row>
    <row r="2395" spans="1:41">
      <c r="A2395" t="s">
        <v>538</v>
      </c>
      <c r="B2395" t="s">
        <v>539</v>
      </c>
      <c r="C2395" t="s">
        <v>540</v>
      </c>
      <c r="D2395" t="s">
        <v>541</v>
      </c>
      <c r="E2395" t="s">
        <v>30</v>
      </c>
      <c r="F2395" t="s">
        <v>101</v>
      </c>
      <c r="G2395" t="s">
        <v>65</v>
      </c>
      <c r="H2395" s="14">
        <v>0.7</v>
      </c>
      <c r="I2395" t="s">
        <v>23</v>
      </c>
      <c r="J2395" t="s">
        <v>56</v>
      </c>
      <c r="K2395" t="s">
        <v>50</v>
      </c>
      <c r="L2395" t="s">
        <v>51</v>
      </c>
      <c r="M2395" t="s">
        <v>52</v>
      </c>
      <c r="N2395" t="s">
        <v>28</v>
      </c>
      <c r="O2395" t="s">
        <v>29</v>
      </c>
      <c r="AN2395">
        <v>0</v>
      </c>
      <c r="AO2395" t="s">
        <v>30</v>
      </c>
    </row>
    <row r="2396" spans="1:41">
      <c r="A2396" t="s">
        <v>538</v>
      </c>
      <c r="B2396" t="s">
        <v>539</v>
      </c>
      <c r="C2396" t="s">
        <v>540</v>
      </c>
      <c r="D2396" t="s">
        <v>541</v>
      </c>
      <c r="E2396" t="s">
        <v>30</v>
      </c>
      <c r="F2396" t="s">
        <v>101</v>
      </c>
      <c r="G2396" t="s">
        <v>65</v>
      </c>
      <c r="H2396" s="14">
        <v>0.7</v>
      </c>
      <c r="I2396" t="s">
        <v>23</v>
      </c>
      <c r="J2396" t="s">
        <v>56</v>
      </c>
      <c r="K2396" t="s">
        <v>53</v>
      </c>
      <c r="L2396" t="s">
        <v>54</v>
      </c>
      <c r="M2396" t="s">
        <v>55</v>
      </c>
      <c r="N2396" t="s">
        <v>28</v>
      </c>
      <c r="O2396" t="s">
        <v>29</v>
      </c>
      <c r="AN2396">
        <v>0</v>
      </c>
      <c r="AO2396" t="s">
        <v>30</v>
      </c>
    </row>
    <row r="2397" spans="1:41">
      <c r="A2397" t="s">
        <v>538</v>
      </c>
      <c r="B2397" t="s">
        <v>539</v>
      </c>
      <c r="C2397" t="s">
        <v>540</v>
      </c>
      <c r="D2397" t="s">
        <v>541</v>
      </c>
      <c r="E2397" t="s">
        <v>30</v>
      </c>
      <c r="F2397" t="s">
        <v>101</v>
      </c>
      <c r="G2397" t="s">
        <v>65</v>
      </c>
      <c r="H2397" s="14">
        <v>0.7</v>
      </c>
      <c r="I2397" t="s">
        <v>23</v>
      </c>
      <c r="J2397" t="s">
        <v>56</v>
      </c>
      <c r="K2397" t="s">
        <v>94</v>
      </c>
      <c r="L2397" t="s">
        <v>95</v>
      </c>
      <c r="M2397" t="s">
        <v>30</v>
      </c>
      <c r="N2397" t="s">
        <v>30</v>
      </c>
      <c r="O2397" t="s">
        <v>29</v>
      </c>
      <c r="AN2397">
        <v>0</v>
      </c>
      <c r="AO2397" t="s">
        <v>30</v>
      </c>
    </row>
    <row r="2398" spans="1:41">
      <c r="A2398" t="s">
        <v>538</v>
      </c>
      <c r="B2398" t="s">
        <v>539</v>
      </c>
      <c r="C2398" t="s">
        <v>540</v>
      </c>
      <c r="D2398" t="s">
        <v>541</v>
      </c>
      <c r="E2398" t="s">
        <v>30</v>
      </c>
      <c r="F2398" t="s">
        <v>101</v>
      </c>
      <c r="G2398" t="s">
        <v>65</v>
      </c>
      <c r="H2398" s="14">
        <v>0.7</v>
      </c>
      <c r="I2398" t="s">
        <v>23</v>
      </c>
      <c r="J2398" t="s">
        <v>56</v>
      </c>
      <c r="K2398" t="s">
        <v>94</v>
      </c>
      <c r="L2398" t="s">
        <v>95</v>
      </c>
      <c r="M2398" t="s">
        <v>30</v>
      </c>
      <c r="N2398" t="s">
        <v>30</v>
      </c>
      <c r="O2398" t="s">
        <v>29</v>
      </c>
      <c r="AN2398">
        <v>0</v>
      </c>
      <c r="AO2398" t="s">
        <v>30</v>
      </c>
    </row>
    <row r="2399" spans="1:41">
      <c r="A2399" t="s">
        <v>538</v>
      </c>
      <c r="B2399" t="s">
        <v>539</v>
      </c>
      <c r="C2399" t="s">
        <v>540</v>
      </c>
      <c r="D2399" t="s">
        <v>541</v>
      </c>
      <c r="E2399" t="s">
        <v>30</v>
      </c>
      <c r="F2399" t="s">
        <v>101</v>
      </c>
      <c r="G2399" t="s">
        <v>65</v>
      </c>
      <c r="H2399" s="14">
        <v>0.7</v>
      </c>
      <c r="I2399" t="s">
        <v>23</v>
      </c>
      <c r="J2399" t="s">
        <v>56</v>
      </c>
      <c r="K2399" t="s">
        <v>94</v>
      </c>
      <c r="L2399" t="s">
        <v>95</v>
      </c>
      <c r="M2399" t="s">
        <v>30</v>
      </c>
      <c r="N2399" t="s">
        <v>30</v>
      </c>
      <c r="O2399" t="s">
        <v>29</v>
      </c>
      <c r="AN2399">
        <v>0</v>
      </c>
      <c r="AO2399" t="s">
        <v>30</v>
      </c>
    </row>
    <row r="2400" spans="1:41">
      <c r="A2400" t="s">
        <v>538</v>
      </c>
      <c r="B2400" t="s">
        <v>539</v>
      </c>
      <c r="C2400" t="s">
        <v>540</v>
      </c>
      <c r="D2400" t="s">
        <v>541</v>
      </c>
      <c r="E2400" t="s">
        <v>30</v>
      </c>
      <c r="F2400" t="s">
        <v>101</v>
      </c>
      <c r="G2400" t="s">
        <v>65</v>
      </c>
      <c r="H2400" s="14">
        <v>0.7</v>
      </c>
      <c r="I2400" t="s">
        <v>23</v>
      </c>
      <c r="J2400" t="s">
        <v>56</v>
      </c>
      <c r="K2400" t="s">
        <v>94</v>
      </c>
      <c r="L2400" t="s">
        <v>95</v>
      </c>
      <c r="M2400" t="s">
        <v>30</v>
      </c>
      <c r="N2400" t="s">
        <v>30</v>
      </c>
      <c r="O2400" t="s">
        <v>29</v>
      </c>
      <c r="AN2400">
        <v>0</v>
      </c>
      <c r="AO2400" t="s">
        <v>30</v>
      </c>
    </row>
    <row r="2401" spans="1:41">
      <c r="A2401" t="s">
        <v>543</v>
      </c>
      <c r="B2401" t="s">
        <v>544</v>
      </c>
      <c r="C2401" t="s">
        <v>30</v>
      </c>
      <c r="D2401" t="s">
        <v>30</v>
      </c>
      <c r="E2401" t="s">
        <v>30</v>
      </c>
      <c r="F2401" t="s">
        <v>64</v>
      </c>
      <c r="G2401" t="s">
        <v>65</v>
      </c>
      <c r="H2401" t="s">
        <v>30</v>
      </c>
      <c r="I2401" t="s">
        <v>30</v>
      </c>
      <c r="J2401" t="s">
        <v>24</v>
      </c>
      <c r="K2401" t="s">
        <v>25</v>
      </c>
      <c r="L2401" t="s">
        <v>26</v>
      </c>
      <c r="M2401" t="s">
        <v>27</v>
      </c>
      <c r="N2401" t="s">
        <v>28</v>
      </c>
      <c r="O2401" t="s">
        <v>29</v>
      </c>
      <c r="AN2401">
        <v>0</v>
      </c>
      <c r="AO2401" t="s">
        <v>545</v>
      </c>
    </row>
    <row r="2402" spans="1:41">
      <c r="A2402" t="s">
        <v>543</v>
      </c>
      <c r="B2402" t="s">
        <v>544</v>
      </c>
      <c r="C2402" t="s">
        <v>30</v>
      </c>
      <c r="D2402" t="s">
        <v>30</v>
      </c>
      <c r="E2402" t="s">
        <v>30</v>
      </c>
      <c r="F2402" t="s">
        <v>64</v>
      </c>
      <c r="G2402" t="s">
        <v>65</v>
      </c>
      <c r="H2402" t="s">
        <v>30</v>
      </c>
      <c r="I2402" t="s">
        <v>30</v>
      </c>
      <c r="J2402" t="s">
        <v>24</v>
      </c>
      <c r="K2402" t="s">
        <v>31</v>
      </c>
      <c r="L2402" t="s">
        <v>32</v>
      </c>
      <c r="M2402" t="s">
        <v>33</v>
      </c>
      <c r="N2402" t="s">
        <v>28</v>
      </c>
      <c r="O2402" t="s">
        <v>29</v>
      </c>
      <c r="AN2402">
        <v>0</v>
      </c>
      <c r="AO2402" t="s">
        <v>30</v>
      </c>
    </row>
    <row r="2403" spans="1:41">
      <c r="A2403" t="s">
        <v>543</v>
      </c>
      <c r="B2403" t="s">
        <v>544</v>
      </c>
      <c r="C2403" t="s">
        <v>30</v>
      </c>
      <c r="D2403" t="s">
        <v>30</v>
      </c>
      <c r="E2403" t="s">
        <v>30</v>
      </c>
      <c r="F2403" t="s">
        <v>64</v>
      </c>
      <c r="G2403" t="s">
        <v>65</v>
      </c>
      <c r="H2403" t="s">
        <v>30</v>
      </c>
      <c r="I2403" t="s">
        <v>30</v>
      </c>
      <c r="J2403" t="s">
        <v>24</v>
      </c>
      <c r="K2403" t="s">
        <v>34</v>
      </c>
      <c r="L2403" t="s">
        <v>35</v>
      </c>
      <c r="M2403" t="s">
        <v>36</v>
      </c>
      <c r="N2403" t="s">
        <v>28</v>
      </c>
      <c r="O2403" t="s">
        <v>29</v>
      </c>
      <c r="AN2403">
        <v>0</v>
      </c>
      <c r="AO2403" t="s">
        <v>30</v>
      </c>
    </row>
    <row r="2404" spans="1:41">
      <c r="A2404" t="s">
        <v>543</v>
      </c>
      <c r="B2404" t="s">
        <v>544</v>
      </c>
      <c r="C2404" t="s">
        <v>30</v>
      </c>
      <c r="D2404" t="s">
        <v>30</v>
      </c>
      <c r="E2404" t="s">
        <v>30</v>
      </c>
      <c r="F2404" t="s">
        <v>64</v>
      </c>
      <c r="G2404" t="s">
        <v>65</v>
      </c>
      <c r="H2404" t="s">
        <v>30</v>
      </c>
      <c r="I2404" t="s">
        <v>30</v>
      </c>
      <c r="J2404" t="s">
        <v>24</v>
      </c>
      <c r="K2404" t="s">
        <v>37</v>
      </c>
      <c r="L2404" t="s">
        <v>38</v>
      </c>
      <c r="M2404" t="s">
        <v>39</v>
      </c>
      <c r="N2404" t="s">
        <v>28</v>
      </c>
      <c r="O2404" t="s">
        <v>29</v>
      </c>
      <c r="AN2404">
        <v>0</v>
      </c>
      <c r="AO2404" t="s">
        <v>30</v>
      </c>
    </row>
    <row r="2405" spans="1:41">
      <c r="A2405" t="s">
        <v>543</v>
      </c>
      <c r="B2405" t="s">
        <v>544</v>
      </c>
      <c r="C2405" t="s">
        <v>30</v>
      </c>
      <c r="D2405" t="s">
        <v>30</v>
      </c>
      <c r="E2405" t="s">
        <v>30</v>
      </c>
      <c r="F2405" t="s">
        <v>64</v>
      </c>
      <c r="G2405" t="s">
        <v>65</v>
      </c>
      <c r="H2405" t="s">
        <v>30</v>
      </c>
      <c r="I2405" t="s">
        <v>30</v>
      </c>
      <c r="J2405" t="s">
        <v>24</v>
      </c>
      <c r="K2405" t="s">
        <v>40</v>
      </c>
      <c r="L2405" t="s">
        <v>41</v>
      </c>
      <c r="M2405" t="s">
        <v>42</v>
      </c>
      <c r="N2405" t="s">
        <v>43</v>
      </c>
      <c r="O2405" t="s">
        <v>29</v>
      </c>
      <c r="AN2405">
        <v>0</v>
      </c>
      <c r="AO2405" t="s">
        <v>30</v>
      </c>
    </row>
    <row r="2406" spans="1:41">
      <c r="A2406" t="s">
        <v>543</v>
      </c>
      <c r="B2406" t="s">
        <v>544</v>
      </c>
      <c r="C2406" t="s">
        <v>30</v>
      </c>
      <c r="D2406" t="s">
        <v>30</v>
      </c>
      <c r="E2406" t="s">
        <v>30</v>
      </c>
      <c r="F2406" t="s">
        <v>64</v>
      </c>
      <c r="G2406" t="s">
        <v>65</v>
      </c>
      <c r="H2406" t="s">
        <v>30</v>
      </c>
      <c r="I2406" t="s">
        <v>30</v>
      </c>
      <c r="J2406" t="s">
        <v>24</v>
      </c>
      <c r="K2406" t="s">
        <v>44</v>
      </c>
      <c r="L2406" t="s">
        <v>45</v>
      </c>
      <c r="M2406" t="s">
        <v>46</v>
      </c>
      <c r="N2406" t="s">
        <v>28</v>
      </c>
      <c r="O2406" t="s">
        <v>29</v>
      </c>
      <c r="AN2406">
        <v>0</v>
      </c>
      <c r="AO2406" t="s">
        <v>30</v>
      </c>
    </row>
    <row r="2407" spans="1:41">
      <c r="A2407" t="s">
        <v>543</v>
      </c>
      <c r="B2407" t="s">
        <v>544</v>
      </c>
      <c r="C2407" t="s">
        <v>30</v>
      </c>
      <c r="D2407" t="s">
        <v>30</v>
      </c>
      <c r="E2407" t="s">
        <v>30</v>
      </c>
      <c r="F2407" t="s">
        <v>64</v>
      </c>
      <c r="G2407" t="s">
        <v>65</v>
      </c>
      <c r="H2407" t="s">
        <v>30</v>
      </c>
      <c r="I2407" t="s">
        <v>30</v>
      </c>
      <c r="J2407" t="s">
        <v>24</v>
      </c>
      <c r="K2407" t="s">
        <v>47</v>
      </c>
      <c r="L2407" t="s">
        <v>48</v>
      </c>
      <c r="M2407" t="s">
        <v>49</v>
      </c>
      <c r="N2407" t="s">
        <v>28</v>
      </c>
      <c r="O2407" t="s">
        <v>29</v>
      </c>
      <c r="AN2407">
        <v>0</v>
      </c>
      <c r="AO2407" t="s">
        <v>30</v>
      </c>
    </row>
    <row r="2408" spans="1:41">
      <c r="A2408" t="s">
        <v>543</v>
      </c>
      <c r="B2408" t="s">
        <v>544</v>
      </c>
      <c r="C2408" t="s">
        <v>30</v>
      </c>
      <c r="D2408" t="s">
        <v>30</v>
      </c>
      <c r="E2408" t="s">
        <v>30</v>
      </c>
      <c r="F2408" t="s">
        <v>64</v>
      </c>
      <c r="G2408" t="s">
        <v>65</v>
      </c>
      <c r="H2408" t="s">
        <v>30</v>
      </c>
      <c r="I2408" t="s">
        <v>30</v>
      </c>
      <c r="J2408" t="s">
        <v>24</v>
      </c>
      <c r="K2408" t="s">
        <v>50</v>
      </c>
      <c r="L2408" t="s">
        <v>51</v>
      </c>
      <c r="M2408" t="s">
        <v>52</v>
      </c>
      <c r="N2408" t="s">
        <v>28</v>
      </c>
      <c r="O2408" t="s">
        <v>29</v>
      </c>
      <c r="AN2408">
        <v>0</v>
      </c>
      <c r="AO2408" t="s">
        <v>30</v>
      </c>
    </row>
    <row r="2409" spans="1:41">
      <c r="A2409" t="s">
        <v>543</v>
      </c>
      <c r="B2409" t="s">
        <v>544</v>
      </c>
      <c r="C2409" t="s">
        <v>30</v>
      </c>
      <c r="D2409" t="s">
        <v>30</v>
      </c>
      <c r="E2409" t="s">
        <v>30</v>
      </c>
      <c r="F2409" t="s">
        <v>64</v>
      </c>
      <c r="G2409" t="s">
        <v>65</v>
      </c>
      <c r="H2409" t="s">
        <v>30</v>
      </c>
      <c r="I2409" t="s">
        <v>30</v>
      </c>
      <c r="J2409" t="s">
        <v>24</v>
      </c>
      <c r="K2409" t="s">
        <v>53</v>
      </c>
      <c r="L2409" t="s">
        <v>54</v>
      </c>
      <c r="M2409" t="s">
        <v>55</v>
      </c>
      <c r="N2409" t="s">
        <v>28</v>
      </c>
      <c r="O2409" t="s">
        <v>29</v>
      </c>
      <c r="AN2409">
        <v>0</v>
      </c>
      <c r="AO2409" t="s">
        <v>30</v>
      </c>
    </row>
    <row r="2410" spans="1:41">
      <c r="A2410" t="s">
        <v>543</v>
      </c>
      <c r="B2410" t="s">
        <v>544</v>
      </c>
      <c r="C2410" t="s">
        <v>30</v>
      </c>
      <c r="D2410" t="s">
        <v>30</v>
      </c>
      <c r="E2410" t="s">
        <v>30</v>
      </c>
      <c r="F2410" t="s">
        <v>64</v>
      </c>
      <c r="G2410" t="s">
        <v>65</v>
      </c>
      <c r="H2410" t="s">
        <v>30</v>
      </c>
      <c r="I2410" t="s">
        <v>30</v>
      </c>
      <c r="J2410" t="s">
        <v>56</v>
      </c>
      <c r="K2410" t="s">
        <v>25</v>
      </c>
      <c r="L2410" t="s">
        <v>26</v>
      </c>
      <c r="M2410" t="s">
        <v>27</v>
      </c>
      <c r="N2410" t="s">
        <v>28</v>
      </c>
      <c r="O2410" t="s">
        <v>29</v>
      </c>
      <c r="AN2410">
        <v>0</v>
      </c>
      <c r="AO2410" t="s">
        <v>30</v>
      </c>
    </row>
    <row r="2411" spans="1:41">
      <c r="A2411" t="s">
        <v>543</v>
      </c>
      <c r="B2411" t="s">
        <v>544</v>
      </c>
      <c r="C2411" t="s">
        <v>30</v>
      </c>
      <c r="D2411" t="s">
        <v>30</v>
      </c>
      <c r="E2411" t="s">
        <v>30</v>
      </c>
      <c r="F2411" t="s">
        <v>64</v>
      </c>
      <c r="G2411" t="s">
        <v>65</v>
      </c>
      <c r="H2411" t="s">
        <v>30</v>
      </c>
      <c r="I2411" t="s">
        <v>30</v>
      </c>
      <c r="J2411" t="s">
        <v>56</v>
      </c>
      <c r="K2411" t="s">
        <v>31</v>
      </c>
      <c r="L2411" t="s">
        <v>32</v>
      </c>
      <c r="M2411" t="s">
        <v>33</v>
      </c>
      <c r="N2411" t="s">
        <v>28</v>
      </c>
      <c r="O2411" t="s">
        <v>29</v>
      </c>
      <c r="AN2411">
        <v>0</v>
      </c>
      <c r="AO2411" t="s">
        <v>30</v>
      </c>
    </row>
    <row r="2412" spans="1:41">
      <c r="A2412" t="s">
        <v>543</v>
      </c>
      <c r="B2412" t="s">
        <v>544</v>
      </c>
      <c r="C2412" t="s">
        <v>30</v>
      </c>
      <c r="D2412" t="s">
        <v>30</v>
      </c>
      <c r="E2412" t="s">
        <v>30</v>
      </c>
      <c r="F2412" t="s">
        <v>64</v>
      </c>
      <c r="G2412" t="s">
        <v>65</v>
      </c>
      <c r="H2412" t="s">
        <v>30</v>
      </c>
      <c r="I2412" t="s">
        <v>30</v>
      </c>
      <c r="J2412" t="s">
        <v>56</v>
      </c>
      <c r="K2412" t="s">
        <v>34</v>
      </c>
      <c r="L2412" t="s">
        <v>35</v>
      </c>
      <c r="M2412" t="s">
        <v>36</v>
      </c>
      <c r="N2412" t="s">
        <v>28</v>
      </c>
      <c r="O2412" t="s">
        <v>29</v>
      </c>
      <c r="AN2412">
        <v>0</v>
      </c>
      <c r="AO2412" t="s">
        <v>30</v>
      </c>
    </row>
    <row r="2413" spans="1:41">
      <c r="A2413" t="s">
        <v>543</v>
      </c>
      <c r="B2413" t="s">
        <v>544</v>
      </c>
      <c r="C2413" t="s">
        <v>30</v>
      </c>
      <c r="D2413" t="s">
        <v>30</v>
      </c>
      <c r="E2413" t="s">
        <v>30</v>
      </c>
      <c r="F2413" t="s">
        <v>64</v>
      </c>
      <c r="G2413" t="s">
        <v>65</v>
      </c>
      <c r="H2413" t="s">
        <v>30</v>
      </c>
      <c r="I2413" t="s">
        <v>30</v>
      </c>
      <c r="J2413" t="s">
        <v>56</v>
      </c>
      <c r="K2413" t="s">
        <v>37</v>
      </c>
      <c r="L2413" t="s">
        <v>38</v>
      </c>
      <c r="M2413" t="s">
        <v>39</v>
      </c>
      <c r="N2413" t="s">
        <v>28</v>
      </c>
      <c r="O2413" t="s">
        <v>29</v>
      </c>
      <c r="AN2413">
        <v>0</v>
      </c>
      <c r="AO2413" t="s">
        <v>30</v>
      </c>
    </row>
    <row r="2414" spans="1:41">
      <c r="A2414" t="s">
        <v>543</v>
      </c>
      <c r="B2414" t="s">
        <v>544</v>
      </c>
      <c r="C2414" t="s">
        <v>30</v>
      </c>
      <c r="D2414" t="s">
        <v>30</v>
      </c>
      <c r="E2414" t="s">
        <v>30</v>
      </c>
      <c r="F2414" t="s">
        <v>64</v>
      </c>
      <c r="G2414" t="s">
        <v>65</v>
      </c>
      <c r="H2414" t="s">
        <v>30</v>
      </c>
      <c r="I2414" t="s">
        <v>30</v>
      </c>
      <c r="J2414" t="s">
        <v>56</v>
      </c>
      <c r="K2414" t="s">
        <v>40</v>
      </c>
      <c r="L2414" t="s">
        <v>41</v>
      </c>
      <c r="M2414" t="s">
        <v>42</v>
      </c>
      <c r="N2414" t="s">
        <v>43</v>
      </c>
      <c r="O2414" t="s">
        <v>29</v>
      </c>
      <c r="AN2414">
        <v>0</v>
      </c>
      <c r="AO2414" t="s">
        <v>30</v>
      </c>
    </row>
    <row r="2415" spans="1:41">
      <c r="A2415" t="s">
        <v>543</v>
      </c>
      <c r="B2415" t="s">
        <v>544</v>
      </c>
      <c r="C2415" t="s">
        <v>30</v>
      </c>
      <c r="D2415" t="s">
        <v>30</v>
      </c>
      <c r="E2415" t="s">
        <v>30</v>
      </c>
      <c r="F2415" t="s">
        <v>64</v>
      </c>
      <c r="G2415" t="s">
        <v>65</v>
      </c>
      <c r="H2415" t="s">
        <v>30</v>
      </c>
      <c r="I2415" t="s">
        <v>30</v>
      </c>
      <c r="J2415" t="s">
        <v>56</v>
      </c>
      <c r="K2415" t="s">
        <v>44</v>
      </c>
      <c r="L2415" t="s">
        <v>45</v>
      </c>
      <c r="M2415" t="s">
        <v>46</v>
      </c>
      <c r="N2415" t="s">
        <v>28</v>
      </c>
      <c r="O2415" t="s">
        <v>29</v>
      </c>
      <c r="AN2415">
        <v>0</v>
      </c>
      <c r="AO2415" t="s">
        <v>30</v>
      </c>
    </row>
    <row r="2416" spans="1:41">
      <c r="A2416" t="s">
        <v>543</v>
      </c>
      <c r="B2416" t="s">
        <v>544</v>
      </c>
      <c r="C2416" t="s">
        <v>30</v>
      </c>
      <c r="D2416" t="s">
        <v>30</v>
      </c>
      <c r="E2416" t="s">
        <v>30</v>
      </c>
      <c r="F2416" t="s">
        <v>64</v>
      </c>
      <c r="G2416" t="s">
        <v>65</v>
      </c>
      <c r="H2416" t="s">
        <v>30</v>
      </c>
      <c r="I2416" t="s">
        <v>30</v>
      </c>
      <c r="J2416" t="s">
        <v>56</v>
      </c>
      <c r="K2416" t="s">
        <v>47</v>
      </c>
      <c r="L2416" t="s">
        <v>48</v>
      </c>
      <c r="M2416" t="s">
        <v>49</v>
      </c>
      <c r="N2416" t="s">
        <v>28</v>
      </c>
      <c r="O2416" t="s">
        <v>29</v>
      </c>
      <c r="AN2416">
        <v>0</v>
      </c>
      <c r="AO2416" t="s">
        <v>30</v>
      </c>
    </row>
    <row r="2417" spans="1:41">
      <c r="A2417" t="s">
        <v>543</v>
      </c>
      <c r="B2417" t="s">
        <v>544</v>
      </c>
      <c r="C2417" t="s">
        <v>30</v>
      </c>
      <c r="D2417" t="s">
        <v>30</v>
      </c>
      <c r="E2417" t="s">
        <v>30</v>
      </c>
      <c r="F2417" t="s">
        <v>64</v>
      </c>
      <c r="G2417" t="s">
        <v>65</v>
      </c>
      <c r="H2417" t="s">
        <v>30</v>
      </c>
      <c r="I2417" t="s">
        <v>30</v>
      </c>
      <c r="J2417" t="s">
        <v>56</v>
      </c>
      <c r="K2417" t="s">
        <v>50</v>
      </c>
      <c r="L2417" t="s">
        <v>51</v>
      </c>
      <c r="M2417" t="s">
        <v>52</v>
      </c>
      <c r="N2417" t="s">
        <v>28</v>
      </c>
      <c r="O2417" t="s">
        <v>29</v>
      </c>
      <c r="AN2417">
        <v>0</v>
      </c>
      <c r="AO2417" t="s">
        <v>30</v>
      </c>
    </row>
    <row r="2418" spans="1:41">
      <c r="A2418" t="s">
        <v>543</v>
      </c>
      <c r="B2418" t="s">
        <v>544</v>
      </c>
      <c r="C2418" t="s">
        <v>30</v>
      </c>
      <c r="D2418" t="s">
        <v>30</v>
      </c>
      <c r="E2418" t="s">
        <v>30</v>
      </c>
      <c r="F2418" t="s">
        <v>64</v>
      </c>
      <c r="G2418" t="s">
        <v>65</v>
      </c>
      <c r="H2418" t="s">
        <v>30</v>
      </c>
      <c r="I2418" t="s">
        <v>30</v>
      </c>
      <c r="J2418" t="s">
        <v>56</v>
      </c>
      <c r="K2418" t="s">
        <v>53</v>
      </c>
      <c r="L2418" t="s">
        <v>54</v>
      </c>
      <c r="M2418" t="s">
        <v>55</v>
      </c>
      <c r="N2418" t="s">
        <v>28</v>
      </c>
      <c r="O2418" t="s">
        <v>29</v>
      </c>
      <c r="AN2418">
        <v>0</v>
      </c>
      <c r="AO2418" t="s">
        <v>30</v>
      </c>
    </row>
    <row r="2419" spans="1:41">
      <c r="A2419" t="s">
        <v>543</v>
      </c>
      <c r="B2419" t="s">
        <v>544</v>
      </c>
      <c r="C2419" t="s">
        <v>30</v>
      </c>
      <c r="D2419" t="s">
        <v>30</v>
      </c>
      <c r="E2419" t="s">
        <v>30</v>
      </c>
      <c r="F2419" t="s">
        <v>64</v>
      </c>
      <c r="G2419" t="s">
        <v>65</v>
      </c>
      <c r="H2419" t="s">
        <v>30</v>
      </c>
      <c r="I2419" t="s">
        <v>30</v>
      </c>
      <c r="J2419" t="s">
        <v>56</v>
      </c>
      <c r="K2419" t="s">
        <v>59</v>
      </c>
      <c r="L2419" t="s">
        <v>59</v>
      </c>
      <c r="M2419" t="s">
        <v>30</v>
      </c>
      <c r="N2419" t="s">
        <v>30</v>
      </c>
      <c r="O2419" t="s">
        <v>29</v>
      </c>
      <c r="AN2419">
        <v>0</v>
      </c>
      <c r="AO2419" t="s">
        <v>30</v>
      </c>
    </row>
    <row r="2420" spans="1:41">
      <c r="A2420" t="s">
        <v>543</v>
      </c>
      <c r="B2420" t="s">
        <v>544</v>
      </c>
      <c r="C2420" t="s">
        <v>30</v>
      </c>
      <c r="D2420" t="s">
        <v>30</v>
      </c>
      <c r="E2420" t="s">
        <v>30</v>
      </c>
      <c r="F2420" t="s">
        <v>64</v>
      </c>
      <c r="G2420" t="s">
        <v>65</v>
      </c>
      <c r="H2420" t="s">
        <v>30</v>
      </c>
      <c r="I2420" t="s">
        <v>30</v>
      </c>
      <c r="J2420" t="s">
        <v>56</v>
      </c>
      <c r="K2420" t="s">
        <v>59</v>
      </c>
      <c r="L2420" t="s">
        <v>59</v>
      </c>
      <c r="M2420" t="s">
        <v>30</v>
      </c>
      <c r="N2420" t="s">
        <v>30</v>
      </c>
      <c r="O2420" t="s">
        <v>29</v>
      </c>
      <c r="AN2420">
        <v>0</v>
      </c>
      <c r="AO2420" t="s">
        <v>30</v>
      </c>
    </row>
    <row r="2421" spans="1:41">
      <c r="A2421" t="s">
        <v>543</v>
      </c>
      <c r="B2421" t="s">
        <v>544</v>
      </c>
      <c r="C2421" t="s">
        <v>30</v>
      </c>
      <c r="D2421" t="s">
        <v>30</v>
      </c>
      <c r="E2421" t="s">
        <v>30</v>
      </c>
      <c r="F2421" t="s">
        <v>64</v>
      </c>
      <c r="G2421" t="s">
        <v>65</v>
      </c>
      <c r="H2421" t="s">
        <v>30</v>
      </c>
      <c r="I2421" t="s">
        <v>30</v>
      </c>
      <c r="J2421" t="s">
        <v>56</v>
      </c>
      <c r="K2421" t="s">
        <v>59</v>
      </c>
      <c r="L2421" t="s">
        <v>59</v>
      </c>
      <c r="M2421" t="s">
        <v>30</v>
      </c>
      <c r="N2421" t="s">
        <v>30</v>
      </c>
      <c r="O2421" t="s">
        <v>29</v>
      </c>
      <c r="AN2421">
        <v>0</v>
      </c>
      <c r="AO2421" t="s">
        <v>30</v>
      </c>
    </row>
    <row r="2422" spans="1:41">
      <c r="A2422" t="s">
        <v>543</v>
      </c>
      <c r="B2422" t="s">
        <v>544</v>
      </c>
      <c r="C2422" t="s">
        <v>30</v>
      </c>
      <c r="D2422" t="s">
        <v>30</v>
      </c>
      <c r="E2422" t="s">
        <v>30</v>
      </c>
      <c r="F2422" t="s">
        <v>64</v>
      </c>
      <c r="G2422" t="s">
        <v>65</v>
      </c>
      <c r="H2422" t="s">
        <v>30</v>
      </c>
      <c r="I2422" t="s">
        <v>30</v>
      </c>
      <c r="J2422" t="s">
        <v>56</v>
      </c>
      <c r="K2422" t="s">
        <v>59</v>
      </c>
      <c r="L2422" t="s">
        <v>59</v>
      </c>
      <c r="M2422" t="s">
        <v>30</v>
      </c>
      <c r="N2422" t="s">
        <v>30</v>
      </c>
      <c r="O2422" t="s">
        <v>29</v>
      </c>
      <c r="AN2422">
        <v>0</v>
      </c>
      <c r="AO2422" t="s">
        <v>30</v>
      </c>
    </row>
    <row r="2423" spans="1:41">
      <c r="A2423" t="s">
        <v>546</v>
      </c>
      <c r="B2423" t="s">
        <v>547</v>
      </c>
      <c r="C2423" t="s">
        <v>548</v>
      </c>
      <c r="D2423" t="s">
        <v>549</v>
      </c>
      <c r="E2423" t="s">
        <v>30</v>
      </c>
      <c r="F2423" t="s">
        <v>101</v>
      </c>
      <c r="G2423" t="s">
        <v>65</v>
      </c>
      <c r="H2423" s="14">
        <v>0.7</v>
      </c>
      <c r="I2423" t="s">
        <v>550</v>
      </c>
      <c r="J2423" t="s">
        <v>24</v>
      </c>
      <c r="K2423" t="s">
        <v>25</v>
      </c>
      <c r="L2423" t="s">
        <v>26</v>
      </c>
      <c r="M2423" t="s">
        <v>27</v>
      </c>
      <c r="N2423" t="s">
        <v>28</v>
      </c>
      <c r="O2423" t="s">
        <v>29</v>
      </c>
      <c r="AN2423">
        <v>0</v>
      </c>
      <c r="AO2423" t="s">
        <v>30</v>
      </c>
    </row>
    <row r="2424" spans="1:41">
      <c r="A2424" t="s">
        <v>546</v>
      </c>
      <c r="B2424" t="s">
        <v>547</v>
      </c>
      <c r="C2424" t="s">
        <v>548</v>
      </c>
      <c r="D2424" t="s">
        <v>549</v>
      </c>
      <c r="E2424" t="s">
        <v>30</v>
      </c>
      <c r="F2424" t="s">
        <v>101</v>
      </c>
      <c r="G2424" t="s">
        <v>65</v>
      </c>
      <c r="H2424" s="14">
        <v>0.7</v>
      </c>
      <c r="I2424" t="s">
        <v>550</v>
      </c>
      <c r="J2424" t="s">
        <v>24</v>
      </c>
      <c r="K2424" t="s">
        <v>31</v>
      </c>
      <c r="L2424" t="s">
        <v>32</v>
      </c>
      <c r="M2424" t="s">
        <v>33</v>
      </c>
      <c r="N2424" t="s">
        <v>28</v>
      </c>
      <c r="O2424" t="s">
        <v>29</v>
      </c>
      <c r="Q2424">
        <v>300000</v>
      </c>
      <c r="R2424">
        <v>300000</v>
      </c>
      <c r="AN2424">
        <v>600000</v>
      </c>
      <c r="AO2424" t="s">
        <v>30</v>
      </c>
    </row>
    <row r="2425" spans="1:41">
      <c r="A2425" t="s">
        <v>546</v>
      </c>
      <c r="B2425" t="s">
        <v>547</v>
      </c>
      <c r="C2425" t="s">
        <v>548</v>
      </c>
      <c r="D2425" t="s">
        <v>549</v>
      </c>
      <c r="E2425" t="s">
        <v>30</v>
      </c>
      <c r="F2425" t="s">
        <v>101</v>
      </c>
      <c r="G2425" t="s">
        <v>65</v>
      </c>
      <c r="H2425" s="14">
        <v>0.7</v>
      </c>
      <c r="I2425" t="s">
        <v>550</v>
      </c>
      <c r="J2425" t="s">
        <v>24</v>
      </c>
      <c r="K2425" t="s">
        <v>34</v>
      </c>
      <c r="L2425" t="s">
        <v>35</v>
      </c>
      <c r="M2425" t="s">
        <v>36</v>
      </c>
      <c r="N2425" t="s">
        <v>28</v>
      </c>
      <c r="O2425" t="s">
        <v>29</v>
      </c>
      <c r="Q2425">
        <v>100000</v>
      </c>
      <c r="R2425">
        <v>200000</v>
      </c>
      <c r="AN2425">
        <v>300000</v>
      </c>
      <c r="AO2425" t="s">
        <v>30</v>
      </c>
    </row>
    <row r="2426" spans="1:41">
      <c r="A2426" t="s">
        <v>546</v>
      </c>
      <c r="B2426" t="s">
        <v>547</v>
      </c>
      <c r="C2426" t="s">
        <v>548</v>
      </c>
      <c r="D2426" t="s">
        <v>549</v>
      </c>
      <c r="E2426" t="s">
        <v>30</v>
      </c>
      <c r="F2426" t="s">
        <v>101</v>
      </c>
      <c r="G2426" t="s">
        <v>65</v>
      </c>
      <c r="H2426" s="14">
        <v>0.7</v>
      </c>
      <c r="I2426" t="s">
        <v>550</v>
      </c>
      <c r="J2426" t="s">
        <v>24</v>
      </c>
      <c r="K2426" t="s">
        <v>37</v>
      </c>
      <c r="L2426" t="s">
        <v>38</v>
      </c>
      <c r="M2426" t="s">
        <v>39</v>
      </c>
      <c r="N2426" t="s">
        <v>28</v>
      </c>
      <c r="O2426" t="s">
        <v>29</v>
      </c>
      <c r="AN2426">
        <v>0</v>
      </c>
      <c r="AO2426" t="s">
        <v>30</v>
      </c>
    </row>
    <row r="2427" spans="1:41">
      <c r="A2427" t="s">
        <v>546</v>
      </c>
      <c r="B2427" t="s">
        <v>547</v>
      </c>
      <c r="C2427" t="s">
        <v>548</v>
      </c>
      <c r="D2427" t="s">
        <v>549</v>
      </c>
      <c r="E2427" t="s">
        <v>30</v>
      </c>
      <c r="F2427" t="s">
        <v>101</v>
      </c>
      <c r="G2427" t="s">
        <v>65</v>
      </c>
      <c r="H2427" s="14">
        <v>0.7</v>
      </c>
      <c r="I2427" t="s">
        <v>550</v>
      </c>
      <c r="J2427" t="s">
        <v>24</v>
      </c>
      <c r="K2427" t="s">
        <v>40</v>
      </c>
      <c r="L2427" t="s">
        <v>41</v>
      </c>
      <c r="M2427" t="s">
        <v>42</v>
      </c>
      <c r="N2427" t="s">
        <v>43</v>
      </c>
      <c r="O2427" t="s">
        <v>29</v>
      </c>
      <c r="P2427">
        <v>300000</v>
      </c>
      <c r="Q2427">
        <v>300000</v>
      </c>
      <c r="R2427">
        <v>1500000</v>
      </c>
      <c r="S2427">
        <v>599060</v>
      </c>
      <c r="U2427">
        <v>1655550</v>
      </c>
      <c r="AN2427">
        <v>4354610</v>
      </c>
      <c r="AO2427" t="s">
        <v>30</v>
      </c>
    </row>
    <row r="2428" spans="1:41">
      <c r="A2428" t="s">
        <v>546</v>
      </c>
      <c r="B2428" t="s">
        <v>547</v>
      </c>
      <c r="C2428" t="s">
        <v>548</v>
      </c>
      <c r="D2428" t="s">
        <v>549</v>
      </c>
      <c r="E2428" t="s">
        <v>30</v>
      </c>
      <c r="F2428" t="s">
        <v>101</v>
      </c>
      <c r="G2428" t="s">
        <v>65</v>
      </c>
      <c r="H2428" s="14">
        <v>0.7</v>
      </c>
      <c r="I2428" t="s">
        <v>550</v>
      </c>
      <c r="J2428" t="s">
        <v>24</v>
      </c>
      <c r="K2428" t="s">
        <v>44</v>
      </c>
      <c r="L2428" t="s">
        <v>45</v>
      </c>
      <c r="M2428" t="s">
        <v>46</v>
      </c>
      <c r="N2428" t="s">
        <v>28</v>
      </c>
      <c r="O2428" t="s">
        <v>29</v>
      </c>
      <c r="AN2428">
        <v>0</v>
      </c>
      <c r="AO2428" t="s">
        <v>30</v>
      </c>
    </row>
    <row r="2429" spans="1:41">
      <c r="A2429" t="s">
        <v>546</v>
      </c>
      <c r="B2429" t="s">
        <v>547</v>
      </c>
      <c r="C2429" t="s">
        <v>548</v>
      </c>
      <c r="D2429" t="s">
        <v>549</v>
      </c>
      <c r="E2429" t="s">
        <v>30</v>
      </c>
      <c r="F2429" t="s">
        <v>101</v>
      </c>
      <c r="G2429" t="s">
        <v>65</v>
      </c>
      <c r="H2429" s="14">
        <v>0.7</v>
      </c>
      <c r="I2429" t="s">
        <v>550</v>
      </c>
      <c r="J2429" t="s">
        <v>24</v>
      </c>
      <c r="K2429" t="s">
        <v>47</v>
      </c>
      <c r="L2429" t="s">
        <v>48</v>
      </c>
      <c r="M2429" t="s">
        <v>49</v>
      </c>
      <c r="N2429" t="s">
        <v>28</v>
      </c>
      <c r="O2429" t="s">
        <v>29</v>
      </c>
      <c r="R2429">
        <v>300000</v>
      </c>
      <c r="AN2429">
        <v>300000</v>
      </c>
      <c r="AO2429" t="s">
        <v>30</v>
      </c>
    </row>
    <row r="2430" spans="1:41">
      <c r="A2430" t="s">
        <v>546</v>
      </c>
      <c r="B2430" t="s">
        <v>547</v>
      </c>
      <c r="C2430" t="s">
        <v>548</v>
      </c>
      <c r="D2430" t="s">
        <v>549</v>
      </c>
      <c r="E2430" t="s">
        <v>30</v>
      </c>
      <c r="F2430" t="s">
        <v>101</v>
      </c>
      <c r="G2430" t="s">
        <v>65</v>
      </c>
      <c r="H2430" s="14">
        <v>0.7</v>
      </c>
      <c r="I2430" t="s">
        <v>550</v>
      </c>
      <c r="J2430" t="s">
        <v>24</v>
      </c>
      <c r="K2430" t="s">
        <v>50</v>
      </c>
      <c r="L2430" t="s">
        <v>51</v>
      </c>
      <c r="M2430" t="s">
        <v>52</v>
      </c>
      <c r="N2430" t="s">
        <v>28</v>
      </c>
      <c r="O2430" t="s">
        <v>29</v>
      </c>
      <c r="AN2430">
        <v>0</v>
      </c>
      <c r="AO2430" t="s">
        <v>30</v>
      </c>
    </row>
    <row r="2431" spans="1:41">
      <c r="A2431" t="s">
        <v>546</v>
      </c>
      <c r="B2431" t="s">
        <v>547</v>
      </c>
      <c r="C2431" t="s">
        <v>548</v>
      </c>
      <c r="D2431" t="s">
        <v>549</v>
      </c>
      <c r="E2431" t="s">
        <v>30</v>
      </c>
      <c r="F2431" t="s">
        <v>101</v>
      </c>
      <c r="G2431" t="s">
        <v>65</v>
      </c>
      <c r="H2431" s="14">
        <v>0.7</v>
      </c>
      <c r="I2431" t="s">
        <v>550</v>
      </c>
      <c r="J2431" t="s">
        <v>24</v>
      </c>
      <c r="K2431" t="s">
        <v>53</v>
      </c>
      <c r="L2431" t="s">
        <v>54</v>
      </c>
      <c r="M2431" t="s">
        <v>55</v>
      </c>
      <c r="N2431" t="s">
        <v>28</v>
      </c>
      <c r="O2431" t="s">
        <v>29</v>
      </c>
      <c r="AN2431">
        <v>0</v>
      </c>
      <c r="AO2431" t="s">
        <v>30</v>
      </c>
    </row>
    <row r="2432" spans="1:41">
      <c r="A2432" t="s">
        <v>546</v>
      </c>
      <c r="B2432" t="s">
        <v>547</v>
      </c>
      <c r="C2432" t="s">
        <v>548</v>
      </c>
      <c r="D2432" t="s">
        <v>549</v>
      </c>
      <c r="E2432" t="s">
        <v>30</v>
      </c>
      <c r="F2432" t="s">
        <v>101</v>
      </c>
      <c r="G2432" t="s">
        <v>65</v>
      </c>
      <c r="H2432" s="14">
        <v>0.7</v>
      </c>
      <c r="I2432" t="s">
        <v>550</v>
      </c>
      <c r="J2432" t="s">
        <v>56</v>
      </c>
      <c r="K2432" t="s">
        <v>25</v>
      </c>
      <c r="L2432" t="s">
        <v>26</v>
      </c>
      <c r="M2432" t="s">
        <v>27</v>
      </c>
      <c r="N2432" t="s">
        <v>28</v>
      </c>
      <c r="O2432" t="s">
        <v>29</v>
      </c>
      <c r="U2432">
        <v>114400</v>
      </c>
      <c r="AN2432">
        <v>114400</v>
      </c>
      <c r="AO2432" t="s">
        <v>30</v>
      </c>
    </row>
    <row r="2433" spans="1:41">
      <c r="A2433" t="s">
        <v>546</v>
      </c>
      <c r="B2433" t="s">
        <v>547</v>
      </c>
      <c r="C2433" t="s">
        <v>548</v>
      </c>
      <c r="D2433" t="s">
        <v>549</v>
      </c>
      <c r="E2433" t="s">
        <v>30</v>
      </c>
      <c r="F2433" t="s">
        <v>101</v>
      </c>
      <c r="G2433" t="s">
        <v>65</v>
      </c>
      <c r="H2433" s="14">
        <v>0.7</v>
      </c>
      <c r="I2433" t="s">
        <v>550</v>
      </c>
      <c r="J2433" t="s">
        <v>56</v>
      </c>
      <c r="K2433" t="s">
        <v>31</v>
      </c>
      <c r="L2433" t="s">
        <v>32</v>
      </c>
      <c r="M2433" t="s">
        <v>33</v>
      </c>
      <c r="N2433" t="s">
        <v>28</v>
      </c>
      <c r="O2433" t="s">
        <v>29</v>
      </c>
      <c r="AN2433">
        <v>0</v>
      </c>
      <c r="AO2433" t="s">
        <v>30</v>
      </c>
    </row>
    <row r="2434" spans="1:41">
      <c r="A2434" t="s">
        <v>546</v>
      </c>
      <c r="B2434" t="s">
        <v>547</v>
      </c>
      <c r="C2434" t="s">
        <v>548</v>
      </c>
      <c r="D2434" t="s">
        <v>549</v>
      </c>
      <c r="E2434" t="s">
        <v>30</v>
      </c>
      <c r="F2434" t="s">
        <v>101</v>
      </c>
      <c r="G2434" t="s">
        <v>65</v>
      </c>
      <c r="H2434" s="14">
        <v>0.7</v>
      </c>
      <c r="I2434" t="s">
        <v>550</v>
      </c>
      <c r="J2434" t="s">
        <v>56</v>
      </c>
      <c r="K2434" t="s">
        <v>34</v>
      </c>
      <c r="L2434" t="s">
        <v>35</v>
      </c>
      <c r="M2434" t="s">
        <v>36</v>
      </c>
      <c r="N2434" t="s">
        <v>28</v>
      </c>
      <c r="O2434" t="s">
        <v>29</v>
      </c>
      <c r="AN2434">
        <v>0</v>
      </c>
      <c r="AO2434" t="s">
        <v>30</v>
      </c>
    </row>
    <row r="2435" spans="1:41">
      <c r="A2435" t="s">
        <v>546</v>
      </c>
      <c r="B2435" t="s">
        <v>547</v>
      </c>
      <c r="C2435" t="s">
        <v>548</v>
      </c>
      <c r="D2435" t="s">
        <v>549</v>
      </c>
      <c r="E2435" t="s">
        <v>30</v>
      </c>
      <c r="F2435" t="s">
        <v>101</v>
      </c>
      <c r="G2435" t="s">
        <v>65</v>
      </c>
      <c r="H2435" s="14">
        <v>0.7</v>
      </c>
      <c r="I2435" t="s">
        <v>550</v>
      </c>
      <c r="J2435" t="s">
        <v>56</v>
      </c>
      <c r="K2435" t="s">
        <v>37</v>
      </c>
      <c r="L2435" t="s">
        <v>38</v>
      </c>
      <c r="M2435" t="s">
        <v>39</v>
      </c>
      <c r="N2435" t="s">
        <v>28</v>
      </c>
      <c r="O2435" t="s">
        <v>29</v>
      </c>
      <c r="AN2435">
        <v>0</v>
      </c>
      <c r="AO2435" t="s">
        <v>30</v>
      </c>
    </row>
    <row r="2436" spans="1:41">
      <c r="A2436" t="s">
        <v>546</v>
      </c>
      <c r="B2436" t="s">
        <v>547</v>
      </c>
      <c r="C2436" t="s">
        <v>548</v>
      </c>
      <c r="D2436" t="s">
        <v>549</v>
      </c>
      <c r="E2436" t="s">
        <v>30</v>
      </c>
      <c r="F2436" t="s">
        <v>101</v>
      </c>
      <c r="G2436" t="s">
        <v>65</v>
      </c>
      <c r="H2436" s="14">
        <v>0.7</v>
      </c>
      <c r="I2436" t="s">
        <v>550</v>
      </c>
      <c r="J2436" t="s">
        <v>56</v>
      </c>
      <c r="K2436" t="s">
        <v>40</v>
      </c>
      <c r="L2436" t="s">
        <v>41</v>
      </c>
      <c r="M2436" t="s">
        <v>42</v>
      </c>
      <c r="N2436" t="s">
        <v>43</v>
      </c>
      <c r="O2436" t="s">
        <v>29</v>
      </c>
      <c r="W2436">
        <v>2940210</v>
      </c>
      <c r="AN2436">
        <v>2940210</v>
      </c>
      <c r="AO2436" t="s">
        <v>30</v>
      </c>
    </row>
    <row r="2437" spans="1:41">
      <c r="A2437" t="s">
        <v>546</v>
      </c>
      <c r="B2437" t="s">
        <v>547</v>
      </c>
      <c r="C2437" t="s">
        <v>548</v>
      </c>
      <c r="D2437" t="s">
        <v>549</v>
      </c>
      <c r="E2437" t="s">
        <v>30</v>
      </c>
      <c r="F2437" t="s">
        <v>101</v>
      </c>
      <c r="G2437" t="s">
        <v>65</v>
      </c>
      <c r="H2437" s="14">
        <v>0.7</v>
      </c>
      <c r="I2437" t="s">
        <v>550</v>
      </c>
      <c r="J2437" t="s">
        <v>56</v>
      </c>
      <c r="K2437" t="s">
        <v>44</v>
      </c>
      <c r="L2437" t="s">
        <v>45</v>
      </c>
      <c r="M2437" t="s">
        <v>46</v>
      </c>
      <c r="N2437" t="s">
        <v>28</v>
      </c>
      <c r="O2437" t="s">
        <v>29</v>
      </c>
      <c r="AN2437">
        <v>0</v>
      </c>
      <c r="AO2437" t="s">
        <v>30</v>
      </c>
    </row>
    <row r="2438" spans="1:41">
      <c r="A2438" t="s">
        <v>546</v>
      </c>
      <c r="B2438" t="s">
        <v>547</v>
      </c>
      <c r="C2438" t="s">
        <v>548</v>
      </c>
      <c r="D2438" t="s">
        <v>549</v>
      </c>
      <c r="E2438" t="s">
        <v>30</v>
      </c>
      <c r="F2438" t="s">
        <v>101</v>
      </c>
      <c r="G2438" t="s">
        <v>65</v>
      </c>
      <c r="H2438" s="14">
        <v>0.7</v>
      </c>
      <c r="I2438" t="s">
        <v>550</v>
      </c>
      <c r="J2438" t="s">
        <v>56</v>
      </c>
      <c r="K2438" t="s">
        <v>47</v>
      </c>
      <c r="L2438" t="s">
        <v>48</v>
      </c>
      <c r="M2438" t="s">
        <v>49</v>
      </c>
      <c r="N2438" t="s">
        <v>28</v>
      </c>
      <c r="O2438" t="s">
        <v>29</v>
      </c>
      <c r="U2438">
        <v>1500000</v>
      </c>
      <c r="AN2438">
        <v>1500000</v>
      </c>
      <c r="AO2438" t="s">
        <v>30</v>
      </c>
    </row>
    <row r="2439" spans="1:41">
      <c r="A2439" t="s">
        <v>546</v>
      </c>
      <c r="B2439" t="s">
        <v>547</v>
      </c>
      <c r="C2439" t="s">
        <v>548</v>
      </c>
      <c r="D2439" t="s">
        <v>549</v>
      </c>
      <c r="E2439" t="s">
        <v>30</v>
      </c>
      <c r="F2439" t="s">
        <v>101</v>
      </c>
      <c r="G2439" t="s">
        <v>65</v>
      </c>
      <c r="H2439" s="14">
        <v>0.7</v>
      </c>
      <c r="I2439" t="s">
        <v>550</v>
      </c>
      <c r="J2439" t="s">
        <v>56</v>
      </c>
      <c r="K2439" t="s">
        <v>50</v>
      </c>
      <c r="L2439" t="s">
        <v>51</v>
      </c>
      <c r="M2439" t="s">
        <v>52</v>
      </c>
      <c r="N2439" t="s">
        <v>28</v>
      </c>
      <c r="O2439" t="s">
        <v>29</v>
      </c>
      <c r="AN2439">
        <v>0</v>
      </c>
      <c r="AO2439" t="s">
        <v>30</v>
      </c>
    </row>
    <row r="2440" spans="1:41">
      <c r="A2440" t="s">
        <v>546</v>
      </c>
      <c r="B2440" t="s">
        <v>547</v>
      </c>
      <c r="C2440" t="s">
        <v>548</v>
      </c>
      <c r="D2440" t="s">
        <v>549</v>
      </c>
      <c r="E2440" t="s">
        <v>30</v>
      </c>
      <c r="F2440" t="s">
        <v>101</v>
      </c>
      <c r="G2440" t="s">
        <v>65</v>
      </c>
      <c r="H2440" s="14">
        <v>0.7</v>
      </c>
      <c r="I2440" t="s">
        <v>550</v>
      </c>
      <c r="J2440" t="s">
        <v>56</v>
      </c>
      <c r="K2440" t="s">
        <v>53</v>
      </c>
      <c r="L2440" t="s">
        <v>54</v>
      </c>
      <c r="M2440" t="s">
        <v>55</v>
      </c>
      <c r="N2440" t="s">
        <v>28</v>
      </c>
      <c r="O2440" t="s">
        <v>29</v>
      </c>
      <c r="AN2440">
        <v>0</v>
      </c>
      <c r="AO2440" t="s">
        <v>30</v>
      </c>
    </row>
    <row r="2441" spans="1:41">
      <c r="A2441" t="s">
        <v>546</v>
      </c>
      <c r="B2441" t="s">
        <v>547</v>
      </c>
      <c r="C2441" t="s">
        <v>548</v>
      </c>
      <c r="D2441" t="s">
        <v>549</v>
      </c>
      <c r="E2441" t="s">
        <v>30</v>
      </c>
      <c r="F2441" t="s">
        <v>101</v>
      </c>
      <c r="G2441" t="s">
        <v>65</v>
      </c>
      <c r="H2441" s="14">
        <v>0.7</v>
      </c>
      <c r="I2441" t="s">
        <v>550</v>
      </c>
      <c r="J2441" t="s">
        <v>56</v>
      </c>
      <c r="K2441" t="s">
        <v>59</v>
      </c>
      <c r="L2441" t="s">
        <v>59</v>
      </c>
      <c r="M2441" t="s">
        <v>30</v>
      </c>
      <c r="N2441" t="s">
        <v>30</v>
      </c>
      <c r="O2441" t="s">
        <v>29</v>
      </c>
      <c r="AN2441">
        <v>0</v>
      </c>
      <c r="AO2441" t="s">
        <v>30</v>
      </c>
    </row>
    <row r="2442" spans="1:41">
      <c r="A2442" t="s">
        <v>546</v>
      </c>
      <c r="B2442" t="s">
        <v>547</v>
      </c>
      <c r="C2442" t="s">
        <v>548</v>
      </c>
      <c r="D2442" t="s">
        <v>549</v>
      </c>
      <c r="E2442" t="s">
        <v>30</v>
      </c>
      <c r="F2442" t="s">
        <v>101</v>
      </c>
      <c r="G2442" t="s">
        <v>65</v>
      </c>
      <c r="H2442" s="14">
        <v>0.7</v>
      </c>
      <c r="I2442" t="s">
        <v>550</v>
      </c>
      <c r="J2442" t="s">
        <v>56</v>
      </c>
      <c r="K2442" t="s">
        <v>59</v>
      </c>
      <c r="L2442" t="s">
        <v>59</v>
      </c>
      <c r="M2442" t="s">
        <v>30</v>
      </c>
      <c r="N2442" t="s">
        <v>30</v>
      </c>
      <c r="O2442" t="s">
        <v>29</v>
      </c>
      <c r="AN2442">
        <v>0</v>
      </c>
      <c r="AO2442" t="s">
        <v>30</v>
      </c>
    </row>
    <row r="2443" spans="1:41">
      <c r="A2443" t="s">
        <v>546</v>
      </c>
      <c r="B2443" t="s">
        <v>547</v>
      </c>
      <c r="C2443" t="s">
        <v>548</v>
      </c>
      <c r="D2443" t="s">
        <v>549</v>
      </c>
      <c r="E2443" t="s">
        <v>30</v>
      </c>
      <c r="F2443" t="s">
        <v>101</v>
      </c>
      <c r="G2443" t="s">
        <v>65</v>
      </c>
      <c r="H2443" s="14">
        <v>0.7</v>
      </c>
      <c r="I2443" t="s">
        <v>550</v>
      </c>
      <c r="J2443" t="s">
        <v>56</v>
      </c>
      <c r="K2443" t="s">
        <v>59</v>
      </c>
      <c r="L2443" t="s">
        <v>59</v>
      </c>
      <c r="M2443" t="s">
        <v>30</v>
      </c>
      <c r="N2443" t="s">
        <v>30</v>
      </c>
      <c r="O2443" t="s">
        <v>29</v>
      </c>
      <c r="AN2443">
        <v>0</v>
      </c>
      <c r="AO2443" t="s">
        <v>30</v>
      </c>
    </row>
    <row r="2444" spans="1:41">
      <c r="A2444" t="s">
        <v>546</v>
      </c>
      <c r="B2444" t="s">
        <v>547</v>
      </c>
      <c r="C2444" t="s">
        <v>548</v>
      </c>
      <c r="D2444" t="s">
        <v>549</v>
      </c>
      <c r="E2444" t="s">
        <v>30</v>
      </c>
      <c r="F2444" t="s">
        <v>101</v>
      </c>
      <c r="G2444" t="s">
        <v>65</v>
      </c>
      <c r="H2444" s="14">
        <v>0.7</v>
      </c>
      <c r="I2444" t="s">
        <v>550</v>
      </c>
      <c r="J2444" t="s">
        <v>56</v>
      </c>
      <c r="K2444" t="s">
        <v>59</v>
      </c>
      <c r="L2444" t="s">
        <v>59</v>
      </c>
      <c r="M2444" t="s">
        <v>30</v>
      </c>
      <c r="N2444" t="s">
        <v>30</v>
      </c>
      <c r="O2444" t="s">
        <v>29</v>
      </c>
      <c r="AN2444">
        <v>0</v>
      </c>
      <c r="AO2444" t="s">
        <v>30</v>
      </c>
    </row>
    <row r="2445" spans="1:41">
      <c r="A2445" t="s">
        <v>551</v>
      </c>
      <c r="B2445" t="s">
        <v>552</v>
      </c>
      <c r="C2445" t="s">
        <v>30</v>
      </c>
      <c r="D2445" t="s">
        <v>30</v>
      </c>
      <c r="E2445" t="s">
        <v>30</v>
      </c>
      <c r="F2445" t="s">
        <v>30</v>
      </c>
      <c r="G2445" t="s">
        <v>30</v>
      </c>
      <c r="H2445" t="s">
        <v>30</v>
      </c>
      <c r="I2445" t="s">
        <v>30</v>
      </c>
      <c r="J2445" t="s">
        <v>24</v>
      </c>
      <c r="K2445" t="s">
        <v>25</v>
      </c>
      <c r="L2445" t="s">
        <v>26</v>
      </c>
      <c r="M2445" t="s">
        <v>27</v>
      </c>
      <c r="N2445" t="s">
        <v>28</v>
      </c>
      <c r="O2445" t="s">
        <v>29</v>
      </c>
      <c r="AN2445">
        <v>0</v>
      </c>
      <c r="AO2445" t="s">
        <v>30</v>
      </c>
    </row>
    <row r="2446" spans="1:41">
      <c r="A2446" t="s">
        <v>551</v>
      </c>
      <c r="B2446" t="s">
        <v>552</v>
      </c>
      <c r="C2446" t="s">
        <v>30</v>
      </c>
      <c r="D2446" t="s">
        <v>30</v>
      </c>
      <c r="E2446" t="s">
        <v>30</v>
      </c>
      <c r="F2446" t="s">
        <v>30</v>
      </c>
      <c r="G2446" t="s">
        <v>30</v>
      </c>
      <c r="H2446" t="s">
        <v>30</v>
      </c>
      <c r="I2446" t="s">
        <v>30</v>
      </c>
      <c r="J2446" t="s">
        <v>24</v>
      </c>
      <c r="K2446" t="s">
        <v>31</v>
      </c>
      <c r="L2446" t="s">
        <v>32</v>
      </c>
      <c r="M2446" t="s">
        <v>33</v>
      </c>
      <c r="N2446" t="s">
        <v>28</v>
      </c>
      <c r="O2446" t="s">
        <v>29</v>
      </c>
      <c r="AN2446">
        <v>0</v>
      </c>
      <c r="AO2446" t="s">
        <v>30</v>
      </c>
    </row>
    <row r="2447" spans="1:41">
      <c r="A2447" t="s">
        <v>551</v>
      </c>
      <c r="B2447" t="s">
        <v>552</v>
      </c>
      <c r="C2447" t="s">
        <v>30</v>
      </c>
      <c r="D2447" t="s">
        <v>30</v>
      </c>
      <c r="E2447" t="s">
        <v>30</v>
      </c>
      <c r="F2447" t="s">
        <v>30</v>
      </c>
      <c r="G2447" t="s">
        <v>30</v>
      </c>
      <c r="H2447" t="s">
        <v>30</v>
      </c>
      <c r="I2447" t="s">
        <v>30</v>
      </c>
      <c r="J2447" t="s">
        <v>24</v>
      </c>
      <c r="K2447" t="s">
        <v>34</v>
      </c>
      <c r="L2447" t="s">
        <v>35</v>
      </c>
      <c r="M2447" t="s">
        <v>36</v>
      </c>
      <c r="N2447" t="s">
        <v>28</v>
      </c>
      <c r="O2447" t="s">
        <v>29</v>
      </c>
      <c r="AN2447">
        <v>0</v>
      </c>
      <c r="AO2447" t="s">
        <v>30</v>
      </c>
    </row>
    <row r="2448" spans="1:41">
      <c r="A2448" t="s">
        <v>551</v>
      </c>
      <c r="B2448" t="s">
        <v>552</v>
      </c>
      <c r="C2448" t="s">
        <v>30</v>
      </c>
      <c r="D2448" t="s">
        <v>30</v>
      </c>
      <c r="E2448" t="s">
        <v>30</v>
      </c>
      <c r="F2448" t="s">
        <v>30</v>
      </c>
      <c r="G2448" t="s">
        <v>30</v>
      </c>
      <c r="H2448" t="s">
        <v>30</v>
      </c>
      <c r="I2448" t="s">
        <v>30</v>
      </c>
      <c r="J2448" t="s">
        <v>24</v>
      </c>
      <c r="K2448" t="s">
        <v>37</v>
      </c>
      <c r="L2448" t="s">
        <v>38</v>
      </c>
      <c r="M2448" t="s">
        <v>39</v>
      </c>
      <c r="N2448" t="s">
        <v>28</v>
      </c>
      <c r="O2448" t="s">
        <v>29</v>
      </c>
      <c r="AN2448">
        <v>0</v>
      </c>
      <c r="AO2448" t="s">
        <v>30</v>
      </c>
    </row>
    <row r="2449" spans="1:41">
      <c r="A2449" t="s">
        <v>551</v>
      </c>
      <c r="B2449" t="s">
        <v>552</v>
      </c>
      <c r="C2449" t="s">
        <v>30</v>
      </c>
      <c r="D2449" t="s">
        <v>30</v>
      </c>
      <c r="E2449" t="s">
        <v>30</v>
      </c>
      <c r="F2449" t="s">
        <v>30</v>
      </c>
      <c r="G2449" t="s">
        <v>30</v>
      </c>
      <c r="H2449" t="s">
        <v>30</v>
      </c>
      <c r="I2449" t="s">
        <v>30</v>
      </c>
      <c r="J2449" t="s">
        <v>24</v>
      </c>
      <c r="K2449" t="s">
        <v>40</v>
      </c>
      <c r="L2449" t="s">
        <v>41</v>
      </c>
      <c r="M2449" t="s">
        <v>42</v>
      </c>
      <c r="N2449" t="s">
        <v>43</v>
      </c>
      <c r="O2449" t="s">
        <v>29</v>
      </c>
      <c r="AN2449">
        <v>0</v>
      </c>
      <c r="AO2449" t="s">
        <v>30</v>
      </c>
    </row>
    <row r="2450" spans="1:41">
      <c r="A2450" t="s">
        <v>551</v>
      </c>
      <c r="B2450" t="s">
        <v>552</v>
      </c>
      <c r="C2450" t="s">
        <v>30</v>
      </c>
      <c r="D2450" t="s">
        <v>30</v>
      </c>
      <c r="E2450" t="s">
        <v>30</v>
      </c>
      <c r="F2450" t="s">
        <v>30</v>
      </c>
      <c r="G2450" t="s">
        <v>30</v>
      </c>
      <c r="H2450" t="s">
        <v>30</v>
      </c>
      <c r="I2450" t="s">
        <v>30</v>
      </c>
      <c r="J2450" t="s">
        <v>24</v>
      </c>
      <c r="K2450" t="s">
        <v>44</v>
      </c>
      <c r="L2450" t="s">
        <v>45</v>
      </c>
      <c r="M2450" t="s">
        <v>46</v>
      </c>
      <c r="N2450" t="s">
        <v>28</v>
      </c>
      <c r="O2450" t="s">
        <v>29</v>
      </c>
      <c r="AN2450">
        <v>0</v>
      </c>
      <c r="AO2450" t="s">
        <v>30</v>
      </c>
    </row>
    <row r="2451" spans="1:41">
      <c r="A2451" t="s">
        <v>551</v>
      </c>
      <c r="B2451" t="s">
        <v>552</v>
      </c>
      <c r="C2451" t="s">
        <v>30</v>
      </c>
      <c r="D2451" t="s">
        <v>30</v>
      </c>
      <c r="E2451" t="s">
        <v>30</v>
      </c>
      <c r="F2451" t="s">
        <v>30</v>
      </c>
      <c r="G2451" t="s">
        <v>30</v>
      </c>
      <c r="H2451" t="s">
        <v>30</v>
      </c>
      <c r="I2451" t="s">
        <v>30</v>
      </c>
      <c r="J2451" t="s">
        <v>24</v>
      </c>
      <c r="K2451" t="s">
        <v>47</v>
      </c>
      <c r="L2451" t="s">
        <v>48</v>
      </c>
      <c r="M2451" t="s">
        <v>49</v>
      </c>
      <c r="N2451" t="s">
        <v>28</v>
      </c>
      <c r="O2451" t="s">
        <v>29</v>
      </c>
      <c r="AN2451">
        <v>0</v>
      </c>
      <c r="AO2451" t="s">
        <v>30</v>
      </c>
    </row>
    <row r="2452" spans="1:41">
      <c r="A2452" t="s">
        <v>551</v>
      </c>
      <c r="B2452" t="s">
        <v>552</v>
      </c>
      <c r="C2452" t="s">
        <v>30</v>
      </c>
      <c r="D2452" t="s">
        <v>30</v>
      </c>
      <c r="E2452" t="s">
        <v>30</v>
      </c>
      <c r="F2452" t="s">
        <v>30</v>
      </c>
      <c r="G2452" t="s">
        <v>30</v>
      </c>
      <c r="H2452" t="s">
        <v>30</v>
      </c>
      <c r="I2452" t="s">
        <v>30</v>
      </c>
      <c r="J2452" t="s">
        <v>24</v>
      </c>
      <c r="K2452" t="s">
        <v>50</v>
      </c>
      <c r="L2452" t="s">
        <v>51</v>
      </c>
      <c r="M2452" t="s">
        <v>52</v>
      </c>
      <c r="N2452" t="s">
        <v>28</v>
      </c>
      <c r="O2452" t="s">
        <v>29</v>
      </c>
      <c r="AN2452">
        <v>0</v>
      </c>
      <c r="AO2452" t="s">
        <v>30</v>
      </c>
    </row>
    <row r="2453" spans="1:41">
      <c r="A2453" t="s">
        <v>551</v>
      </c>
      <c r="B2453" t="s">
        <v>552</v>
      </c>
      <c r="C2453" t="s">
        <v>30</v>
      </c>
      <c r="D2453" t="s">
        <v>30</v>
      </c>
      <c r="E2453" t="s">
        <v>30</v>
      </c>
      <c r="F2453" t="s">
        <v>30</v>
      </c>
      <c r="G2453" t="s">
        <v>30</v>
      </c>
      <c r="H2453" t="s">
        <v>30</v>
      </c>
      <c r="I2453" t="s">
        <v>30</v>
      </c>
      <c r="J2453" t="s">
        <v>24</v>
      </c>
      <c r="K2453" t="s">
        <v>53</v>
      </c>
      <c r="L2453" t="s">
        <v>54</v>
      </c>
      <c r="M2453" t="s">
        <v>55</v>
      </c>
      <c r="N2453" t="s">
        <v>28</v>
      </c>
      <c r="O2453" t="s">
        <v>29</v>
      </c>
      <c r="AN2453">
        <v>0</v>
      </c>
      <c r="AO2453" t="s">
        <v>30</v>
      </c>
    </row>
    <row r="2454" spans="1:41">
      <c r="A2454" t="s">
        <v>551</v>
      </c>
      <c r="B2454" t="s">
        <v>552</v>
      </c>
      <c r="C2454" t="s">
        <v>30</v>
      </c>
      <c r="D2454" t="s">
        <v>30</v>
      </c>
      <c r="E2454" t="s">
        <v>30</v>
      </c>
      <c r="F2454" t="s">
        <v>30</v>
      </c>
      <c r="G2454" t="s">
        <v>30</v>
      </c>
      <c r="H2454" t="s">
        <v>30</v>
      </c>
      <c r="I2454" t="s">
        <v>30</v>
      </c>
      <c r="J2454" t="s">
        <v>56</v>
      </c>
      <c r="K2454" t="s">
        <v>25</v>
      </c>
      <c r="L2454" t="s">
        <v>26</v>
      </c>
      <c r="M2454" t="s">
        <v>27</v>
      </c>
      <c r="N2454" t="s">
        <v>28</v>
      </c>
      <c r="O2454" t="s">
        <v>29</v>
      </c>
      <c r="AN2454">
        <v>0</v>
      </c>
      <c r="AO2454" t="s">
        <v>30</v>
      </c>
    </row>
    <row r="2455" spans="1:41">
      <c r="A2455" t="s">
        <v>551</v>
      </c>
      <c r="B2455" t="s">
        <v>552</v>
      </c>
      <c r="C2455" t="s">
        <v>30</v>
      </c>
      <c r="D2455" t="s">
        <v>30</v>
      </c>
      <c r="E2455" t="s">
        <v>30</v>
      </c>
      <c r="F2455" t="s">
        <v>30</v>
      </c>
      <c r="G2455" t="s">
        <v>30</v>
      </c>
      <c r="H2455" t="s">
        <v>30</v>
      </c>
      <c r="I2455" t="s">
        <v>30</v>
      </c>
      <c r="J2455" t="s">
        <v>56</v>
      </c>
      <c r="K2455" t="s">
        <v>31</v>
      </c>
      <c r="L2455" t="s">
        <v>32</v>
      </c>
      <c r="M2455" t="s">
        <v>33</v>
      </c>
      <c r="N2455" t="s">
        <v>28</v>
      </c>
      <c r="O2455" t="s">
        <v>29</v>
      </c>
      <c r="AN2455">
        <v>0</v>
      </c>
      <c r="AO2455" t="s">
        <v>30</v>
      </c>
    </row>
    <row r="2456" spans="1:41">
      <c r="A2456" t="s">
        <v>551</v>
      </c>
      <c r="B2456" t="s">
        <v>552</v>
      </c>
      <c r="C2456" t="s">
        <v>30</v>
      </c>
      <c r="D2456" t="s">
        <v>30</v>
      </c>
      <c r="E2456" t="s">
        <v>30</v>
      </c>
      <c r="F2456" t="s">
        <v>30</v>
      </c>
      <c r="G2456" t="s">
        <v>30</v>
      </c>
      <c r="H2456" t="s">
        <v>30</v>
      </c>
      <c r="I2456" t="s">
        <v>30</v>
      </c>
      <c r="J2456" t="s">
        <v>56</v>
      </c>
      <c r="K2456" t="s">
        <v>34</v>
      </c>
      <c r="L2456" t="s">
        <v>35</v>
      </c>
      <c r="M2456" t="s">
        <v>36</v>
      </c>
      <c r="N2456" t="s">
        <v>28</v>
      </c>
      <c r="O2456" t="s">
        <v>29</v>
      </c>
      <c r="AN2456">
        <v>0</v>
      </c>
      <c r="AO2456" t="s">
        <v>30</v>
      </c>
    </row>
    <row r="2457" spans="1:41">
      <c r="A2457" t="s">
        <v>551</v>
      </c>
      <c r="B2457" t="s">
        <v>552</v>
      </c>
      <c r="C2457" t="s">
        <v>30</v>
      </c>
      <c r="D2457" t="s">
        <v>30</v>
      </c>
      <c r="E2457" t="s">
        <v>30</v>
      </c>
      <c r="F2457" t="s">
        <v>30</v>
      </c>
      <c r="G2457" t="s">
        <v>30</v>
      </c>
      <c r="H2457" t="s">
        <v>30</v>
      </c>
      <c r="I2457" t="s">
        <v>30</v>
      </c>
      <c r="J2457" t="s">
        <v>56</v>
      </c>
      <c r="K2457" t="s">
        <v>37</v>
      </c>
      <c r="L2457" t="s">
        <v>38</v>
      </c>
      <c r="M2457" t="s">
        <v>39</v>
      </c>
      <c r="N2457" t="s">
        <v>28</v>
      </c>
      <c r="O2457" t="s">
        <v>29</v>
      </c>
      <c r="AN2457">
        <v>0</v>
      </c>
      <c r="AO2457" t="s">
        <v>30</v>
      </c>
    </row>
    <row r="2458" spans="1:41">
      <c r="A2458" t="s">
        <v>551</v>
      </c>
      <c r="B2458" t="s">
        <v>552</v>
      </c>
      <c r="C2458" t="s">
        <v>30</v>
      </c>
      <c r="D2458" t="s">
        <v>30</v>
      </c>
      <c r="E2458" t="s">
        <v>30</v>
      </c>
      <c r="F2458" t="s">
        <v>30</v>
      </c>
      <c r="G2458" t="s">
        <v>30</v>
      </c>
      <c r="H2458" t="s">
        <v>30</v>
      </c>
      <c r="I2458" t="s">
        <v>30</v>
      </c>
      <c r="J2458" t="s">
        <v>56</v>
      </c>
      <c r="K2458" t="s">
        <v>40</v>
      </c>
      <c r="L2458" t="s">
        <v>41</v>
      </c>
      <c r="M2458" t="s">
        <v>42</v>
      </c>
      <c r="N2458" t="s">
        <v>43</v>
      </c>
      <c r="O2458" t="s">
        <v>29</v>
      </c>
      <c r="AN2458">
        <v>0</v>
      </c>
      <c r="AO2458" t="s">
        <v>30</v>
      </c>
    </row>
    <row r="2459" spans="1:41">
      <c r="A2459" t="s">
        <v>551</v>
      </c>
      <c r="B2459" t="s">
        <v>552</v>
      </c>
      <c r="C2459" t="s">
        <v>30</v>
      </c>
      <c r="D2459" t="s">
        <v>30</v>
      </c>
      <c r="E2459" t="s">
        <v>30</v>
      </c>
      <c r="F2459" t="s">
        <v>30</v>
      </c>
      <c r="G2459" t="s">
        <v>30</v>
      </c>
      <c r="H2459" t="s">
        <v>30</v>
      </c>
      <c r="I2459" t="s">
        <v>30</v>
      </c>
      <c r="J2459" t="s">
        <v>56</v>
      </c>
      <c r="K2459" t="s">
        <v>44</v>
      </c>
      <c r="L2459" t="s">
        <v>45</v>
      </c>
      <c r="M2459" t="s">
        <v>46</v>
      </c>
      <c r="N2459" t="s">
        <v>28</v>
      </c>
      <c r="O2459" t="s">
        <v>29</v>
      </c>
      <c r="AN2459">
        <v>0</v>
      </c>
      <c r="AO2459" t="s">
        <v>30</v>
      </c>
    </row>
    <row r="2460" spans="1:41">
      <c r="A2460" t="s">
        <v>551</v>
      </c>
      <c r="B2460" t="s">
        <v>552</v>
      </c>
      <c r="C2460" t="s">
        <v>30</v>
      </c>
      <c r="D2460" t="s">
        <v>30</v>
      </c>
      <c r="E2460" t="s">
        <v>30</v>
      </c>
      <c r="F2460" t="s">
        <v>30</v>
      </c>
      <c r="G2460" t="s">
        <v>30</v>
      </c>
      <c r="H2460" t="s">
        <v>30</v>
      </c>
      <c r="I2460" t="s">
        <v>30</v>
      </c>
      <c r="J2460" t="s">
        <v>56</v>
      </c>
      <c r="K2460" t="s">
        <v>47</v>
      </c>
      <c r="L2460" t="s">
        <v>48</v>
      </c>
      <c r="M2460" t="s">
        <v>49</v>
      </c>
      <c r="N2460" t="s">
        <v>28</v>
      </c>
      <c r="O2460" t="s">
        <v>29</v>
      </c>
      <c r="AN2460">
        <v>0</v>
      </c>
      <c r="AO2460" t="s">
        <v>30</v>
      </c>
    </row>
    <row r="2461" spans="1:41">
      <c r="A2461" t="s">
        <v>551</v>
      </c>
      <c r="B2461" t="s">
        <v>552</v>
      </c>
      <c r="C2461" t="s">
        <v>30</v>
      </c>
      <c r="D2461" t="s">
        <v>30</v>
      </c>
      <c r="E2461" t="s">
        <v>30</v>
      </c>
      <c r="F2461" t="s">
        <v>30</v>
      </c>
      <c r="G2461" t="s">
        <v>30</v>
      </c>
      <c r="H2461" t="s">
        <v>30</v>
      </c>
      <c r="I2461" t="s">
        <v>30</v>
      </c>
      <c r="J2461" t="s">
        <v>56</v>
      </c>
      <c r="K2461" t="s">
        <v>50</v>
      </c>
      <c r="L2461" t="s">
        <v>51</v>
      </c>
      <c r="M2461" t="s">
        <v>52</v>
      </c>
      <c r="N2461" t="s">
        <v>28</v>
      </c>
      <c r="O2461" t="s">
        <v>29</v>
      </c>
      <c r="AN2461">
        <v>0</v>
      </c>
      <c r="AO2461" t="s">
        <v>30</v>
      </c>
    </row>
    <row r="2462" spans="1:41">
      <c r="A2462" t="s">
        <v>551</v>
      </c>
      <c r="B2462" t="s">
        <v>552</v>
      </c>
      <c r="C2462" t="s">
        <v>30</v>
      </c>
      <c r="D2462" t="s">
        <v>30</v>
      </c>
      <c r="E2462" t="s">
        <v>30</v>
      </c>
      <c r="F2462" t="s">
        <v>30</v>
      </c>
      <c r="G2462" t="s">
        <v>30</v>
      </c>
      <c r="H2462" t="s">
        <v>30</v>
      </c>
      <c r="I2462" t="s">
        <v>30</v>
      </c>
      <c r="J2462" t="s">
        <v>56</v>
      </c>
      <c r="K2462" t="s">
        <v>53</v>
      </c>
      <c r="L2462" t="s">
        <v>54</v>
      </c>
      <c r="M2462" t="s">
        <v>55</v>
      </c>
      <c r="N2462" t="s">
        <v>28</v>
      </c>
      <c r="O2462" t="s">
        <v>29</v>
      </c>
      <c r="AN2462">
        <v>0</v>
      </c>
      <c r="AO2462" t="s">
        <v>30</v>
      </c>
    </row>
    <row r="2463" spans="1:41">
      <c r="A2463" t="s">
        <v>551</v>
      </c>
      <c r="B2463" t="s">
        <v>552</v>
      </c>
      <c r="C2463" t="s">
        <v>30</v>
      </c>
      <c r="D2463" t="s">
        <v>30</v>
      </c>
      <c r="E2463" t="s">
        <v>30</v>
      </c>
      <c r="F2463" t="s">
        <v>30</v>
      </c>
      <c r="G2463" t="s">
        <v>30</v>
      </c>
      <c r="H2463" t="s">
        <v>30</v>
      </c>
      <c r="I2463" t="s">
        <v>30</v>
      </c>
      <c r="J2463" t="s">
        <v>56</v>
      </c>
      <c r="K2463" t="s">
        <v>59</v>
      </c>
      <c r="L2463" t="s">
        <v>59</v>
      </c>
      <c r="M2463" t="s">
        <v>30</v>
      </c>
      <c r="N2463" t="s">
        <v>30</v>
      </c>
      <c r="O2463" t="s">
        <v>29</v>
      </c>
      <c r="AN2463">
        <v>0</v>
      </c>
      <c r="AO2463" t="s">
        <v>30</v>
      </c>
    </row>
    <row r="2464" spans="1:41">
      <c r="A2464" t="s">
        <v>551</v>
      </c>
      <c r="B2464" t="s">
        <v>552</v>
      </c>
      <c r="C2464" t="s">
        <v>30</v>
      </c>
      <c r="D2464" t="s">
        <v>30</v>
      </c>
      <c r="E2464" t="s">
        <v>30</v>
      </c>
      <c r="F2464" t="s">
        <v>30</v>
      </c>
      <c r="G2464" t="s">
        <v>30</v>
      </c>
      <c r="H2464" t="s">
        <v>30</v>
      </c>
      <c r="I2464" t="s">
        <v>30</v>
      </c>
      <c r="J2464" t="s">
        <v>56</v>
      </c>
      <c r="K2464" t="s">
        <v>59</v>
      </c>
      <c r="L2464" t="s">
        <v>59</v>
      </c>
      <c r="M2464" t="s">
        <v>30</v>
      </c>
      <c r="N2464" t="s">
        <v>30</v>
      </c>
      <c r="O2464" t="s">
        <v>29</v>
      </c>
      <c r="AN2464">
        <v>0</v>
      </c>
      <c r="AO2464" t="s">
        <v>30</v>
      </c>
    </row>
    <row r="2465" spans="1:41">
      <c r="A2465" t="s">
        <v>551</v>
      </c>
      <c r="B2465" t="s">
        <v>552</v>
      </c>
      <c r="C2465" t="s">
        <v>30</v>
      </c>
      <c r="D2465" t="s">
        <v>30</v>
      </c>
      <c r="E2465" t="s">
        <v>30</v>
      </c>
      <c r="F2465" t="s">
        <v>30</v>
      </c>
      <c r="G2465" t="s">
        <v>30</v>
      </c>
      <c r="H2465" t="s">
        <v>30</v>
      </c>
      <c r="I2465" t="s">
        <v>30</v>
      </c>
      <c r="J2465" t="s">
        <v>56</v>
      </c>
      <c r="K2465" t="s">
        <v>59</v>
      </c>
      <c r="L2465" t="s">
        <v>59</v>
      </c>
      <c r="M2465" t="s">
        <v>30</v>
      </c>
      <c r="N2465" t="s">
        <v>30</v>
      </c>
      <c r="O2465" t="s">
        <v>29</v>
      </c>
      <c r="AN2465">
        <v>0</v>
      </c>
      <c r="AO2465" t="s">
        <v>30</v>
      </c>
    </row>
    <row r="2466" spans="1:41">
      <c r="A2466" t="s">
        <v>551</v>
      </c>
      <c r="B2466" t="s">
        <v>552</v>
      </c>
      <c r="C2466" t="s">
        <v>30</v>
      </c>
      <c r="D2466" t="s">
        <v>30</v>
      </c>
      <c r="E2466" t="s">
        <v>30</v>
      </c>
      <c r="F2466" t="s">
        <v>30</v>
      </c>
      <c r="G2466" t="s">
        <v>30</v>
      </c>
      <c r="H2466" t="s">
        <v>30</v>
      </c>
      <c r="I2466" t="s">
        <v>30</v>
      </c>
      <c r="J2466" t="s">
        <v>56</v>
      </c>
      <c r="K2466" t="s">
        <v>59</v>
      </c>
      <c r="L2466" t="s">
        <v>59</v>
      </c>
      <c r="M2466" t="s">
        <v>30</v>
      </c>
      <c r="N2466" t="s">
        <v>30</v>
      </c>
      <c r="O2466" t="s">
        <v>29</v>
      </c>
      <c r="AN2466">
        <v>0</v>
      </c>
      <c r="AO2466" t="s">
        <v>30</v>
      </c>
    </row>
    <row r="2467" spans="1:41">
      <c r="A2467" t="s">
        <v>553</v>
      </c>
      <c r="B2467" t="s">
        <v>554</v>
      </c>
      <c r="C2467" t="s">
        <v>555</v>
      </c>
      <c r="D2467" t="s">
        <v>556</v>
      </c>
      <c r="E2467" t="s">
        <v>557</v>
      </c>
      <c r="F2467" t="s">
        <v>558</v>
      </c>
      <c r="G2467" t="s">
        <v>65</v>
      </c>
      <c r="H2467" s="14">
        <v>0.89</v>
      </c>
      <c r="I2467" t="s">
        <v>23</v>
      </c>
      <c r="J2467" t="s">
        <v>24</v>
      </c>
      <c r="K2467" t="s">
        <v>25</v>
      </c>
      <c r="L2467" t="s">
        <v>26</v>
      </c>
      <c r="M2467" t="s">
        <v>27</v>
      </c>
      <c r="N2467" t="s">
        <v>28</v>
      </c>
      <c r="O2467" t="s">
        <v>29</v>
      </c>
      <c r="S2467">
        <v>2307</v>
      </c>
      <c r="T2467">
        <v>2307</v>
      </c>
      <c r="U2467">
        <v>2308</v>
      </c>
      <c r="AN2467">
        <v>6922</v>
      </c>
      <c r="AO2467" t="s">
        <v>30</v>
      </c>
    </row>
    <row r="2468" spans="1:41">
      <c r="A2468" t="s">
        <v>553</v>
      </c>
      <c r="B2468" t="s">
        <v>554</v>
      </c>
      <c r="C2468" t="s">
        <v>555</v>
      </c>
      <c r="D2468" t="s">
        <v>556</v>
      </c>
      <c r="E2468" t="s">
        <v>557</v>
      </c>
      <c r="F2468" t="s">
        <v>558</v>
      </c>
      <c r="G2468" t="s">
        <v>65</v>
      </c>
      <c r="H2468" s="14">
        <v>0.89</v>
      </c>
      <c r="I2468" t="s">
        <v>23</v>
      </c>
      <c r="J2468" t="s">
        <v>24</v>
      </c>
      <c r="K2468" t="s">
        <v>31</v>
      </c>
      <c r="L2468" t="s">
        <v>32</v>
      </c>
      <c r="M2468" t="s">
        <v>33</v>
      </c>
      <c r="N2468" t="s">
        <v>28</v>
      </c>
      <c r="O2468" t="s">
        <v>29</v>
      </c>
      <c r="AN2468">
        <v>0</v>
      </c>
      <c r="AO2468" t="s">
        <v>30</v>
      </c>
    </row>
    <row r="2469" spans="1:41">
      <c r="A2469" t="s">
        <v>553</v>
      </c>
      <c r="B2469" t="s">
        <v>554</v>
      </c>
      <c r="C2469" t="s">
        <v>555</v>
      </c>
      <c r="D2469" t="s">
        <v>556</v>
      </c>
      <c r="E2469" t="s">
        <v>557</v>
      </c>
      <c r="F2469" t="s">
        <v>558</v>
      </c>
      <c r="G2469" t="s">
        <v>65</v>
      </c>
      <c r="H2469" s="14">
        <v>0.89</v>
      </c>
      <c r="I2469" t="s">
        <v>23</v>
      </c>
      <c r="J2469" t="s">
        <v>24</v>
      </c>
      <c r="K2469" t="s">
        <v>34</v>
      </c>
      <c r="L2469" t="s">
        <v>35</v>
      </c>
      <c r="M2469" t="s">
        <v>36</v>
      </c>
      <c r="N2469" t="s">
        <v>28</v>
      </c>
      <c r="O2469" t="s">
        <v>29</v>
      </c>
      <c r="AN2469">
        <v>0</v>
      </c>
      <c r="AO2469" t="s">
        <v>30</v>
      </c>
    </row>
    <row r="2470" spans="1:41">
      <c r="A2470" t="s">
        <v>553</v>
      </c>
      <c r="B2470" t="s">
        <v>554</v>
      </c>
      <c r="C2470" t="s">
        <v>555</v>
      </c>
      <c r="D2470" t="s">
        <v>556</v>
      </c>
      <c r="E2470" t="s">
        <v>557</v>
      </c>
      <c r="F2470" t="s">
        <v>558</v>
      </c>
      <c r="G2470" t="s">
        <v>65</v>
      </c>
      <c r="H2470" s="14">
        <v>0.89</v>
      </c>
      <c r="I2470" t="s">
        <v>23</v>
      </c>
      <c r="J2470" t="s">
        <v>24</v>
      </c>
      <c r="K2470" t="s">
        <v>37</v>
      </c>
      <c r="L2470" t="s">
        <v>38</v>
      </c>
      <c r="M2470" t="s">
        <v>39</v>
      </c>
      <c r="N2470" t="s">
        <v>28</v>
      </c>
      <c r="O2470" t="s">
        <v>29</v>
      </c>
      <c r="AN2470">
        <v>0</v>
      </c>
      <c r="AO2470" t="s">
        <v>30</v>
      </c>
    </row>
    <row r="2471" spans="1:41">
      <c r="A2471" t="s">
        <v>553</v>
      </c>
      <c r="B2471" t="s">
        <v>554</v>
      </c>
      <c r="C2471" t="s">
        <v>555</v>
      </c>
      <c r="D2471" t="s">
        <v>556</v>
      </c>
      <c r="E2471" t="s">
        <v>557</v>
      </c>
      <c r="F2471" t="s">
        <v>558</v>
      </c>
      <c r="G2471" t="s">
        <v>65</v>
      </c>
      <c r="H2471" s="14">
        <v>0.89</v>
      </c>
      <c r="I2471" t="s">
        <v>23</v>
      </c>
      <c r="J2471" t="s">
        <v>24</v>
      </c>
      <c r="K2471" t="s">
        <v>40</v>
      </c>
      <c r="L2471" t="s">
        <v>41</v>
      </c>
      <c r="M2471" t="s">
        <v>42</v>
      </c>
      <c r="N2471" t="s">
        <v>43</v>
      </c>
      <c r="O2471" t="s">
        <v>29</v>
      </c>
      <c r="S2471">
        <v>1633</v>
      </c>
      <c r="U2471">
        <v>1633</v>
      </c>
      <c r="V2471">
        <v>2307</v>
      </c>
      <c r="W2471">
        <v>3454</v>
      </c>
      <c r="X2471">
        <v>2308</v>
      </c>
      <c r="Y2471">
        <v>1633</v>
      </c>
      <c r="AN2471">
        <v>12968</v>
      </c>
      <c r="AO2471" t="s">
        <v>30</v>
      </c>
    </row>
    <row r="2472" spans="1:41">
      <c r="A2472" t="s">
        <v>553</v>
      </c>
      <c r="B2472" t="s">
        <v>554</v>
      </c>
      <c r="C2472" t="s">
        <v>555</v>
      </c>
      <c r="D2472" t="s">
        <v>556</v>
      </c>
      <c r="E2472" t="s">
        <v>557</v>
      </c>
      <c r="F2472" t="s">
        <v>558</v>
      </c>
      <c r="G2472" t="s">
        <v>65</v>
      </c>
      <c r="H2472" s="14">
        <v>0.89</v>
      </c>
      <c r="I2472" t="s">
        <v>23</v>
      </c>
      <c r="J2472" t="s">
        <v>24</v>
      </c>
      <c r="K2472" t="s">
        <v>44</v>
      </c>
      <c r="L2472" t="s">
        <v>45</v>
      </c>
      <c r="M2472" t="s">
        <v>46</v>
      </c>
      <c r="N2472" t="s">
        <v>28</v>
      </c>
      <c r="O2472" t="s">
        <v>29</v>
      </c>
      <c r="AN2472">
        <v>0</v>
      </c>
      <c r="AO2472" t="s">
        <v>30</v>
      </c>
    </row>
    <row r="2473" spans="1:41">
      <c r="A2473" t="s">
        <v>553</v>
      </c>
      <c r="B2473" t="s">
        <v>554</v>
      </c>
      <c r="C2473" t="s">
        <v>555</v>
      </c>
      <c r="D2473" t="s">
        <v>556</v>
      </c>
      <c r="E2473" t="s">
        <v>557</v>
      </c>
      <c r="F2473" t="s">
        <v>558</v>
      </c>
      <c r="G2473" t="s">
        <v>65</v>
      </c>
      <c r="H2473" s="14">
        <v>0.89</v>
      </c>
      <c r="I2473" t="s">
        <v>23</v>
      </c>
      <c r="J2473" t="s">
        <v>24</v>
      </c>
      <c r="K2473" t="s">
        <v>47</v>
      </c>
      <c r="L2473" t="s">
        <v>48</v>
      </c>
      <c r="M2473" t="s">
        <v>49</v>
      </c>
      <c r="N2473" t="s">
        <v>28</v>
      </c>
      <c r="O2473" t="s">
        <v>29</v>
      </c>
      <c r="AN2473">
        <v>0</v>
      </c>
      <c r="AO2473" t="s">
        <v>30</v>
      </c>
    </row>
    <row r="2474" spans="1:41">
      <c r="A2474" t="s">
        <v>553</v>
      </c>
      <c r="B2474" t="s">
        <v>554</v>
      </c>
      <c r="C2474" t="s">
        <v>555</v>
      </c>
      <c r="D2474" t="s">
        <v>556</v>
      </c>
      <c r="E2474" t="s">
        <v>557</v>
      </c>
      <c r="F2474" t="s">
        <v>558</v>
      </c>
      <c r="G2474" t="s">
        <v>65</v>
      </c>
      <c r="H2474" s="14">
        <v>0.89</v>
      </c>
      <c r="I2474" t="s">
        <v>23</v>
      </c>
      <c r="J2474" t="s">
        <v>24</v>
      </c>
      <c r="K2474" t="s">
        <v>50</v>
      </c>
      <c r="L2474" t="s">
        <v>51</v>
      </c>
      <c r="M2474" t="s">
        <v>52</v>
      </c>
      <c r="N2474" t="s">
        <v>28</v>
      </c>
      <c r="O2474" t="s">
        <v>29</v>
      </c>
      <c r="AN2474">
        <v>0</v>
      </c>
      <c r="AO2474" t="s">
        <v>30</v>
      </c>
    </row>
    <row r="2475" spans="1:41">
      <c r="A2475" t="s">
        <v>553</v>
      </c>
      <c r="B2475" t="s">
        <v>554</v>
      </c>
      <c r="C2475" t="s">
        <v>555</v>
      </c>
      <c r="D2475" t="s">
        <v>556</v>
      </c>
      <c r="E2475" t="s">
        <v>557</v>
      </c>
      <c r="F2475" t="s">
        <v>558</v>
      </c>
      <c r="G2475" t="s">
        <v>65</v>
      </c>
      <c r="H2475" s="14">
        <v>0.89</v>
      </c>
      <c r="I2475" t="s">
        <v>23</v>
      </c>
      <c r="J2475" t="s">
        <v>24</v>
      </c>
      <c r="K2475" t="s">
        <v>53</v>
      </c>
      <c r="L2475" t="s">
        <v>54</v>
      </c>
      <c r="M2475" t="s">
        <v>55</v>
      </c>
      <c r="N2475" t="s">
        <v>28</v>
      </c>
      <c r="O2475" t="s">
        <v>29</v>
      </c>
      <c r="AN2475">
        <v>0</v>
      </c>
      <c r="AO2475" t="s">
        <v>30</v>
      </c>
    </row>
    <row r="2476" spans="1:41">
      <c r="A2476" t="s">
        <v>553</v>
      </c>
      <c r="B2476" t="s">
        <v>554</v>
      </c>
      <c r="C2476" t="s">
        <v>555</v>
      </c>
      <c r="D2476" t="s">
        <v>556</v>
      </c>
      <c r="E2476" t="s">
        <v>557</v>
      </c>
      <c r="F2476" t="s">
        <v>558</v>
      </c>
      <c r="G2476" t="s">
        <v>65</v>
      </c>
      <c r="H2476" s="14">
        <v>0.89</v>
      </c>
      <c r="I2476" t="s">
        <v>23</v>
      </c>
      <c r="J2476" t="s">
        <v>56</v>
      </c>
      <c r="K2476" t="s">
        <v>25</v>
      </c>
      <c r="L2476" t="s">
        <v>26</v>
      </c>
      <c r="M2476" t="s">
        <v>27</v>
      </c>
      <c r="N2476" t="s">
        <v>28</v>
      </c>
      <c r="O2476" t="s">
        <v>29</v>
      </c>
      <c r="AN2476">
        <v>0</v>
      </c>
      <c r="AO2476" t="s">
        <v>30</v>
      </c>
    </row>
    <row r="2477" spans="1:41">
      <c r="A2477" t="s">
        <v>553</v>
      </c>
      <c r="B2477" t="s">
        <v>554</v>
      </c>
      <c r="C2477" t="s">
        <v>555</v>
      </c>
      <c r="D2477" t="s">
        <v>556</v>
      </c>
      <c r="E2477" t="s">
        <v>557</v>
      </c>
      <c r="F2477" t="s">
        <v>558</v>
      </c>
      <c r="G2477" t="s">
        <v>65</v>
      </c>
      <c r="H2477" s="14">
        <v>0.89</v>
      </c>
      <c r="I2477" t="s">
        <v>23</v>
      </c>
      <c r="J2477" t="s">
        <v>56</v>
      </c>
      <c r="K2477" t="s">
        <v>31</v>
      </c>
      <c r="L2477" t="s">
        <v>32</v>
      </c>
      <c r="M2477" t="s">
        <v>33</v>
      </c>
      <c r="N2477" t="s">
        <v>28</v>
      </c>
      <c r="O2477" t="s">
        <v>29</v>
      </c>
      <c r="AN2477">
        <v>0</v>
      </c>
      <c r="AO2477" t="s">
        <v>30</v>
      </c>
    </row>
    <row r="2478" spans="1:41">
      <c r="A2478" t="s">
        <v>553</v>
      </c>
      <c r="B2478" t="s">
        <v>554</v>
      </c>
      <c r="C2478" t="s">
        <v>555</v>
      </c>
      <c r="D2478" t="s">
        <v>556</v>
      </c>
      <c r="E2478" t="s">
        <v>557</v>
      </c>
      <c r="F2478" t="s">
        <v>558</v>
      </c>
      <c r="G2478" t="s">
        <v>65</v>
      </c>
      <c r="H2478" s="14">
        <v>0.89</v>
      </c>
      <c r="I2478" t="s">
        <v>23</v>
      </c>
      <c r="J2478" t="s">
        <v>56</v>
      </c>
      <c r="K2478" t="s">
        <v>34</v>
      </c>
      <c r="L2478" t="s">
        <v>35</v>
      </c>
      <c r="M2478" t="s">
        <v>36</v>
      </c>
      <c r="N2478" t="s">
        <v>28</v>
      </c>
      <c r="O2478" t="s">
        <v>29</v>
      </c>
      <c r="AN2478">
        <v>0</v>
      </c>
      <c r="AO2478" t="s">
        <v>30</v>
      </c>
    </row>
    <row r="2479" spans="1:41">
      <c r="A2479" t="s">
        <v>553</v>
      </c>
      <c r="B2479" t="s">
        <v>554</v>
      </c>
      <c r="C2479" t="s">
        <v>555</v>
      </c>
      <c r="D2479" t="s">
        <v>556</v>
      </c>
      <c r="E2479" t="s">
        <v>557</v>
      </c>
      <c r="F2479" t="s">
        <v>558</v>
      </c>
      <c r="G2479" t="s">
        <v>65</v>
      </c>
      <c r="H2479" s="14">
        <v>0.89</v>
      </c>
      <c r="I2479" t="s">
        <v>23</v>
      </c>
      <c r="J2479" t="s">
        <v>56</v>
      </c>
      <c r="K2479" t="s">
        <v>37</v>
      </c>
      <c r="L2479" t="s">
        <v>38</v>
      </c>
      <c r="M2479" t="s">
        <v>39</v>
      </c>
      <c r="N2479" t="s">
        <v>28</v>
      </c>
      <c r="O2479" t="s">
        <v>29</v>
      </c>
      <c r="AN2479">
        <v>0</v>
      </c>
      <c r="AO2479" t="s">
        <v>30</v>
      </c>
    </row>
    <row r="2480" spans="1:41">
      <c r="A2480" t="s">
        <v>553</v>
      </c>
      <c r="B2480" t="s">
        <v>554</v>
      </c>
      <c r="C2480" t="s">
        <v>555</v>
      </c>
      <c r="D2480" t="s">
        <v>556</v>
      </c>
      <c r="E2480" t="s">
        <v>557</v>
      </c>
      <c r="F2480" t="s">
        <v>558</v>
      </c>
      <c r="G2480" t="s">
        <v>65</v>
      </c>
      <c r="H2480" s="14">
        <v>0.89</v>
      </c>
      <c r="I2480" t="s">
        <v>23</v>
      </c>
      <c r="J2480" t="s">
        <v>56</v>
      </c>
      <c r="K2480" t="s">
        <v>40</v>
      </c>
      <c r="L2480" t="s">
        <v>41</v>
      </c>
      <c r="M2480" t="s">
        <v>42</v>
      </c>
      <c r="N2480" t="s">
        <v>43</v>
      </c>
      <c r="O2480" t="s">
        <v>29</v>
      </c>
      <c r="Q2480">
        <v>2340</v>
      </c>
      <c r="AN2480">
        <v>2340</v>
      </c>
      <c r="AO2480" t="s">
        <v>30</v>
      </c>
    </row>
    <row r="2481" spans="1:41">
      <c r="A2481" t="s">
        <v>553</v>
      </c>
      <c r="B2481" t="s">
        <v>554</v>
      </c>
      <c r="C2481" t="s">
        <v>555</v>
      </c>
      <c r="D2481" t="s">
        <v>556</v>
      </c>
      <c r="E2481" t="s">
        <v>557</v>
      </c>
      <c r="F2481" t="s">
        <v>558</v>
      </c>
      <c r="G2481" t="s">
        <v>65</v>
      </c>
      <c r="H2481" s="14">
        <v>0.89</v>
      </c>
      <c r="I2481" t="s">
        <v>23</v>
      </c>
      <c r="J2481" t="s">
        <v>56</v>
      </c>
      <c r="K2481" t="s">
        <v>44</v>
      </c>
      <c r="L2481" t="s">
        <v>45</v>
      </c>
      <c r="M2481" t="s">
        <v>46</v>
      </c>
      <c r="N2481" t="s">
        <v>28</v>
      </c>
      <c r="O2481" t="s">
        <v>29</v>
      </c>
      <c r="AN2481">
        <v>0</v>
      </c>
      <c r="AO2481" t="s">
        <v>30</v>
      </c>
    </row>
    <row r="2482" spans="1:41">
      <c r="A2482" t="s">
        <v>553</v>
      </c>
      <c r="B2482" t="s">
        <v>554</v>
      </c>
      <c r="C2482" t="s">
        <v>555</v>
      </c>
      <c r="D2482" t="s">
        <v>556</v>
      </c>
      <c r="E2482" t="s">
        <v>557</v>
      </c>
      <c r="F2482" t="s">
        <v>558</v>
      </c>
      <c r="G2482" t="s">
        <v>65</v>
      </c>
      <c r="H2482" s="14">
        <v>0.89</v>
      </c>
      <c r="I2482" t="s">
        <v>23</v>
      </c>
      <c r="J2482" t="s">
        <v>56</v>
      </c>
      <c r="K2482" t="s">
        <v>47</v>
      </c>
      <c r="L2482" t="s">
        <v>48</v>
      </c>
      <c r="M2482" t="s">
        <v>49</v>
      </c>
      <c r="N2482" t="s">
        <v>28</v>
      </c>
      <c r="O2482" t="s">
        <v>29</v>
      </c>
      <c r="AN2482">
        <v>0</v>
      </c>
      <c r="AO2482" t="s">
        <v>30</v>
      </c>
    </row>
    <row r="2483" spans="1:41">
      <c r="A2483" t="s">
        <v>553</v>
      </c>
      <c r="B2483" t="s">
        <v>554</v>
      </c>
      <c r="C2483" t="s">
        <v>555</v>
      </c>
      <c r="D2483" t="s">
        <v>556</v>
      </c>
      <c r="E2483" t="s">
        <v>557</v>
      </c>
      <c r="F2483" t="s">
        <v>558</v>
      </c>
      <c r="G2483" t="s">
        <v>65</v>
      </c>
      <c r="H2483" s="14">
        <v>0.89</v>
      </c>
      <c r="I2483" t="s">
        <v>23</v>
      </c>
      <c r="J2483" t="s">
        <v>56</v>
      </c>
      <c r="K2483" t="s">
        <v>50</v>
      </c>
      <c r="L2483" t="s">
        <v>51</v>
      </c>
      <c r="M2483" t="s">
        <v>52</v>
      </c>
      <c r="N2483" t="s">
        <v>28</v>
      </c>
      <c r="O2483" t="s">
        <v>29</v>
      </c>
      <c r="AN2483">
        <v>0</v>
      </c>
      <c r="AO2483" t="s">
        <v>30</v>
      </c>
    </row>
    <row r="2484" spans="1:41">
      <c r="A2484" t="s">
        <v>553</v>
      </c>
      <c r="B2484" t="s">
        <v>554</v>
      </c>
      <c r="C2484" t="s">
        <v>555</v>
      </c>
      <c r="D2484" t="s">
        <v>556</v>
      </c>
      <c r="E2484" t="s">
        <v>557</v>
      </c>
      <c r="F2484" t="s">
        <v>558</v>
      </c>
      <c r="G2484" t="s">
        <v>65</v>
      </c>
      <c r="H2484" s="14">
        <v>0.89</v>
      </c>
      <c r="I2484" t="s">
        <v>23</v>
      </c>
      <c r="J2484" t="s">
        <v>56</v>
      </c>
      <c r="K2484" t="s">
        <v>53</v>
      </c>
      <c r="L2484" t="s">
        <v>54</v>
      </c>
      <c r="M2484" t="s">
        <v>55</v>
      </c>
      <c r="N2484" t="s">
        <v>28</v>
      </c>
      <c r="O2484" t="s">
        <v>29</v>
      </c>
      <c r="AN2484">
        <v>0</v>
      </c>
      <c r="AO2484" t="s">
        <v>30</v>
      </c>
    </row>
    <row r="2485" spans="1:41">
      <c r="A2485" t="s">
        <v>553</v>
      </c>
      <c r="B2485" t="s">
        <v>554</v>
      </c>
      <c r="C2485" t="s">
        <v>555</v>
      </c>
      <c r="D2485" t="s">
        <v>556</v>
      </c>
      <c r="E2485" t="s">
        <v>557</v>
      </c>
      <c r="F2485" t="s">
        <v>558</v>
      </c>
      <c r="G2485" t="s">
        <v>65</v>
      </c>
      <c r="H2485" s="14">
        <v>0.89</v>
      </c>
      <c r="I2485" t="s">
        <v>23</v>
      </c>
      <c r="J2485" t="s">
        <v>56</v>
      </c>
      <c r="K2485" t="s">
        <v>59</v>
      </c>
      <c r="L2485" t="s">
        <v>59</v>
      </c>
      <c r="M2485" t="s">
        <v>30</v>
      </c>
      <c r="N2485" t="s">
        <v>30</v>
      </c>
      <c r="O2485" t="s">
        <v>29</v>
      </c>
      <c r="AN2485">
        <v>0</v>
      </c>
      <c r="AO2485" t="s">
        <v>30</v>
      </c>
    </row>
    <row r="2486" spans="1:41">
      <c r="A2486" t="s">
        <v>553</v>
      </c>
      <c r="B2486" t="s">
        <v>554</v>
      </c>
      <c r="C2486" t="s">
        <v>555</v>
      </c>
      <c r="D2486" t="s">
        <v>556</v>
      </c>
      <c r="E2486" t="s">
        <v>557</v>
      </c>
      <c r="F2486" t="s">
        <v>558</v>
      </c>
      <c r="G2486" t="s">
        <v>65</v>
      </c>
      <c r="H2486" s="14">
        <v>0.89</v>
      </c>
      <c r="I2486" t="s">
        <v>23</v>
      </c>
      <c r="J2486" t="s">
        <v>56</v>
      </c>
      <c r="K2486" t="s">
        <v>59</v>
      </c>
      <c r="L2486" t="s">
        <v>59</v>
      </c>
      <c r="M2486" t="s">
        <v>30</v>
      </c>
      <c r="N2486" t="s">
        <v>30</v>
      </c>
      <c r="O2486" t="s">
        <v>29</v>
      </c>
      <c r="AN2486">
        <v>0</v>
      </c>
      <c r="AO2486" t="s">
        <v>30</v>
      </c>
    </row>
    <row r="2487" spans="1:41">
      <c r="A2487" t="s">
        <v>553</v>
      </c>
      <c r="B2487" t="s">
        <v>554</v>
      </c>
      <c r="C2487" t="s">
        <v>555</v>
      </c>
      <c r="D2487" t="s">
        <v>556</v>
      </c>
      <c r="E2487" t="s">
        <v>557</v>
      </c>
      <c r="F2487" t="s">
        <v>558</v>
      </c>
      <c r="G2487" t="s">
        <v>65</v>
      </c>
      <c r="H2487" s="14">
        <v>0.89</v>
      </c>
      <c r="I2487" t="s">
        <v>23</v>
      </c>
      <c r="J2487" t="s">
        <v>56</v>
      </c>
      <c r="K2487" t="s">
        <v>59</v>
      </c>
      <c r="L2487" t="s">
        <v>59</v>
      </c>
      <c r="M2487" t="s">
        <v>30</v>
      </c>
      <c r="N2487" t="s">
        <v>30</v>
      </c>
      <c r="O2487" t="s">
        <v>29</v>
      </c>
      <c r="AN2487">
        <v>0</v>
      </c>
      <c r="AO2487" t="s">
        <v>30</v>
      </c>
    </row>
    <row r="2488" spans="1:41">
      <c r="A2488" t="s">
        <v>553</v>
      </c>
      <c r="B2488" t="s">
        <v>554</v>
      </c>
      <c r="C2488" t="s">
        <v>555</v>
      </c>
      <c r="D2488" t="s">
        <v>556</v>
      </c>
      <c r="E2488" t="s">
        <v>557</v>
      </c>
      <c r="F2488" t="s">
        <v>558</v>
      </c>
      <c r="G2488" t="s">
        <v>65</v>
      </c>
      <c r="H2488" s="14">
        <v>0.89</v>
      </c>
      <c r="I2488" t="s">
        <v>23</v>
      </c>
      <c r="J2488" t="s">
        <v>56</v>
      </c>
      <c r="K2488" t="s">
        <v>59</v>
      </c>
      <c r="L2488" t="s">
        <v>59</v>
      </c>
      <c r="M2488" t="s">
        <v>30</v>
      </c>
      <c r="N2488" t="s">
        <v>30</v>
      </c>
      <c r="O2488" t="s">
        <v>29</v>
      </c>
      <c r="AN2488">
        <v>0</v>
      </c>
      <c r="AO2488" t="s">
        <v>30</v>
      </c>
    </row>
    <row r="2489" spans="1:41">
      <c r="A2489" t="s">
        <v>559</v>
      </c>
      <c r="B2489" t="s">
        <v>560</v>
      </c>
      <c r="C2489" t="s">
        <v>561</v>
      </c>
      <c r="D2489" t="s">
        <v>562</v>
      </c>
      <c r="E2489" t="s">
        <v>563</v>
      </c>
      <c r="F2489" t="s">
        <v>72</v>
      </c>
      <c r="G2489" t="s">
        <v>65</v>
      </c>
      <c r="H2489" s="14">
        <v>0.66600000000000004</v>
      </c>
      <c r="I2489" t="s">
        <v>23</v>
      </c>
      <c r="J2489" t="s">
        <v>24</v>
      </c>
      <c r="K2489" t="s">
        <v>25</v>
      </c>
      <c r="L2489" t="s">
        <v>26</v>
      </c>
      <c r="M2489" t="s">
        <v>27</v>
      </c>
      <c r="N2489" t="s">
        <v>28</v>
      </c>
      <c r="O2489" t="s">
        <v>29</v>
      </c>
      <c r="S2489">
        <v>1107800</v>
      </c>
      <c r="V2489">
        <v>1107800</v>
      </c>
      <c r="Y2489">
        <v>1107800</v>
      </c>
      <c r="AN2489">
        <v>3323400</v>
      </c>
      <c r="AO2489" t="s">
        <v>564</v>
      </c>
    </row>
    <row r="2490" spans="1:41">
      <c r="A2490" t="s">
        <v>559</v>
      </c>
      <c r="B2490" t="s">
        <v>560</v>
      </c>
      <c r="C2490" t="s">
        <v>561</v>
      </c>
      <c r="D2490" t="s">
        <v>562</v>
      </c>
      <c r="E2490" t="s">
        <v>563</v>
      </c>
      <c r="F2490" t="s">
        <v>72</v>
      </c>
      <c r="G2490" t="s">
        <v>65</v>
      </c>
      <c r="H2490" s="14">
        <v>0.66600000000000004</v>
      </c>
      <c r="I2490" t="s">
        <v>23</v>
      </c>
      <c r="J2490" t="s">
        <v>24</v>
      </c>
      <c r="K2490" t="s">
        <v>31</v>
      </c>
      <c r="L2490" t="s">
        <v>32</v>
      </c>
      <c r="M2490" t="s">
        <v>33</v>
      </c>
      <c r="N2490" t="s">
        <v>28</v>
      </c>
      <c r="O2490" t="s">
        <v>29</v>
      </c>
      <c r="AN2490">
        <v>0</v>
      </c>
      <c r="AO2490" t="s">
        <v>30</v>
      </c>
    </row>
    <row r="2491" spans="1:41">
      <c r="A2491" t="s">
        <v>559</v>
      </c>
      <c r="B2491" t="s">
        <v>560</v>
      </c>
      <c r="C2491" t="s">
        <v>561</v>
      </c>
      <c r="D2491" t="s">
        <v>562</v>
      </c>
      <c r="E2491" t="s">
        <v>563</v>
      </c>
      <c r="F2491" t="s">
        <v>72</v>
      </c>
      <c r="G2491" t="s">
        <v>65</v>
      </c>
      <c r="H2491" s="14">
        <v>0.66600000000000004</v>
      </c>
      <c r="I2491" t="s">
        <v>23</v>
      </c>
      <c r="J2491" t="s">
        <v>24</v>
      </c>
      <c r="K2491" t="s">
        <v>34</v>
      </c>
      <c r="L2491" t="s">
        <v>35</v>
      </c>
      <c r="M2491" t="s">
        <v>36</v>
      </c>
      <c r="N2491" t="s">
        <v>28</v>
      </c>
      <c r="O2491" t="s">
        <v>29</v>
      </c>
      <c r="U2491">
        <v>115030</v>
      </c>
      <c r="AN2491">
        <v>115030</v>
      </c>
      <c r="AO2491" t="s">
        <v>565</v>
      </c>
    </row>
    <row r="2492" spans="1:41">
      <c r="A2492" t="s">
        <v>559</v>
      </c>
      <c r="B2492" t="s">
        <v>560</v>
      </c>
      <c r="C2492" t="s">
        <v>561</v>
      </c>
      <c r="D2492" t="s">
        <v>562</v>
      </c>
      <c r="E2492" t="s">
        <v>563</v>
      </c>
      <c r="F2492" t="s">
        <v>72</v>
      </c>
      <c r="G2492" t="s">
        <v>65</v>
      </c>
      <c r="H2492" s="14">
        <v>0.66600000000000004</v>
      </c>
      <c r="I2492" t="s">
        <v>23</v>
      </c>
      <c r="J2492" t="s">
        <v>24</v>
      </c>
      <c r="K2492" t="s">
        <v>37</v>
      </c>
      <c r="L2492" t="s">
        <v>38</v>
      </c>
      <c r="M2492" t="s">
        <v>39</v>
      </c>
      <c r="N2492" t="s">
        <v>28</v>
      </c>
      <c r="O2492" t="s">
        <v>29</v>
      </c>
      <c r="AN2492">
        <v>0</v>
      </c>
      <c r="AO2492" t="s">
        <v>30</v>
      </c>
    </row>
    <row r="2493" spans="1:41">
      <c r="A2493" t="s">
        <v>559</v>
      </c>
      <c r="B2493" t="s">
        <v>560</v>
      </c>
      <c r="C2493" t="s">
        <v>561</v>
      </c>
      <c r="D2493" t="s">
        <v>562</v>
      </c>
      <c r="E2493" t="s">
        <v>563</v>
      </c>
      <c r="F2493" t="s">
        <v>72</v>
      </c>
      <c r="G2493" t="s">
        <v>65</v>
      </c>
      <c r="H2493" s="14">
        <v>0.66600000000000004</v>
      </c>
      <c r="I2493" t="s">
        <v>23</v>
      </c>
      <c r="J2493" t="s">
        <v>24</v>
      </c>
      <c r="K2493" t="s">
        <v>40</v>
      </c>
      <c r="L2493" t="s">
        <v>41</v>
      </c>
      <c r="M2493" t="s">
        <v>42</v>
      </c>
      <c r="N2493" t="s">
        <v>43</v>
      </c>
      <c r="O2493" t="s">
        <v>29</v>
      </c>
      <c r="T2493">
        <v>2928648</v>
      </c>
      <c r="X2493">
        <v>2928648</v>
      </c>
      <c r="Z2493">
        <v>2928648</v>
      </c>
      <c r="AN2493">
        <v>8785944</v>
      </c>
      <c r="AO2493" t="s">
        <v>566</v>
      </c>
    </row>
    <row r="2494" spans="1:41">
      <c r="A2494" t="s">
        <v>559</v>
      </c>
      <c r="B2494" t="s">
        <v>560</v>
      </c>
      <c r="C2494" t="s">
        <v>561</v>
      </c>
      <c r="D2494" t="s">
        <v>562</v>
      </c>
      <c r="E2494" t="s">
        <v>563</v>
      </c>
      <c r="F2494" t="s">
        <v>72</v>
      </c>
      <c r="G2494" t="s">
        <v>65</v>
      </c>
      <c r="H2494" s="14">
        <v>0.66600000000000004</v>
      </c>
      <c r="I2494" t="s">
        <v>23</v>
      </c>
      <c r="J2494" t="s">
        <v>24</v>
      </c>
      <c r="K2494" t="s">
        <v>44</v>
      </c>
      <c r="L2494" t="s">
        <v>45</v>
      </c>
      <c r="M2494" t="s">
        <v>46</v>
      </c>
      <c r="N2494" t="s">
        <v>28</v>
      </c>
      <c r="O2494" t="s">
        <v>29</v>
      </c>
      <c r="AN2494">
        <v>0</v>
      </c>
      <c r="AO2494" t="s">
        <v>567</v>
      </c>
    </row>
    <row r="2495" spans="1:41">
      <c r="A2495" t="s">
        <v>559</v>
      </c>
      <c r="B2495" t="s">
        <v>560</v>
      </c>
      <c r="C2495" t="s">
        <v>561</v>
      </c>
      <c r="D2495" t="s">
        <v>562</v>
      </c>
      <c r="E2495" t="s">
        <v>563</v>
      </c>
      <c r="F2495" t="s">
        <v>72</v>
      </c>
      <c r="G2495" t="s">
        <v>65</v>
      </c>
      <c r="H2495" s="14">
        <v>0.66600000000000004</v>
      </c>
      <c r="I2495" t="s">
        <v>23</v>
      </c>
      <c r="J2495" t="s">
        <v>24</v>
      </c>
      <c r="K2495" t="s">
        <v>47</v>
      </c>
      <c r="L2495" t="s">
        <v>48</v>
      </c>
      <c r="M2495" t="s">
        <v>49</v>
      </c>
      <c r="N2495" t="s">
        <v>28</v>
      </c>
      <c r="O2495" t="s">
        <v>29</v>
      </c>
      <c r="W2495">
        <v>156111</v>
      </c>
      <c r="AN2495">
        <v>156111</v>
      </c>
      <c r="AO2495" t="s">
        <v>30</v>
      </c>
    </row>
    <row r="2496" spans="1:41">
      <c r="A2496" t="s">
        <v>559</v>
      </c>
      <c r="B2496" t="s">
        <v>560</v>
      </c>
      <c r="C2496" t="s">
        <v>561</v>
      </c>
      <c r="D2496" t="s">
        <v>562</v>
      </c>
      <c r="E2496" t="s">
        <v>563</v>
      </c>
      <c r="F2496" t="s">
        <v>72</v>
      </c>
      <c r="G2496" t="s">
        <v>65</v>
      </c>
      <c r="H2496" s="14">
        <v>0.66600000000000004</v>
      </c>
      <c r="I2496" t="s">
        <v>23</v>
      </c>
      <c r="J2496" t="s">
        <v>24</v>
      </c>
      <c r="K2496" t="s">
        <v>50</v>
      </c>
      <c r="L2496" t="s">
        <v>51</v>
      </c>
      <c r="M2496" t="s">
        <v>52</v>
      </c>
      <c r="N2496" t="s">
        <v>28</v>
      </c>
      <c r="O2496" t="s">
        <v>29</v>
      </c>
      <c r="AN2496">
        <v>0</v>
      </c>
      <c r="AO2496" t="s">
        <v>30</v>
      </c>
    </row>
    <row r="2497" spans="1:41">
      <c r="A2497" t="s">
        <v>559</v>
      </c>
      <c r="B2497" t="s">
        <v>560</v>
      </c>
      <c r="C2497" t="s">
        <v>561</v>
      </c>
      <c r="D2497" t="s">
        <v>562</v>
      </c>
      <c r="E2497" t="s">
        <v>563</v>
      </c>
      <c r="F2497" t="s">
        <v>72</v>
      </c>
      <c r="G2497" t="s">
        <v>65</v>
      </c>
      <c r="H2497" s="14">
        <v>0.66600000000000004</v>
      </c>
      <c r="I2497" t="s">
        <v>23</v>
      </c>
      <c r="J2497" t="s">
        <v>24</v>
      </c>
      <c r="K2497" t="s">
        <v>53</v>
      </c>
      <c r="L2497" t="s">
        <v>54</v>
      </c>
      <c r="M2497" t="s">
        <v>55</v>
      </c>
      <c r="N2497" t="s">
        <v>28</v>
      </c>
      <c r="O2497" t="s">
        <v>29</v>
      </c>
      <c r="AN2497">
        <v>0</v>
      </c>
      <c r="AO2497" t="s">
        <v>30</v>
      </c>
    </row>
    <row r="2498" spans="1:41">
      <c r="A2498" t="s">
        <v>559</v>
      </c>
      <c r="B2498" t="s">
        <v>560</v>
      </c>
      <c r="C2498" t="s">
        <v>561</v>
      </c>
      <c r="D2498" t="s">
        <v>562</v>
      </c>
      <c r="E2498" t="s">
        <v>563</v>
      </c>
      <c r="F2498" t="s">
        <v>72</v>
      </c>
      <c r="G2498" t="s">
        <v>65</v>
      </c>
      <c r="H2498" s="14">
        <v>0.66600000000000004</v>
      </c>
      <c r="I2498" t="s">
        <v>23</v>
      </c>
      <c r="J2498" t="s">
        <v>56</v>
      </c>
      <c r="K2498" t="s">
        <v>25</v>
      </c>
      <c r="L2498" t="s">
        <v>26</v>
      </c>
      <c r="M2498" t="s">
        <v>27</v>
      </c>
      <c r="N2498" t="s">
        <v>28</v>
      </c>
      <c r="O2498" t="s">
        <v>29</v>
      </c>
      <c r="S2498">
        <v>100000</v>
      </c>
      <c r="AN2498">
        <v>100000</v>
      </c>
      <c r="AO2498" t="s">
        <v>568</v>
      </c>
    </row>
    <row r="2499" spans="1:41">
      <c r="A2499" t="s">
        <v>559</v>
      </c>
      <c r="B2499" t="s">
        <v>560</v>
      </c>
      <c r="C2499" t="s">
        <v>561</v>
      </c>
      <c r="D2499" t="s">
        <v>562</v>
      </c>
      <c r="E2499" t="s">
        <v>563</v>
      </c>
      <c r="F2499" t="s">
        <v>72</v>
      </c>
      <c r="G2499" t="s">
        <v>65</v>
      </c>
      <c r="H2499" s="14">
        <v>0.66600000000000004</v>
      </c>
      <c r="I2499" t="s">
        <v>23</v>
      </c>
      <c r="J2499" t="s">
        <v>56</v>
      </c>
      <c r="K2499" t="s">
        <v>31</v>
      </c>
      <c r="L2499" t="s">
        <v>32</v>
      </c>
      <c r="M2499" t="s">
        <v>33</v>
      </c>
      <c r="N2499" t="s">
        <v>28</v>
      </c>
      <c r="O2499" t="s">
        <v>29</v>
      </c>
      <c r="AN2499">
        <v>0</v>
      </c>
      <c r="AO2499" t="s">
        <v>30</v>
      </c>
    </row>
    <row r="2500" spans="1:41">
      <c r="A2500" t="s">
        <v>559</v>
      </c>
      <c r="B2500" t="s">
        <v>560</v>
      </c>
      <c r="C2500" t="s">
        <v>561</v>
      </c>
      <c r="D2500" t="s">
        <v>562</v>
      </c>
      <c r="E2500" t="s">
        <v>563</v>
      </c>
      <c r="F2500" t="s">
        <v>72</v>
      </c>
      <c r="G2500" t="s">
        <v>65</v>
      </c>
      <c r="H2500" s="14">
        <v>0.66600000000000004</v>
      </c>
      <c r="I2500" t="s">
        <v>23</v>
      </c>
      <c r="J2500" t="s">
        <v>56</v>
      </c>
      <c r="K2500" t="s">
        <v>34</v>
      </c>
      <c r="L2500" t="s">
        <v>35</v>
      </c>
      <c r="M2500" t="s">
        <v>36</v>
      </c>
      <c r="N2500" t="s">
        <v>28</v>
      </c>
      <c r="O2500" t="s">
        <v>29</v>
      </c>
      <c r="AN2500">
        <v>0</v>
      </c>
      <c r="AO2500" t="s">
        <v>30</v>
      </c>
    </row>
    <row r="2501" spans="1:41">
      <c r="A2501" t="s">
        <v>559</v>
      </c>
      <c r="B2501" t="s">
        <v>560</v>
      </c>
      <c r="C2501" t="s">
        <v>561</v>
      </c>
      <c r="D2501" t="s">
        <v>562</v>
      </c>
      <c r="E2501" t="s">
        <v>563</v>
      </c>
      <c r="F2501" t="s">
        <v>72</v>
      </c>
      <c r="G2501" t="s">
        <v>65</v>
      </c>
      <c r="H2501" s="14">
        <v>0.66600000000000004</v>
      </c>
      <c r="I2501" t="s">
        <v>23</v>
      </c>
      <c r="J2501" t="s">
        <v>56</v>
      </c>
      <c r="K2501" t="s">
        <v>37</v>
      </c>
      <c r="L2501" t="s">
        <v>38</v>
      </c>
      <c r="M2501" t="s">
        <v>39</v>
      </c>
      <c r="N2501" t="s">
        <v>28</v>
      </c>
      <c r="O2501" t="s">
        <v>29</v>
      </c>
      <c r="T2501">
        <v>1663200</v>
      </c>
      <c r="AN2501">
        <v>1663200</v>
      </c>
      <c r="AO2501" t="s">
        <v>569</v>
      </c>
    </row>
    <row r="2502" spans="1:41">
      <c r="A2502" t="s">
        <v>559</v>
      </c>
      <c r="B2502" t="s">
        <v>560</v>
      </c>
      <c r="C2502" t="s">
        <v>561</v>
      </c>
      <c r="D2502" t="s">
        <v>562</v>
      </c>
      <c r="E2502" t="s">
        <v>563</v>
      </c>
      <c r="F2502" t="s">
        <v>72</v>
      </c>
      <c r="G2502" t="s">
        <v>65</v>
      </c>
      <c r="H2502" s="14">
        <v>0.66600000000000004</v>
      </c>
      <c r="I2502" t="s">
        <v>23</v>
      </c>
      <c r="J2502" t="s">
        <v>56</v>
      </c>
      <c r="K2502" t="s">
        <v>40</v>
      </c>
      <c r="L2502" t="s">
        <v>41</v>
      </c>
      <c r="M2502" t="s">
        <v>42</v>
      </c>
      <c r="N2502" t="s">
        <v>43</v>
      </c>
      <c r="O2502" t="s">
        <v>29</v>
      </c>
      <c r="AN2502">
        <v>0</v>
      </c>
      <c r="AO2502" t="s">
        <v>30</v>
      </c>
    </row>
    <row r="2503" spans="1:41">
      <c r="A2503" t="s">
        <v>559</v>
      </c>
      <c r="B2503" t="s">
        <v>560</v>
      </c>
      <c r="C2503" t="s">
        <v>561</v>
      </c>
      <c r="D2503" t="s">
        <v>562</v>
      </c>
      <c r="E2503" t="s">
        <v>563</v>
      </c>
      <c r="F2503" t="s">
        <v>72</v>
      </c>
      <c r="G2503" t="s">
        <v>65</v>
      </c>
      <c r="H2503" s="14">
        <v>0.66600000000000004</v>
      </c>
      <c r="I2503" t="s">
        <v>23</v>
      </c>
      <c r="J2503" t="s">
        <v>56</v>
      </c>
      <c r="K2503" t="s">
        <v>44</v>
      </c>
      <c r="L2503" t="s">
        <v>45</v>
      </c>
      <c r="M2503" t="s">
        <v>46</v>
      </c>
      <c r="N2503" t="s">
        <v>28</v>
      </c>
      <c r="O2503" t="s">
        <v>29</v>
      </c>
      <c r="AN2503">
        <v>0</v>
      </c>
      <c r="AO2503" t="s">
        <v>30</v>
      </c>
    </row>
    <row r="2504" spans="1:41">
      <c r="A2504" t="s">
        <v>559</v>
      </c>
      <c r="B2504" t="s">
        <v>560</v>
      </c>
      <c r="C2504" t="s">
        <v>561</v>
      </c>
      <c r="D2504" t="s">
        <v>562</v>
      </c>
      <c r="E2504" t="s">
        <v>563</v>
      </c>
      <c r="F2504" t="s">
        <v>72</v>
      </c>
      <c r="G2504" t="s">
        <v>65</v>
      </c>
      <c r="H2504" s="14">
        <v>0.66600000000000004</v>
      </c>
      <c r="I2504" t="s">
        <v>23</v>
      </c>
      <c r="J2504" t="s">
        <v>56</v>
      </c>
      <c r="K2504" t="s">
        <v>47</v>
      </c>
      <c r="L2504" t="s">
        <v>48</v>
      </c>
      <c r="M2504" t="s">
        <v>49</v>
      </c>
      <c r="N2504" t="s">
        <v>28</v>
      </c>
      <c r="O2504" t="s">
        <v>29</v>
      </c>
      <c r="AN2504">
        <v>0</v>
      </c>
      <c r="AO2504" t="s">
        <v>30</v>
      </c>
    </row>
    <row r="2505" spans="1:41">
      <c r="A2505" t="s">
        <v>559</v>
      </c>
      <c r="B2505" t="s">
        <v>560</v>
      </c>
      <c r="C2505" t="s">
        <v>561</v>
      </c>
      <c r="D2505" t="s">
        <v>562</v>
      </c>
      <c r="E2505" t="s">
        <v>563</v>
      </c>
      <c r="F2505" t="s">
        <v>72</v>
      </c>
      <c r="G2505" t="s">
        <v>65</v>
      </c>
      <c r="H2505" s="14">
        <v>0.66600000000000004</v>
      </c>
      <c r="I2505" t="s">
        <v>23</v>
      </c>
      <c r="J2505" t="s">
        <v>56</v>
      </c>
      <c r="K2505" t="s">
        <v>50</v>
      </c>
      <c r="L2505" t="s">
        <v>51</v>
      </c>
      <c r="M2505" t="s">
        <v>52</v>
      </c>
      <c r="N2505" t="s">
        <v>28</v>
      </c>
      <c r="O2505" t="s">
        <v>29</v>
      </c>
      <c r="AN2505">
        <v>0</v>
      </c>
      <c r="AO2505" t="s">
        <v>30</v>
      </c>
    </row>
    <row r="2506" spans="1:41">
      <c r="A2506" t="s">
        <v>559</v>
      </c>
      <c r="B2506" t="s">
        <v>560</v>
      </c>
      <c r="C2506" t="s">
        <v>561</v>
      </c>
      <c r="D2506" t="s">
        <v>562</v>
      </c>
      <c r="E2506" t="s">
        <v>563</v>
      </c>
      <c r="F2506" t="s">
        <v>72</v>
      </c>
      <c r="G2506" t="s">
        <v>65</v>
      </c>
      <c r="H2506" s="14">
        <v>0.66600000000000004</v>
      </c>
      <c r="I2506" t="s">
        <v>23</v>
      </c>
      <c r="J2506" t="s">
        <v>56</v>
      </c>
      <c r="K2506" t="s">
        <v>53</v>
      </c>
      <c r="L2506" t="s">
        <v>54</v>
      </c>
      <c r="M2506" t="s">
        <v>55</v>
      </c>
      <c r="N2506" t="s">
        <v>28</v>
      </c>
      <c r="O2506" t="s">
        <v>29</v>
      </c>
      <c r="AN2506">
        <v>0</v>
      </c>
      <c r="AO2506" t="s">
        <v>30</v>
      </c>
    </row>
    <row r="2507" spans="1:41">
      <c r="A2507" t="s">
        <v>559</v>
      </c>
      <c r="B2507" t="s">
        <v>560</v>
      </c>
      <c r="C2507" t="s">
        <v>561</v>
      </c>
      <c r="D2507" t="s">
        <v>562</v>
      </c>
      <c r="E2507" t="s">
        <v>563</v>
      </c>
      <c r="F2507" t="s">
        <v>72</v>
      </c>
      <c r="G2507" t="s">
        <v>65</v>
      </c>
      <c r="H2507" s="14">
        <v>0.66600000000000004</v>
      </c>
      <c r="I2507" t="s">
        <v>23</v>
      </c>
      <c r="J2507" t="s">
        <v>56</v>
      </c>
      <c r="K2507" t="s">
        <v>59</v>
      </c>
      <c r="L2507" t="s">
        <v>59</v>
      </c>
      <c r="M2507" t="s">
        <v>30</v>
      </c>
      <c r="N2507" t="s">
        <v>30</v>
      </c>
      <c r="O2507" t="s">
        <v>29</v>
      </c>
      <c r="AN2507">
        <v>0</v>
      </c>
      <c r="AO2507" t="s">
        <v>30</v>
      </c>
    </row>
    <row r="2508" spans="1:41">
      <c r="A2508" t="s">
        <v>559</v>
      </c>
      <c r="B2508" t="s">
        <v>560</v>
      </c>
      <c r="C2508" t="s">
        <v>561</v>
      </c>
      <c r="D2508" t="s">
        <v>562</v>
      </c>
      <c r="E2508" t="s">
        <v>563</v>
      </c>
      <c r="F2508" t="s">
        <v>72</v>
      </c>
      <c r="G2508" t="s">
        <v>65</v>
      </c>
      <c r="H2508" s="14">
        <v>0.66600000000000004</v>
      </c>
      <c r="I2508" t="s">
        <v>23</v>
      </c>
      <c r="J2508" t="s">
        <v>56</v>
      </c>
      <c r="K2508" t="s">
        <v>59</v>
      </c>
      <c r="L2508" t="s">
        <v>59</v>
      </c>
      <c r="M2508" t="s">
        <v>30</v>
      </c>
      <c r="N2508" t="s">
        <v>30</v>
      </c>
      <c r="O2508" t="s">
        <v>29</v>
      </c>
      <c r="AN2508">
        <v>0</v>
      </c>
      <c r="AO2508" t="s">
        <v>30</v>
      </c>
    </row>
    <row r="2509" spans="1:41">
      <c r="A2509" t="s">
        <v>559</v>
      </c>
      <c r="B2509" t="s">
        <v>560</v>
      </c>
      <c r="C2509" t="s">
        <v>561</v>
      </c>
      <c r="D2509" t="s">
        <v>562</v>
      </c>
      <c r="E2509" t="s">
        <v>563</v>
      </c>
      <c r="F2509" t="s">
        <v>72</v>
      </c>
      <c r="G2509" t="s">
        <v>65</v>
      </c>
      <c r="H2509" s="14">
        <v>0.66600000000000004</v>
      </c>
      <c r="I2509" t="s">
        <v>23</v>
      </c>
      <c r="J2509" t="s">
        <v>56</v>
      </c>
      <c r="K2509" t="s">
        <v>59</v>
      </c>
      <c r="L2509" t="s">
        <v>59</v>
      </c>
      <c r="M2509" t="s">
        <v>30</v>
      </c>
      <c r="N2509" t="s">
        <v>30</v>
      </c>
      <c r="O2509" t="s">
        <v>29</v>
      </c>
      <c r="AN2509">
        <v>0</v>
      </c>
      <c r="AO2509" t="s">
        <v>30</v>
      </c>
    </row>
    <row r="2510" spans="1:41">
      <c r="A2510" t="s">
        <v>559</v>
      </c>
      <c r="B2510" t="s">
        <v>560</v>
      </c>
      <c r="C2510" t="s">
        <v>561</v>
      </c>
      <c r="D2510" t="s">
        <v>562</v>
      </c>
      <c r="E2510" t="s">
        <v>563</v>
      </c>
      <c r="F2510" t="s">
        <v>72</v>
      </c>
      <c r="G2510" t="s">
        <v>65</v>
      </c>
      <c r="H2510" s="14">
        <v>0.66600000000000004</v>
      </c>
      <c r="I2510" t="s">
        <v>23</v>
      </c>
      <c r="J2510" t="s">
        <v>56</v>
      </c>
      <c r="K2510" t="s">
        <v>59</v>
      </c>
      <c r="L2510" t="s">
        <v>59</v>
      </c>
      <c r="M2510" t="s">
        <v>30</v>
      </c>
      <c r="N2510" t="s">
        <v>30</v>
      </c>
      <c r="O2510" t="s">
        <v>29</v>
      </c>
      <c r="AN2510">
        <v>0</v>
      </c>
      <c r="AO2510" t="s">
        <v>30</v>
      </c>
    </row>
    <row r="2511" spans="1:41">
      <c r="A2511" t="s">
        <v>570</v>
      </c>
      <c r="B2511" t="s">
        <v>571</v>
      </c>
      <c r="C2511" t="s">
        <v>572</v>
      </c>
      <c r="D2511" t="s">
        <v>573</v>
      </c>
      <c r="E2511" t="s">
        <v>574</v>
      </c>
      <c r="F2511" t="s">
        <v>558</v>
      </c>
      <c r="G2511" t="s">
        <v>30</v>
      </c>
      <c r="H2511" s="14">
        <v>0.63</v>
      </c>
      <c r="I2511" t="s">
        <v>23</v>
      </c>
      <c r="J2511" t="s">
        <v>24</v>
      </c>
      <c r="K2511" t="s">
        <v>25</v>
      </c>
      <c r="L2511" t="s">
        <v>26</v>
      </c>
      <c r="M2511" t="s">
        <v>27</v>
      </c>
      <c r="N2511" t="s">
        <v>28</v>
      </c>
      <c r="O2511" t="s">
        <v>29</v>
      </c>
      <c r="AN2511">
        <v>0</v>
      </c>
      <c r="AO2511" t="s">
        <v>30</v>
      </c>
    </row>
    <row r="2512" spans="1:41">
      <c r="A2512" t="s">
        <v>570</v>
      </c>
      <c r="B2512" t="s">
        <v>571</v>
      </c>
      <c r="C2512" t="s">
        <v>572</v>
      </c>
      <c r="D2512" t="s">
        <v>573</v>
      </c>
      <c r="E2512" t="s">
        <v>574</v>
      </c>
      <c r="F2512" t="s">
        <v>558</v>
      </c>
      <c r="G2512" t="s">
        <v>30</v>
      </c>
      <c r="H2512" s="14">
        <v>0.63</v>
      </c>
      <c r="I2512" t="s">
        <v>23</v>
      </c>
      <c r="J2512" t="s">
        <v>24</v>
      </c>
      <c r="K2512" t="s">
        <v>31</v>
      </c>
      <c r="L2512" t="s">
        <v>32</v>
      </c>
      <c r="M2512" t="s">
        <v>33</v>
      </c>
      <c r="N2512" t="s">
        <v>28</v>
      </c>
      <c r="O2512" t="s">
        <v>29</v>
      </c>
      <c r="AN2512">
        <v>0</v>
      </c>
      <c r="AO2512" t="s">
        <v>30</v>
      </c>
    </row>
    <row r="2513" spans="1:41">
      <c r="A2513" t="s">
        <v>570</v>
      </c>
      <c r="B2513" t="s">
        <v>571</v>
      </c>
      <c r="C2513" t="s">
        <v>572</v>
      </c>
      <c r="D2513" t="s">
        <v>573</v>
      </c>
      <c r="E2513" t="s">
        <v>574</v>
      </c>
      <c r="F2513" t="s">
        <v>558</v>
      </c>
      <c r="G2513" t="s">
        <v>30</v>
      </c>
      <c r="H2513" s="14">
        <v>0.63</v>
      </c>
      <c r="I2513" t="s">
        <v>23</v>
      </c>
      <c r="J2513" t="s">
        <v>24</v>
      </c>
      <c r="K2513" t="s">
        <v>34</v>
      </c>
      <c r="L2513" t="s">
        <v>35</v>
      </c>
      <c r="M2513" t="s">
        <v>36</v>
      </c>
      <c r="N2513" t="s">
        <v>28</v>
      </c>
      <c r="O2513" t="s">
        <v>29</v>
      </c>
      <c r="AN2513">
        <v>0</v>
      </c>
      <c r="AO2513" t="s">
        <v>30</v>
      </c>
    </row>
    <row r="2514" spans="1:41">
      <c r="A2514" t="s">
        <v>570</v>
      </c>
      <c r="B2514" t="s">
        <v>571</v>
      </c>
      <c r="C2514" t="s">
        <v>572</v>
      </c>
      <c r="D2514" t="s">
        <v>573</v>
      </c>
      <c r="E2514" t="s">
        <v>574</v>
      </c>
      <c r="F2514" t="s">
        <v>558</v>
      </c>
      <c r="G2514" t="s">
        <v>30</v>
      </c>
      <c r="H2514" s="14">
        <v>0.63</v>
      </c>
      <c r="I2514" t="s">
        <v>23</v>
      </c>
      <c r="J2514" t="s">
        <v>24</v>
      </c>
      <c r="K2514" t="s">
        <v>37</v>
      </c>
      <c r="L2514" t="s">
        <v>38</v>
      </c>
      <c r="M2514" t="s">
        <v>39</v>
      </c>
      <c r="N2514" t="s">
        <v>28</v>
      </c>
      <c r="O2514" t="s">
        <v>29</v>
      </c>
      <c r="R2514">
        <v>891600</v>
      </c>
      <c r="S2514">
        <v>891600</v>
      </c>
      <c r="T2514">
        <v>891600</v>
      </c>
      <c r="U2514">
        <v>891600</v>
      </c>
      <c r="V2514">
        <v>891600</v>
      </c>
      <c r="W2514">
        <v>891600</v>
      </c>
      <c r="AN2514">
        <v>5349600</v>
      </c>
      <c r="AO2514" t="s">
        <v>30</v>
      </c>
    </row>
    <row r="2515" spans="1:41">
      <c r="A2515" t="s">
        <v>570</v>
      </c>
      <c r="B2515" t="s">
        <v>571</v>
      </c>
      <c r="C2515" t="s">
        <v>572</v>
      </c>
      <c r="D2515" t="s">
        <v>573</v>
      </c>
      <c r="E2515" t="s">
        <v>574</v>
      </c>
      <c r="F2515" t="s">
        <v>558</v>
      </c>
      <c r="G2515" t="s">
        <v>30</v>
      </c>
      <c r="H2515" s="14">
        <v>0.63</v>
      </c>
      <c r="I2515" t="s">
        <v>23</v>
      </c>
      <c r="J2515" t="s">
        <v>24</v>
      </c>
      <c r="K2515" t="s">
        <v>40</v>
      </c>
      <c r="L2515" t="s">
        <v>41</v>
      </c>
      <c r="M2515" t="s">
        <v>42</v>
      </c>
      <c r="N2515" t="s">
        <v>43</v>
      </c>
      <c r="O2515" t="s">
        <v>29</v>
      </c>
      <c r="R2515">
        <v>1000000</v>
      </c>
      <c r="S2515">
        <v>1000000</v>
      </c>
      <c r="T2515">
        <v>1000000</v>
      </c>
      <c r="U2515">
        <v>1000000</v>
      </c>
      <c r="V2515">
        <v>1000000</v>
      </c>
      <c r="W2515">
        <v>1000000</v>
      </c>
      <c r="X2515">
        <v>994260</v>
      </c>
      <c r="AN2515">
        <v>6994260</v>
      </c>
      <c r="AO2515" t="s">
        <v>30</v>
      </c>
    </row>
    <row r="2516" spans="1:41">
      <c r="A2516" t="s">
        <v>570</v>
      </c>
      <c r="B2516" t="s">
        <v>571</v>
      </c>
      <c r="C2516" t="s">
        <v>572</v>
      </c>
      <c r="D2516" t="s">
        <v>573</v>
      </c>
      <c r="E2516" t="s">
        <v>574</v>
      </c>
      <c r="F2516" t="s">
        <v>558</v>
      </c>
      <c r="G2516" t="s">
        <v>30</v>
      </c>
      <c r="H2516" s="14">
        <v>0.63</v>
      </c>
      <c r="I2516" t="s">
        <v>23</v>
      </c>
      <c r="J2516" t="s">
        <v>24</v>
      </c>
      <c r="K2516" t="s">
        <v>44</v>
      </c>
      <c r="L2516" t="s">
        <v>45</v>
      </c>
      <c r="M2516" t="s">
        <v>46</v>
      </c>
      <c r="N2516" t="s">
        <v>28</v>
      </c>
      <c r="O2516" t="s">
        <v>29</v>
      </c>
      <c r="AN2516">
        <v>0</v>
      </c>
      <c r="AO2516" t="s">
        <v>30</v>
      </c>
    </row>
    <row r="2517" spans="1:41">
      <c r="A2517" t="s">
        <v>570</v>
      </c>
      <c r="B2517" t="s">
        <v>571</v>
      </c>
      <c r="C2517" t="s">
        <v>572</v>
      </c>
      <c r="D2517" t="s">
        <v>573</v>
      </c>
      <c r="E2517" t="s">
        <v>574</v>
      </c>
      <c r="F2517" t="s">
        <v>558</v>
      </c>
      <c r="G2517" t="s">
        <v>30</v>
      </c>
      <c r="H2517" s="14">
        <v>0.63</v>
      </c>
      <c r="I2517" t="s">
        <v>23</v>
      </c>
      <c r="J2517" t="s">
        <v>24</v>
      </c>
      <c r="K2517" t="s">
        <v>47</v>
      </c>
      <c r="L2517" t="s">
        <v>48</v>
      </c>
      <c r="M2517" t="s">
        <v>49</v>
      </c>
      <c r="N2517" t="s">
        <v>28</v>
      </c>
      <c r="O2517" t="s">
        <v>29</v>
      </c>
      <c r="R2517">
        <v>2000000</v>
      </c>
      <c r="T2517">
        <v>2000000</v>
      </c>
      <c r="AN2517">
        <v>4000000</v>
      </c>
      <c r="AO2517" t="s">
        <v>575</v>
      </c>
    </row>
    <row r="2518" spans="1:41">
      <c r="A2518" t="s">
        <v>570</v>
      </c>
      <c r="B2518" t="s">
        <v>571</v>
      </c>
      <c r="C2518" t="s">
        <v>572</v>
      </c>
      <c r="D2518" t="s">
        <v>573</v>
      </c>
      <c r="E2518" t="s">
        <v>574</v>
      </c>
      <c r="F2518" t="s">
        <v>558</v>
      </c>
      <c r="G2518" t="s">
        <v>30</v>
      </c>
      <c r="H2518" s="14">
        <v>0.63</v>
      </c>
      <c r="I2518" t="s">
        <v>23</v>
      </c>
      <c r="J2518" t="s">
        <v>24</v>
      </c>
      <c r="K2518" t="s">
        <v>50</v>
      </c>
      <c r="L2518" t="s">
        <v>51</v>
      </c>
      <c r="M2518" t="s">
        <v>52</v>
      </c>
      <c r="N2518" t="s">
        <v>28</v>
      </c>
      <c r="O2518" t="s">
        <v>29</v>
      </c>
      <c r="AN2518">
        <v>0</v>
      </c>
      <c r="AO2518" t="s">
        <v>30</v>
      </c>
    </row>
    <row r="2519" spans="1:41">
      <c r="A2519" t="s">
        <v>570</v>
      </c>
      <c r="B2519" t="s">
        <v>571</v>
      </c>
      <c r="C2519" t="s">
        <v>572</v>
      </c>
      <c r="D2519" t="s">
        <v>573</v>
      </c>
      <c r="E2519" t="s">
        <v>574</v>
      </c>
      <c r="F2519" t="s">
        <v>558</v>
      </c>
      <c r="G2519" t="s">
        <v>30</v>
      </c>
      <c r="H2519" s="14">
        <v>0.63</v>
      </c>
      <c r="I2519" t="s">
        <v>23</v>
      </c>
      <c r="J2519" t="s">
        <v>24</v>
      </c>
      <c r="K2519" t="s">
        <v>53</v>
      </c>
      <c r="L2519" t="s">
        <v>54</v>
      </c>
      <c r="M2519" t="s">
        <v>55</v>
      </c>
      <c r="N2519" t="s">
        <v>28</v>
      </c>
      <c r="O2519" t="s">
        <v>29</v>
      </c>
      <c r="AN2519">
        <v>0</v>
      </c>
      <c r="AO2519" t="s">
        <v>30</v>
      </c>
    </row>
    <row r="2520" spans="1:41">
      <c r="A2520" t="s">
        <v>570</v>
      </c>
      <c r="B2520" t="s">
        <v>571</v>
      </c>
      <c r="C2520" t="s">
        <v>572</v>
      </c>
      <c r="D2520" t="s">
        <v>573</v>
      </c>
      <c r="E2520" t="s">
        <v>574</v>
      </c>
      <c r="F2520" t="s">
        <v>558</v>
      </c>
      <c r="G2520" t="s">
        <v>30</v>
      </c>
      <c r="H2520" s="14">
        <v>0.63</v>
      </c>
      <c r="I2520" t="s">
        <v>23</v>
      </c>
      <c r="J2520" t="s">
        <v>56</v>
      </c>
      <c r="K2520" t="s">
        <v>25</v>
      </c>
      <c r="L2520" t="s">
        <v>26</v>
      </c>
      <c r="M2520" t="s">
        <v>27</v>
      </c>
      <c r="N2520" t="s">
        <v>28</v>
      </c>
      <c r="O2520" t="s">
        <v>29</v>
      </c>
      <c r="AN2520">
        <v>0</v>
      </c>
      <c r="AO2520" t="s">
        <v>30</v>
      </c>
    </row>
    <row r="2521" spans="1:41">
      <c r="A2521" t="s">
        <v>570</v>
      </c>
      <c r="B2521" t="s">
        <v>571</v>
      </c>
      <c r="C2521" t="s">
        <v>572</v>
      </c>
      <c r="D2521" t="s">
        <v>573</v>
      </c>
      <c r="E2521" t="s">
        <v>574</v>
      </c>
      <c r="F2521" t="s">
        <v>558</v>
      </c>
      <c r="G2521" t="s">
        <v>30</v>
      </c>
      <c r="H2521" s="14">
        <v>0.63</v>
      </c>
      <c r="I2521" t="s">
        <v>23</v>
      </c>
      <c r="J2521" t="s">
        <v>56</v>
      </c>
      <c r="K2521" t="s">
        <v>31</v>
      </c>
      <c r="L2521" t="s">
        <v>32</v>
      </c>
      <c r="M2521" t="s">
        <v>33</v>
      </c>
      <c r="N2521" t="s">
        <v>28</v>
      </c>
      <c r="O2521" t="s">
        <v>29</v>
      </c>
      <c r="AN2521">
        <v>0</v>
      </c>
      <c r="AO2521" t="s">
        <v>30</v>
      </c>
    </row>
    <row r="2522" spans="1:41">
      <c r="A2522" t="s">
        <v>570</v>
      </c>
      <c r="B2522" t="s">
        <v>571</v>
      </c>
      <c r="C2522" t="s">
        <v>572</v>
      </c>
      <c r="D2522" t="s">
        <v>573</v>
      </c>
      <c r="E2522" t="s">
        <v>574</v>
      </c>
      <c r="F2522" t="s">
        <v>558</v>
      </c>
      <c r="G2522" t="s">
        <v>30</v>
      </c>
      <c r="H2522" s="14">
        <v>0.63</v>
      </c>
      <c r="I2522" t="s">
        <v>23</v>
      </c>
      <c r="J2522" t="s">
        <v>56</v>
      </c>
      <c r="K2522" t="s">
        <v>34</v>
      </c>
      <c r="L2522" t="s">
        <v>35</v>
      </c>
      <c r="M2522" t="s">
        <v>36</v>
      </c>
      <c r="N2522" t="s">
        <v>28</v>
      </c>
      <c r="O2522" t="s">
        <v>29</v>
      </c>
      <c r="AN2522">
        <v>0</v>
      </c>
      <c r="AO2522" t="s">
        <v>30</v>
      </c>
    </row>
    <row r="2523" spans="1:41">
      <c r="A2523" t="s">
        <v>570</v>
      </c>
      <c r="B2523" t="s">
        <v>571</v>
      </c>
      <c r="C2523" t="s">
        <v>572</v>
      </c>
      <c r="D2523" t="s">
        <v>573</v>
      </c>
      <c r="E2523" t="s">
        <v>574</v>
      </c>
      <c r="F2523" t="s">
        <v>558</v>
      </c>
      <c r="G2523" t="s">
        <v>30</v>
      </c>
      <c r="H2523" s="14">
        <v>0.63</v>
      </c>
      <c r="I2523" t="s">
        <v>23</v>
      </c>
      <c r="J2523" t="s">
        <v>56</v>
      </c>
      <c r="K2523" t="s">
        <v>37</v>
      </c>
      <c r="L2523" t="s">
        <v>38</v>
      </c>
      <c r="M2523" t="s">
        <v>39</v>
      </c>
      <c r="N2523" t="s">
        <v>28</v>
      </c>
      <c r="O2523" t="s">
        <v>29</v>
      </c>
      <c r="AN2523">
        <v>0</v>
      </c>
      <c r="AO2523" t="s">
        <v>30</v>
      </c>
    </row>
    <row r="2524" spans="1:41">
      <c r="A2524" t="s">
        <v>570</v>
      </c>
      <c r="B2524" t="s">
        <v>571</v>
      </c>
      <c r="C2524" t="s">
        <v>572</v>
      </c>
      <c r="D2524" t="s">
        <v>573</v>
      </c>
      <c r="E2524" t="s">
        <v>574</v>
      </c>
      <c r="F2524" t="s">
        <v>558</v>
      </c>
      <c r="G2524" t="s">
        <v>30</v>
      </c>
      <c r="H2524" s="14">
        <v>0.63</v>
      </c>
      <c r="I2524" t="s">
        <v>23</v>
      </c>
      <c r="J2524" t="s">
        <v>56</v>
      </c>
      <c r="K2524" t="s">
        <v>40</v>
      </c>
      <c r="L2524" t="s">
        <v>41</v>
      </c>
      <c r="M2524" t="s">
        <v>42</v>
      </c>
      <c r="N2524" t="s">
        <v>43</v>
      </c>
      <c r="O2524" t="s">
        <v>29</v>
      </c>
      <c r="AN2524">
        <v>0</v>
      </c>
      <c r="AO2524" t="s">
        <v>30</v>
      </c>
    </row>
    <row r="2525" spans="1:41">
      <c r="A2525" t="s">
        <v>570</v>
      </c>
      <c r="B2525" t="s">
        <v>571</v>
      </c>
      <c r="C2525" t="s">
        <v>572</v>
      </c>
      <c r="D2525" t="s">
        <v>573</v>
      </c>
      <c r="E2525" t="s">
        <v>574</v>
      </c>
      <c r="F2525" t="s">
        <v>558</v>
      </c>
      <c r="G2525" t="s">
        <v>30</v>
      </c>
      <c r="H2525" s="14">
        <v>0.63</v>
      </c>
      <c r="I2525" t="s">
        <v>23</v>
      </c>
      <c r="J2525" t="s">
        <v>56</v>
      </c>
      <c r="K2525" t="s">
        <v>44</v>
      </c>
      <c r="L2525" t="s">
        <v>45</v>
      </c>
      <c r="M2525" t="s">
        <v>46</v>
      </c>
      <c r="N2525" t="s">
        <v>28</v>
      </c>
      <c r="O2525" t="s">
        <v>29</v>
      </c>
      <c r="AN2525">
        <v>0</v>
      </c>
      <c r="AO2525" t="s">
        <v>30</v>
      </c>
    </row>
    <row r="2526" spans="1:41">
      <c r="A2526" t="s">
        <v>570</v>
      </c>
      <c r="B2526" t="s">
        <v>571</v>
      </c>
      <c r="C2526" t="s">
        <v>572</v>
      </c>
      <c r="D2526" t="s">
        <v>573</v>
      </c>
      <c r="E2526" t="s">
        <v>574</v>
      </c>
      <c r="F2526" t="s">
        <v>558</v>
      </c>
      <c r="G2526" t="s">
        <v>30</v>
      </c>
      <c r="H2526" s="14">
        <v>0.63</v>
      </c>
      <c r="I2526" t="s">
        <v>23</v>
      </c>
      <c r="J2526" t="s">
        <v>56</v>
      </c>
      <c r="K2526" t="s">
        <v>47</v>
      </c>
      <c r="L2526" t="s">
        <v>48</v>
      </c>
      <c r="M2526" t="s">
        <v>49</v>
      </c>
      <c r="N2526" t="s">
        <v>28</v>
      </c>
      <c r="O2526" t="s">
        <v>29</v>
      </c>
      <c r="AN2526">
        <v>0</v>
      </c>
      <c r="AO2526" t="s">
        <v>30</v>
      </c>
    </row>
    <row r="2527" spans="1:41">
      <c r="A2527" t="s">
        <v>570</v>
      </c>
      <c r="B2527" t="s">
        <v>571</v>
      </c>
      <c r="C2527" t="s">
        <v>572</v>
      </c>
      <c r="D2527" t="s">
        <v>573</v>
      </c>
      <c r="E2527" t="s">
        <v>574</v>
      </c>
      <c r="F2527" t="s">
        <v>558</v>
      </c>
      <c r="G2527" t="s">
        <v>30</v>
      </c>
      <c r="H2527" s="14">
        <v>0.63</v>
      </c>
      <c r="I2527" t="s">
        <v>23</v>
      </c>
      <c r="J2527" t="s">
        <v>56</v>
      </c>
      <c r="K2527" t="s">
        <v>50</v>
      </c>
      <c r="L2527" t="s">
        <v>51</v>
      </c>
      <c r="M2527" t="s">
        <v>52</v>
      </c>
      <c r="N2527" t="s">
        <v>28</v>
      </c>
      <c r="O2527" t="s">
        <v>29</v>
      </c>
      <c r="AN2527">
        <v>0</v>
      </c>
      <c r="AO2527" t="s">
        <v>30</v>
      </c>
    </row>
    <row r="2528" spans="1:41">
      <c r="A2528" t="s">
        <v>570</v>
      </c>
      <c r="B2528" t="s">
        <v>571</v>
      </c>
      <c r="C2528" t="s">
        <v>572</v>
      </c>
      <c r="D2528" t="s">
        <v>573</v>
      </c>
      <c r="E2528" t="s">
        <v>574</v>
      </c>
      <c r="F2528" t="s">
        <v>558</v>
      </c>
      <c r="G2528" t="s">
        <v>30</v>
      </c>
      <c r="H2528" s="14">
        <v>0.63</v>
      </c>
      <c r="I2528" t="s">
        <v>23</v>
      </c>
      <c r="J2528" t="s">
        <v>56</v>
      </c>
      <c r="K2528" t="s">
        <v>53</v>
      </c>
      <c r="L2528" t="s">
        <v>54</v>
      </c>
      <c r="M2528" t="s">
        <v>55</v>
      </c>
      <c r="N2528" t="s">
        <v>28</v>
      </c>
      <c r="O2528" t="s">
        <v>29</v>
      </c>
      <c r="AN2528">
        <v>0</v>
      </c>
      <c r="AO2528" t="s">
        <v>30</v>
      </c>
    </row>
    <row r="2529" spans="1:41">
      <c r="A2529" t="s">
        <v>570</v>
      </c>
      <c r="B2529" t="s">
        <v>571</v>
      </c>
      <c r="C2529" t="s">
        <v>572</v>
      </c>
      <c r="D2529" t="s">
        <v>573</v>
      </c>
      <c r="E2529" t="s">
        <v>574</v>
      </c>
      <c r="F2529" t="s">
        <v>558</v>
      </c>
      <c r="G2529" t="s">
        <v>30</v>
      </c>
      <c r="H2529" s="14">
        <v>0.63</v>
      </c>
      <c r="I2529" t="s">
        <v>23</v>
      </c>
      <c r="J2529" t="s">
        <v>56</v>
      </c>
      <c r="K2529" t="s">
        <v>59</v>
      </c>
      <c r="L2529" t="s">
        <v>59</v>
      </c>
      <c r="M2529" t="s">
        <v>30</v>
      </c>
      <c r="N2529" t="s">
        <v>30</v>
      </c>
      <c r="O2529" t="s">
        <v>29</v>
      </c>
      <c r="AN2529">
        <v>0</v>
      </c>
      <c r="AO2529" t="s">
        <v>30</v>
      </c>
    </row>
    <row r="2530" spans="1:41">
      <c r="A2530" t="s">
        <v>570</v>
      </c>
      <c r="B2530" t="s">
        <v>571</v>
      </c>
      <c r="C2530" t="s">
        <v>572</v>
      </c>
      <c r="D2530" t="s">
        <v>573</v>
      </c>
      <c r="E2530" t="s">
        <v>574</v>
      </c>
      <c r="F2530" t="s">
        <v>558</v>
      </c>
      <c r="G2530" t="s">
        <v>30</v>
      </c>
      <c r="H2530" s="14">
        <v>0.63</v>
      </c>
      <c r="I2530" t="s">
        <v>23</v>
      </c>
      <c r="J2530" t="s">
        <v>56</v>
      </c>
      <c r="K2530" t="s">
        <v>59</v>
      </c>
      <c r="L2530" t="s">
        <v>59</v>
      </c>
      <c r="M2530" t="s">
        <v>30</v>
      </c>
      <c r="N2530" t="s">
        <v>30</v>
      </c>
      <c r="O2530" t="s">
        <v>29</v>
      </c>
      <c r="AN2530">
        <v>0</v>
      </c>
      <c r="AO2530" t="s">
        <v>30</v>
      </c>
    </row>
    <row r="2531" spans="1:41">
      <c r="A2531" t="s">
        <v>570</v>
      </c>
      <c r="B2531" t="s">
        <v>571</v>
      </c>
      <c r="C2531" t="s">
        <v>572</v>
      </c>
      <c r="D2531" t="s">
        <v>573</v>
      </c>
      <c r="E2531" t="s">
        <v>574</v>
      </c>
      <c r="F2531" t="s">
        <v>558</v>
      </c>
      <c r="G2531" t="s">
        <v>30</v>
      </c>
      <c r="H2531" s="14">
        <v>0.63</v>
      </c>
      <c r="I2531" t="s">
        <v>23</v>
      </c>
      <c r="J2531" t="s">
        <v>56</v>
      </c>
      <c r="K2531" t="s">
        <v>59</v>
      </c>
      <c r="L2531" t="s">
        <v>59</v>
      </c>
      <c r="M2531" t="s">
        <v>30</v>
      </c>
      <c r="N2531" t="s">
        <v>30</v>
      </c>
      <c r="O2531" t="s">
        <v>29</v>
      </c>
      <c r="AN2531">
        <v>0</v>
      </c>
      <c r="AO2531" t="s">
        <v>30</v>
      </c>
    </row>
    <row r="2532" spans="1:41">
      <c r="A2532" t="s">
        <v>570</v>
      </c>
      <c r="B2532" t="s">
        <v>571</v>
      </c>
      <c r="C2532" t="s">
        <v>572</v>
      </c>
      <c r="D2532" t="s">
        <v>573</v>
      </c>
      <c r="E2532" t="s">
        <v>574</v>
      </c>
      <c r="F2532" t="s">
        <v>558</v>
      </c>
      <c r="G2532" t="s">
        <v>30</v>
      </c>
      <c r="H2532" s="14">
        <v>0.63</v>
      </c>
      <c r="I2532" t="s">
        <v>23</v>
      </c>
      <c r="J2532" t="s">
        <v>56</v>
      </c>
      <c r="K2532" t="s">
        <v>59</v>
      </c>
      <c r="L2532" t="s">
        <v>59</v>
      </c>
      <c r="M2532" t="s">
        <v>30</v>
      </c>
      <c r="N2532" t="s">
        <v>30</v>
      </c>
      <c r="O2532" t="s">
        <v>29</v>
      </c>
      <c r="AN2532">
        <v>0</v>
      </c>
      <c r="AO2532" t="s">
        <v>30</v>
      </c>
    </row>
    <row r="2533" spans="1:41">
      <c r="A2533" t="s">
        <v>576</v>
      </c>
      <c r="B2533" t="s">
        <v>577</v>
      </c>
      <c r="C2533" t="s">
        <v>30</v>
      </c>
      <c r="D2533" t="s">
        <v>30</v>
      </c>
      <c r="E2533" t="s">
        <v>30</v>
      </c>
      <c r="F2533" t="s">
        <v>30</v>
      </c>
      <c r="G2533" t="s">
        <v>30</v>
      </c>
      <c r="H2533" t="s">
        <v>30</v>
      </c>
      <c r="I2533" t="s">
        <v>30</v>
      </c>
      <c r="J2533" t="s">
        <v>24</v>
      </c>
      <c r="K2533" t="s">
        <v>25</v>
      </c>
      <c r="L2533" t="s">
        <v>26</v>
      </c>
      <c r="M2533" t="s">
        <v>27</v>
      </c>
      <c r="N2533" t="s">
        <v>28</v>
      </c>
      <c r="O2533" t="s">
        <v>29</v>
      </c>
      <c r="AN2533">
        <v>0</v>
      </c>
      <c r="AO2533" t="s">
        <v>30</v>
      </c>
    </row>
    <row r="2534" spans="1:41">
      <c r="A2534" t="s">
        <v>576</v>
      </c>
      <c r="B2534" t="s">
        <v>577</v>
      </c>
      <c r="C2534" t="s">
        <v>30</v>
      </c>
      <c r="D2534" t="s">
        <v>30</v>
      </c>
      <c r="E2534" t="s">
        <v>30</v>
      </c>
      <c r="F2534" t="s">
        <v>30</v>
      </c>
      <c r="G2534" t="s">
        <v>30</v>
      </c>
      <c r="H2534" t="s">
        <v>30</v>
      </c>
      <c r="I2534" t="s">
        <v>30</v>
      </c>
      <c r="J2534" t="s">
        <v>24</v>
      </c>
      <c r="K2534" t="s">
        <v>31</v>
      </c>
      <c r="L2534" t="s">
        <v>32</v>
      </c>
      <c r="M2534" t="s">
        <v>33</v>
      </c>
      <c r="N2534" t="s">
        <v>28</v>
      </c>
      <c r="O2534" t="s">
        <v>29</v>
      </c>
      <c r="AN2534">
        <v>0</v>
      </c>
      <c r="AO2534" t="s">
        <v>30</v>
      </c>
    </row>
    <row r="2535" spans="1:41">
      <c r="A2535" t="s">
        <v>576</v>
      </c>
      <c r="B2535" t="s">
        <v>577</v>
      </c>
      <c r="C2535" t="s">
        <v>30</v>
      </c>
      <c r="D2535" t="s">
        <v>30</v>
      </c>
      <c r="E2535" t="s">
        <v>30</v>
      </c>
      <c r="F2535" t="s">
        <v>30</v>
      </c>
      <c r="G2535" t="s">
        <v>30</v>
      </c>
      <c r="H2535" t="s">
        <v>30</v>
      </c>
      <c r="I2535" t="s">
        <v>30</v>
      </c>
      <c r="J2535" t="s">
        <v>24</v>
      </c>
      <c r="K2535" t="s">
        <v>34</v>
      </c>
      <c r="L2535" t="s">
        <v>35</v>
      </c>
      <c r="M2535" t="s">
        <v>36</v>
      </c>
      <c r="N2535" t="s">
        <v>28</v>
      </c>
      <c r="O2535" t="s">
        <v>29</v>
      </c>
      <c r="AN2535">
        <v>0</v>
      </c>
      <c r="AO2535" t="s">
        <v>30</v>
      </c>
    </row>
    <row r="2536" spans="1:41">
      <c r="A2536" t="s">
        <v>576</v>
      </c>
      <c r="B2536" t="s">
        <v>577</v>
      </c>
      <c r="C2536" t="s">
        <v>30</v>
      </c>
      <c r="D2536" t="s">
        <v>30</v>
      </c>
      <c r="E2536" t="s">
        <v>30</v>
      </c>
      <c r="F2536" t="s">
        <v>30</v>
      </c>
      <c r="G2536" t="s">
        <v>30</v>
      </c>
      <c r="H2536" t="s">
        <v>30</v>
      </c>
      <c r="I2536" t="s">
        <v>30</v>
      </c>
      <c r="J2536" t="s">
        <v>24</v>
      </c>
      <c r="K2536" t="s">
        <v>37</v>
      </c>
      <c r="L2536" t="s">
        <v>38</v>
      </c>
      <c r="M2536" t="s">
        <v>39</v>
      </c>
      <c r="N2536" t="s">
        <v>28</v>
      </c>
      <c r="O2536" t="s">
        <v>29</v>
      </c>
      <c r="AN2536">
        <v>0</v>
      </c>
      <c r="AO2536" t="s">
        <v>30</v>
      </c>
    </row>
    <row r="2537" spans="1:41">
      <c r="A2537" t="s">
        <v>576</v>
      </c>
      <c r="B2537" t="s">
        <v>577</v>
      </c>
      <c r="C2537" t="s">
        <v>30</v>
      </c>
      <c r="D2537" t="s">
        <v>30</v>
      </c>
      <c r="E2537" t="s">
        <v>30</v>
      </c>
      <c r="F2537" t="s">
        <v>30</v>
      </c>
      <c r="G2537" t="s">
        <v>30</v>
      </c>
      <c r="H2537" t="s">
        <v>30</v>
      </c>
      <c r="I2537" t="s">
        <v>30</v>
      </c>
      <c r="J2537" t="s">
        <v>24</v>
      </c>
      <c r="K2537" t="s">
        <v>40</v>
      </c>
      <c r="L2537" t="s">
        <v>41</v>
      </c>
      <c r="M2537" t="s">
        <v>42</v>
      </c>
      <c r="N2537" t="s">
        <v>43</v>
      </c>
      <c r="O2537" t="s">
        <v>29</v>
      </c>
      <c r="AN2537">
        <v>0</v>
      </c>
      <c r="AO2537" t="s">
        <v>30</v>
      </c>
    </row>
    <row r="2538" spans="1:41">
      <c r="A2538" t="s">
        <v>576</v>
      </c>
      <c r="B2538" t="s">
        <v>577</v>
      </c>
      <c r="C2538" t="s">
        <v>30</v>
      </c>
      <c r="D2538" t="s">
        <v>30</v>
      </c>
      <c r="E2538" t="s">
        <v>30</v>
      </c>
      <c r="F2538" t="s">
        <v>30</v>
      </c>
      <c r="G2538" t="s">
        <v>30</v>
      </c>
      <c r="H2538" t="s">
        <v>30</v>
      </c>
      <c r="I2538" t="s">
        <v>30</v>
      </c>
      <c r="J2538" t="s">
        <v>24</v>
      </c>
      <c r="K2538" t="s">
        <v>44</v>
      </c>
      <c r="L2538" t="s">
        <v>45</v>
      </c>
      <c r="M2538" t="s">
        <v>46</v>
      </c>
      <c r="N2538" t="s">
        <v>28</v>
      </c>
      <c r="O2538" t="s">
        <v>29</v>
      </c>
      <c r="AN2538">
        <v>0</v>
      </c>
      <c r="AO2538" t="s">
        <v>30</v>
      </c>
    </row>
    <row r="2539" spans="1:41">
      <c r="A2539" t="s">
        <v>576</v>
      </c>
      <c r="B2539" t="s">
        <v>577</v>
      </c>
      <c r="C2539" t="s">
        <v>30</v>
      </c>
      <c r="D2539" t="s">
        <v>30</v>
      </c>
      <c r="E2539" t="s">
        <v>30</v>
      </c>
      <c r="F2539" t="s">
        <v>30</v>
      </c>
      <c r="G2539" t="s">
        <v>30</v>
      </c>
      <c r="H2539" t="s">
        <v>30</v>
      </c>
      <c r="I2539" t="s">
        <v>30</v>
      </c>
      <c r="J2539" t="s">
        <v>24</v>
      </c>
      <c r="K2539" t="s">
        <v>47</v>
      </c>
      <c r="L2539" t="s">
        <v>48</v>
      </c>
      <c r="M2539" t="s">
        <v>49</v>
      </c>
      <c r="N2539" t="s">
        <v>28</v>
      </c>
      <c r="O2539" t="s">
        <v>29</v>
      </c>
      <c r="AN2539">
        <v>0</v>
      </c>
      <c r="AO2539" t="s">
        <v>30</v>
      </c>
    </row>
    <row r="2540" spans="1:41">
      <c r="A2540" t="s">
        <v>576</v>
      </c>
      <c r="B2540" t="s">
        <v>577</v>
      </c>
      <c r="C2540" t="s">
        <v>30</v>
      </c>
      <c r="D2540" t="s">
        <v>30</v>
      </c>
      <c r="E2540" t="s">
        <v>30</v>
      </c>
      <c r="F2540" t="s">
        <v>30</v>
      </c>
      <c r="G2540" t="s">
        <v>30</v>
      </c>
      <c r="H2540" t="s">
        <v>30</v>
      </c>
      <c r="I2540" t="s">
        <v>30</v>
      </c>
      <c r="J2540" t="s">
        <v>24</v>
      </c>
      <c r="K2540" t="s">
        <v>50</v>
      </c>
      <c r="L2540" t="s">
        <v>51</v>
      </c>
      <c r="M2540" t="s">
        <v>52</v>
      </c>
      <c r="N2540" t="s">
        <v>28</v>
      </c>
      <c r="O2540" t="s">
        <v>29</v>
      </c>
      <c r="AN2540">
        <v>0</v>
      </c>
      <c r="AO2540" t="s">
        <v>30</v>
      </c>
    </row>
    <row r="2541" spans="1:41">
      <c r="A2541" t="s">
        <v>576</v>
      </c>
      <c r="B2541" t="s">
        <v>577</v>
      </c>
      <c r="C2541" t="s">
        <v>30</v>
      </c>
      <c r="D2541" t="s">
        <v>30</v>
      </c>
      <c r="E2541" t="s">
        <v>30</v>
      </c>
      <c r="F2541" t="s">
        <v>30</v>
      </c>
      <c r="G2541" t="s">
        <v>30</v>
      </c>
      <c r="H2541" t="s">
        <v>30</v>
      </c>
      <c r="I2541" t="s">
        <v>30</v>
      </c>
      <c r="J2541" t="s">
        <v>24</v>
      </c>
      <c r="K2541" t="s">
        <v>53</v>
      </c>
      <c r="L2541" t="s">
        <v>54</v>
      </c>
      <c r="M2541" t="s">
        <v>55</v>
      </c>
      <c r="N2541" t="s">
        <v>28</v>
      </c>
      <c r="O2541" t="s">
        <v>29</v>
      </c>
      <c r="AN2541">
        <v>0</v>
      </c>
      <c r="AO2541" t="s">
        <v>30</v>
      </c>
    </row>
    <row r="2542" spans="1:41">
      <c r="A2542" t="s">
        <v>576</v>
      </c>
      <c r="B2542" t="s">
        <v>577</v>
      </c>
      <c r="C2542" t="s">
        <v>30</v>
      </c>
      <c r="D2542" t="s">
        <v>30</v>
      </c>
      <c r="E2542" t="s">
        <v>30</v>
      </c>
      <c r="F2542" t="s">
        <v>30</v>
      </c>
      <c r="G2542" t="s">
        <v>30</v>
      </c>
      <c r="H2542" t="s">
        <v>30</v>
      </c>
      <c r="I2542" t="s">
        <v>30</v>
      </c>
      <c r="J2542" t="s">
        <v>56</v>
      </c>
      <c r="K2542" t="s">
        <v>25</v>
      </c>
      <c r="L2542" t="s">
        <v>26</v>
      </c>
      <c r="M2542" t="s">
        <v>27</v>
      </c>
      <c r="N2542" t="s">
        <v>28</v>
      </c>
      <c r="O2542" t="s">
        <v>29</v>
      </c>
      <c r="AN2542">
        <v>0</v>
      </c>
      <c r="AO2542" t="s">
        <v>30</v>
      </c>
    </row>
    <row r="2543" spans="1:41">
      <c r="A2543" t="s">
        <v>576</v>
      </c>
      <c r="B2543" t="s">
        <v>577</v>
      </c>
      <c r="C2543" t="s">
        <v>30</v>
      </c>
      <c r="D2543" t="s">
        <v>30</v>
      </c>
      <c r="E2543" t="s">
        <v>30</v>
      </c>
      <c r="F2543" t="s">
        <v>30</v>
      </c>
      <c r="G2543" t="s">
        <v>30</v>
      </c>
      <c r="H2543" t="s">
        <v>30</v>
      </c>
      <c r="I2543" t="s">
        <v>30</v>
      </c>
      <c r="J2543" t="s">
        <v>56</v>
      </c>
      <c r="K2543" t="s">
        <v>31</v>
      </c>
      <c r="L2543" t="s">
        <v>32</v>
      </c>
      <c r="M2543" t="s">
        <v>33</v>
      </c>
      <c r="N2543" t="s">
        <v>28</v>
      </c>
      <c r="O2543" t="s">
        <v>29</v>
      </c>
      <c r="AN2543">
        <v>0</v>
      </c>
      <c r="AO2543" t="s">
        <v>30</v>
      </c>
    </row>
    <row r="2544" spans="1:41">
      <c r="A2544" t="s">
        <v>576</v>
      </c>
      <c r="B2544" t="s">
        <v>577</v>
      </c>
      <c r="C2544" t="s">
        <v>30</v>
      </c>
      <c r="D2544" t="s">
        <v>30</v>
      </c>
      <c r="E2544" t="s">
        <v>30</v>
      </c>
      <c r="F2544" t="s">
        <v>30</v>
      </c>
      <c r="G2544" t="s">
        <v>30</v>
      </c>
      <c r="H2544" t="s">
        <v>30</v>
      </c>
      <c r="I2544" t="s">
        <v>30</v>
      </c>
      <c r="J2544" t="s">
        <v>56</v>
      </c>
      <c r="K2544" t="s">
        <v>34</v>
      </c>
      <c r="L2544" t="s">
        <v>35</v>
      </c>
      <c r="M2544" t="s">
        <v>36</v>
      </c>
      <c r="N2544" t="s">
        <v>28</v>
      </c>
      <c r="O2544" t="s">
        <v>29</v>
      </c>
      <c r="AN2544">
        <v>0</v>
      </c>
      <c r="AO2544" t="s">
        <v>30</v>
      </c>
    </row>
    <row r="2545" spans="1:41">
      <c r="A2545" t="s">
        <v>576</v>
      </c>
      <c r="B2545" t="s">
        <v>577</v>
      </c>
      <c r="C2545" t="s">
        <v>30</v>
      </c>
      <c r="D2545" t="s">
        <v>30</v>
      </c>
      <c r="E2545" t="s">
        <v>30</v>
      </c>
      <c r="F2545" t="s">
        <v>30</v>
      </c>
      <c r="G2545" t="s">
        <v>30</v>
      </c>
      <c r="H2545" t="s">
        <v>30</v>
      </c>
      <c r="I2545" t="s">
        <v>30</v>
      </c>
      <c r="J2545" t="s">
        <v>56</v>
      </c>
      <c r="K2545" t="s">
        <v>37</v>
      </c>
      <c r="L2545" t="s">
        <v>38</v>
      </c>
      <c r="M2545" t="s">
        <v>39</v>
      </c>
      <c r="N2545" t="s">
        <v>28</v>
      </c>
      <c r="O2545" t="s">
        <v>29</v>
      </c>
      <c r="AN2545">
        <v>0</v>
      </c>
      <c r="AO2545" t="s">
        <v>30</v>
      </c>
    </row>
    <row r="2546" spans="1:41">
      <c r="A2546" t="s">
        <v>576</v>
      </c>
      <c r="B2546" t="s">
        <v>577</v>
      </c>
      <c r="C2546" t="s">
        <v>30</v>
      </c>
      <c r="D2546" t="s">
        <v>30</v>
      </c>
      <c r="E2546" t="s">
        <v>30</v>
      </c>
      <c r="F2546" t="s">
        <v>30</v>
      </c>
      <c r="G2546" t="s">
        <v>30</v>
      </c>
      <c r="H2546" t="s">
        <v>30</v>
      </c>
      <c r="I2546" t="s">
        <v>30</v>
      </c>
      <c r="J2546" t="s">
        <v>56</v>
      </c>
      <c r="K2546" t="s">
        <v>40</v>
      </c>
      <c r="L2546" t="s">
        <v>41</v>
      </c>
      <c r="M2546" t="s">
        <v>42</v>
      </c>
      <c r="N2546" t="s">
        <v>43</v>
      </c>
      <c r="O2546" t="s">
        <v>29</v>
      </c>
      <c r="AN2546">
        <v>0</v>
      </c>
      <c r="AO2546" t="s">
        <v>30</v>
      </c>
    </row>
    <row r="2547" spans="1:41">
      <c r="A2547" t="s">
        <v>576</v>
      </c>
      <c r="B2547" t="s">
        <v>577</v>
      </c>
      <c r="C2547" t="s">
        <v>30</v>
      </c>
      <c r="D2547" t="s">
        <v>30</v>
      </c>
      <c r="E2547" t="s">
        <v>30</v>
      </c>
      <c r="F2547" t="s">
        <v>30</v>
      </c>
      <c r="G2547" t="s">
        <v>30</v>
      </c>
      <c r="H2547" t="s">
        <v>30</v>
      </c>
      <c r="I2547" t="s">
        <v>30</v>
      </c>
      <c r="J2547" t="s">
        <v>56</v>
      </c>
      <c r="K2547" t="s">
        <v>44</v>
      </c>
      <c r="L2547" t="s">
        <v>45</v>
      </c>
      <c r="M2547" t="s">
        <v>46</v>
      </c>
      <c r="N2547" t="s">
        <v>28</v>
      </c>
      <c r="O2547" t="s">
        <v>29</v>
      </c>
      <c r="AN2547">
        <v>0</v>
      </c>
      <c r="AO2547" t="s">
        <v>30</v>
      </c>
    </row>
    <row r="2548" spans="1:41">
      <c r="A2548" t="s">
        <v>576</v>
      </c>
      <c r="B2548" t="s">
        <v>577</v>
      </c>
      <c r="C2548" t="s">
        <v>30</v>
      </c>
      <c r="D2548" t="s">
        <v>30</v>
      </c>
      <c r="E2548" t="s">
        <v>30</v>
      </c>
      <c r="F2548" t="s">
        <v>30</v>
      </c>
      <c r="G2548" t="s">
        <v>30</v>
      </c>
      <c r="H2548" t="s">
        <v>30</v>
      </c>
      <c r="I2548" t="s">
        <v>30</v>
      </c>
      <c r="J2548" t="s">
        <v>56</v>
      </c>
      <c r="K2548" t="s">
        <v>47</v>
      </c>
      <c r="L2548" t="s">
        <v>48</v>
      </c>
      <c r="M2548" t="s">
        <v>49</v>
      </c>
      <c r="N2548" t="s">
        <v>28</v>
      </c>
      <c r="O2548" t="s">
        <v>29</v>
      </c>
      <c r="AN2548">
        <v>0</v>
      </c>
      <c r="AO2548" t="s">
        <v>30</v>
      </c>
    </row>
    <row r="2549" spans="1:41">
      <c r="A2549" t="s">
        <v>576</v>
      </c>
      <c r="B2549" t="s">
        <v>577</v>
      </c>
      <c r="C2549" t="s">
        <v>30</v>
      </c>
      <c r="D2549" t="s">
        <v>30</v>
      </c>
      <c r="E2549" t="s">
        <v>30</v>
      </c>
      <c r="F2549" t="s">
        <v>30</v>
      </c>
      <c r="G2549" t="s">
        <v>30</v>
      </c>
      <c r="H2549" t="s">
        <v>30</v>
      </c>
      <c r="I2549" t="s">
        <v>30</v>
      </c>
      <c r="J2549" t="s">
        <v>56</v>
      </c>
      <c r="K2549" t="s">
        <v>50</v>
      </c>
      <c r="L2549" t="s">
        <v>51</v>
      </c>
      <c r="M2549" t="s">
        <v>52</v>
      </c>
      <c r="N2549" t="s">
        <v>28</v>
      </c>
      <c r="O2549" t="s">
        <v>29</v>
      </c>
      <c r="AN2549">
        <v>0</v>
      </c>
      <c r="AO2549" t="s">
        <v>30</v>
      </c>
    </row>
    <row r="2550" spans="1:41">
      <c r="A2550" t="s">
        <v>576</v>
      </c>
      <c r="B2550" t="s">
        <v>577</v>
      </c>
      <c r="C2550" t="s">
        <v>30</v>
      </c>
      <c r="D2550" t="s">
        <v>30</v>
      </c>
      <c r="E2550" t="s">
        <v>30</v>
      </c>
      <c r="F2550" t="s">
        <v>30</v>
      </c>
      <c r="G2550" t="s">
        <v>30</v>
      </c>
      <c r="H2550" t="s">
        <v>30</v>
      </c>
      <c r="I2550" t="s">
        <v>30</v>
      </c>
      <c r="J2550" t="s">
        <v>56</v>
      </c>
      <c r="K2550" t="s">
        <v>53</v>
      </c>
      <c r="L2550" t="s">
        <v>54</v>
      </c>
      <c r="M2550" t="s">
        <v>55</v>
      </c>
      <c r="N2550" t="s">
        <v>28</v>
      </c>
      <c r="O2550" t="s">
        <v>29</v>
      </c>
      <c r="AN2550">
        <v>0</v>
      </c>
      <c r="AO2550" t="s">
        <v>30</v>
      </c>
    </row>
    <row r="2551" spans="1:41">
      <c r="A2551" t="s">
        <v>576</v>
      </c>
      <c r="B2551" t="s">
        <v>577</v>
      </c>
      <c r="C2551" t="s">
        <v>30</v>
      </c>
      <c r="D2551" t="s">
        <v>30</v>
      </c>
      <c r="E2551" t="s">
        <v>30</v>
      </c>
      <c r="F2551" t="s">
        <v>30</v>
      </c>
      <c r="G2551" t="s">
        <v>30</v>
      </c>
      <c r="H2551" t="s">
        <v>30</v>
      </c>
      <c r="I2551" t="s">
        <v>30</v>
      </c>
      <c r="J2551" t="s">
        <v>56</v>
      </c>
      <c r="K2551" t="s">
        <v>59</v>
      </c>
      <c r="L2551" t="s">
        <v>59</v>
      </c>
      <c r="M2551" t="s">
        <v>30</v>
      </c>
      <c r="N2551" t="s">
        <v>30</v>
      </c>
      <c r="O2551" t="s">
        <v>29</v>
      </c>
      <c r="AN2551">
        <v>0</v>
      </c>
      <c r="AO2551" t="s">
        <v>30</v>
      </c>
    </row>
    <row r="2552" spans="1:41">
      <c r="A2552" t="s">
        <v>576</v>
      </c>
      <c r="B2552" t="s">
        <v>577</v>
      </c>
      <c r="C2552" t="s">
        <v>30</v>
      </c>
      <c r="D2552" t="s">
        <v>30</v>
      </c>
      <c r="E2552" t="s">
        <v>30</v>
      </c>
      <c r="F2552" t="s">
        <v>30</v>
      </c>
      <c r="G2552" t="s">
        <v>30</v>
      </c>
      <c r="H2552" t="s">
        <v>30</v>
      </c>
      <c r="I2552" t="s">
        <v>30</v>
      </c>
      <c r="J2552" t="s">
        <v>56</v>
      </c>
      <c r="K2552" t="s">
        <v>59</v>
      </c>
      <c r="L2552" t="s">
        <v>59</v>
      </c>
      <c r="M2552" t="s">
        <v>30</v>
      </c>
      <c r="N2552" t="s">
        <v>30</v>
      </c>
      <c r="O2552" t="s">
        <v>29</v>
      </c>
      <c r="AN2552">
        <v>0</v>
      </c>
      <c r="AO2552" t="s">
        <v>30</v>
      </c>
    </row>
    <row r="2553" spans="1:41">
      <c r="A2553" t="s">
        <v>576</v>
      </c>
      <c r="B2553" t="s">
        <v>577</v>
      </c>
      <c r="C2553" t="s">
        <v>30</v>
      </c>
      <c r="D2553" t="s">
        <v>30</v>
      </c>
      <c r="E2553" t="s">
        <v>30</v>
      </c>
      <c r="F2553" t="s">
        <v>30</v>
      </c>
      <c r="G2553" t="s">
        <v>30</v>
      </c>
      <c r="H2553" t="s">
        <v>30</v>
      </c>
      <c r="I2553" t="s">
        <v>30</v>
      </c>
      <c r="J2553" t="s">
        <v>56</v>
      </c>
      <c r="K2553" t="s">
        <v>59</v>
      </c>
      <c r="L2553" t="s">
        <v>59</v>
      </c>
      <c r="M2553" t="s">
        <v>30</v>
      </c>
      <c r="N2553" t="s">
        <v>30</v>
      </c>
      <c r="O2553" t="s">
        <v>29</v>
      </c>
      <c r="AN2553">
        <v>0</v>
      </c>
      <c r="AO2553" t="s">
        <v>30</v>
      </c>
    </row>
    <row r="2554" spans="1:41">
      <c r="A2554" t="s">
        <v>576</v>
      </c>
      <c r="B2554" t="s">
        <v>577</v>
      </c>
      <c r="C2554" t="s">
        <v>30</v>
      </c>
      <c r="D2554" t="s">
        <v>30</v>
      </c>
      <c r="E2554" t="s">
        <v>30</v>
      </c>
      <c r="F2554" t="s">
        <v>30</v>
      </c>
      <c r="G2554" t="s">
        <v>30</v>
      </c>
      <c r="H2554" t="s">
        <v>30</v>
      </c>
      <c r="I2554" t="s">
        <v>30</v>
      </c>
      <c r="J2554" t="s">
        <v>56</v>
      </c>
      <c r="K2554" t="s">
        <v>59</v>
      </c>
      <c r="L2554" t="s">
        <v>59</v>
      </c>
      <c r="M2554" t="s">
        <v>30</v>
      </c>
      <c r="N2554" t="s">
        <v>30</v>
      </c>
      <c r="O2554" t="s">
        <v>29</v>
      </c>
      <c r="AN2554">
        <v>0</v>
      </c>
      <c r="AO2554" t="s">
        <v>30</v>
      </c>
    </row>
    <row r="2555" spans="1:41">
      <c r="A2555" t="s">
        <v>578</v>
      </c>
      <c r="B2555" t="s">
        <v>579</v>
      </c>
      <c r="C2555" t="s">
        <v>580</v>
      </c>
      <c r="D2555" t="s">
        <v>581</v>
      </c>
      <c r="E2555" t="s">
        <v>582</v>
      </c>
      <c r="F2555" t="s">
        <v>236</v>
      </c>
      <c r="G2555" t="s">
        <v>65</v>
      </c>
      <c r="H2555" s="14">
        <v>0.7</v>
      </c>
      <c r="I2555" t="s">
        <v>583</v>
      </c>
      <c r="J2555" t="s">
        <v>24</v>
      </c>
      <c r="K2555" t="s">
        <v>25</v>
      </c>
      <c r="L2555" t="s">
        <v>26</v>
      </c>
      <c r="M2555" t="s">
        <v>27</v>
      </c>
      <c r="N2555" t="s">
        <v>28</v>
      </c>
      <c r="O2555" t="s">
        <v>29</v>
      </c>
      <c r="AN2555">
        <v>0</v>
      </c>
      <c r="AO2555" t="s">
        <v>30</v>
      </c>
    </row>
    <row r="2556" spans="1:41">
      <c r="A2556" t="s">
        <v>578</v>
      </c>
      <c r="B2556" t="s">
        <v>579</v>
      </c>
      <c r="C2556" t="s">
        <v>580</v>
      </c>
      <c r="D2556" t="s">
        <v>581</v>
      </c>
      <c r="E2556" t="s">
        <v>582</v>
      </c>
      <c r="F2556" t="s">
        <v>236</v>
      </c>
      <c r="G2556" t="s">
        <v>65</v>
      </c>
      <c r="H2556" s="14">
        <v>0.7</v>
      </c>
      <c r="I2556" t="s">
        <v>583</v>
      </c>
      <c r="J2556" t="s">
        <v>24</v>
      </c>
      <c r="K2556" t="s">
        <v>31</v>
      </c>
      <c r="L2556" t="s">
        <v>32</v>
      </c>
      <c r="M2556" t="s">
        <v>33</v>
      </c>
      <c r="N2556" t="s">
        <v>28</v>
      </c>
      <c r="O2556" t="s">
        <v>29</v>
      </c>
      <c r="AN2556">
        <v>0</v>
      </c>
      <c r="AO2556" t="s">
        <v>30</v>
      </c>
    </row>
    <row r="2557" spans="1:41">
      <c r="A2557" t="s">
        <v>578</v>
      </c>
      <c r="B2557" t="s">
        <v>579</v>
      </c>
      <c r="C2557" t="s">
        <v>580</v>
      </c>
      <c r="D2557" t="s">
        <v>581</v>
      </c>
      <c r="E2557" t="s">
        <v>582</v>
      </c>
      <c r="F2557" t="s">
        <v>236</v>
      </c>
      <c r="G2557" t="s">
        <v>65</v>
      </c>
      <c r="H2557" s="14">
        <v>0.7</v>
      </c>
      <c r="I2557" t="s">
        <v>583</v>
      </c>
      <c r="J2557" t="s">
        <v>24</v>
      </c>
      <c r="K2557" t="s">
        <v>34</v>
      </c>
      <c r="L2557" t="s">
        <v>35</v>
      </c>
      <c r="M2557" t="s">
        <v>36</v>
      </c>
      <c r="N2557" t="s">
        <v>28</v>
      </c>
      <c r="O2557" t="s">
        <v>29</v>
      </c>
      <c r="AB2557">
        <v>2994230</v>
      </c>
      <c r="AN2557">
        <v>2994230</v>
      </c>
      <c r="AO2557" t="s">
        <v>30</v>
      </c>
    </row>
    <row r="2558" spans="1:41">
      <c r="A2558" t="s">
        <v>578</v>
      </c>
      <c r="B2558" t="s">
        <v>579</v>
      </c>
      <c r="C2558" t="s">
        <v>580</v>
      </c>
      <c r="D2558" t="s">
        <v>581</v>
      </c>
      <c r="E2558" t="s">
        <v>582</v>
      </c>
      <c r="F2558" t="s">
        <v>236</v>
      </c>
      <c r="G2558" t="s">
        <v>65</v>
      </c>
      <c r="H2558" s="14">
        <v>0.7</v>
      </c>
      <c r="I2558" t="s">
        <v>583</v>
      </c>
      <c r="J2558" t="s">
        <v>24</v>
      </c>
      <c r="K2558" t="s">
        <v>37</v>
      </c>
      <c r="L2558" t="s">
        <v>38</v>
      </c>
      <c r="M2558" t="s">
        <v>39</v>
      </c>
      <c r="N2558" t="s">
        <v>28</v>
      </c>
      <c r="O2558" t="s">
        <v>29</v>
      </c>
      <c r="AN2558">
        <v>0</v>
      </c>
      <c r="AO2558" t="s">
        <v>30</v>
      </c>
    </row>
    <row r="2559" spans="1:41">
      <c r="A2559" t="s">
        <v>578</v>
      </c>
      <c r="B2559" t="s">
        <v>579</v>
      </c>
      <c r="C2559" t="s">
        <v>580</v>
      </c>
      <c r="D2559" t="s">
        <v>581</v>
      </c>
      <c r="E2559" t="s">
        <v>582</v>
      </c>
      <c r="F2559" t="s">
        <v>236</v>
      </c>
      <c r="G2559" t="s">
        <v>65</v>
      </c>
      <c r="H2559" s="14">
        <v>0.7</v>
      </c>
      <c r="I2559" t="s">
        <v>583</v>
      </c>
      <c r="J2559" t="s">
        <v>24</v>
      </c>
      <c r="K2559" t="s">
        <v>40</v>
      </c>
      <c r="L2559" t="s">
        <v>41</v>
      </c>
      <c r="M2559" t="s">
        <v>42</v>
      </c>
      <c r="N2559" t="s">
        <v>43</v>
      </c>
      <c r="O2559" t="s">
        <v>29</v>
      </c>
      <c r="T2559">
        <v>1299870</v>
      </c>
      <c r="U2559">
        <v>1299870</v>
      </c>
      <c r="V2559">
        <v>944370</v>
      </c>
      <c r="AA2559">
        <v>2000000</v>
      </c>
      <c r="AD2559">
        <v>2000000</v>
      </c>
      <c r="AG2559">
        <v>1000000</v>
      </c>
      <c r="AN2559">
        <v>8544110</v>
      </c>
      <c r="AO2559" t="s">
        <v>584</v>
      </c>
    </row>
    <row r="2560" spans="1:41">
      <c r="A2560" t="s">
        <v>578</v>
      </c>
      <c r="B2560" t="s">
        <v>579</v>
      </c>
      <c r="C2560" t="s">
        <v>580</v>
      </c>
      <c r="D2560" t="s">
        <v>581</v>
      </c>
      <c r="E2560" t="s">
        <v>582</v>
      </c>
      <c r="F2560" t="s">
        <v>236</v>
      </c>
      <c r="G2560" t="s">
        <v>65</v>
      </c>
      <c r="H2560" s="14">
        <v>0.7</v>
      </c>
      <c r="I2560" t="s">
        <v>583</v>
      </c>
      <c r="J2560" t="s">
        <v>24</v>
      </c>
      <c r="K2560" t="s">
        <v>44</v>
      </c>
      <c r="L2560" t="s">
        <v>45</v>
      </c>
      <c r="M2560" t="s">
        <v>46</v>
      </c>
      <c r="N2560" t="s">
        <v>28</v>
      </c>
      <c r="O2560" t="s">
        <v>29</v>
      </c>
      <c r="AN2560">
        <v>0</v>
      </c>
      <c r="AO2560" t="s">
        <v>30</v>
      </c>
    </row>
    <row r="2561" spans="1:41">
      <c r="A2561" t="s">
        <v>578</v>
      </c>
      <c r="B2561" t="s">
        <v>579</v>
      </c>
      <c r="C2561" t="s">
        <v>580</v>
      </c>
      <c r="D2561" t="s">
        <v>581</v>
      </c>
      <c r="E2561" t="s">
        <v>582</v>
      </c>
      <c r="F2561" t="s">
        <v>236</v>
      </c>
      <c r="G2561" t="s">
        <v>65</v>
      </c>
      <c r="H2561" s="14">
        <v>0.7</v>
      </c>
      <c r="I2561" t="s">
        <v>583</v>
      </c>
      <c r="J2561" t="s">
        <v>24</v>
      </c>
      <c r="K2561" t="s">
        <v>47</v>
      </c>
      <c r="L2561" t="s">
        <v>48</v>
      </c>
      <c r="M2561" t="s">
        <v>49</v>
      </c>
      <c r="N2561" t="s">
        <v>28</v>
      </c>
      <c r="O2561" t="s">
        <v>29</v>
      </c>
      <c r="X2561">
        <v>2000000</v>
      </c>
      <c r="AB2561">
        <v>2000000</v>
      </c>
      <c r="AN2561">
        <v>4000000</v>
      </c>
      <c r="AO2561" t="s">
        <v>30</v>
      </c>
    </row>
    <row r="2562" spans="1:41">
      <c r="A2562" t="s">
        <v>578</v>
      </c>
      <c r="B2562" t="s">
        <v>579</v>
      </c>
      <c r="C2562" t="s">
        <v>580</v>
      </c>
      <c r="D2562" t="s">
        <v>581</v>
      </c>
      <c r="E2562" t="s">
        <v>582</v>
      </c>
      <c r="F2562" t="s">
        <v>236</v>
      </c>
      <c r="G2562" t="s">
        <v>65</v>
      </c>
      <c r="H2562" s="14">
        <v>0.7</v>
      </c>
      <c r="I2562" t="s">
        <v>583</v>
      </c>
      <c r="J2562" t="s">
        <v>24</v>
      </c>
      <c r="K2562" t="s">
        <v>50</v>
      </c>
      <c r="L2562" t="s">
        <v>51</v>
      </c>
      <c r="M2562" t="s">
        <v>52</v>
      </c>
      <c r="N2562" t="s">
        <v>28</v>
      </c>
      <c r="O2562" t="s">
        <v>29</v>
      </c>
      <c r="AN2562">
        <v>0</v>
      </c>
      <c r="AO2562" t="s">
        <v>30</v>
      </c>
    </row>
    <row r="2563" spans="1:41">
      <c r="A2563" t="s">
        <v>578</v>
      </c>
      <c r="B2563" t="s">
        <v>579</v>
      </c>
      <c r="C2563" t="s">
        <v>580</v>
      </c>
      <c r="D2563" t="s">
        <v>581</v>
      </c>
      <c r="E2563" t="s">
        <v>582</v>
      </c>
      <c r="F2563" t="s">
        <v>236</v>
      </c>
      <c r="G2563" t="s">
        <v>65</v>
      </c>
      <c r="H2563" s="14">
        <v>0.7</v>
      </c>
      <c r="I2563" t="s">
        <v>583</v>
      </c>
      <c r="J2563" t="s">
        <v>24</v>
      </c>
      <c r="K2563" t="s">
        <v>53</v>
      </c>
      <c r="L2563" t="s">
        <v>54</v>
      </c>
      <c r="M2563" t="s">
        <v>55</v>
      </c>
      <c r="N2563" t="s">
        <v>28</v>
      </c>
      <c r="O2563" t="s">
        <v>29</v>
      </c>
      <c r="AN2563">
        <v>0</v>
      </c>
      <c r="AO2563" t="s">
        <v>30</v>
      </c>
    </row>
    <row r="2564" spans="1:41">
      <c r="A2564" t="s">
        <v>578</v>
      </c>
      <c r="B2564" t="s">
        <v>579</v>
      </c>
      <c r="C2564" t="s">
        <v>580</v>
      </c>
      <c r="D2564" t="s">
        <v>581</v>
      </c>
      <c r="E2564" t="s">
        <v>582</v>
      </c>
      <c r="F2564" t="s">
        <v>236</v>
      </c>
      <c r="G2564" t="s">
        <v>65</v>
      </c>
      <c r="H2564" s="14">
        <v>0.7</v>
      </c>
      <c r="I2564" t="s">
        <v>583</v>
      </c>
      <c r="J2564" t="s">
        <v>56</v>
      </c>
      <c r="K2564" t="s">
        <v>25</v>
      </c>
      <c r="L2564" t="s">
        <v>26</v>
      </c>
      <c r="M2564" t="s">
        <v>27</v>
      </c>
      <c r="N2564" t="s">
        <v>28</v>
      </c>
      <c r="O2564" t="s">
        <v>29</v>
      </c>
      <c r="AN2564">
        <v>0</v>
      </c>
      <c r="AO2564" t="s">
        <v>30</v>
      </c>
    </row>
    <row r="2565" spans="1:41">
      <c r="A2565" t="s">
        <v>578</v>
      </c>
      <c r="B2565" t="s">
        <v>579</v>
      </c>
      <c r="C2565" t="s">
        <v>580</v>
      </c>
      <c r="D2565" t="s">
        <v>581</v>
      </c>
      <c r="E2565" t="s">
        <v>582</v>
      </c>
      <c r="F2565" t="s">
        <v>236</v>
      </c>
      <c r="G2565" t="s">
        <v>65</v>
      </c>
      <c r="H2565" s="14">
        <v>0.7</v>
      </c>
      <c r="I2565" t="s">
        <v>583</v>
      </c>
      <c r="J2565" t="s">
        <v>56</v>
      </c>
      <c r="K2565" t="s">
        <v>31</v>
      </c>
      <c r="L2565" t="s">
        <v>32</v>
      </c>
      <c r="M2565" t="s">
        <v>33</v>
      </c>
      <c r="N2565" t="s">
        <v>28</v>
      </c>
      <c r="O2565" t="s">
        <v>29</v>
      </c>
      <c r="AN2565">
        <v>0</v>
      </c>
      <c r="AO2565" t="s">
        <v>30</v>
      </c>
    </row>
    <row r="2566" spans="1:41">
      <c r="A2566" t="s">
        <v>578</v>
      </c>
      <c r="B2566" t="s">
        <v>579</v>
      </c>
      <c r="C2566" t="s">
        <v>580</v>
      </c>
      <c r="D2566" t="s">
        <v>581</v>
      </c>
      <c r="E2566" t="s">
        <v>582</v>
      </c>
      <c r="F2566" t="s">
        <v>236</v>
      </c>
      <c r="G2566" t="s">
        <v>65</v>
      </c>
      <c r="H2566" s="14">
        <v>0.7</v>
      </c>
      <c r="I2566" t="s">
        <v>583</v>
      </c>
      <c r="J2566" t="s">
        <v>56</v>
      </c>
      <c r="K2566" t="s">
        <v>34</v>
      </c>
      <c r="L2566" t="s">
        <v>35</v>
      </c>
      <c r="M2566" t="s">
        <v>36</v>
      </c>
      <c r="N2566" t="s">
        <v>28</v>
      </c>
      <c r="O2566" t="s">
        <v>29</v>
      </c>
      <c r="AN2566">
        <v>0</v>
      </c>
      <c r="AO2566" t="s">
        <v>30</v>
      </c>
    </row>
    <row r="2567" spans="1:41">
      <c r="A2567" t="s">
        <v>578</v>
      </c>
      <c r="B2567" t="s">
        <v>579</v>
      </c>
      <c r="C2567" t="s">
        <v>580</v>
      </c>
      <c r="D2567" t="s">
        <v>581</v>
      </c>
      <c r="E2567" t="s">
        <v>582</v>
      </c>
      <c r="F2567" t="s">
        <v>236</v>
      </c>
      <c r="G2567" t="s">
        <v>65</v>
      </c>
      <c r="H2567" s="14">
        <v>0.7</v>
      </c>
      <c r="I2567" t="s">
        <v>583</v>
      </c>
      <c r="J2567" t="s">
        <v>56</v>
      </c>
      <c r="K2567" t="s">
        <v>37</v>
      </c>
      <c r="L2567" t="s">
        <v>38</v>
      </c>
      <c r="M2567" t="s">
        <v>39</v>
      </c>
      <c r="N2567" t="s">
        <v>28</v>
      </c>
      <c r="O2567" t="s">
        <v>29</v>
      </c>
      <c r="AN2567">
        <v>0</v>
      </c>
      <c r="AO2567" t="s">
        <v>30</v>
      </c>
    </row>
    <row r="2568" spans="1:41">
      <c r="A2568" t="s">
        <v>578</v>
      </c>
      <c r="B2568" t="s">
        <v>579</v>
      </c>
      <c r="C2568" t="s">
        <v>580</v>
      </c>
      <c r="D2568" t="s">
        <v>581</v>
      </c>
      <c r="E2568" t="s">
        <v>582</v>
      </c>
      <c r="F2568" t="s">
        <v>236</v>
      </c>
      <c r="G2568" t="s">
        <v>65</v>
      </c>
      <c r="H2568" s="14">
        <v>0.7</v>
      </c>
      <c r="I2568" t="s">
        <v>583</v>
      </c>
      <c r="J2568" t="s">
        <v>56</v>
      </c>
      <c r="K2568" t="s">
        <v>40</v>
      </c>
      <c r="L2568" t="s">
        <v>41</v>
      </c>
      <c r="M2568" t="s">
        <v>42</v>
      </c>
      <c r="N2568" t="s">
        <v>43</v>
      </c>
      <c r="O2568" t="s">
        <v>29</v>
      </c>
      <c r="AN2568">
        <v>0</v>
      </c>
      <c r="AO2568" t="s">
        <v>30</v>
      </c>
    </row>
    <row r="2569" spans="1:41">
      <c r="A2569" t="s">
        <v>578</v>
      </c>
      <c r="B2569" t="s">
        <v>579</v>
      </c>
      <c r="C2569" t="s">
        <v>580</v>
      </c>
      <c r="D2569" t="s">
        <v>581</v>
      </c>
      <c r="E2569" t="s">
        <v>582</v>
      </c>
      <c r="F2569" t="s">
        <v>236</v>
      </c>
      <c r="G2569" t="s">
        <v>65</v>
      </c>
      <c r="H2569" s="14">
        <v>0.7</v>
      </c>
      <c r="I2569" t="s">
        <v>583</v>
      </c>
      <c r="J2569" t="s">
        <v>56</v>
      </c>
      <c r="K2569" t="s">
        <v>44</v>
      </c>
      <c r="L2569" t="s">
        <v>45</v>
      </c>
      <c r="M2569" t="s">
        <v>46</v>
      </c>
      <c r="N2569" t="s">
        <v>28</v>
      </c>
      <c r="O2569" t="s">
        <v>29</v>
      </c>
      <c r="AN2569">
        <v>0</v>
      </c>
      <c r="AO2569" t="s">
        <v>30</v>
      </c>
    </row>
    <row r="2570" spans="1:41">
      <c r="A2570" t="s">
        <v>578</v>
      </c>
      <c r="B2570" t="s">
        <v>579</v>
      </c>
      <c r="C2570" t="s">
        <v>580</v>
      </c>
      <c r="D2570" t="s">
        <v>581</v>
      </c>
      <c r="E2570" t="s">
        <v>582</v>
      </c>
      <c r="F2570" t="s">
        <v>236</v>
      </c>
      <c r="G2570" t="s">
        <v>65</v>
      </c>
      <c r="H2570" s="14">
        <v>0.7</v>
      </c>
      <c r="I2570" t="s">
        <v>583</v>
      </c>
      <c r="J2570" t="s">
        <v>56</v>
      </c>
      <c r="K2570" t="s">
        <v>47</v>
      </c>
      <c r="L2570" t="s">
        <v>48</v>
      </c>
      <c r="M2570" t="s">
        <v>49</v>
      </c>
      <c r="N2570" t="s">
        <v>28</v>
      </c>
      <c r="O2570" t="s">
        <v>29</v>
      </c>
      <c r="AN2570">
        <v>0</v>
      </c>
      <c r="AO2570" t="s">
        <v>30</v>
      </c>
    </row>
    <row r="2571" spans="1:41">
      <c r="A2571" t="s">
        <v>578</v>
      </c>
      <c r="B2571" t="s">
        <v>579</v>
      </c>
      <c r="C2571" t="s">
        <v>580</v>
      </c>
      <c r="D2571" t="s">
        <v>581</v>
      </c>
      <c r="E2571" t="s">
        <v>582</v>
      </c>
      <c r="F2571" t="s">
        <v>236</v>
      </c>
      <c r="G2571" t="s">
        <v>65</v>
      </c>
      <c r="H2571" s="14">
        <v>0.7</v>
      </c>
      <c r="I2571" t="s">
        <v>583</v>
      </c>
      <c r="J2571" t="s">
        <v>56</v>
      </c>
      <c r="K2571" t="s">
        <v>50</v>
      </c>
      <c r="L2571" t="s">
        <v>51</v>
      </c>
      <c r="M2571" t="s">
        <v>52</v>
      </c>
      <c r="N2571" t="s">
        <v>28</v>
      </c>
      <c r="O2571" t="s">
        <v>29</v>
      </c>
      <c r="AN2571">
        <v>0</v>
      </c>
      <c r="AO2571" t="s">
        <v>30</v>
      </c>
    </row>
    <row r="2572" spans="1:41">
      <c r="A2572" t="s">
        <v>578</v>
      </c>
      <c r="B2572" t="s">
        <v>579</v>
      </c>
      <c r="C2572" t="s">
        <v>580</v>
      </c>
      <c r="D2572" t="s">
        <v>581</v>
      </c>
      <c r="E2572" t="s">
        <v>582</v>
      </c>
      <c r="F2572" t="s">
        <v>236</v>
      </c>
      <c r="G2572" t="s">
        <v>65</v>
      </c>
      <c r="H2572" s="14">
        <v>0.7</v>
      </c>
      <c r="I2572" t="s">
        <v>583</v>
      </c>
      <c r="J2572" t="s">
        <v>56</v>
      </c>
      <c r="K2572" t="s">
        <v>53</v>
      </c>
      <c r="L2572" t="s">
        <v>54</v>
      </c>
      <c r="M2572" t="s">
        <v>55</v>
      </c>
      <c r="N2572" t="s">
        <v>28</v>
      </c>
      <c r="O2572" t="s">
        <v>29</v>
      </c>
      <c r="AN2572">
        <v>0</v>
      </c>
      <c r="AO2572" t="s">
        <v>30</v>
      </c>
    </row>
    <row r="2573" spans="1:41">
      <c r="A2573" t="s">
        <v>578</v>
      </c>
      <c r="B2573" t="s">
        <v>579</v>
      </c>
      <c r="C2573" t="s">
        <v>580</v>
      </c>
      <c r="D2573" t="s">
        <v>581</v>
      </c>
      <c r="E2573" t="s">
        <v>582</v>
      </c>
      <c r="F2573" t="s">
        <v>236</v>
      </c>
      <c r="G2573" t="s">
        <v>65</v>
      </c>
      <c r="H2573" s="14">
        <v>0.7</v>
      </c>
      <c r="I2573" t="s">
        <v>583</v>
      </c>
      <c r="J2573" t="s">
        <v>56</v>
      </c>
      <c r="K2573" t="s">
        <v>585</v>
      </c>
      <c r="L2573" t="s">
        <v>586</v>
      </c>
      <c r="M2573" t="s">
        <v>30</v>
      </c>
      <c r="N2573" t="s">
        <v>28</v>
      </c>
      <c r="O2573" t="s">
        <v>29</v>
      </c>
      <c r="AN2573">
        <v>0</v>
      </c>
      <c r="AO2573" t="s">
        <v>30</v>
      </c>
    </row>
    <row r="2574" spans="1:41">
      <c r="A2574" t="s">
        <v>578</v>
      </c>
      <c r="B2574" t="s">
        <v>579</v>
      </c>
      <c r="C2574" t="s">
        <v>580</v>
      </c>
      <c r="D2574" t="s">
        <v>581</v>
      </c>
      <c r="E2574" t="s">
        <v>582</v>
      </c>
      <c r="F2574" t="s">
        <v>236</v>
      </c>
      <c r="G2574" t="s">
        <v>65</v>
      </c>
      <c r="H2574" s="14">
        <v>0.7</v>
      </c>
      <c r="I2574" t="s">
        <v>583</v>
      </c>
      <c r="J2574" t="s">
        <v>56</v>
      </c>
      <c r="K2574" t="s">
        <v>59</v>
      </c>
      <c r="L2574" t="s">
        <v>59</v>
      </c>
      <c r="M2574" t="s">
        <v>30</v>
      </c>
      <c r="N2574" t="s">
        <v>30</v>
      </c>
      <c r="O2574" t="s">
        <v>29</v>
      </c>
      <c r="AN2574">
        <v>0</v>
      </c>
      <c r="AO2574" t="s">
        <v>30</v>
      </c>
    </row>
    <row r="2575" spans="1:41">
      <c r="A2575" t="s">
        <v>578</v>
      </c>
      <c r="B2575" t="s">
        <v>579</v>
      </c>
      <c r="C2575" t="s">
        <v>580</v>
      </c>
      <c r="D2575" t="s">
        <v>581</v>
      </c>
      <c r="E2575" t="s">
        <v>582</v>
      </c>
      <c r="F2575" t="s">
        <v>236</v>
      </c>
      <c r="G2575" t="s">
        <v>65</v>
      </c>
      <c r="H2575" s="14">
        <v>0.7</v>
      </c>
      <c r="I2575" t="s">
        <v>583</v>
      </c>
      <c r="J2575" t="s">
        <v>56</v>
      </c>
      <c r="K2575" t="s">
        <v>59</v>
      </c>
      <c r="L2575" t="s">
        <v>59</v>
      </c>
      <c r="M2575" t="s">
        <v>30</v>
      </c>
      <c r="N2575" t="s">
        <v>30</v>
      </c>
      <c r="O2575" t="s">
        <v>29</v>
      </c>
      <c r="AN2575">
        <v>0</v>
      </c>
      <c r="AO2575" t="s">
        <v>30</v>
      </c>
    </row>
    <row r="2576" spans="1:41">
      <c r="A2576" t="s">
        <v>578</v>
      </c>
      <c r="B2576" t="s">
        <v>579</v>
      </c>
      <c r="C2576" t="s">
        <v>580</v>
      </c>
      <c r="D2576" t="s">
        <v>581</v>
      </c>
      <c r="E2576" t="s">
        <v>582</v>
      </c>
      <c r="F2576" t="s">
        <v>236</v>
      </c>
      <c r="G2576" t="s">
        <v>65</v>
      </c>
      <c r="H2576" s="14">
        <v>0.7</v>
      </c>
      <c r="I2576" t="s">
        <v>583</v>
      </c>
      <c r="J2576" t="s">
        <v>56</v>
      </c>
      <c r="K2576" t="s">
        <v>59</v>
      </c>
      <c r="L2576" t="s">
        <v>59</v>
      </c>
      <c r="M2576" t="s">
        <v>30</v>
      </c>
      <c r="N2576" t="s">
        <v>30</v>
      </c>
      <c r="O2576" t="s">
        <v>29</v>
      </c>
      <c r="AN2576">
        <v>0</v>
      </c>
      <c r="AO2576" t="s">
        <v>30</v>
      </c>
    </row>
    <row r="2577" spans="1:41">
      <c r="A2577" t="s">
        <v>587</v>
      </c>
      <c r="B2577" t="s">
        <v>588</v>
      </c>
      <c r="C2577" t="s">
        <v>589</v>
      </c>
      <c r="D2577" t="s">
        <v>590</v>
      </c>
      <c r="E2577" t="s">
        <v>591</v>
      </c>
      <c r="F2577" t="s">
        <v>130</v>
      </c>
      <c r="G2577" t="s">
        <v>65</v>
      </c>
      <c r="H2577" s="14">
        <v>0.8</v>
      </c>
      <c r="I2577" t="s">
        <v>23</v>
      </c>
      <c r="J2577" t="s">
        <v>24</v>
      </c>
      <c r="K2577" t="s">
        <v>25</v>
      </c>
      <c r="L2577" t="s">
        <v>26</v>
      </c>
      <c r="M2577" t="s">
        <v>27</v>
      </c>
      <c r="N2577" t="s">
        <v>28</v>
      </c>
      <c r="O2577" t="s">
        <v>29</v>
      </c>
      <c r="AN2577">
        <v>0</v>
      </c>
      <c r="AO2577" t="s">
        <v>30</v>
      </c>
    </row>
    <row r="2578" spans="1:41">
      <c r="A2578" t="s">
        <v>587</v>
      </c>
      <c r="B2578" t="s">
        <v>588</v>
      </c>
      <c r="C2578" t="s">
        <v>589</v>
      </c>
      <c r="D2578" t="s">
        <v>590</v>
      </c>
      <c r="E2578" t="s">
        <v>591</v>
      </c>
      <c r="F2578" t="s">
        <v>130</v>
      </c>
      <c r="G2578" t="s">
        <v>65</v>
      </c>
      <c r="H2578" s="14">
        <v>0.8</v>
      </c>
      <c r="I2578" t="s">
        <v>23</v>
      </c>
      <c r="J2578" t="s">
        <v>24</v>
      </c>
      <c r="K2578" t="s">
        <v>31</v>
      </c>
      <c r="L2578" t="s">
        <v>32</v>
      </c>
      <c r="M2578" t="s">
        <v>33</v>
      </c>
      <c r="N2578" t="s">
        <v>28</v>
      </c>
      <c r="O2578" t="s">
        <v>29</v>
      </c>
      <c r="AN2578">
        <v>0</v>
      </c>
      <c r="AO2578" t="s">
        <v>30</v>
      </c>
    </row>
    <row r="2579" spans="1:41">
      <c r="A2579" t="s">
        <v>587</v>
      </c>
      <c r="B2579" t="s">
        <v>588</v>
      </c>
      <c r="C2579" t="s">
        <v>589</v>
      </c>
      <c r="D2579" t="s">
        <v>590</v>
      </c>
      <c r="E2579" t="s">
        <v>591</v>
      </c>
      <c r="F2579" t="s">
        <v>130</v>
      </c>
      <c r="G2579" t="s">
        <v>65</v>
      </c>
      <c r="H2579" s="14">
        <v>0.8</v>
      </c>
      <c r="I2579" t="s">
        <v>23</v>
      </c>
      <c r="J2579" t="s">
        <v>24</v>
      </c>
      <c r="K2579" t="s">
        <v>34</v>
      </c>
      <c r="L2579" t="s">
        <v>35</v>
      </c>
      <c r="M2579" t="s">
        <v>36</v>
      </c>
      <c r="N2579" t="s">
        <v>28</v>
      </c>
      <c r="O2579" t="s">
        <v>29</v>
      </c>
      <c r="Q2579">
        <v>20000</v>
      </c>
      <c r="R2579">
        <v>50000</v>
      </c>
      <c r="T2579">
        <v>50000</v>
      </c>
      <c r="W2579">
        <v>50000</v>
      </c>
      <c r="Z2579">
        <v>30000</v>
      </c>
      <c r="AN2579">
        <v>200000</v>
      </c>
      <c r="AO2579" t="s">
        <v>30</v>
      </c>
    </row>
    <row r="2580" spans="1:41">
      <c r="A2580" t="s">
        <v>587</v>
      </c>
      <c r="B2580" t="s">
        <v>588</v>
      </c>
      <c r="C2580" t="s">
        <v>589</v>
      </c>
      <c r="D2580" t="s">
        <v>590</v>
      </c>
      <c r="E2580" t="s">
        <v>591</v>
      </c>
      <c r="F2580" t="s">
        <v>130</v>
      </c>
      <c r="G2580" t="s">
        <v>65</v>
      </c>
      <c r="H2580" s="14">
        <v>0.8</v>
      </c>
      <c r="I2580" t="s">
        <v>23</v>
      </c>
      <c r="J2580" t="s">
        <v>24</v>
      </c>
      <c r="K2580" t="s">
        <v>37</v>
      </c>
      <c r="L2580" t="s">
        <v>38</v>
      </c>
      <c r="M2580" t="s">
        <v>39</v>
      </c>
      <c r="N2580" t="s">
        <v>28</v>
      </c>
      <c r="O2580" t="s">
        <v>29</v>
      </c>
      <c r="AN2580">
        <v>0</v>
      </c>
      <c r="AO2580" t="s">
        <v>30</v>
      </c>
    </row>
    <row r="2581" spans="1:41">
      <c r="A2581" t="s">
        <v>587</v>
      </c>
      <c r="B2581" t="s">
        <v>588</v>
      </c>
      <c r="C2581" t="s">
        <v>589</v>
      </c>
      <c r="D2581" t="s">
        <v>590</v>
      </c>
      <c r="E2581" t="s">
        <v>591</v>
      </c>
      <c r="F2581" t="s">
        <v>130</v>
      </c>
      <c r="G2581" t="s">
        <v>65</v>
      </c>
      <c r="H2581" s="14">
        <v>0.8</v>
      </c>
      <c r="I2581" t="s">
        <v>23</v>
      </c>
      <c r="J2581" t="s">
        <v>24</v>
      </c>
      <c r="K2581" t="s">
        <v>40</v>
      </c>
      <c r="L2581" t="s">
        <v>41</v>
      </c>
      <c r="M2581" t="s">
        <v>42</v>
      </c>
      <c r="N2581" t="s">
        <v>43</v>
      </c>
      <c r="O2581" t="s">
        <v>29</v>
      </c>
      <c r="AN2581">
        <v>0</v>
      </c>
      <c r="AO2581" t="s">
        <v>30</v>
      </c>
    </row>
    <row r="2582" spans="1:41">
      <c r="A2582" t="s">
        <v>587</v>
      </c>
      <c r="B2582" t="s">
        <v>588</v>
      </c>
      <c r="C2582" t="s">
        <v>589</v>
      </c>
      <c r="D2582" t="s">
        <v>590</v>
      </c>
      <c r="E2582" t="s">
        <v>591</v>
      </c>
      <c r="F2582" t="s">
        <v>130</v>
      </c>
      <c r="G2582" t="s">
        <v>65</v>
      </c>
      <c r="H2582" s="14">
        <v>0.8</v>
      </c>
      <c r="I2582" t="s">
        <v>23</v>
      </c>
      <c r="J2582" t="s">
        <v>24</v>
      </c>
      <c r="K2582" t="s">
        <v>44</v>
      </c>
      <c r="L2582" t="s">
        <v>45</v>
      </c>
      <c r="M2582" t="s">
        <v>46</v>
      </c>
      <c r="N2582" t="s">
        <v>28</v>
      </c>
      <c r="O2582" t="s">
        <v>29</v>
      </c>
      <c r="AN2582">
        <v>0</v>
      </c>
      <c r="AO2582" t="s">
        <v>30</v>
      </c>
    </row>
    <row r="2583" spans="1:41">
      <c r="A2583" t="s">
        <v>587</v>
      </c>
      <c r="B2583" t="s">
        <v>588</v>
      </c>
      <c r="C2583" t="s">
        <v>589</v>
      </c>
      <c r="D2583" t="s">
        <v>590</v>
      </c>
      <c r="E2583" t="s">
        <v>591</v>
      </c>
      <c r="F2583" t="s">
        <v>130</v>
      </c>
      <c r="G2583" t="s">
        <v>65</v>
      </c>
      <c r="H2583" s="14">
        <v>0.8</v>
      </c>
      <c r="I2583" t="s">
        <v>23</v>
      </c>
      <c r="J2583" t="s">
        <v>24</v>
      </c>
      <c r="K2583" t="s">
        <v>47</v>
      </c>
      <c r="L2583" t="s">
        <v>48</v>
      </c>
      <c r="M2583" t="s">
        <v>49</v>
      </c>
      <c r="N2583" t="s">
        <v>28</v>
      </c>
      <c r="O2583" t="s">
        <v>29</v>
      </c>
      <c r="AN2583">
        <v>0</v>
      </c>
      <c r="AO2583" t="s">
        <v>30</v>
      </c>
    </row>
    <row r="2584" spans="1:41">
      <c r="A2584" t="s">
        <v>587</v>
      </c>
      <c r="B2584" t="s">
        <v>588</v>
      </c>
      <c r="C2584" t="s">
        <v>589</v>
      </c>
      <c r="D2584" t="s">
        <v>590</v>
      </c>
      <c r="E2584" t="s">
        <v>591</v>
      </c>
      <c r="F2584" t="s">
        <v>130</v>
      </c>
      <c r="G2584" t="s">
        <v>65</v>
      </c>
      <c r="H2584" s="14">
        <v>0.8</v>
      </c>
      <c r="I2584" t="s">
        <v>23</v>
      </c>
      <c r="J2584" t="s">
        <v>24</v>
      </c>
      <c r="K2584" t="s">
        <v>50</v>
      </c>
      <c r="L2584" t="s">
        <v>51</v>
      </c>
      <c r="M2584" t="s">
        <v>52</v>
      </c>
      <c r="N2584" t="s">
        <v>28</v>
      </c>
      <c r="O2584" t="s">
        <v>29</v>
      </c>
      <c r="AN2584">
        <v>0</v>
      </c>
      <c r="AO2584" t="s">
        <v>30</v>
      </c>
    </row>
    <row r="2585" spans="1:41">
      <c r="A2585" t="s">
        <v>587</v>
      </c>
      <c r="B2585" t="s">
        <v>588</v>
      </c>
      <c r="C2585" t="s">
        <v>589</v>
      </c>
      <c r="D2585" t="s">
        <v>590</v>
      </c>
      <c r="E2585" t="s">
        <v>591</v>
      </c>
      <c r="F2585" t="s">
        <v>130</v>
      </c>
      <c r="G2585" t="s">
        <v>65</v>
      </c>
      <c r="H2585" s="14">
        <v>0.8</v>
      </c>
      <c r="I2585" t="s">
        <v>23</v>
      </c>
      <c r="J2585" t="s">
        <v>24</v>
      </c>
      <c r="K2585" t="s">
        <v>53</v>
      </c>
      <c r="L2585" t="s">
        <v>54</v>
      </c>
      <c r="M2585" t="s">
        <v>55</v>
      </c>
      <c r="N2585" t="s">
        <v>28</v>
      </c>
      <c r="O2585" t="s">
        <v>29</v>
      </c>
      <c r="AN2585">
        <v>0</v>
      </c>
      <c r="AO2585" t="s">
        <v>30</v>
      </c>
    </row>
    <row r="2586" spans="1:41">
      <c r="A2586" t="s">
        <v>587</v>
      </c>
      <c r="B2586" t="s">
        <v>588</v>
      </c>
      <c r="C2586" t="s">
        <v>589</v>
      </c>
      <c r="D2586" t="s">
        <v>590</v>
      </c>
      <c r="E2586" t="s">
        <v>591</v>
      </c>
      <c r="F2586" t="s">
        <v>130</v>
      </c>
      <c r="G2586" t="s">
        <v>65</v>
      </c>
      <c r="H2586" s="14">
        <v>0.8</v>
      </c>
      <c r="I2586" t="s">
        <v>23</v>
      </c>
      <c r="J2586" t="s">
        <v>56</v>
      </c>
      <c r="K2586" t="s">
        <v>25</v>
      </c>
      <c r="L2586" t="s">
        <v>26</v>
      </c>
      <c r="M2586" t="s">
        <v>27</v>
      </c>
      <c r="N2586" t="s">
        <v>28</v>
      </c>
      <c r="O2586" t="s">
        <v>29</v>
      </c>
      <c r="R2586">
        <v>10000</v>
      </c>
      <c r="AN2586">
        <v>10000</v>
      </c>
      <c r="AO2586" t="s">
        <v>30</v>
      </c>
    </row>
    <row r="2587" spans="1:41">
      <c r="A2587" t="s">
        <v>587</v>
      </c>
      <c r="B2587" t="s">
        <v>588</v>
      </c>
      <c r="C2587" t="s">
        <v>589</v>
      </c>
      <c r="D2587" t="s">
        <v>590</v>
      </c>
      <c r="E2587" t="s">
        <v>591</v>
      </c>
      <c r="F2587" t="s">
        <v>130</v>
      </c>
      <c r="G2587" t="s">
        <v>65</v>
      </c>
      <c r="H2587" s="14">
        <v>0.8</v>
      </c>
      <c r="I2587" t="s">
        <v>23</v>
      </c>
      <c r="J2587" t="s">
        <v>56</v>
      </c>
      <c r="K2587" t="s">
        <v>31</v>
      </c>
      <c r="L2587" t="s">
        <v>32</v>
      </c>
      <c r="M2587" t="s">
        <v>33</v>
      </c>
      <c r="N2587" t="s">
        <v>28</v>
      </c>
      <c r="O2587" t="s">
        <v>29</v>
      </c>
      <c r="AN2587">
        <v>0</v>
      </c>
      <c r="AO2587" t="s">
        <v>30</v>
      </c>
    </row>
    <row r="2588" spans="1:41">
      <c r="A2588" t="s">
        <v>587</v>
      </c>
      <c r="B2588" t="s">
        <v>588</v>
      </c>
      <c r="C2588" t="s">
        <v>589</v>
      </c>
      <c r="D2588" t="s">
        <v>590</v>
      </c>
      <c r="E2588" t="s">
        <v>591</v>
      </c>
      <c r="F2588" t="s">
        <v>130</v>
      </c>
      <c r="G2588" t="s">
        <v>65</v>
      </c>
      <c r="H2588" s="14">
        <v>0.8</v>
      </c>
      <c r="I2588" t="s">
        <v>23</v>
      </c>
      <c r="J2588" t="s">
        <v>56</v>
      </c>
      <c r="K2588" t="s">
        <v>34</v>
      </c>
      <c r="L2588" t="s">
        <v>35</v>
      </c>
      <c r="M2588" t="s">
        <v>36</v>
      </c>
      <c r="N2588" t="s">
        <v>28</v>
      </c>
      <c r="O2588" t="s">
        <v>29</v>
      </c>
      <c r="AN2588">
        <v>0</v>
      </c>
      <c r="AO2588" t="s">
        <v>30</v>
      </c>
    </row>
    <row r="2589" spans="1:41">
      <c r="A2589" t="s">
        <v>587</v>
      </c>
      <c r="B2589" t="s">
        <v>588</v>
      </c>
      <c r="C2589" t="s">
        <v>589</v>
      </c>
      <c r="D2589" t="s">
        <v>590</v>
      </c>
      <c r="E2589" t="s">
        <v>591</v>
      </c>
      <c r="F2589" t="s">
        <v>130</v>
      </c>
      <c r="G2589" t="s">
        <v>65</v>
      </c>
      <c r="H2589" s="14">
        <v>0.8</v>
      </c>
      <c r="I2589" t="s">
        <v>23</v>
      </c>
      <c r="J2589" t="s">
        <v>56</v>
      </c>
      <c r="K2589" t="s">
        <v>37</v>
      </c>
      <c r="L2589" t="s">
        <v>38</v>
      </c>
      <c r="M2589" t="s">
        <v>39</v>
      </c>
      <c r="N2589" t="s">
        <v>28</v>
      </c>
      <c r="O2589" t="s">
        <v>29</v>
      </c>
      <c r="AN2589">
        <v>0</v>
      </c>
      <c r="AO2589" t="s">
        <v>30</v>
      </c>
    </row>
    <row r="2590" spans="1:41">
      <c r="A2590" t="s">
        <v>587</v>
      </c>
      <c r="B2590" t="s">
        <v>588</v>
      </c>
      <c r="C2590" t="s">
        <v>589</v>
      </c>
      <c r="D2590" t="s">
        <v>590</v>
      </c>
      <c r="E2590" t="s">
        <v>591</v>
      </c>
      <c r="F2590" t="s">
        <v>130</v>
      </c>
      <c r="G2590" t="s">
        <v>65</v>
      </c>
      <c r="H2590" s="14">
        <v>0.8</v>
      </c>
      <c r="I2590" t="s">
        <v>23</v>
      </c>
      <c r="J2590" t="s">
        <v>56</v>
      </c>
      <c r="K2590" t="s">
        <v>40</v>
      </c>
      <c r="L2590" t="s">
        <v>41</v>
      </c>
      <c r="M2590" t="s">
        <v>42</v>
      </c>
      <c r="N2590" t="s">
        <v>43</v>
      </c>
      <c r="O2590" t="s">
        <v>29</v>
      </c>
      <c r="AN2590">
        <v>0</v>
      </c>
      <c r="AO2590" t="s">
        <v>30</v>
      </c>
    </row>
    <row r="2591" spans="1:41">
      <c r="A2591" t="s">
        <v>587</v>
      </c>
      <c r="B2591" t="s">
        <v>588</v>
      </c>
      <c r="C2591" t="s">
        <v>589</v>
      </c>
      <c r="D2591" t="s">
        <v>590</v>
      </c>
      <c r="E2591" t="s">
        <v>591</v>
      </c>
      <c r="F2591" t="s">
        <v>130</v>
      </c>
      <c r="G2591" t="s">
        <v>65</v>
      </c>
      <c r="H2591" s="14">
        <v>0.8</v>
      </c>
      <c r="I2591" t="s">
        <v>23</v>
      </c>
      <c r="J2591" t="s">
        <v>56</v>
      </c>
      <c r="K2591" t="s">
        <v>44</v>
      </c>
      <c r="L2591" t="s">
        <v>45</v>
      </c>
      <c r="M2591" t="s">
        <v>46</v>
      </c>
      <c r="N2591" t="s">
        <v>28</v>
      </c>
      <c r="O2591" t="s">
        <v>29</v>
      </c>
      <c r="AN2591">
        <v>0</v>
      </c>
      <c r="AO2591" t="s">
        <v>30</v>
      </c>
    </row>
    <row r="2592" spans="1:41">
      <c r="A2592" t="s">
        <v>587</v>
      </c>
      <c r="B2592" t="s">
        <v>588</v>
      </c>
      <c r="C2592" t="s">
        <v>589</v>
      </c>
      <c r="D2592" t="s">
        <v>590</v>
      </c>
      <c r="E2592" t="s">
        <v>591</v>
      </c>
      <c r="F2592" t="s">
        <v>130</v>
      </c>
      <c r="G2592" t="s">
        <v>65</v>
      </c>
      <c r="H2592" s="14">
        <v>0.8</v>
      </c>
      <c r="I2592" t="s">
        <v>23</v>
      </c>
      <c r="J2592" t="s">
        <v>56</v>
      </c>
      <c r="K2592" t="s">
        <v>47</v>
      </c>
      <c r="L2592" t="s">
        <v>48</v>
      </c>
      <c r="M2592" t="s">
        <v>49</v>
      </c>
      <c r="N2592" t="s">
        <v>28</v>
      </c>
      <c r="O2592" t="s">
        <v>29</v>
      </c>
      <c r="AN2592">
        <v>0</v>
      </c>
      <c r="AO2592" t="s">
        <v>30</v>
      </c>
    </row>
    <row r="2593" spans="1:41">
      <c r="A2593" t="s">
        <v>587</v>
      </c>
      <c r="B2593" t="s">
        <v>588</v>
      </c>
      <c r="C2593" t="s">
        <v>589</v>
      </c>
      <c r="D2593" t="s">
        <v>590</v>
      </c>
      <c r="E2593" t="s">
        <v>591</v>
      </c>
      <c r="F2593" t="s">
        <v>130</v>
      </c>
      <c r="G2593" t="s">
        <v>65</v>
      </c>
      <c r="H2593" s="14">
        <v>0.8</v>
      </c>
      <c r="I2593" t="s">
        <v>23</v>
      </c>
      <c r="J2593" t="s">
        <v>56</v>
      </c>
      <c r="K2593" t="s">
        <v>50</v>
      </c>
      <c r="L2593" t="s">
        <v>51</v>
      </c>
      <c r="M2593" t="s">
        <v>52</v>
      </c>
      <c r="N2593" t="s">
        <v>28</v>
      </c>
      <c r="O2593" t="s">
        <v>29</v>
      </c>
      <c r="AN2593">
        <v>0</v>
      </c>
      <c r="AO2593" t="s">
        <v>30</v>
      </c>
    </row>
    <row r="2594" spans="1:41">
      <c r="A2594" t="s">
        <v>587</v>
      </c>
      <c r="B2594" t="s">
        <v>588</v>
      </c>
      <c r="C2594" t="s">
        <v>589</v>
      </c>
      <c r="D2594" t="s">
        <v>590</v>
      </c>
      <c r="E2594" t="s">
        <v>591</v>
      </c>
      <c r="F2594" t="s">
        <v>130</v>
      </c>
      <c r="G2594" t="s">
        <v>65</v>
      </c>
      <c r="H2594" s="14">
        <v>0.8</v>
      </c>
      <c r="I2594" t="s">
        <v>23</v>
      </c>
      <c r="J2594" t="s">
        <v>56</v>
      </c>
      <c r="K2594" t="s">
        <v>53</v>
      </c>
      <c r="L2594" t="s">
        <v>54</v>
      </c>
      <c r="M2594" t="s">
        <v>55</v>
      </c>
      <c r="N2594" t="s">
        <v>28</v>
      </c>
      <c r="O2594" t="s">
        <v>29</v>
      </c>
      <c r="AN2594">
        <v>0</v>
      </c>
      <c r="AO2594" t="s">
        <v>30</v>
      </c>
    </row>
    <row r="2595" spans="1:41">
      <c r="A2595" t="s">
        <v>587</v>
      </c>
      <c r="B2595" t="s">
        <v>588</v>
      </c>
      <c r="C2595" t="s">
        <v>589</v>
      </c>
      <c r="D2595" t="s">
        <v>590</v>
      </c>
      <c r="E2595" t="s">
        <v>591</v>
      </c>
      <c r="F2595" t="s">
        <v>130</v>
      </c>
      <c r="G2595" t="s">
        <v>65</v>
      </c>
      <c r="H2595" s="14">
        <v>0.8</v>
      </c>
      <c r="I2595" t="s">
        <v>23</v>
      </c>
      <c r="J2595" t="s">
        <v>56</v>
      </c>
      <c r="K2595" t="s">
        <v>59</v>
      </c>
      <c r="L2595" t="s">
        <v>59</v>
      </c>
      <c r="M2595" t="s">
        <v>30</v>
      </c>
      <c r="N2595" t="s">
        <v>30</v>
      </c>
      <c r="O2595" t="s">
        <v>29</v>
      </c>
      <c r="AN2595">
        <v>0</v>
      </c>
      <c r="AO2595" t="s">
        <v>30</v>
      </c>
    </row>
    <row r="2596" spans="1:41">
      <c r="A2596" t="s">
        <v>587</v>
      </c>
      <c r="B2596" t="s">
        <v>588</v>
      </c>
      <c r="C2596" t="s">
        <v>589</v>
      </c>
      <c r="D2596" t="s">
        <v>590</v>
      </c>
      <c r="E2596" t="s">
        <v>591</v>
      </c>
      <c r="F2596" t="s">
        <v>130</v>
      </c>
      <c r="G2596" t="s">
        <v>65</v>
      </c>
      <c r="H2596" s="14">
        <v>0.8</v>
      </c>
      <c r="I2596" t="s">
        <v>23</v>
      </c>
      <c r="J2596" t="s">
        <v>56</v>
      </c>
      <c r="K2596" t="s">
        <v>59</v>
      </c>
      <c r="L2596" t="s">
        <v>59</v>
      </c>
      <c r="M2596" t="s">
        <v>30</v>
      </c>
      <c r="N2596" t="s">
        <v>30</v>
      </c>
      <c r="O2596" t="s">
        <v>29</v>
      </c>
      <c r="AN2596">
        <v>0</v>
      </c>
      <c r="AO2596" t="s">
        <v>30</v>
      </c>
    </row>
    <row r="2597" spans="1:41">
      <c r="A2597" t="s">
        <v>587</v>
      </c>
      <c r="B2597" t="s">
        <v>588</v>
      </c>
      <c r="C2597" t="s">
        <v>589</v>
      </c>
      <c r="D2597" t="s">
        <v>590</v>
      </c>
      <c r="E2597" t="s">
        <v>591</v>
      </c>
      <c r="F2597" t="s">
        <v>130</v>
      </c>
      <c r="G2597" t="s">
        <v>65</v>
      </c>
      <c r="H2597" s="14">
        <v>0.8</v>
      </c>
      <c r="I2597" t="s">
        <v>23</v>
      </c>
      <c r="J2597" t="s">
        <v>56</v>
      </c>
      <c r="K2597" t="s">
        <v>59</v>
      </c>
      <c r="L2597" t="s">
        <v>59</v>
      </c>
      <c r="M2597" t="s">
        <v>30</v>
      </c>
      <c r="N2597" t="s">
        <v>30</v>
      </c>
      <c r="O2597" t="s">
        <v>29</v>
      </c>
      <c r="AN2597">
        <v>0</v>
      </c>
      <c r="AO2597" t="s">
        <v>30</v>
      </c>
    </row>
    <row r="2598" spans="1:41">
      <c r="A2598" t="s">
        <v>587</v>
      </c>
      <c r="B2598" t="s">
        <v>588</v>
      </c>
      <c r="C2598" t="s">
        <v>589</v>
      </c>
      <c r="D2598" t="s">
        <v>590</v>
      </c>
      <c r="E2598" t="s">
        <v>591</v>
      </c>
      <c r="F2598" t="s">
        <v>130</v>
      </c>
      <c r="G2598" t="s">
        <v>65</v>
      </c>
      <c r="H2598" s="14">
        <v>0.8</v>
      </c>
      <c r="I2598" t="s">
        <v>23</v>
      </c>
      <c r="J2598" t="s">
        <v>56</v>
      </c>
      <c r="K2598" t="s">
        <v>59</v>
      </c>
      <c r="L2598" t="s">
        <v>59</v>
      </c>
      <c r="M2598" t="s">
        <v>30</v>
      </c>
      <c r="N2598" t="s">
        <v>30</v>
      </c>
      <c r="O2598" t="s">
        <v>29</v>
      </c>
      <c r="AN2598">
        <v>0</v>
      </c>
      <c r="AO2598" t="s">
        <v>30</v>
      </c>
    </row>
    <row r="2599" spans="1:41">
      <c r="A2599" t="s">
        <v>592</v>
      </c>
      <c r="B2599" t="s">
        <v>593</v>
      </c>
      <c r="C2599" t="s">
        <v>30</v>
      </c>
      <c r="D2599" t="s">
        <v>30</v>
      </c>
      <c r="E2599" t="s">
        <v>30</v>
      </c>
      <c r="F2599" t="s">
        <v>30</v>
      </c>
      <c r="G2599" t="s">
        <v>30</v>
      </c>
      <c r="H2599" t="s">
        <v>30</v>
      </c>
      <c r="I2599" t="s">
        <v>30</v>
      </c>
      <c r="J2599" t="s">
        <v>24</v>
      </c>
      <c r="K2599" t="s">
        <v>25</v>
      </c>
      <c r="L2599" t="s">
        <v>26</v>
      </c>
      <c r="M2599" t="s">
        <v>27</v>
      </c>
      <c r="N2599" t="s">
        <v>28</v>
      </c>
      <c r="O2599" t="s">
        <v>29</v>
      </c>
      <c r="AN2599">
        <v>0</v>
      </c>
      <c r="AO2599" t="s">
        <v>30</v>
      </c>
    </row>
    <row r="2600" spans="1:41">
      <c r="A2600" t="s">
        <v>592</v>
      </c>
      <c r="B2600" t="s">
        <v>593</v>
      </c>
      <c r="C2600" t="s">
        <v>30</v>
      </c>
      <c r="D2600" t="s">
        <v>30</v>
      </c>
      <c r="E2600" t="s">
        <v>30</v>
      </c>
      <c r="F2600" t="s">
        <v>30</v>
      </c>
      <c r="G2600" t="s">
        <v>30</v>
      </c>
      <c r="H2600" t="s">
        <v>30</v>
      </c>
      <c r="I2600" t="s">
        <v>30</v>
      </c>
      <c r="J2600" t="s">
        <v>24</v>
      </c>
      <c r="K2600" t="s">
        <v>31</v>
      </c>
      <c r="L2600" t="s">
        <v>32</v>
      </c>
      <c r="M2600" t="s">
        <v>33</v>
      </c>
      <c r="N2600" t="s">
        <v>28</v>
      </c>
      <c r="O2600" t="s">
        <v>29</v>
      </c>
      <c r="AN2600">
        <v>0</v>
      </c>
      <c r="AO2600" t="s">
        <v>30</v>
      </c>
    </row>
    <row r="2601" spans="1:41">
      <c r="A2601" t="s">
        <v>592</v>
      </c>
      <c r="B2601" t="s">
        <v>593</v>
      </c>
      <c r="C2601" t="s">
        <v>30</v>
      </c>
      <c r="D2601" t="s">
        <v>30</v>
      </c>
      <c r="E2601" t="s">
        <v>30</v>
      </c>
      <c r="F2601" t="s">
        <v>30</v>
      </c>
      <c r="G2601" t="s">
        <v>30</v>
      </c>
      <c r="H2601" t="s">
        <v>30</v>
      </c>
      <c r="I2601" t="s">
        <v>30</v>
      </c>
      <c r="J2601" t="s">
        <v>24</v>
      </c>
      <c r="K2601" t="s">
        <v>34</v>
      </c>
      <c r="L2601" t="s">
        <v>35</v>
      </c>
      <c r="M2601" t="s">
        <v>36</v>
      </c>
      <c r="N2601" t="s">
        <v>28</v>
      </c>
      <c r="O2601" t="s">
        <v>29</v>
      </c>
      <c r="AN2601">
        <v>0</v>
      </c>
      <c r="AO2601" t="s">
        <v>30</v>
      </c>
    </row>
    <row r="2602" spans="1:41">
      <c r="A2602" t="s">
        <v>592</v>
      </c>
      <c r="B2602" t="s">
        <v>593</v>
      </c>
      <c r="C2602" t="s">
        <v>30</v>
      </c>
      <c r="D2602" t="s">
        <v>30</v>
      </c>
      <c r="E2602" t="s">
        <v>30</v>
      </c>
      <c r="F2602" t="s">
        <v>30</v>
      </c>
      <c r="G2602" t="s">
        <v>30</v>
      </c>
      <c r="H2602" t="s">
        <v>30</v>
      </c>
      <c r="I2602" t="s">
        <v>30</v>
      </c>
      <c r="J2602" t="s">
        <v>24</v>
      </c>
      <c r="K2602" t="s">
        <v>37</v>
      </c>
      <c r="L2602" t="s">
        <v>38</v>
      </c>
      <c r="M2602" t="s">
        <v>39</v>
      </c>
      <c r="N2602" t="s">
        <v>28</v>
      </c>
      <c r="O2602" t="s">
        <v>29</v>
      </c>
      <c r="AN2602">
        <v>0</v>
      </c>
      <c r="AO2602" t="s">
        <v>30</v>
      </c>
    </row>
    <row r="2603" spans="1:41">
      <c r="A2603" t="s">
        <v>592</v>
      </c>
      <c r="B2603" t="s">
        <v>593</v>
      </c>
      <c r="C2603" t="s">
        <v>30</v>
      </c>
      <c r="D2603" t="s">
        <v>30</v>
      </c>
      <c r="E2603" t="s">
        <v>30</v>
      </c>
      <c r="F2603" t="s">
        <v>30</v>
      </c>
      <c r="G2603" t="s">
        <v>30</v>
      </c>
      <c r="H2603" t="s">
        <v>30</v>
      </c>
      <c r="I2603" t="s">
        <v>30</v>
      </c>
      <c r="J2603" t="s">
        <v>24</v>
      </c>
      <c r="K2603" t="s">
        <v>40</v>
      </c>
      <c r="L2603" t="s">
        <v>41</v>
      </c>
      <c r="M2603" t="s">
        <v>42</v>
      </c>
      <c r="N2603" t="s">
        <v>43</v>
      </c>
      <c r="O2603" t="s">
        <v>29</v>
      </c>
      <c r="AN2603">
        <v>0</v>
      </c>
      <c r="AO2603" t="s">
        <v>30</v>
      </c>
    </row>
    <row r="2604" spans="1:41">
      <c r="A2604" t="s">
        <v>592</v>
      </c>
      <c r="B2604" t="s">
        <v>593</v>
      </c>
      <c r="C2604" t="s">
        <v>30</v>
      </c>
      <c r="D2604" t="s">
        <v>30</v>
      </c>
      <c r="E2604" t="s">
        <v>30</v>
      </c>
      <c r="F2604" t="s">
        <v>30</v>
      </c>
      <c r="G2604" t="s">
        <v>30</v>
      </c>
      <c r="H2604" t="s">
        <v>30</v>
      </c>
      <c r="I2604" t="s">
        <v>30</v>
      </c>
      <c r="J2604" t="s">
        <v>24</v>
      </c>
      <c r="K2604" t="s">
        <v>44</v>
      </c>
      <c r="L2604" t="s">
        <v>45</v>
      </c>
      <c r="M2604" t="s">
        <v>46</v>
      </c>
      <c r="N2604" t="s">
        <v>28</v>
      </c>
      <c r="O2604" t="s">
        <v>29</v>
      </c>
      <c r="AN2604">
        <v>0</v>
      </c>
      <c r="AO2604" t="s">
        <v>30</v>
      </c>
    </row>
    <row r="2605" spans="1:41">
      <c r="A2605" t="s">
        <v>592</v>
      </c>
      <c r="B2605" t="s">
        <v>593</v>
      </c>
      <c r="C2605" t="s">
        <v>30</v>
      </c>
      <c r="D2605" t="s">
        <v>30</v>
      </c>
      <c r="E2605" t="s">
        <v>30</v>
      </c>
      <c r="F2605" t="s">
        <v>30</v>
      </c>
      <c r="G2605" t="s">
        <v>30</v>
      </c>
      <c r="H2605" t="s">
        <v>30</v>
      </c>
      <c r="I2605" t="s">
        <v>30</v>
      </c>
      <c r="J2605" t="s">
        <v>24</v>
      </c>
      <c r="K2605" t="s">
        <v>47</v>
      </c>
      <c r="L2605" t="s">
        <v>48</v>
      </c>
      <c r="M2605" t="s">
        <v>49</v>
      </c>
      <c r="N2605" t="s">
        <v>28</v>
      </c>
      <c r="O2605" t="s">
        <v>29</v>
      </c>
      <c r="AN2605">
        <v>0</v>
      </c>
      <c r="AO2605" t="s">
        <v>30</v>
      </c>
    </row>
    <row r="2606" spans="1:41">
      <c r="A2606" t="s">
        <v>592</v>
      </c>
      <c r="B2606" t="s">
        <v>593</v>
      </c>
      <c r="C2606" t="s">
        <v>30</v>
      </c>
      <c r="D2606" t="s">
        <v>30</v>
      </c>
      <c r="E2606" t="s">
        <v>30</v>
      </c>
      <c r="F2606" t="s">
        <v>30</v>
      </c>
      <c r="G2606" t="s">
        <v>30</v>
      </c>
      <c r="H2606" t="s">
        <v>30</v>
      </c>
      <c r="I2606" t="s">
        <v>30</v>
      </c>
      <c r="J2606" t="s">
        <v>24</v>
      </c>
      <c r="K2606" t="s">
        <v>50</v>
      </c>
      <c r="L2606" t="s">
        <v>51</v>
      </c>
      <c r="M2606" t="s">
        <v>52</v>
      </c>
      <c r="N2606" t="s">
        <v>28</v>
      </c>
      <c r="O2606" t="s">
        <v>29</v>
      </c>
      <c r="AN2606">
        <v>0</v>
      </c>
      <c r="AO2606" t="s">
        <v>30</v>
      </c>
    </row>
    <row r="2607" spans="1:41">
      <c r="A2607" t="s">
        <v>592</v>
      </c>
      <c r="B2607" t="s">
        <v>593</v>
      </c>
      <c r="C2607" t="s">
        <v>30</v>
      </c>
      <c r="D2607" t="s">
        <v>30</v>
      </c>
      <c r="E2607" t="s">
        <v>30</v>
      </c>
      <c r="F2607" t="s">
        <v>30</v>
      </c>
      <c r="G2607" t="s">
        <v>30</v>
      </c>
      <c r="H2607" t="s">
        <v>30</v>
      </c>
      <c r="I2607" t="s">
        <v>30</v>
      </c>
      <c r="J2607" t="s">
        <v>24</v>
      </c>
      <c r="K2607" t="s">
        <v>53</v>
      </c>
      <c r="L2607" t="s">
        <v>54</v>
      </c>
      <c r="M2607" t="s">
        <v>55</v>
      </c>
      <c r="N2607" t="s">
        <v>28</v>
      </c>
      <c r="O2607" t="s">
        <v>29</v>
      </c>
      <c r="AN2607">
        <v>0</v>
      </c>
      <c r="AO2607" t="s">
        <v>30</v>
      </c>
    </row>
    <row r="2608" spans="1:41">
      <c r="A2608" t="s">
        <v>592</v>
      </c>
      <c r="B2608" t="s">
        <v>593</v>
      </c>
      <c r="C2608" t="s">
        <v>30</v>
      </c>
      <c r="D2608" t="s">
        <v>30</v>
      </c>
      <c r="E2608" t="s">
        <v>30</v>
      </c>
      <c r="F2608" t="s">
        <v>30</v>
      </c>
      <c r="G2608" t="s">
        <v>30</v>
      </c>
      <c r="H2608" t="s">
        <v>30</v>
      </c>
      <c r="I2608" t="s">
        <v>30</v>
      </c>
      <c r="J2608" t="s">
        <v>56</v>
      </c>
      <c r="K2608" t="s">
        <v>25</v>
      </c>
      <c r="L2608" t="s">
        <v>26</v>
      </c>
      <c r="M2608" t="s">
        <v>27</v>
      </c>
      <c r="N2608" t="s">
        <v>28</v>
      </c>
      <c r="O2608" t="s">
        <v>29</v>
      </c>
      <c r="AN2608">
        <v>0</v>
      </c>
      <c r="AO2608" t="s">
        <v>30</v>
      </c>
    </row>
    <row r="2609" spans="1:41">
      <c r="A2609" t="s">
        <v>592</v>
      </c>
      <c r="B2609" t="s">
        <v>593</v>
      </c>
      <c r="C2609" t="s">
        <v>30</v>
      </c>
      <c r="D2609" t="s">
        <v>30</v>
      </c>
      <c r="E2609" t="s">
        <v>30</v>
      </c>
      <c r="F2609" t="s">
        <v>30</v>
      </c>
      <c r="G2609" t="s">
        <v>30</v>
      </c>
      <c r="H2609" t="s">
        <v>30</v>
      </c>
      <c r="I2609" t="s">
        <v>30</v>
      </c>
      <c r="J2609" t="s">
        <v>56</v>
      </c>
      <c r="K2609" t="s">
        <v>31</v>
      </c>
      <c r="L2609" t="s">
        <v>32</v>
      </c>
      <c r="M2609" t="s">
        <v>33</v>
      </c>
      <c r="N2609" t="s">
        <v>28</v>
      </c>
      <c r="O2609" t="s">
        <v>29</v>
      </c>
      <c r="AN2609">
        <v>0</v>
      </c>
      <c r="AO2609" t="s">
        <v>30</v>
      </c>
    </row>
    <row r="2610" spans="1:41">
      <c r="A2610" t="s">
        <v>592</v>
      </c>
      <c r="B2610" t="s">
        <v>593</v>
      </c>
      <c r="C2610" t="s">
        <v>30</v>
      </c>
      <c r="D2610" t="s">
        <v>30</v>
      </c>
      <c r="E2610" t="s">
        <v>30</v>
      </c>
      <c r="F2610" t="s">
        <v>30</v>
      </c>
      <c r="G2610" t="s">
        <v>30</v>
      </c>
      <c r="H2610" t="s">
        <v>30</v>
      </c>
      <c r="I2610" t="s">
        <v>30</v>
      </c>
      <c r="J2610" t="s">
        <v>56</v>
      </c>
      <c r="K2610" t="s">
        <v>34</v>
      </c>
      <c r="L2610" t="s">
        <v>35</v>
      </c>
      <c r="M2610" t="s">
        <v>36</v>
      </c>
      <c r="N2610" t="s">
        <v>28</v>
      </c>
      <c r="O2610" t="s">
        <v>29</v>
      </c>
      <c r="AN2610">
        <v>0</v>
      </c>
      <c r="AO2610" t="s">
        <v>30</v>
      </c>
    </row>
    <row r="2611" spans="1:41">
      <c r="A2611" t="s">
        <v>592</v>
      </c>
      <c r="B2611" t="s">
        <v>593</v>
      </c>
      <c r="C2611" t="s">
        <v>30</v>
      </c>
      <c r="D2611" t="s">
        <v>30</v>
      </c>
      <c r="E2611" t="s">
        <v>30</v>
      </c>
      <c r="F2611" t="s">
        <v>30</v>
      </c>
      <c r="G2611" t="s">
        <v>30</v>
      </c>
      <c r="H2611" t="s">
        <v>30</v>
      </c>
      <c r="I2611" t="s">
        <v>30</v>
      </c>
      <c r="J2611" t="s">
        <v>56</v>
      </c>
      <c r="K2611" t="s">
        <v>37</v>
      </c>
      <c r="L2611" t="s">
        <v>38</v>
      </c>
      <c r="M2611" t="s">
        <v>39</v>
      </c>
      <c r="N2611" t="s">
        <v>28</v>
      </c>
      <c r="O2611" t="s">
        <v>29</v>
      </c>
      <c r="AN2611">
        <v>0</v>
      </c>
      <c r="AO2611" t="s">
        <v>30</v>
      </c>
    </row>
    <row r="2612" spans="1:41">
      <c r="A2612" t="s">
        <v>592</v>
      </c>
      <c r="B2612" t="s">
        <v>593</v>
      </c>
      <c r="C2612" t="s">
        <v>30</v>
      </c>
      <c r="D2612" t="s">
        <v>30</v>
      </c>
      <c r="E2612" t="s">
        <v>30</v>
      </c>
      <c r="F2612" t="s">
        <v>30</v>
      </c>
      <c r="G2612" t="s">
        <v>30</v>
      </c>
      <c r="H2612" t="s">
        <v>30</v>
      </c>
      <c r="I2612" t="s">
        <v>30</v>
      </c>
      <c r="J2612" t="s">
        <v>56</v>
      </c>
      <c r="K2612" t="s">
        <v>40</v>
      </c>
      <c r="L2612" t="s">
        <v>41</v>
      </c>
      <c r="M2612" t="s">
        <v>42</v>
      </c>
      <c r="N2612" t="s">
        <v>43</v>
      </c>
      <c r="O2612" t="s">
        <v>29</v>
      </c>
      <c r="AN2612">
        <v>0</v>
      </c>
      <c r="AO2612" t="s">
        <v>30</v>
      </c>
    </row>
    <row r="2613" spans="1:41">
      <c r="A2613" t="s">
        <v>592</v>
      </c>
      <c r="B2613" t="s">
        <v>593</v>
      </c>
      <c r="C2613" t="s">
        <v>30</v>
      </c>
      <c r="D2613" t="s">
        <v>30</v>
      </c>
      <c r="E2613" t="s">
        <v>30</v>
      </c>
      <c r="F2613" t="s">
        <v>30</v>
      </c>
      <c r="G2613" t="s">
        <v>30</v>
      </c>
      <c r="H2613" t="s">
        <v>30</v>
      </c>
      <c r="I2613" t="s">
        <v>30</v>
      </c>
      <c r="J2613" t="s">
        <v>56</v>
      </c>
      <c r="K2613" t="s">
        <v>44</v>
      </c>
      <c r="L2613" t="s">
        <v>45</v>
      </c>
      <c r="M2613" t="s">
        <v>46</v>
      </c>
      <c r="N2613" t="s">
        <v>28</v>
      </c>
      <c r="O2613" t="s">
        <v>29</v>
      </c>
      <c r="AN2613">
        <v>0</v>
      </c>
      <c r="AO2613" t="s">
        <v>30</v>
      </c>
    </row>
    <row r="2614" spans="1:41">
      <c r="A2614" t="s">
        <v>592</v>
      </c>
      <c r="B2614" t="s">
        <v>593</v>
      </c>
      <c r="C2614" t="s">
        <v>30</v>
      </c>
      <c r="D2614" t="s">
        <v>30</v>
      </c>
      <c r="E2614" t="s">
        <v>30</v>
      </c>
      <c r="F2614" t="s">
        <v>30</v>
      </c>
      <c r="G2614" t="s">
        <v>30</v>
      </c>
      <c r="H2614" t="s">
        <v>30</v>
      </c>
      <c r="I2614" t="s">
        <v>30</v>
      </c>
      <c r="J2614" t="s">
        <v>56</v>
      </c>
      <c r="K2614" t="s">
        <v>47</v>
      </c>
      <c r="L2614" t="s">
        <v>48</v>
      </c>
      <c r="M2614" t="s">
        <v>49</v>
      </c>
      <c r="N2614" t="s">
        <v>28</v>
      </c>
      <c r="O2614" t="s">
        <v>29</v>
      </c>
      <c r="AN2614">
        <v>0</v>
      </c>
      <c r="AO2614" t="s">
        <v>30</v>
      </c>
    </row>
    <row r="2615" spans="1:41">
      <c r="A2615" t="s">
        <v>592</v>
      </c>
      <c r="B2615" t="s">
        <v>593</v>
      </c>
      <c r="C2615" t="s">
        <v>30</v>
      </c>
      <c r="D2615" t="s">
        <v>30</v>
      </c>
      <c r="E2615" t="s">
        <v>30</v>
      </c>
      <c r="F2615" t="s">
        <v>30</v>
      </c>
      <c r="G2615" t="s">
        <v>30</v>
      </c>
      <c r="H2615" t="s">
        <v>30</v>
      </c>
      <c r="I2615" t="s">
        <v>30</v>
      </c>
      <c r="J2615" t="s">
        <v>56</v>
      </c>
      <c r="K2615" t="s">
        <v>50</v>
      </c>
      <c r="L2615" t="s">
        <v>51</v>
      </c>
      <c r="M2615" t="s">
        <v>52</v>
      </c>
      <c r="N2615" t="s">
        <v>28</v>
      </c>
      <c r="O2615" t="s">
        <v>29</v>
      </c>
      <c r="AN2615">
        <v>0</v>
      </c>
      <c r="AO2615" t="s">
        <v>30</v>
      </c>
    </row>
    <row r="2616" spans="1:41">
      <c r="A2616" t="s">
        <v>592</v>
      </c>
      <c r="B2616" t="s">
        <v>593</v>
      </c>
      <c r="C2616" t="s">
        <v>30</v>
      </c>
      <c r="D2616" t="s">
        <v>30</v>
      </c>
      <c r="E2616" t="s">
        <v>30</v>
      </c>
      <c r="F2616" t="s">
        <v>30</v>
      </c>
      <c r="G2616" t="s">
        <v>30</v>
      </c>
      <c r="H2616" t="s">
        <v>30</v>
      </c>
      <c r="I2616" t="s">
        <v>30</v>
      </c>
      <c r="J2616" t="s">
        <v>56</v>
      </c>
      <c r="K2616" t="s">
        <v>53</v>
      </c>
      <c r="L2616" t="s">
        <v>54</v>
      </c>
      <c r="M2616" t="s">
        <v>55</v>
      </c>
      <c r="N2616" t="s">
        <v>28</v>
      </c>
      <c r="O2616" t="s">
        <v>29</v>
      </c>
      <c r="AN2616">
        <v>0</v>
      </c>
      <c r="AO2616" t="s">
        <v>30</v>
      </c>
    </row>
    <row r="2617" spans="1:41">
      <c r="A2617" t="s">
        <v>592</v>
      </c>
      <c r="B2617" t="s">
        <v>593</v>
      </c>
      <c r="C2617" t="s">
        <v>30</v>
      </c>
      <c r="D2617" t="s">
        <v>30</v>
      </c>
      <c r="E2617" t="s">
        <v>30</v>
      </c>
      <c r="F2617" t="s">
        <v>30</v>
      </c>
      <c r="G2617" t="s">
        <v>30</v>
      </c>
      <c r="H2617" t="s">
        <v>30</v>
      </c>
      <c r="I2617" t="s">
        <v>30</v>
      </c>
      <c r="J2617" t="s">
        <v>56</v>
      </c>
      <c r="K2617" t="s">
        <v>59</v>
      </c>
      <c r="L2617" t="s">
        <v>59</v>
      </c>
      <c r="M2617" t="s">
        <v>30</v>
      </c>
      <c r="N2617" t="s">
        <v>30</v>
      </c>
      <c r="O2617" t="s">
        <v>29</v>
      </c>
      <c r="AN2617">
        <v>0</v>
      </c>
      <c r="AO2617" t="s">
        <v>30</v>
      </c>
    </row>
    <row r="2618" spans="1:41">
      <c r="A2618" t="s">
        <v>592</v>
      </c>
      <c r="B2618" t="s">
        <v>593</v>
      </c>
      <c r="C2618" t="s">
        <v>30</v>
      </c>
      <c r="D2618" t="s">
        <v>30</v>
      </c>
      <c r="E2618" t="s">
        <v>30</v>
      </c>
      <c r="F2618" t="s">
        <v>30</v>
      </c>
      <c r="G2618" t="s">
        <v>30</v>
      </c>
      <c r="H2618" t="s">
        <v>30</v>
      </c>
      <c r="I2618" t="s">
        <v>30</v>
      </c>
      <c r="J2618" t="s">
        <v>56</v>
      </c>
      <c r="K2618" t="s">
        <v>59</v>
      </c>
      <c r="L2618" t="s">
        <v>59</v>
      </c>
      <c r="M2618" t="s">
        <v>30</v>
      </c>
      <c r="N2618" t="s">
        <v>30</v>
      </c>
      <c r="O2618" t="s">
        <v>29</v>
      </c>
      <c r="AN2618">
        <v>0</v>
      </c>
      <c r="AO2618" t="s">
        <v>30</v>
      </c>
    </row>
    <row r="2619" spans="1:41">
      <c r="A2619" t="s">
        <v>592</v>
      </c>
      <c r="B2619" t="s">
        <v>593</v>
      </c>
      <c r="C2619" t="s">
        <v>30</v>
      </c>
      <c r="D2619" t="s">
        <v>30</v>
      </c>
      <c r="E2619" t="s">
        <v>30</v>
      </c>
      <c r="F2619" t="s">
        <v>30</v>
      </c>
      <c r="G2619" t="s">
        <v>30</v>
      </c>
      <c r="H2619" t="s">
        <v>30</v>
      </c>
      <c r="I2619" t="s">
        <v>30</v>
      </c>
      <c r="J2619" t="s">
        <v>56</v>
      </c>
      <c r="K2619" t="s">
        <v>59</v>
      </c>
      <c r="L2619" t="s">
        <v>59</v>
      </c>
      <c r="M2619" t="s">
        <v>30</v>
      </c>
      <c r="N2619" t="s">
        <v>30</v>
      </c>
      <c r="O2619" t="s">
        <v>29</v>
      </c>
      <c r="AN2619">
        <v>0</v>
      </c>
      <c r="AO2619" t="s">
        <v>30</v>
      </c>
    </row>
    <row r="2620" spans="1:41">
      <c r="A2620" t="s">
        <v>592</v>
      </c>
      <c r="B2620" t="s">
        <v>593</v>
      </c>
      <c r="C2620" t="s">
        <v>30</v>
      </c>
      <c r="D2620" t="s">
        <v>30</v>
      </c>
      <c r="E2620" t="s">
        <v>30</v>
      </c>
      <c r="F2620" t="s">
        <v>30</v>
      </c>
      <c r="G2620" t="s">
        <v>30</v>
      </c>
      <c r="H2620" t="s">
        <v>30</v>
      </c>
      <c r="I2620" t="s">
        <v>30</v>
      </c>
      <c r="J2620" t="s">
        <v>56</v>
      </c>
      <c r="K2620" t="s">
        <v>59</v>
      </c>
      <c r="L2620" t="s">
        <v>59</v>
      </c>
      <c r="M2620" t="s">
        <v>30</v>
      </c>
      <c r="N2620" t="s">
        <v>30</v>
      </c>
      <c r="O2620" t="s">
        <v>29</v>
      </c>
      <c r="AN2620">
        <v>0</v>
      </c>
      <c r="AO2620" t="s">
        <v>30</v>
      </c>
    </row>
    <row r="2621" spans="1:41">
      <c r="A2621" t="s">
        <v>594</v>
      </c>
      <c r="B2621" t="s">
        <v>595</v>
      </c>
      <c r="C2621" t="s">
        <v>596</v>
      </c>
      <c r="D2621" t="s">
        <v>597</v>
      </c>
      <c r="E2621" t="s">
        <v>598</v>
      </c>
      <c r="F2621" t="s">
        <v>599</v>
      </c>
      <c r="G2621" t="s">
        <v>65</v>
      </c>
      <c r="H2621" s="14">
        <v>0.95</v>
      </c>
      <c r="I2621" t="s">
        <v>600</v>
      </c>
      <c r="J2621" t="s">
        <v>24</v>
      </c>
      <c r="K2621" t="s">
        <v>25</v>
      </c>
      <c r="L2621" t="s">
        <v>26</v>
      </c>
      <c r="M2621" t="s">
        <v>27</v>
      </c>
      <c r="N2621" t="s">
        <v>28</v>
      </c>
      <c r="O2621" t="s">
        <v>29</v>
      </c>
      <c r="P2621">
        <v>0</v>
      </c>
      <c r="Q2621">
        <v>0</v>
      </c>
      <c r="R2621">
        <v>0</v>
      </c>
      <c r="S2621">
        <v>0</v>
      </c>
      <c r="T2621">
        <v>0</v>
      </c>
      <c r="U2621">
        <v>0</v>
      </c>
      <c r="V2621">
        <v>0</v>
      </c>
      <c r="W2621">
        <v>0</v>
      </c>
      <c r="X2621">
        <v>0</v>
      </c>
      <c r="Y2621">
        <v>0</v>
      </c>
      <c r="Z2621">
        <v>0</v>
      </c>
      <c r="AA2621">
        <v>0</v>
      </c>
      <c r="AB2621">
        <v>0</v>
      </c>
      <c r="AC2621">
        <v>0</v>
      </c>
      <c r="AD2621">
        <v>0</v>
      </c>
      <c r="AE2621">
        <v>0</v>
      </c>
      <c r="AF2621">
        <v>0</v>
      </c>
      <c r="AG2621">
        <v>0</v>
      </c>
      <c r="AH2621">
        <v>0</v>
      </c>
      <c r="AI2621">
        <v>0</v>
      </c>
      <c r="AJ2621">
        <v>0</v>
      </c>
      <c r="AK2621">
        <v>0</v>
      </c>
      <c r="AL2621">
        <v>0</v>
      </c>
      <c r="AM2621">
        <v>0</v>
      </c>
      <c r="AN2621">
        <v>0</v>
      </c>
      <c r="AO2621" t="s">
        <v>30</v>
      </c>
    </row>
    <row r="2622" spans="1:41">
      <c r="A2622" t="s">
        <v>594</v>
      </c>
      <c r="B2622" t="s">
        <v>595</v>
      </c>
      <c r="C2622" t="s">
        <v>596</v>
      </c>
      <c r="D2622" t="s">
        <v>597</v>
      </c>
      <c r="E2622" t="s">
        <v>598</v>
      </c>
      <c r="F2622" t="s">
        <v>599</v>
      </c>
      <c r="G2622" t="s">
        <v>65</v>
      </c>
      <c r="H2622" s="14">
        <v>0.95</v>
      </c>
      <c r="I2622" t="s">
        <v>600</v>
      </c>
      <c r="J2622" t="s">
        <v>24</v>
      </c>
      <c r="K2622" t="s">
        <v>31</v>
      </c>
      <c r="L2622" t="s">
        <v>32</v>
      </c>
      <c r="M2622" t="s">
        <v>33</v>
      </c>
      <c r="N2622" t="s">
        <v>28</v>
      </c>
      <c r="O2622" t="s">
        <v>29</v>
      </c>
      <c r="P2622">
        <v>0</v>
      </c>
      <c r="Q2622">
        <v>0</v>
      </c>
      <c r="R2622">
        <v>0</v>
      </c>
      <c r="S2622">
        <v>0</v>
      </c>
      <c r="T2622">
        <v>0</v>
      </c>
      <c r="U2622">
        <v>0</v>
      </c>
      <c r="V2622">
        <v>0</v>
      </c>
      <c r="W2622">
        <v>0</v>
      </c>
      <c r="X2622">
        <v>0</v>
      </c>
      <c r="Y2622">
        <v>0</v>
      </c>
      <c r="Z2622">
        <v>0</v>
      </c>
      <c r="AA2622">
        <v>0</v>
      </c>
      <c r="AB2622">
        <v>0</v>
      </c>
      <c r="AC2622">
        <v>0</v>
      </c>
      <c r="AD2622">
        <v>0</v>
      </c>
      <c r="AE2622">
        <v>0</v>
      </c>
      <c r="AF2622">
        <v>0</v>
      </c>
      <c r="AG2622">
        <v>0</v>
      </c>
      <c r="AH2622">
        <v>0</v>
      </c>
      <c r="AI2622">
        <v>0</v>
      </c>
      <c r="AJ2622">
        <v>0</v>
      </c>
      <c r="AK2622">
        <v>0</v>
      </c>
      <c r="AL2622">
        <v>0</v>
      </c>
      <c r="AM2622">
        <v>0</v>
      </c>
      <c r="AN2622">
        <v>0</v>
      </c>
      <c r="AO2622" t="s">
        <v>30</v>
      </c>
    </row>
    <row r="2623" spans="1:41">
      <c r="A2623" t="s">
        <v>594</v>
      </c>
      <c r="B2623" t="s">
        <v>595</v>
      </c>
      <c r="C2623" t="s">
        <v>596</v>
      </c>
      <c r="D2623" t="s">
        <v>597</v>
      </c>
      <c r="E2623" t="s">
        <v>598</v>
      </c>
      <c r="F2623" t="s">
        <v>599</v>
      </c>
      <c r="G2623" t="s">
        <v>65</v>
      </c>
      <c r="H2623" s="14">
        <v>0.95</v>
      </c>
      <c r="I2623" t="s">
        <v>600</v>
      </c>
      <c r="J2623" t="s">
        <v>24</v>
      </c>
      <c r="K2623" t="s">
        <v>34</v>
      </c>
      <c r="L2623" t="s">
        <v>35</v>
      </c>
      <c r="M2623" t="s">
        <v>36</v>
      </c>
      <c r="N2623" t="s">
        <v>28</v>
      </c>
      <c r="O2623" t="s">
        <v>29</v>
      </c>
      <c r="P2623">
        <v>0</v>
      </c>
      <c r="Q2623">
        <v>0</v>
      </c>
      <c r="R2623">
        <v>0</v>
      </c>
      <c r="S2623">
        <v>0</v>
      </c>
      <c r="T2623">
        <v>0</v>
      </c>
      <c r="U2623">
        <v>0</v>
      </c>
      <c r="V2623">
        <v>0</v>
      </c>
      <c r="W2623">
        <v>0</v>
      </c>
      <c r="X2623">
        <v>0</v>
      </c>
      <c r="Y2623">
        <v>0</v>
      </c>
      <c r="Z2623">
        <v>0</v>
      </c>
      <c r="AA2623">
        <v>0</v>
      </c>
      <c r="AB2623">
        <v>0</v>
      </c>
      <c r="AC2623">
        <v>0</v>
      </c>
      <c r="AD2623">
        <v>0</v>
      </c>
      <c r="AE2623">
        <v>0</v>
      </c>
      <c r="AF2623">
        <v>0</v>
      </c>
      <c r="AG2623">
        <v>0</v>
      </c>
      <c r="AH2623">
        <v>0</v>
      </c>
      <c r="AI2623">
        <v>0</v>
      </c>
      <c r="AJ2623">
        <v>0</v>
      </c>
      <c r="AK2623">
        <v>0</v>
      </c>
      <c r="AL2623">
        <v>0</v>
      </c>
      <c r="AM2623">
        <v>0</v>
      </c>
      <c r="AN2623">
        <v>0</v>
      </c>
      <c r="AO2623" t="s">
        <v>30</v>
      </c>
    </row>
    <row r="2624" spans="1:41">
      <c r="A2624" t="s">
        <v>594</v>
      </c>
      <c r="B2624" t="s">
        <v>595</v>
      </c>
      <c r="C2624" t="s">
        <v>596</v>
      </c>
      <c r="D2624" t="s">
        <v>597</v>
      </c>
      <c r="E2624" t="s">
        <v>598</v>
      </c>
      <c r="F2624" t="s">
        <v>599</v>
      </c>
      <c r="G2624" t="s">
        <v>65</v>
      </c>
      <c r="H2624" s="14">
        <v>0.95</v>
      </c>
      <c r="I2624" t="s">
        <v>600</v>
      </c>
      <c r="J2624" t="s">
        <v>24</v>
      </c>
      <c r="K2624" t="s">
        <v>37</v>
      </c>
      <c r="L2624" t="s">
        <v>38</v>
      </c>
      <c r="M2624" t="s">
        <v>39</v>
      </c>
      <c r="N2624" t="s">
        <v>28</v>
      </c>
      <c r="O2624" t="s">
        <v>29</v>
      </c>
      <c r="P2624">
        <v>0</v>
      </c>
      <c r="Q2624">
        <v>0</v>
      </c>
      <c r="R2624">
        <v>0</v>
      </c>
      <c r="S2624">
        <v>0</v>
      </c>
      <c r="T2624">
        <v>0</v>
      </c>
      <c r="U2624">
        <v>0</v>
      </c>
      <c r="V2624">
        <v>0</v>
      </c>
      <c r="W2624">
        <v>0</v>
      </c>
      <c r="X2624">
        <v>0</v>
      </c>
      <c r="Y2624">
        <v>0</v>
      </c>
      <c r="Z2624">
        <v>0</v>
      </c>
      <c r="AA2624">
        <v>0</v>
      </c>
      <c r="AB2624">
        <v>0</v>
      </c>
      <c r="AC2624">
        <v>0</v>
      </c>
      <c r="AD2624">
        <v>0</v>
      </c>
      <c r="AE2624">
        <v>0</v>
      </c>
      <c r="AF2624">
        <v>0</v>
      </c>
      <c r="AG2624">
        <v>0</v>
      </c>
      <c r="AH2624">
        <v>0</v>
      </c>
      <c r="AI2624">
        <v>0</v>
      </c>
      <c r="AJ2624">
        <v>0</v>
      </c>
      <c r="AK2624">
        <v>0</v>
      </c>
      <c r="AL2624">
        <v>0</v>
      </c>
      <c r="AM2624">
        <v>0</v>
      </c>
      <c r="AN2624">
        <v>0</v>
      </c>
      <c r="AO2624" t="s">
        <v>30</v>
      </c>
    </row>
    <row r="2625" spans="1:41">
      <c r="A2625" t="s">
        <v>594</v>
      </c>
      <c r="B2625" t="s">
        <v>595</v>
      </c>
      <c r="C2625" t="s">
        <v>596</v>
      </c>
      <c r="D2625" t="s">
        <v>597</v>
      </c>
      <c r="E2625" t="s">
        <v>598</v>
      </c>
      <c r="F2625" t="s">
        <v>599</v>
      </c>
      <c r="G2625" t="s">
        <v>65</v>
      </c>
      <c r="H2625" s="14">
        <v>0.95</v>
      </c>
      <c r="I2625" t="s">
        <v>600</v>
      </c>
      <c r="J2625" t="s">
        <v>24</v>
      </c>
      <c r="K2625" t="s">
        <v>40</v>
      </c>
      <c r="L2625" t="s">
        <v>41</v>
      </c>
      <c r="M2625" t="s">
        <v>42</v>
      </c>
      <c r="N2625" t="s">
        <v>43</v>
      </c>
      <c r="O2625" t="s">
        <v>29</v>
      </c>
      <c r="P2625">
        <v>0</v>
      </c>
      <c r="Q2625">
        <v>0</v>
      </c>
      <c r="R2625">
        <v>0</v>
      </c>
      <c r="S2625">
        <v>3467880</v>
      </c>
      <c r="T2625">
        <v>4500000</v>
      </c>
      <c r="U2625">
        <v>4500000</v>
      </c>
      <c r="V2625">
        <v>0</v>
      </c>
      <c r="W2625">
        <v>0</v>
      </c>
      <c r="X2625">
        <v>0</v>
      </c>
      <c r="Y2625">
        <v>0</v>
      </c>
      <c r="Z2625">
        <v>0</v>
      </c>
      <c r="AA2625">
        <v>0</v>
      </c>
      <c r="AB2625">
        <v>0</v>
      </c>
      <c r="AC2625">
        <v>0</v>
      </c>
      <c r="AD2625">
        <v>0</v>
      </c>
      <c r="AE2625">
        <v>0</v>
      </c>
      <c r="AF2625">
        <v>0</v>
      </c>
      <c r="AG2625">
        <v>0</v>
      </c>
      <c r="AH2625">
        <v>0</v>
      </c>
      <c r="AI2625">
        <v>0</v>
      </c>
      <c r="AJ2625">
        <v>0</v>
      </c>
      <c r="AK2625">
        <v>0</v>
      </c>
      <c r="AL2625">
        <v>0</v>
      </c>
      <c r="AM2625">
        <v>0</v>
      </c>
      <c r="AN2625">
        <v>12467880</v>
      </c>
      <c r="AO2625" t="s">
        <v>601</v>
      </c>
    </row>
    <row r="2626" spans="1:41">
      <c r="A2626" t="s">
        <v>594</v>
      </c>
      <c r="B2626" t="s">
        <v>595</v>
      </c>
      <c r="C2626" t="s">
        <v>596</v>
      </c>
      <c r="D2626" t="s">
        <v>597</v>
      </c>
      <c r="E2626" t="s">
        <v>598</v>
      </c>
      <c r="F2626" t="s">
        <v>599</v>
      </c>
      <c r="G2626" t="s">
        <v>65</v>
      </c>
      <c r="H2626" s="14">
        <v>0.95</v>
      </c>
      <c r="I2626" t="s">
        <v>600</v>
      </c>
      <c r="J2626" t="s">
        <v>24</v>
      </c>
      <c r="K2626" t="s">
        <v>44</v>
      </c>
      <c r="L2626" t="s">
        <v>45</v>
      </c>
      <c r="M2626" t="s">
        <v>46</v>
      </c>
      <c r="N2626" t="s">
        <v>28</v>
      </c>
      <c r="O2626" t="s">
        <v>29</v>
      </c>
      <c r="P2626">
        <v>0</v>
      </c>
      <c r="Q2626">
        <v>0</v>
      </c>
      <c r="R2626">
        <v>0</v>
      </c>
      <c r="S2626">
        <v>0</v>
      </c>
      <c r="T2626">
        <v>0</v>
      </c>
      <c r="U2626">
        <v>0</v>
      </c>
      <c r="V2626">
        <v>0</v>
      </c>
      <c r="W2626">
        <v>0</v>
      </c>
      <c r="X2626">
        <v>0</v>
      </c>
      <c r="Y2626">
        <v>0</v>
      </c>
      <c r="Z2626">
        <v>0</v>
      </c>
      <c r="AA2626">
        <v>0</v>
      </c>
      <c r="AB2626">
        <v>0</v>
      </c>
      <c r="AC2626">
        <v>0</v>
      </c>
      <c r="AD2626">
        <v>0</v>
      </c>
      <c r="AE2626">
        <v>0</v>
      </c>
      <c r="AF2626">
        <v>0</v>
      </c>
      <c r="AG2626">
        <v>0</v>
      </c>
      <c r="AH2626">
        <v>0</v>
      </c>
      <c r="AI2626">
        <v>0</v>
      </c>
      <c r="AJ2626">
        <v>0</v>
      </c>
      <c r="AK2626">
        <v>0</v>
      </c>
      <c r="AL2626">
        <v>0</v>
      </c>
      <c r="AM2626">
        <v>0</v>
      </c>
      <c r="AN2626">
        <v>0</v>
      </c>
      <c r="AO2626" t="s">
        <v>30</v>
      </c>
    </row>
    <row r="2627" spans="1:41">
      <c r="A2627" t="s">
        <v>594</v>
      </c>
      <c r="B2627" t="s">
        <v>595</v>
      </c>
      <c r="C2627" t="s">
        <v>596</v>
      </c>
      <c r="D2627" t="s">
        <v>597</v>
      </c>
      <c r="E2627" t="s">
        <v>598</v>
      </c>
      <c r="F2627" t="s">
        <v>599</v>
      </c>
      <c r="G2627" t="s">
        <v>65</v>
      </c>
      <c r="H2627" s="14">
        <v>0.95</v>
      </c>
      <c r="I2627" t="s">
        <v>600</v>
      </c>
      <c r="J2627" t="s">
        <v>24</v>
      </c>
      <c r="K2627" t="s">
        <v>47</v>
      </c>
      <c r="L2627" t="s">
        <v>48</v>
      </c>
      <c r="M2627" t="s">
        <v>49</v>
      </c>
      <c r="N2627" t="s">
        <v>28</v>
      </c>
      <c r="O2627" t="s">
        <v>29</v>
      </c>
      <c r="P2627">
        <v>0</v>
      </c>
      <c r="Q2627">
        <v>0</v>
      </c>
      <c r="R2627">
        <v>0</v>
      </c>
      <c r="S2627">
        <v>0</v>
      </c>
      <c r="T2627">
        <v>0</v>
      </c>
      <c r="U2627">
        <v>0</v>
      </c>
      <c r="V2627">
        <v>0</v>
      </c>
      <c r="W2627">
        <v>0</v>
      </c>
      <c r="X2627">
        <v>0</v>
      </c>
      <c r="Y2627">
        <v>0</v>
      </c>
      <c r="Z2627">
        <v>0</v>
      </c>
      <c r="AA2627">
        <v>0</v>
      </c>
      <c r="AB2627">
        <v>0</v>
      </c>
      <c r="AC2627">
        <v>0</v>
      </c>
      <c r="AD2627">
        <v>0</v>
      </c>
      <c r="AE2627">
        <v>0</v>
      </c>
      <c r="AF2627">
        <v>0</v>
      </c>
      <c r="AG2627">
        <v>0</v>
      </c>
      <c r="AH2627">
        <v>0</v>
      </c>
      <c r="AI2627">
        <v>0</v>
      </c>
      <c r="AJ2627">
        <v>0</v>
      </c>
      <c r="AK2627">
        <v>0</v>
      </c>
      <c r="AL2627">
        <v>0</v>
      </c>
      <c r="AM2627">
        <v>0</v>
      </c>
      <c r="AN2627">
        <v>0</v>
      </c>
      <c r="AO2627" t="s">
        <v>30</v>
      </c>
    </row>
    <row r="2628" spans="1:41">
      <c r="A2628" t="s">
        <v>594</v>
      </c>
      <c r="B2628" t="s">
        <v>595</v>
      </c>
      <c r="C2628" t="s">
        <v>596</v>
      </c>
      <c r="D2628" t="s">
        <v>597</v>
      </c>
      <c r="E2628" t="s">
        <v>598</v>
      </c>
      <c r="F2628" t="s">
        <v>599</v>
      </c>
      <c r="G2628" t="s">
        <v>65</v>
      </c>
      <c r="H2628" s="14">
        <v>0.95</v>
      </c>
      <c r="I2628" t="s">
        <v>600</v>
      </c>
      <c r="J2628" t="s">
        <v>24</v>
      </c>
      <c r="K2628" t="s">
        <v>50</v>
      </c>
      <c r="L2628" t="s">
        <v>51</v>
      </c>
      <c r="M2628" t="s">
        <v>52</v>
      </c>
      <c r="N2628" t="s">
        <v>28</v>
      </c>
      <c r="O2628" t="s">
        <v>29</v>
      </c>
      <c r="P2628">
        <v>0</v>
      </c>
      <c r="Q2628">
        <v>0</v>
      </c>
      <c r="R2628">
        <v>0</v>
      </c>
      <c r="S2628">
        <v>0</v>
      </c>
      <c r="T2628">
        <v>0</v>
      </c>
      <c r="U2628">
        <v>0</v>
      </c>
      <c r="V2628">
        <v>0</v>
      </c>
      <c r="W2628">
        <v>0</v>
      </c>
      <c r="X2628">
        <v>0</v>
      </c>
      <c r="Y2628">
        <v>0</v>
      </c>
      <c r="Z2628">
        <v>0</v>
      </c>
      <c r="AA2628">
        <v>0</v>
      </c>
      <c r="AB2628">
        <v>0</v>
      </c>
      <c r="AC2628">
        <v>0</v>
      </c>
      <c r="AD2628">
        <v>0</v>
      </c>
      <c r="AE2628">
        <v>0</v>
      </c>
      <c r="AF2628">
        <v>0</v>
      </c>
      <c r="AG2628">
        <v>0</v>
      </c>
      <c r="AH2628">
        <v>0</v>
      </c>
      <c r="AI2628">
        <v>0</v>
      </c>
      <c r="AJ2628">
        <v>0</v>
      </c>
      <c r="AK2628">
        <v>0</v>
      </c>
      <c r="AL2628">
        <v>0</v>
      </c>
      <c r="AM2628">
        <v>0</v>
      </c>
      <c r="AN2628">
        <v>0</v>
      </c>
      <c r="AO2628" t="s">
        <v>30</v>
      </c>
    </row>
    <row r="2629" spans="1:41">
      <c r="A2629" t="s">
        <v>594</v>
      </c>
      <c r="B2629" t="s">
        <v>595</v>
      </c>
      <c r="C2629" t="s">
        <v>596</v>
      </c>
      <c r="D2629" t="s">
        <v>597</v>
      </c>
      <c r="E2629" t="s">
        <v>598</v>
      </c>
      <c r="F2629" t="s">
        <v>599</v>
      </c>
      <c r="G2629" t="s">
        <v>65</v>
      </c>
      <c r="H2629" s="14">
        <v>0.95</v>
      </c>
      <c r="I2629" t="s">
        <v>600</v>
      </c>
      <c r="J2629" t="s">
        <v>24</v>
      </c>
      <c r="K2629" t="s">
        <v>53</v>
      </c>
      <c r="L2629" t="s">
        <v>54</v>
      </c>
      <c r="M2629" t="s">
        <v>55</v>
      </c>
      <c r="N2629" t="s">
        <v>28</v>
      </c>
      <c r="O2629" t="s">
        <v>29</v>
      </c>
      <c r="P2629">
        <v>0</v>
      </c>
      <c r="Q2629">
        <v>0</v>
      </c>
      <c r="R2629">
        <v>0</v>
      </c>
      <c r="S2629">
        <v>0</v>
      </c>
      <c r="T2629">
        <v>0</v>
      </c>
      <c r="U2629">
        <v>0</v>
      </c>
      <c r="V2629">
        <v>0</v>
      </c>
      <c r="W2629">
        <v>0</v>
      </c>
      <c r="X2629">
        <v>0</v>
      </c>
      <c r="Y2629">
        <v>0</v>
      </c>
      <c r="Z2629">
        <v>0</v>
      </c>
      <c r="AA2629">
        <v>0</v>
      </c>
      <c r="AB2629">
        <v>0</v>
      </c>
      <c r="AC2629">
        <v>0</v>
      </c>
      <c r="AD2629">
        <v>0</v>
      </c>
      <c r="AE2629">
        <v>0</v>
      </c>
      <c r="AF2629">
        <v>0</v>
      </c>
      <c r="AG2629">
        <v>0</v>
      </c>
      <c r="AH2629">
        <v>0</v>
      </c>
      <c r="AI2629">
        <v>0</v>
      </c>
      <c r="AJ2629">
        <v>0</v>
      </c>
      <c r="AK2629">
        <v>0</v>
      </c>
      <c r="AL2629">
        <v>0</v>
      </c>
      <c r="AM2629">
        <v>0</v>
      </c>
      <c r="AN2629">
        <v>0</v>
      </c>
      <c r="AO2629" t="s">
        <v>30</v>
      </c>
    </row>
    <row r="2630" spans="1:41">
      <c r="A2630" t="s">
        <v>594</v>
      </c>
      <c r="B2630" t="s">
        <v>595</v>
      </c>
      <c r="C2630" t="s">
        <v>596</v>
      </c>
      <c r="D2630" t="s">
        <v>597</v>
      </c>
      <c r="E2630" t="s">
        <v>598</v>
      </c>
      <c r="F2630" t="s">
        <v>599</v>
      </c>
      <c r="G2630" t="s">
        <v>65</v>
      </c>
      <c r="H2630" s="14">
        <v>0.95</v>
      </c>
      <c r="I2630" t="s">
        <v>600</v>
      </c>
      <c r="J2630" t="s">
        <v>56</v>
      </c>
      <c r="K2630" t="s">
        <v>25</v>
      </c>
      <c r="L2630" t="s">
        <v>26</v>
      </c>
      <c r="M2630" t="s">
        <v>27</v>
      </c>
      <c r="N2630" t="s">
        <v>28</v>
      </c>
      <c r="O2630" t="s">
        <v>29</v>
      </c>
      <c r="P2630">
        <v>0</v>
      </c>
      <c r="Q2630">
        <v>0</v>
      </c>
      <c r="R2630">
        <v>0</v>
      </c>
      <c r="S2630">
        <v>0</v>
      </c>
      <c r="T2630">
        <v>0</v>
      </c>
      <c r="U2630">
        <v>0</v>
      </c>
      <c r="V2630">
        <v>0</v>
      </c>
      <c r="W2630">
        <v>0</v>
      </c>
      <c r="X2630">
        <v>0</v>
      </c>
      <c r="Y2630">
        <v>0</v>
      </c>
      <c r="Z2630">
        <v>0</v>
      </c>
      <c r="AA2630">
        <v>0</v>
      </c>
      <c r="AB2630">
        <v>0</v>
      </c>
      <c r="AC2630">
        <v>0</v>
      </c>
      <c r="AD2630">
        <v>0</v>
      </c>
      <c r="AE2630">
        <v>0</v>
      </c>
      <c r="AF2630">
        <v>0</v>
      </c>
      <c r="AG2630">
        <v>0</v>
      </c>
      <c r="AH2630">
        <v>0</v>
      </c>
      <c r="AI2630">
        <v>0</v>
      </c>
      <c r="AJ2630">
        <v>0</v>
      </c>
      <c r="AK2630">
        <v>0</v>
      </c>
      <c r="AL2630">
        <v>0</v>
      </c>
      <c r="AM2630">
        <v>0</v>
      </c>
      <c r="AN2630">
        <v>0</v>
      </c>
      <c r="AO2630" t="s">
        <v>30</v>
      </c>
    </row>
    <row r="2631" spans="1:41">
      <c r="A2631" t="s">
        <v>594</v>
      </c>
      <c r="B2631" t="s">
        <v>595</v>
      </c>
      <c r="C2631" t="s">
        <v>596</v>
      </c>
      <c r="D2631" t="s">
        <v>597</v>
      </c>
      <c r="E2631" t="s">
        <v>598</v>
      </c>
      <c r="F2631" t="s">
        <v>599</v>
      </c>
      <c r="G2631" t="s">
        <v>65</v>
      </c>
      <c r="H2631" s="14">
        <v>0.95</v>
      </c>
      <c r="I2631" t="s">
        <v>600</v>
      </c>
      <c r="J2631" t="s">
        <v>56</v>
      </c>
      <c r="K2631" t="s">
        <v>31</v>
      </c>
      <c r="L2631" t="s">
        <v>32</v>
      </c>
      <c r="M2631" t="s">
        <v>33</v>
      </c>
      <c r="N2631" t="s">
        <v>28</v>
      </c>
      <c r="O2631" t="s">
        <v>29</v>
      </c>
      <c r="P2631">
        <v>0</v>
      </c>
      <c r="Q2631">
        <v>0</v>
      </c>
      <c r="R2631">
        <v>0</v>
      </c>
      <c r="S2631">
        <v>0</v>
      </c>
      <c r="T2631">
        <v>0</v>
      </c>
      <c r="U2631">
        <v>0</v>
      </c>
      <c r="V2631">
        <v>0</v>
      </c>
      <c r="W2631">
        <v>0</v>
      </c>
      <c r="X2631">
        <v>0</v>
      </c>
      <c r="Y2631">
        <v>0</v>
      </c>
      <c r="Z2631">
        <v>0</v>
      </c>
      <c r="AA2631">
        <v>0</v>
      </c>
      <c r="AB2631">
        <v>0</v>
      </c>
      <c r="AC2631">
        <v>0</v>
      </c>
      <c r="AD2631">
        <v>0</v>
      </c>
      <c r="AE2631">
        <v>0</v>
      </c>
      <c r="AF2631">
        <v>0</v>
      </c>
      <c r="AG2631">
        <v>0</v>
      </c>
      <c r="AH2631">
        <v>0</v>
      </c>
      <c r="AI2631">
        <v>0</v>
      </c>
      <c r="AJ2631">
        <v>0</v>
      </c>
      <c r="AK2631">
        <v>0</v>
      </c>
      <c r="AL2631">
        <v>0</v>
      </c>
      <c r="AM2631">
        <v>0</v>
      </c>
      <c r="AN2631">
        <v>0</v>
      </c>
      <c r="AO2631" t="s">
        <v>30</v>
      </c>
    </row>
    <row r="2632" spans="1:41">
      <c r="A2632" t="s">
        <v>594</v>
      </c>
      <c r="B2632" t="s">
        <v>595</v>
      </c>
      <c r="C2632" t="s">
        <v>596</v>
      </c>
      <c r="D2632" t="s">
        <v>597</v>
      </c>
      <c r="E2632" t="s">
        <v>598</v>
      </c>
      <c r="F2632" t="s">
        <v>599</v>
      </c>
      <c r="G2632" t="s">
        <v>65</v>
      </c>
      <c r="H2632" s="14">
        <v>0.95</v>
      </c>
      <c r="I2632" t="s">
        <v>600</v>
      </c>
      <c r="J2632" t="s">
        <v>56</v>
      </c>
      <c r="K2632" t="s">
        <v>34</v>
      </c>
      <c r="L2632" t="s">
        <v>35</v>
      </c>
      <c r="M2632" t="s">
        <v>36</v>
      </c>
      <c r="N2632" t="s">
        <v>28</v>
      </c>
      <c r="O2632" t="s">
        <v>29</v>
      </c>
      <c r="P2632">
        <v>0</v>
      </c>
      <c r="Q2632">
        <v>0</v>
      </c>
      <c r="R2632">
        <v>0</v>
      </c>
      <c r="S2632">
        <v>0</v>
      </c>
      <c r="T2632">
        <v>0</v>
      </c>
      <c r="U2632">
        <v>0</v>
      </c>
      <c r="V2632">
        <v>0</v>
      </c>
      <c r="W2632">
        <v>0</v>
      </c>
      <c r="X2632">
        <v>0</v>
      </c>
      <c r="Y2632">
        <v>0</v>
      </c>
      <c r="Z2632">
        <v>0</v>
      </c>
      <c r="AA2632">
        <v>0</v>
      </c>
      <c r="AB2632">
        <v>0</v>
      </c>
      <c r="AC2632">
        <v>0</v>
      </c>
      <c r="AD2632">
        <v>0</v>
      </c>
      <c r="AE2632">
        <v>0</v>
      </c>
      <c r="AF2632">
        <v>0</v>
      </c>
      <c r="AG2632">
        <v>0</v>
      </c>
      <c r="AH2632">
        <v>0</v>
      </c>
      <c r="AI2632">
        <v>0</v>
      </c>
      <c r="AJ2632">
        <v>0</v>
      </c>
      <c r="AK2632">
        <v>0</v>
      </c>
      <c r="AL2632">
        <v>0</v>
      </c>
      <c r="AM2632">
        <v>0</v>
      </c>
      <c r="AN2632">
        <v>0</v>
      </c>
      <c r="AO2632" t="s">
        <v>30</v>
      </c>
    </row>
    <row r="2633" spans="1:41">
      <c r="A2633" t="s">
        <v>594</v>
      </c>
      <c r="B2633" t="s">
        <v>595</v>
      </c>
      <c r="C2633" t="s">
        <v>596</v>
      </c>
      <c r="D2633" t="s">
        <v>597</v>
      </c>
      <c r="E2633" t="s">
        <v>598</v>
      </c>
      <c r="F2633" t="s">
        <v>599</v>
      </c>
      <c r="G2633" t="s">
        <v>65</v>
      </c>
      <c r="H2633" s="14">
        <v>0.95</v>
      </c>
      <c r="I2633" t="s">
        <v>600</v>
      </c>
      <c r="J2633" t="s">
        <v>56</v>
      </c>
      <c r="K2633" t="s">
        <v>37</v>
      </c>
      <c r="L2633" t="s">
        <v>38</v>
      </c>
      <c r="M2633" t="s">
        <v>39</v>
      </c>
      <c r="N2633" t="s">
        <v>28</v>
      </c>
      <c r="O2633" t="s">
        <v>29</v>
      </c>
      <c r="P2633">
        <v>0</v>
      </c>
      <c r="Q2633">
        <v>0</v>
      </c>
      <c r="R2633">
        <v>0</v>
      </c>
      <c r="S2633">
        <v>0</v>
      </c>
      <c r="T2633">
        <v>0</v>
      </c>
      <c r="U2633">
        <v>0</v>
      </c>
      <c r="V2633">
        <v>0</v>
      </c>
      <c r="W2633">
        <v>0</v>
      </c>
      <c r="X2633">
        <v>0</v>
      </c>
      <c r="Y2633">
        <v>0</v>
      </c>
      <c r="Z2633">
        <v>0</v>
      </c>
      <c r="AA2633">
        <v>0</v>
      </c>
      <c r="AB2633">
        <v>0</v>
      </c>
      <c r="AC2633">
        <v>0</v>
      </c>
      <c r="AD2633">
        <v>0</v>
      </c>
      <c r="AE2633">
        <v>0</v>
      </c>
      <c r="AF2633">
        <v>0</v>
      </c>
      <c r="AG2633">
        <v>0</v>
      </c>
      <c r="AH2633">
        <v>0</v>
      </c>
      <c r="AI2633">
        <v>0</v>
      </c>
      <c r="AJ2633">
        <v>0</v>
      </c>
      <c r="AK2633">
        <v>0</v>
      </c>
      <c r="AL2633">
        <v>0</v>
      </c>
      <c r="AM2633">
        <v>0</v>
      </c>
      <c r="AN2633">
        <v>0</v>
      </c>
      <c r="AO2633" t="s">
        <v>30</v>
      </c>
    </row>
    <row r="2634" spans="1:41">
      <c r="A2634" t="s">
        <v>594</v>
      </c>
      <c r="B2634" t="s">
        <v>595</v>
      </c>
      <c r="C2634" t="s">
        <v>596</v>
      </c>
      <c r="D2634" t="s">
        <v>597</v>
      </c>
      <c r="E2634" t="s">
        <v>598</v>
      </c>
      <c r="F2634" t="s">
        <v>599</v>
      </c>
      <c r="G2634" t="s">
        <v>65</v>
      </c>
      <c r="H2634" s="14">
        <v>0.95</v>
      </c>
      <c r="I2634" t="s">
        <v>600</v>
      </c>
      <c r="J2634" t="s">
        <v>56</v>
      </c>
      <c r="K2634" t="s">
        <v>40</v>
      </c>
      <c r="L2634" t="s">
        <v>41</v>
      </c>
      <c r="M2634" t="s">
        <v>42</v>
      </c>
      <c r="N2634" t="s">
        <v>43</v>
      </c>
      <c r="O2634" t="s">
        <v>29</v>
      </c>
      <c r="P2634">
        <v>0</v>
      </c>
      <c r="Q2634">
        <v>0</v>
      </c>
      <c r="R2634">
        <v>0</v>
      </c>
      <c r="S2634">
        <v>0</v>
      </c>
      <c r="T2634">
        <v>0</v>
      </c>
      <c r="U2634">
        <v>0</v>
      </c>
      <c r="V2634">
        <v>0</v>
      </c>
      <c r="W2634">
        <v>0</v>
      </c>
      <c r="X2634">
        <v>0</v>
      </c>
      <c r="Y2634">
        <v>0</v>
      </c>
      <c r="Z2634">
        <v>0</v>
      </c>
      <c r="AA2634">
        <v>0</v>
      </c>
      <c r="AB2634">
        <v>0</v>
      </c>
      <c r="AC2634">
        <v>0</v>
      </c>
      <c r="AD2634">
        <v>0</v>
      </c>
      <c r="AE2634">
        <v>0</v>
      </c>
      <c r="AF2634">
        <v>0</v>
      </c>
      <c r="AG2634">
        <v>0</v>
      </c>
      <c r="AH2634">
        <v>0</v>
      </c>
      <c r="AI2634">
        <v>0</v>
      </c>
      <c r="AJ2634">
        <v>0</v>
      </c>
      <c r="AK2634">
        <v>0</v>
      </c>
      <c r="AL2634">
        <v>0</v>
      </c>
      <c r="AM2634">
        <v>0</v>
      </c>
      <c r="AN2634">
        <v>0</v>
      </c>
      <c r="AO2634" t="s">
        <v>602</v>
      </c>
    </row>
    <row r="2635" spans="1:41">
      <c r="A2635" t="s">
        <v>594</v>
      </c>
      <c r="B2635" t="s">
        <v>595</v>
      </c>
      <c r="C2635" t="s">
        <v>596</v>
      </c>
      <c r="D2635" t="s">
        <v>597</v>
      </c>
      <c r="E2635" t="s">
        <v>598</v>
      </c>
      <c r="F2635" t="s">
        <v>599</v>
      </c>
      <c r="G2635" t="s">
        <v>65</v>
      </c>
      <c r="H2635" s="14">
        <v>0.95</v>
      </c>
      <c r="I2635" t="s">
        <v>600</v>
      </c>
      <c r="J2635" t="s">
        <v>56</v>
      </c>
      <c r="K2635" t="s">
        <v>44</v>
      </c>
      <c r="L2635" t="s">
        <v>45</v>
      </c>
      <c r="M2635" t="s">
        <v>46</v>
      </c>
      <c r="N2635" t="s">
        <v>28</v>
      </c>
      <c r="O2635" t="s">
        <v>29</v>
      </c>
      <c r="P2635">
        <v>0</v>
      </c>
      <c r="Q2635">
        <v>0</v>
      </c>
      <c r="R2635">
        <v>0</v>
      </c>
      <c r="S2635">
        <v>0</v>
      </c>
      <c r="T2635">
        <v>0</v>
      </c>
      <c r="U2635">
        <v>0</v>
      </c>
      <c r="V2635">
        <v>0</v>
      </c>
      <c r="W2635">
        <v>0</v>
      </c>
      <c r="X2635">
        <v>0</v>
      </c>
      <c r="Y2635">
        <v>0</v>
      </c>
      <c r="Z2635">
        <v>0</v>
      </c>
      <c r="AA2635">
        <v>0</v>
      </c>
      <c r="AB2635">
        <v>0</v>
      </c>
      <c r="AC2635">
        <v>0</v>
      </c>
      <c r="AD2635">
        <v>0</v>
      </c>
      <c r="AE2635">
        <v>0</v>
      </c>
      <c r="AF2635">
        <v>0</v>
      </c>
      <c r="AG2635">
        <v>0</v>
      </c>
      <c r="AH2635">
        <v>0</v>
      </c>
      <c r="AI2635">
        <v>0</v>
      </c>
      <c r="AJ2635">
        <v>0</v>
      </c>
      <c r="AK2635">
        <v>0</v>
      </c>
      <c r="AL2635">
        <v>0</v>
      </c>
      <c r="AM2635">
        <v>0</v>
      </c>
      <c r="AN2635">
        <v>0</v>
      </c>
      <c r="AO2635" t="s">
        <v>30</v>
      </c>
    </row>
    <row r="2636" spans="1:41">
      <c r="A2636" t="s">
        <v>594</v>
      </c>
      <c r="B2636" t="s">
        <v>595</v>
      </c>
      <c r="C2636" t="s">
        <v>596</v>
      </c>
      <c r="D2636" t="s">
        <v>597</v>
      </c>
      <c r="E2636" t="s">
        <v>598</v>
      </c>
      <c r="F2636" t="s">
        <v>599</v>
      </c>
      <c r="G2636" t="s">
        <v>65</v>
      </c>
      <c r="H2636" s="14">
        <v>0.95</v>
      </c>
      <c r="I2636" t="s">
        <v>600</v>
      </c>
      <c r="J2636" t="s">
        <v>56</v>
      </c>
      <c r="K2636" t="s">
        <v>47</v>
      </c>
      <c r="L2636" t="s">
        <v>48</v>
      </c>
      <c r="M2636" t="s">
        <v>49</v>
      </c>
      <c r="N2636" t="s">
        <v>28</v>
      </c>
      <c r="O2636" t="s">
        <v>29</v>
      </c>
      <c r="P2636">
        <v>0</v>
      </c>
      <c r="Q2636">
        <v>0</v>
      </c>
      <c r="R2636">
        <v>0</v>
      </c>
      <c r="S2636">
        <v>0</v>
      </c>
      <c r="T2636">
        <v>0</v>
      </c>
      <c r="U2636">
        <v>0</v>
      </c>
      <c r="V2636">
        <v>0</v>
      </c>
      <c r="W2636">
        <v>0</v>
      </c>
      <c r="X2636">
        <v>0</v>
      </c>
      <c r="Y2636">
        <v>0</v>
      </c>
      <c r="Z2636">
        <v>0</v>
      </c>
      <c r="AA2636">
        <v>0</v>
      </c>
      <c r="AB2636">
        <v>0</v>
      </c>
      <c r="AC2636">
        <v>0</v>
      </c>
      <c r="AD2636">
        <v>0</v>
      </c>
      <c r="AE2636">
        <v>0</v>
      </c>
      <c r="AF2636">
        <v>0</v>
      </c>
      <c r="AG2636">
        <v>0</v>
      </c>
      <c r="AH2636">
        <v>0</v>
      </c>
      <c r="AI2636">
        <v>0</v>
      </c>
      <c r="AJ2636">
        <v>0</v>
      </c>
      <c r="AK2636">
        <v>0</v>
      </c>
      <c r="AL2636">
        <v>0</v>
      </c>
      <c r="AM2636">
        <v>0</v>
      </c>
      <c r="AN2636">
        <v>0</v>
      </c>
      <c r="AO2636" t="s">
        <v>30</v>
      </c>
    </row>
    <row r="2637" spans="1:41">
      <c r="A2637" t="s">
        <v>594</v>
      </c>
      <c r="B2637" t="s">
        <v>595</v>
      </c>
      <c r="C2637" t="s">
        <v>596</v>
      </c>
      <c r="D2637" t="s">
        <v>597</v>
      </c>
      <c r="E2637" t="s">
        <v>598</v>
      </c>
      <c r="F2637" t="s">
        <v>599</v>
      </c>
      <c r="G2637" t="s">
        <v>65</v>
      </c>
      <c r="H2637" s="14">
        <v>0.95</v>
      </c>
      <c r="I2637" t="s">
        <v>600</v>
      </c>
      <c r="J2637" t="s">
        <v>56</v>
      </c>
      <c r="K2637" t="s">
        <v>50</v>
      </c>
      <c r="L2637" t="s">
        <v>51</v>
      </c>
      <c r="M2637" t="s">
        <v>52</v>
      </c>
      <c r="N2637" t="s">
        <v>28</v>
      </c>
      <c r="O2637" t="s">
        <v>29</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0</v>
      </c>
      <c r="AL2637">
        <v>0</v>
      </c>
      <c r="AM2637">
        <v>0</v>
      </c>
      <c r="AN2637">
        <v>0</v>
      </c>
      <c r="AO2637" t="s">
        <v>30</v>
      </c>
    </row>
    <row r="2638" spans="1:41">
      <c r="A2638" t="s">
        <v>594</v>
      </c>
      <c r="B2638" t="s">
        <v>595</v>
      </c>
      <c r="C2638" t="s">
        <v>596</v>
      </c>
      <c r="D2638" t="s">
        <v>597</v>
      </c>
      <c r="E2638" t="s">
        <v>598</v>
      </c>
      <c r="F2638" t="s">
        <v>599</v>
      </c>
      <c r="G2638" t="s">
        <v>65</v>
      </c>
      <c r="H2638" s="14">
        <v>0.95</v>
      </c>
      <c r="I2638" t="s">
        <v>600</v>
      </c>
      <c r="J2638" t="s">
        <v>56</v>
      </c>
      <c r="K2638" t="s">
        <v>53</v>
      </c>
      <c r="L2638" t="s">
        <v>54</v>
      </c>
      <c r="M2638" t="s">
        <v>55</v>
      </c>
      <c r="N2638" t="s">
        <v>28</v>
      </c>
      <c r="O2638" t="s">
        <v>29</v>
      </c>
      <c r="P2638">
        <v>0</v>
      </c>
      <c r="Q2638">
        <v>0</v>
      </c>
      <c r="R2638">
        <v>0</v>
      </c>
      <c r="S2638">
        <v>0</v>
      </c>
      <c r="T2638">
        <v>0</v>
      </c>
      <c r="U2638">
        <v>0</v>
      </c>
      <c r="V2638">
        <v>0</v>
      </c>
      <c r="W2638">
        <v>0</v>
      </c>
      <c r="X2638">
        <v>0</v>
      </c>
      <c r="Y2638">
        <v>0</v>
      </c>
      <c r="Z2638">
        <v>0</v>
      </c>
      <c r="AA2638">
        <v>0</v>
      </c>
      <c r="AB2638">
        <v>0</v>
      </c>
      <c r="AC2638">
        <v>0</v>
      </c>
      <c r="AD2638">
        <v>0</v>
      </c>
      <c r="AE2638">
        <v>0</v>
      </c>
      <c r="AF2638">
        <v>0</v>
      </c>
      <c r="AG2638">
        <v>0</v>
      </c>
      <c r="AH2638">
        <v>0</v>
      </c>
      <c r="AI2638">
        <v>0</v>
      </c>
      <c r="AJ2638">
        <v>0</v>
      </c>
      <c r="AK2638">
        <v>0</v>
      </c>
      <c r="AL2638">
        <v>0</v>
      </c>
      <c r="AM2638">
        <v>0</v>
      </c>
      <c r="AN2638">
        <v>0</v>
      </c>
      <c r="AO2638" t="s">
        <v>30</v>
      </c>
    </row>
    <row r="2639" spans="1:41">
      <c r="A2639" t="s">
        <v>594</v>
      </c>
      <c r="B2639" t="s">
        <v>595</v>
      </c>
      <c r="C2639" t="s">
        <v>596</v>
      </c>
      <c r="D2639" t="s">
        <v>597</v>
      </c>
      <c r="E2639" t="s">
        <v>598</v>
      </c>
      <c r="F2639" t="s">
        <v>599</v>
      </c>
      <c r="G2639" t="s">
        <v>65</v>
      </c>
      <c r="H2639" s="14">
        <v>0.95</v>
      </c>
      <c r="I2639" t="s">
        <v>600</v>
      </c>
      <c r="J2639" t="s">
        <v>56</v>
      </c>
      <c r="K2639" t="s">
        <v>59</v>
      </c>
      <c r="L2639" t="s">
        <v>59</v>
      </c>
      <c r="M2639" t="s">
        <v>30</v>
      </c>
      <c r="N2639" t="s">
        <v>30</v>
      </c>
      <c r="O2639" t="s">
        <v>29</v>
      </c>
      <c r="AN2639">
        <v>0</v>
      </c>
      <c r="AO2639" t="s">
        <v>30</v>
      </c>
    </row>
    <row r="2640" spans="1:41">
      <c r="A2640" t="s">
        <v>594</v>
      </c>
      <c r="B2640" t="s">
        <v>595</v>
      </c>
      <c r="C2640" t="s">
        <v>596</v>
      </c>
      <c r="D2640" t="s">
        <v>597</v>
      </c>
      <c r="E2640" t="s">
        <v>598</v>
      </c>
      <c r="F2640" t="s">
        <v>599</v>
      </c>
      <c r="G2640" t="s">
        <v>65</v>
      </c>
      <c r="H2640" s="14">
        <v>0.95</v>
      </c>
      <c r="I2640" t="s">
        <v>600</v>
      </c>
      <c r="J2640" t="s">
        <v>56</v>
      </c>
      <c r="K2640" t="s">
        <v>59</v>
      </c>
      <c r="L2640" t="s">
        <v>59</v>
      </c>
      <c r="M2640" t="s">
        <v>30</v>
      </c>
      <c r="N2640" t="s">
        <v>30</v>
      </c>
      <c r="O2640" t="s">
        <v>29</v>
      </c>
      <c r="AN2640">
        <v>0</v>
      </c>
      <c r="AO2640" t="s">
        <v>30</v>
      </c>
    </row>
    <row r="2641" spans="1:41">
      <c r="A2641" t="s">
        <v>594</v>
      </c>
      <c r="B2641" t="s">
        <v>595</v>
      </c>
      <c r="C2641" t="s">
        <v>596</v>
      </c>
      <c r="D2641" t="s">
        <v>597</v>
      </c>
      <c r="E2641" t="s">
        <v>598</v>
      </c>
      <c r="F2641" t="s">
        <v>599</v>
      </c>
      <c r="G2641" t="s">
        <v>65</v>
      </c>
      <c r="H2641" s="14">
        <v>0.95</v>
      </c>
      <c r="I2641" t="s">
        <v>600</v>
      </c>
      <c r="J2641" t="s">
        <v>56</v>
      </c>
      <c r="K2641" t="s">
        <v>59</v>
      </c>
      <c r="L2641" t="s">
        <v>59</v>
      </c>
      <c r="M2641" t="s">
        <v>30</v>
      </c>
      <c r="N2641" t="s">
        <v>30</v>
      </c>
      <c r="O2641" t="s">
        <v>29</v>
      </c>
      <c r="AN2641">
        <v>0</v>
      </c>
      <c r="AO2641" t="s">
        <v>30</v>
      </c>
    </row>
    <row r="2642" spans="1:41">
      <c r="A2642" t="s">
        <v>594</v>
      </c>
      <c r="B2642" t="s">
        <v>595</v>
      </c>
      <c r="C2642" t="s">
        <v>596</v>
      </c>
      <c r="D2642" t="s">
        <v>597</v>
      </c>
      <c r="E2642" t="s">
        <v>598</v>
      </c>
      <c r="F2642" t="s">
        <v>599</v>
      </c>
      <c r="G2642" t="s">
        <v>65</v>
      </c>
      <c r="H2642" s="14">
        <v>0.95</v>
      </c>
      <c r="I2642" t="s">
        <v>600</v>
      </c>
      <c r="J2642" t="s">
        <v>56</v>
      </c>
      <c r="K2642" t="s">
        <v>59</v>
      </c>
      <c r="L2642" t="s">
        <v>59</v>
      </c>
      <c r="M2642" t="s">
        <v>30</v>
      </c>
      <c r="N2642" t="s">
        <v>30</v>
      </c>
      <c r="O2642" t="s">
        <v>29</v>
      </c>
      <c r="AN2642">
        <v>0</v>
      </c>
      <c r="AO2642" t="s">
        <v>30</v>
      </c>
    </row>
    <row r="2643" spans="1:41">
      <c r="A2643" t="s">
        <v>603</v>
      </c>
      <c r="B2643" t="s">
        <v>509</v>
      </c>
      <c r="C2643" t="s">
        <v>30</v>
      </c>
      <c r="D2643" t="s">
        <v>30</v>
      </c>
      <c r="E2643" t="s">
        <v>30</v>
      </c>
      <c r="F2643" t="s">
        <v>30</v>
      </c>
      <c r="G2643" t="s">
        <v>30</v>
      </c>
      <c r="H2643" t="s">
        <v>30</v>
      </c>
      <c r="I2643" t="s">
        <v>30</v>
      </c>
      <c r="J2643" t="s">
        <v>24</v>
      </c>
      <c r="K2643" t="s">
        <v>25</v>
      </c>
      <c r="L2643" t="s">
        <v>26</v>
      </c>
      <c r="M2643" t="s">
        <v>27</v>
      </c>
      <c r="N2643" t="s">
        <v>28</v>
      </c>
      <c r="O2643" t="s">
        <v>29</v>
      </c>
      <c r="AN2643">
        <v>0</v>
      </c>
      <c r="AO2643" t="s">
        <v>30</v>
      </c>
    </row>
    <row r="2644" spans="1:41">
      <c r="A2644" t="s">
        <v>603</v>
      </c>
      <c r="B2644" t="s">
        <v>509</v>
      </c>
      <c r="C2644" t="s">
        <v>30</v>
      </c>
      <c r="D2644" t="s">
        <v>30</v>
      </c>
      <c r="E2644" t="s">
        <v>30</v>
      </c>
      <c r="F2644" t="s">
        <v>30</v>
      </c>
      <c r="G2644" t="s">
        <v>30</v>
      </c>
      <c r="H2644" t="s">
        <v>30</v>
      </c>
      <c r="I2644" t="s">
        <v>30</v>
      </c>
      <c r="J2644" t="s">
        <v>24</v>
      </c>
      <c r="K2644" t="s">
        <v>31</v>
      </c>
      <c r="L2644" t="s">
        <v>32</v>
      </c>
      <c r="M2644" t="s">
        <v>33</v>
      </c>
      <c r="N2644" t="s">
        <v>28</v>
      </c>
      <c r="O2644" t="s">
        <v>29</v>
      </c>
      <c r="AN2644">
        <v>0</v>
      </c>
      <c r="AO2644" t="s">
        <v>30</v>
      </c>
    </row>
    <row r="2645" spans="1:41">
      <c r="A2645" t="s">
        <v>603</v>
      </c>
      <c r="B2645" t="s">
        <v>509</v>
      </c>
      <c r="C2645" t="s">
        <v>30</v>
      </c>
      <c r="D2645" t="s">
        <v>30</v>
      </c>
      <c r="E2645" t="s">
        <v>30</v>
      </c>
      <c r="F2645" t="s">
        <v>30</v>
      </c>
      <c r="G2645" t="s">
        <v>30</v>
      </c>
      <c r="H2645" t="s">
        <v>30</v>
      </c>
      <c r="I2645" t="s">
        <v>30</v>
      </c>
      <c r="J2645" t="s">
        <v>24</v>
      </c>
      <c r="K2645" t="s">
        <v>34</v>
      </c>
      <c r="L2645" t="s">
        <v>35</v>
      </c>
      <c r="M2645" t="s">
        <v>36</v>
      </c>
      <c r="N2645" t="s">
        <v>28</v>
      </c>
      <c r="O2645" t="s">
        <v>29</v>
      </c>
      <c r="AN2645">
        <v>0</v>
      </c>
      <c r="AO2645" t="s">
        <v>30</v>
      </c>
    </row>
    <row r="2646" spans="1:41">
      <c r="A2646" t="s">
        <v>603</v>
      </c>
      <c r="B2646" t="s">
        <v>509</v>
      </c>
      <c r="C2646" t="s">
        <v>30</v>
      </c>
      <c r="D2646" t="s">
        <v>30</v>
      </c>
      <c r="E2646" t="s">
        <v>30</v>
      </c>
      <c r="F2646" t="s">
        <v>30</v>
      </c>
      <c r="G2646" t="s">
        <v>30</v>
      </c>
      <c r="H2646" t="s">
        <v>30</v>
      </c>
      <c r="I2646" t="s">
        <v>30</v>
      </c>
      <c r="J2646" t="s">
        <v>24</v>
      </c>
      <c r="K2646" t="s">
        <v>37</v>
      </c>
      <c r="L2646" t="s">
        <v>38</v>
      </c>
      <c r="M2646" t="s">
        <v>39</v>
      </c>
      <c r="N2646" t="s">
        <v>28</v>
      </c>
      <c r="O2646" t="s">
        <v>29</v>
      </c>
      <c r="AN2646">
        <v>0</v>
      </c>
      <c r="AO2646" t="s">
        <v>30</v>
      </c>
    </row>
    <row r="2647" spans="1:41">
      <c r="A2647" t="s">
        <v>603</v>
      </c>
      <c r="B2647" t="s">
        <v>509</v>
      </c>
      <c r="C2647" t="s">
        <v>30</v>
      </c>
      <c r="D2647" t="s">
        <v>30</v>
      </c>
      <c r="E2647" t="s">
        <v>30</v>
      </c>
      <c r="F2647" t="s">
        <v>30</v>
      </c>
      <c r="G2647" t="s">
        <v>30</v>
      </c>
      <c r="H2647" t="s">
        <v>30</v>
      </c>
      <c r="I2647" t="s">
        <v>30</v>
      </c>
      <c r="J2647" t="s">
        <v>24</v>
      </c>
      <c r="K2647" t="s">
        <v>40</v>
      </c>
      <c r="L2647" t="s">
        <v>41</v>
      </c>
      <c r="M2647" t="s">
        <v>42</v>
      </c>
      <c r="N2647" t="s">
        <v>43</v>
      </c>
      <c r="O2647" t="s">
        <v>29</v>
      </c>
      <c r="AN2647">
        <v>0</v>
      </c>
      <c r="AO2647" t="s">
        <v>30</v>
      </c>
    </row>
    <row r="2648" spans="1:41">
      <c r="A2648" t="s">
        <v>603</v>
      </c>
      <c r="B2648" t="s">
        <v>509</v>
      </c>
      <c r="C2648" t="s">
        <v>30</v>
      </c>
      <c r="D2648" t="s">
        <v>30</v>
      </c>
      <c r="E2648" t="s">
        <v>30</v>
      </c>
      <c r="F2648" t="s">
        <v>30</v>
      </c>
      <c r="G2648" t="s">
        <v>30</v>
      </c>
      <c r="H2648" t="s">
        <v>30</v>
      </c>
      <c r="I2648" t="s">
        <v>30</v>
      </c>
      <c r="J2648" t="s">
        <v>24</v>
      </c>
      <c r="K2648" t="s">
        <v>44</v>
      </c>
      <c r="L2648" t="s">
        <v>45</v>
      </c>
      <c r="M2648" t="s">
        <v>46</v>
      </c>
      <c r="N2648" t="s">
        <v>28</v>
      </c>
      <c r="O2648" t="s">
        <v>29</v>
      </c>
      <c r="AN2648">
        <v>0</v>
      </c>
      <c r="AO2648" t="s">
        <v>30</v>
      </c>
    </row>
    <row r="2649" spans="1:41">
      <c r="A2649" t="s">
        <v>603</v>
      </c>
      <c r="B2649" t="s">
        <v>509</v>
      </c>
      <c r="C2649" t="s">
        <v>30</v>
      </c>
      <c r="D2649" t="s">
        <v>30</v>
      </c>
      <c r="E2649" t="s">
        <v>30</v>
      </c>
      <c r="F2649" t="s">
        <v>30</v>
      </c>
      <c r="G2649" t="s">
        <v>30</v>
      </c>
      <c r="H2649" t="s">
        <v>30</v>
      </c>
      <c r="I2649" t="s">
        <v>30</v>
      </c>
      <c r="J2649" t="s">
        <v>24</v>
      </c>
      <c r="K2649" t="s">
        <v>47</v>
      </c>
      <c r="L2649" t="s">
        <v>48</v>
      </c>
      <c r="M2649" t="s">
        <v>49</v>
      </c>
      <c r="N2649" t="s">
        <v>28</v>
      </c>
      <c r="O2649" t="s">
        <v>29</v>
      </c>
      <c r="AN2649">
        <v>0</v>
      </c>
      <c r="AO2649" t="s">
        <v>30</v>
      </c>
    </row>
    <row r="2650" spans="1:41">
      <c r="A2650" t="s">
        <v>603</v>
      </c>
      <c r="B2650" t="s">
        <v>509</v>
      </c>
      <c r="C2650" t="s">
        <v>30</v>
      </c>
      <c r="D2650" t="s">
        <v>30</v>
      </c>
      <c r="E2650" t="s">
        <v>30</v>
      </c>
      <c r="F2650" t="s">
        <v>30</v>
      </c>
      <c r="G2650" t="s">
        <v>30</v>
      </c>
      <c r="H2650" t="s">
        <v>30</v>
      </c>
      <c r="I2650" t="s">
        <v>30</v>
      </c>
      <c r="J2650" t="s">
        <v>24</v>
      </c>
      <c r="K2650" t="s">
        <v>50</v>
      </c>
      <c r="L2650" t="s">
        <v>51</v>
      </c>
      <c r="M2650" t="s">
        <v>52</v>
      </c>
      <c r="N2650" t="s">
        <v>28</v>
      </c>
      <c r="O2650" t="s">
        <v>29</v>
      </c>
      <c r="AN2650">
        <v>0</v>
      </c>
      <c r="AO2650" t="s">
        <v>30</v>
      </c>
    </row>
    <row r="2651" spans="1:41">
      <c r="A2651" t="s">
        <v>603</v>
      </c>
      <c r="B2651" t="s">
        <v>509</v>
      </c>
      <c r="C2651" t="s">
        <v>30</v>
      </c>
      <c r="D2651" t="s">
        <v>30</v>
      </c>
      <c r="E2651" t="s">
        <v>30</v>
      </c>
      <c r="F2651" t="s">
        <v>30</v>
      </c>
      <c r="G2651" t="s">
        <v>30</v>
      </c>
      <c r="H2651" t="s">
        <v>30</v>
      </c>
      <c r="I2651" t="s">
        <v>30</v>
      </c>
      <c r="J2651" t="s">
        <v>24</v>
      </c>
      <c r="K2651" t="s">
        <v>53</v>
      </c>
      <c r="L2651" t="s">
        <v>54</v>
      </c>
      <c r="M2651" t="s">
        <v>55</v>
      </c>
      <c r="N2651" t="s">
        <v>28</v>
      </c>
      <c r="O2651" t="s">
        <v>29</v>
      </c>
      <c r="AN2651">
        <v>0</v>
      </c>
      <c r="AO2651" t="s">
        <v>30</v>
      </c>
    </row>
    <row r="2652" spans="1:41">
      <c r="A2652" t="s">
        <v>603</v>
      </c>
      <c r="B2652" t="s">
        <v>509</v>
      </c>
      <c r="C2652" t="s">
        <v>30</v>
      </c>
      <c r="D2652" t="s">
        <v>30</v>
      </c>
      <c r="E2652" t="s">
        <v>30</v>
      </c>
      <c r="F2652" t="s">
        <v>30</v>
      </c>
      <c r="G2652" t="s">
        <v>30</v>
      </c>
      <c r="H2652" t="s">
        <v>30</v>
      </c>
      <c r="I2652" t="s">
        <v>30</v>
      </c>
      <c r="J2652" t="s">
        <v>56</v>
      </c>
      <c r="K2652" t="s">
        <v>25</v>
      </c>
      <c r="L2652" t="s">
        <v>26</v>
      </c>
      <c r="M2652" t="s">
        <v>27</v>
      </c>
      <c r="N2652" t="s">
        <v>28</v>
      </c>
      <c r="O2652" t="s">
        <v>29</v>
      </c>
      <c r="AN2652">
        <v>0</v>
      </c>
      <c r="AO2652" t="s">
        <v>30</v>
      </c>
    </row>
    <row r="2653" spans="1:41">
      <c r="A2653" t="s">
        <v>603</v>
      </c>
      <c r="B2653" t="s">
        <v>509</v>
      </c>
      <c r="C2653" t="s">
        <v>30</v>
      </c>
      <c r="D2653" t="s">
        <v>30</v>
      </c>
      <c r="E2653" t="s">
        <v>30</v>
      </c>
      <c r="F2653" t="s">
        <v>30</v>
      </c>
      <c r="G2653" t="s">
        <v>30</v>
      </c>
      <c r="H2653" t="s">
        <v>30</v>
      </c>
      <c r="I2653" t="s">
        <v>30</v>
      </c>
      <c r="J2653" t="s">
        <v>56</v>
      </c>
      <c r="K2653" t="s">
        <v>31</v>
      </c>
      <c r="L2653" t="s">
        <v>32</v>
      </c>
      <c r="M2653" t="s">
        <v>33</v>
      </c>
      <c r="N2653" t="s">
        <v>28</v>
      </c>
      <c r="O2653" t="s">
        <v>29</v>
      </c>
      <c r="AN2653">
        <v>0</v>
      </c>
      <c r="AO2653" t="s">
        <v>30</v>
      </c>
    </row>
    <row r="2654" spans="1:41">
      <c r="A2654" t="s">
        <v>603</v>
      </c>
      <c r="B2654" t="s">
        <v>509</v>
      </c>
      <c r="C2654" t="s">
        <v>30</v>
      </c>
      <c r="D2654" t="s">
        <v>30</v>
      </c>
      <c r="E2654" t="s">
        <v>30</v>
      </c>
      <c r="F2654" t="s">
        <v>30</v>
      </c>
      <c r="G2654" t="s">
        <v>30</v>
      </c>
      <c r="H2654" t="s">
        <v>30</v>
      </c>
      <c r="I2654" t="s">
        <v>30</v>
      </c>
      <c r="J2654" t="s">
        <v>56</v>
      </c>
      <c r="K2654" t="s">
        <v>34</v>
      </c>
      <c r="L2654" t="s">
        <v>35</v>
      </c>
      <c r="M2654" t="s">
        <v>36</v>
      </c>
      <c r="N2654" t="s">
        <v>28</v>
      </c>
      <c r="O2654" t="s">
        <v>29</v>
      </c>
      <c r="AN2654">
        <v>0</v>
      </c>
      <c r="AO2654" t="s">
        <v>30</v>
      </c>
    </row>
    <row r="2655" spans="1:41">
      <c r="A2655" t="s">
        <v>603</v>
      </c>
      <c r="B2655" t="s">
        <v>509</v>
      </c>
      <c r="C2655" t="s">
        <v>30</v>
      </c>
      <c r="D2655" t="s">
        <v>30</v>
      </c>
      <c r="E2655" t="s">
        <v>30</v>
      </c>
      <c r="F2655" t="s">
        <v>30</v>
      </c>
      <c r="G2655" t="s">
        <v>30</v>
      </c>
      <c r="H2655" t="s">
        <v>30</v>
      </c>
      <c r="I2655" t="s">
        <v>30</v>
      </c>
      <c r="J2655" t="s">
        <v>56</v>
      </c>
      <c r="K2655" t="s">
        <v>37</v>
      </c>
      <c r="L2655" t="s">
        <v>38</v>
      </c>
      <c r="M2655" t="s">
        <v>39</v>
      </c>
      <c r="N2655" t="s">
        <v>28</v>
      </c>
      <c r="O2655" t="s">
        <v>29</v>
      </c>
      <c r="AN2655">
        <v>0</v>
      </c>
      <c r="AO2655" t="s">
        <v>30</v>
      </c>
    </row>
    <row r="2656" spans="1:41">
      <c r="A2656" t="s">
        <v>603</v>
      </c>
      <c r="B2656" t="s">
        <v>509</v>
      </c>
      <c r="C2656" t="s">
        <v>30</v>
      </c>
      <c r="D2656" t="s">
        <v>30</v>
      </c>
      <c r="E2656" t="s">
        <v>30</v>
      </c>
      <c r="F2656" t="s">
        <v>30</v>
      </c>
      <c r="G2656" t="s">
        <v>30</v>
      </c>
      <c r="H2656" t="s">
        <v>30</v>
      </c>
      <c r="I2656" t="s">
        <v>30</v>
      </c>
      <c r="J2656" t="s">
        <v>56</v>
      </c>
      <c r="K2656" t="s">
        <v>40</v>
      </c>
      <c r="L2656" t="s">
        <v>41</v>
      </c>
      <c r="M2656" t="s">
        <v>42</v>
      </c>
      <c r="N2656" t="s">
        <v>43</v>
      </c>
      <c r="O2656" t="s">
        <v>29</v>
      </c>
      <c r="AN2656">
        <v>0</v>
      </c>
      <c r="AO2656" t="s">
        <v>30</v>
      </c>
    </row>
    <row r="2657" spans="1:41">
      <c r="A2657" t="s">
        <v>603</v>
      </c>
      <c r="B2657" t="s">
        <v>509</v>
      </c>
      <c r="C2657" t="s">
        <v>30</v>
      </c>
      <c r="D2657" t="s">
        <v>30</v>
      </c>
      <c r="E2657" t="s">
        <v>30</v>
      </c>
      <c r="F2657" t="s">
        <v>30</v>
      </c>
      <c r="G2657" t="s">
        <v>30</v>
      </c>
      <c r="H2657" t="s">
        <v>30</v>
      </c>
      <c r="I2657" t="s">
        <v>30</v>
      </c>
      <c r="J2657" t="s">
        <v>56</v>
      </c>
      <c r="K2657" t="s">
        <v>44</v>
      </c>
      <c r="L2657" t="s">
        <v>45</v>
      </c>
      <c r="M2657" t="s">
        <v>46</v>
      </c>
      <c r="N2657" t="s">
        <v>28</v>
      </c>
      <c r="O2657" t="s">
        <v>29</v>
      </c>
      <c r="AN2657">
        <v>0</v>
      </c>
      <c r="AO2657" t="s">
        <v>30</v>
      </c>
    </row>
    <row r="2658" spans="1:41">
      <c r="A2658" t="s">
        <v>603</v>
      </c>
      <c r="B2658" t="s">
        <v>509</v>
      </c>
      <c r="C2658" t="s">
        <v>30</v>
      </c>
      <c r="D2658" t="s">
        <v>30</v>
      </c>
      <c r="E2658" t="s">
        <v>30</v>
      </c>
      <c r="F2658" t="s">
        <v>30</v>
      </c>
      <c r="G2658" t="s">
        <v>30</v>
      </c>
      <c r="H2658" t="s">
        <v>30</v>
      </c>
      <c r="I2658" t="s">
        <v>30</v>
      </c>
      <c r="J2658" t="s">
        <v>56</v>
      </c>
      <c r="K2658" t="s">
        <v>47</v>
      </c>
      <c r="L2658" t="s">
        <v>48</v>
      </c>
      <c r="M2658" t="s">
        <v>49</v>
      </c>
      <c r="N2658" t="s">
        <v>28</v>
      </c>
      <c r="O2658" t="s">
        <v>29</v>
      </c>
      <c r="AN2658">
        <v>0</v>
      </c>
      <c r="AO2658" t="s">
        <v>30</v>
      </c>
    </row>
    <row r="2659" spans="1:41">
      <c r="A2659" t="s">
        <v>603</v>
      </c>
      <c r="B2659" t="s">
        <v>509</v>
      </c>
      <c r="C2659" t="s">
        <v>30</v>
      </c>
      <c r="D2659" t="s">
        <v>30</v>
      </c>
      <c r="E2659" t="s">
        <v>30</v>
      </c>
      <c r="F2659" t="s">
        <v>30</v>
      </c>
      <c r="G2659" t="s">
        <v>30</v>
      </c>
      <c r="H2659" t="s">
        <v>30</v>
      </c>
      <c r="I2659" t="s">
        <v>30</v>
      </c>
      <c r="J2659" t="s">
        <v>56</v>
      </c>
      <c r="K2659" t="s">
        <v>50</v>
      </c>
      <c r="L2659" t="s">
        <v>51</v>
      </c>
      <c r="M2659" t="s">
        <v>52</v>
      </c>
      <c r="N2659" t="s">
        <v>28</v>
      </c>
      <c r="O2659" t="s">
        <v>29</v>
      </c>
      <c r="AN2659">
        <v>0</v>
      </c>
      <c r="AO2659" t="s">
        <v>30</v>
      </c>
    </row>
    <row r="2660" spans="1:41">
      <c r="A2660" t="s">
        <v>603</v>
      </c>
      <c r="B2660" t="s">
        <v>509</v>
      </c>
      <c r="C2660" t="s">
        <v>30</v>
      </c>
      <c r="D2660" t="s">
        <v>30</v>
      </c>
      <c r="E2660" t="s">
        <v>30</v>
      </c>
      <c r="F2660" t="s">
        <v>30</v>
      </c>
      <c r="G2660" t="s">
        <v>30</v>
      </c>
      <c r="H2660" t="s">
        <v>30</v>
      </c>
      <c r="I2660" t="s">
        <v>30</v>
      </c>
      <c r="J2660" t="s">
        <v>56</v>
      </c>
      <c r="K2660" t="s">
        <v>53</v>
      </c>
      <c r="L2660" t="s">
        <v>54</v>
      </c>
      <c r="M2660" t="s">
        <v>55</v>
      </c>
      <c r="N2660" t="s">
        <v>28</v>
      </c>
      <c r="O2660" t="s">
        <v>29</v>
      </c>
      <c r="AN2660">
        <v>0</v>
      </c>
      <c r="AO2660" t="s">
        <v>30</v>
      </c>
    </row>
    <row r="2661" spans="1:41">
      <c r="A2661" t="s">
        <v>603</v>
      </c>
      <c r="B2661" t="s">
        <v>509</v>
      </c>
      <c r="C2661" t="s">
        <v>30</v>
      </c>
      <c r="D2661" t="s">
        <v>30</v>
      </c>
      <c r="E2661" t="s">
        <v>30</v>
      </c>
      <c r="F2661" t="s">
        <v>30</v>
      </c>
      <c r="G2661" t="s">
        <v>30</v>
      </c>
      <c r="H2661" t="s">
        <v>30</v>
      </c>
      <c r="I2661" t="s">
        <v>30</v>
      </c>
      <c r="J2661" t="s">
        <v>56</v>
      </c>
      <c r="K2661" t="s">
        <v>59</v>
      </c>
      <c r="L2661" t="s">
        <v>59</v>
      </c>
      <c r="M2661" t="s">
        <v>30</v>
      </c>
      <c r="N2661" t="s">
        <v>30</v>
      </c>
      <c r="O2661" t="s">
        <v>29</v>
      </c>
      <c r="AN2661">
        <v>0</v>
      </c>
      <c r="AO2661" t="s">
        <v>30</v>
      </c>
    </row>
    <row r="2662" spans="1:41">
      <c r="A2662" t="s">
        <v>603</v>
      </c>
      <c r="B2662" t="s">
        <v>509</v>
      </c>
      <c r="C2662" t="s">
        <v>30</v>
      </c>
      <c r="D2662" t="s">
        <v>30</v>
      </c>
      <c r="E2662" t="s">
        <v>30</v>
      </c>
      <c r="F2662" t="s">
        <v>30</v>
      </c>
      <c r="G2662" t="s">
        <v>30</v>
      </c>
      <c r="H2662" t="s">
        <v>30</v>
      </c>
      <c r="I2662" t="s">
        <v>30</v>
      </c>
      <c r="J2662" t="s">
        <v>56</v>
      </c>
      <c r="K2662" t="s">
        <v>59</v>
      </c>
      <c r="L2662" t="s">
        <v>59</v>
      </c>
      <c r="M2662" t="s">
        <v>30</v>
      </c>
      <c r="N2662" t="s">
        <v>30</v>
      </c>
      <c r="O2662" t="s">
        <v>29</v>
      </c>
      <c r="AN2662">
        <v>0</v>
      </c>
      <c r="AO2662" t="s">
        <v>30</v>
      </c>
    </row>
    <row r="2663" spans="1:41">
      <c r="A2663" t="s">
        <v>603</v>
      </c>
      <c r="B2663" t="s">
        <v>509</v>
      </c>
      <c r="C2663" t="s">
        <v>30</v>
      </c>
      <c r="D2663" t="s">
        <v>30</v>
      </c>
      <c r="E2663" t="s">
        <v>30</v>
      </c>
      <c r="F2663" t="s">
        <v>30</v>
      </c>
      <c r="G2663" t="s">
        <v>30</v>
      </c>
      <c r="H2663" t="s">
        <v>30</v>
      </c>
      <c r="I2663" t="s">
        <v>30</v>
      </c>
      <c r="J2663" t="s">
        <v>56</v>
      </c>
      <c r="K2663" t="s">
        <v>59</v>
      </c>
      <c r="L2663" t="s">
        <v>59</v>
      </c>
      <c r="M2663" t="s">
        <v>30</v>
      </c>
      <c r="N2663" t="s">
        <v>30</v>
      </c>
      <c r="O2663" t="s">
        <v>29</v>
      </c>
      <c r="AN2663">
        <v>0</v>
      </c>
      <c r="AO2663" t="s">
        <v>30</v>
      </c>
    </row>
    <row r="2664" spans="1:41">
      <c r="A2664" t="s">
        <v>603</v>
      </c>
      <c r="B2664" t="s">
        <v>509</v>
      </c>
      <c r="C2664" t="s">
        <v>30</v>
      </c>
      <c r="D2664" t="s">
        <v>30</v>
      </c>
      <c r="E2664" t="s">
        <v>30</v>
      </c>
      <c r="F2664" t="s">
        <v>30</v>
      </c>
      <c r="G2664" t="s">
        <v>30</v>
      </c>
      <c r="H2664" t="s">
        <v>30</v>
      </c>
      <c r="I2664" t="s">
        <v>30</v>
      </c>
      <c r="J2664" t="s">
        <v>56</v>
      </c>
      <c r="K2664" t="s">
        <v>59</v>
      </c>
      <c r="L2664" t="s">
        <v>59</v>
      </c>
      <c r="M2664" t="s">
        <v>30</v>
      </c>
      <c r="N2664" t="s">
        <v>30</v>
      </c>
      <c r="O2664" t="s">
        <v>29</v>
      </c>
      <c r="AN2664">
        <v>0</v>
      </c>
      <c r="AO2664" t="s">
        <v>30</v>
      </c>
    </row>
    <row r="2665" spans="1:41">
      <c r="A2665" t="s">
        <v>604</v>
      </c>
      <c r="B2665" t="s">
        <v>605</v>
      </c>
      <c r="C2665" t="s">
        <v>606</v>
      </c>
      <c r="D2665" t="s">
        <v>607</v>
      </c>
      <c r="E2665" t="s">
        <v>608</v>
      </c>
      <c r="F2665" t="s">
        <v>130</v>
      </c>
      <c r="G2665" t="s">
        <v>65</v>
      </c>
      <c r="H2665" s="14">
        <v>0.2</v>
      </c>
      <c r="I2665" t="s">
        <v>23</v>
      </c>
      <c r="J2665" t="s">
        <v>24</v>
      </c>
      <c r="K2665" t="s">
        <v>25</v>
      </c>
      <c r="L2665" t="s">
        <v>26</v>
      </c>
      <c r="M2665" t="s">
        <v>27</v>
      </c>
      <c r="N2665" t="s">
        <v>28</v>
      </c>
      <c r="O2665" t="s">
        <v>29</v>
      </c>
      <c r="S2665">
        <v>100800</v>
      </c>
      <c r="V2665">
        <v>100800</v>
      </c>
      <c r="Y2665">
        <v>100800</v>
      </c>
      <c r="AA2665">
        <v>100800</v>
      </c>
      <c r="AN2665">
        <v>403200</v>
      </c>
      <c r="AO2665" t="s">
        <v>30</v>
      </c>
    </row>
    <row r="2666" spans="1:41">
      <c r="A2666" t="s">
        <v>604</v>
      </c>
      <c r="B2666" t="s">
        <v>605</v>
      </c>
      <c r="C2666" t="s">
        <v>606</v>
      </c>
      <c r="D2666" t="s">
        <v>607</v>
      </c>
      <c r="E2666" t="s">
        <v>608</v>
      </c>
      <c r="F2666" t="s">
        <v>130</v>
      </c>
      <c r="G2666" t="s">
        <v>65</v>
      </c>
      <c r="H2666" s="14">
        <v>0.2</v>
      </c>
      <c r="I2666" t="s">
        <v>23</v>
      </c>
      <c r="J2666" t="s">
        <v>24</v>
      </c>
      <c r="K2666" t="s">
        <v>31</v>
      </c>
      <c r="L2666" t="s">
        <v>32</v>
      </c>
      <c r="M2666" t="s">
        <v>33</v>
      </c>
      <c r="N2666" t="s">
        <v>28</v>
      </c>
      <c r="O2666" t="s">
        <v>29</v>
      </c>
      <c r="AN2666">
        <v>0</v>
      </c>
      <c r="AO2666" t="s">
        <v>30</v>
      </c>
    </row>
    <row r="2667" spans="1:41">
      <c r="A2667" t="s">
        <v>604</v>
      </c>
      <c r="B2667" t="s">
        <v>605</v>
      </c>
      <c r="C2667" t="s">
        <v>606</v>
      </c>
      <c r="D2667" t="s">
        <v>607</v>
      </c>
      <c r="E2667" t="s">
        <v>608</v>
      </c>
      <c r="F2667" t="s">
        <v>130</v>
      </c>
      <c r="G2667" t="s">
        <v>65</v>
      </c>
      <c r="H2667" s="14">
        <v>0.2</v>
      </c>
      <c r="I2667" t="s">
        <v>23</v>
      </c>
      <c r="J2667" t="s">
        <v>24</v>
      </c>
      <c r="K2667" t="s">
        <v>34</v>
      </c>
      <c r="L2667" t="s">
        <v>35</v>
      </c>
      <c r="M2667" t="s">
        <v>36</v>
      </c>
      <c r="N2667" t="s">
        <v>28</v>
      </c>
      <c r="O2667" t="s">
        <v>29</v>
      </c>
      <c r="AN2667">
        <v>0</v>
      </c>
      <c r="AO2667" t="s">
        <v>30</v>
      </c>
    </row>
    <row r="2668" spans="1:41">
      <c r="A2668" t="s">
        <v>604</v>
      </c>
      <c r="B2668" t="s">
        <v>605</v>
      </c>
      <c r="C2668" t="s">
        <v>606</v>
      </c>
      <c r="D2668" t="s">
        <v>607</v>
      </c>
      <c r="E2668" t="s">
        <v>608</v>
      </c>
      <c r="F2668" t="s">
        <v>130</v>
      </c>
      <c r="G2668" t="s">
        <v>65</v>
      </c>
      <c r="H2668" s="14">
        <v>0.2</v>
      </c>
      <c r="I2668" t="s">
        <v>23</v>
      </c>
      <c r="J2668" t="s">
        <v>24</v>
      </c>
      <c r="K2668" t="s">
        <v>37</v>
      </c>
      <c r="L2668" t="s">
        <v>38</v>
      </c>
      <c r="M2668" t="s">
        <v>39</v>
      </c>
      <c r="N2668" t="s">
        <v>28</v>
      </c>
      <c r="O2668" t="s">
        <v>29</v>
      </c>
      <c r="AN2668">
        <v>0</v>
      </c>
      <c r="AO2668" t="s">
        <v>30</v>
      </c>
    </row>
    <row r="2669" spans="1:41">
      <c r="A2669" t="s">
        <v>604</v>
      </c>
      <c r="B2669" t="s">
        <v>605</v>
      </c>
      <c r="C2669" t="s">
        <v>606</v>
      </c>
      <c r="D2669" t="s">
        <v>607</v>
      </c>
      <c r="E2669" t="s">
        <v>608</v>
      </c>
      <c r="F2669" t="s">
        <v>130</v>
      </c>
      <c r="G2669" t="s">
        <v>65</v>
      </c>
      <c r="H2669" s="14">
        <v>0.2</v>
      </c>
      <c r="I2669" t="s">
        <v>23</v>
      </c>
      <c r="J2669" t="s">
        <v>24</v>
      </c>
      <c r="K2669" t="s">
        <v>40</v>
      </c>
      <c r="L2669" t="s">
        <v>41</v>
      </c>
      <c r="M2669" t="s">
        <v>42</v>
      </c>
      <c r="N2669" t="s">
        <v>43</v>
      </c>
      <c r="O2669" t="s">
        <v>29</v>
      </c>
      <c r="T2669">
        <v>50000</v>
      </c>
      <c r="W2669">
        <v>50000</v>
      </c>
      <c r="Z2669">
        <v>50000</v>
      </c>
      <c r="AN2669">
        <v>150000</v>
      </c>
      <c r="AO2669" t="s">
        <v>30</v>
      </c>
    </row>
    <row r="2670" spans="1:41">
      <c r="A2670" t="s">
        <v>604</v>
      </c>
      <c r="B2670" t="s">
        <v>605</v>
      </c>
      <c r="C2670" t="s">
        <v>606</v>
      </c>
      <c r="D2670" t="s">
        <v>607</v>
      </c>
      <c r="E2670" t="s">
        <v>608</v>
      </c>
      <c r="F2670" t="s">
        <v>130</v>
      </c>
      <c r="G2670" t="s">
        <v>65</v>
      </c>
      <c r="H2670" s="14">
        <v>0.2</v>
      </c>
      <c r="I2670" t="s">
        <v>23</v>
      </c>
      <c r="J2670" t="s">
        <v>24</v>
      </c>
      <c r="K2670" t="s">
        <v>44</v>
      </c>
      <c r="L2670" t="s">
        <v>45</v>
      </c>
      <c r="M2670" t="s">
        <v>46</v>
      </c>
      <c r="N2670" t="s">
        <v>28</v>
      </c>
      <c r="O2670" t="s">
        <v>29</v>
      </c>
      <c r="AN2670">
        <v>0</v>
      </c>
      <c r="AO2670" t="s">
        <v>30</v>
      </c>
    </row>
    <row r="2671" spans="1:41">
      <c r="A2671" t="s">
        <v>604</v>
      </c>
      <c r="B2671" t="s">
        <v>605</v>
      </c>
      <c r="C2671" t="s">
        <v>606</v>
      </c>
      <c r="D2671" t="s">
        <v>607</v>
      </c>
      <c r="E2671" t="s">
        <v>608</v>
      </c>
      <c r="F2671" t="s">
        <v>130</v>
      </c>
      <c r="G2671" t="s">
        <v>65</v>
      </c>
      <c r="H2671" s="14">
        <v>0.2</v>
      </c>
      <c r="I2671" t="s">
        <v>23</v>
      </c>
      <c r="J2671" t="s">
        <v>24</v>
      </c>
      <c r="K2671" t="s">
        <v>47</v>
      </c>
      <c r="L2671" t="s">
        <v>48</v>
      </c>
      <c r="M2671" t="s">
        <v>49</v>
      </c>
      <c r="N2671" t="s">
        <v>28</v>
      </c>
      <c r="O2671" t="s">
        <v>29</v>
      </c>
      <c r="W2671">
        <v>200000</v>
      </c>
      <c r="AN2671">
        <v>200000</v>
      </c>
      <c r="AO2671" t="s">
        <v>30</v>
      </c>
    </row>
    <row r="2672" spans="1:41">
      <c r="A2672" t="s">
        <v>604</v>
      </c>
      <c r="B2672" t="s">
        <v>605</v>
      </c>
      <c r="C2672" t="s">
        <v>606</v>
      </c>
      <c r="D2672" t="s">
        <v>607</v>
      </c>
      <c r="E2672" t="s">
        <v>608</v>
      </c>
      <c r="F2672" t="s">
        <v>130</v>
      </c>
      <c r="G2672" t="s">
        <v>65</v>
      </c>
      <c r="H2672" s="14">
        <v>0.2</v>
      </c>
      <c r="I2672" t="s">
        <v>23</v>
      </c>
      <c r="J2672" t="s">
        <v>24</v>
      </c>
      <c r="K2672" t="s">
        <v>50</v>
      </c>
      <c r="L2672" t="s">
        <v>51</v>
      </c>
      <c r="M2672" t="s">
        <v>52</v>
      </c>
      <c r="N2672" t="s">
        <v>28</v>
      </c>
      <c r="O2672" t="s">
        <v>29</v>
      </c>
      <c r="AN2672">
        <v>0</v>
      </c>
      <c r="AO2672" t="s">
        <v>30</v>
      </c>
    </row>
    <row r="2673" spans="1:41">
      <c r="A2673" t="s">
        <v>604</v>
      </c>
      <c r="B2673" t="s">
        <v>605</v>
      </c>
      <c r="C2673" t="s">
        <v>606</v>
      </c>
      <c r="D2673" t="s">
        <v>607</v>
      </c>
      <c r="E2673" t="s">
        <v>608</v>
      </c>
      <c r="F2673" t="s">
        <v>130</v>
      </c>
      <c r="G2673" t="s">
        <v>65</v>
      </c>
      <c r="H2673" s="14">
        <v>0.2</v>
      </c>
      <c r="I2673" t="s">
        <v>23</v>
      </c>
      <c r="J2673" t="s">
        <v>24</v>
      </c>
      <c r="K2673" t="s">
        <v>53</v>
      </c>
      <c r="L2673" t="s">
        <v>54</v>
      </c>
      <c r="M2673" t="s">
        <v>55</v>
      </c>
      <c r="N2673" t="s">
        <v>28</v>
      </c>
      <c r="O2673" t="s">
        <v>29</v>
      </c>
      <c r="AN2673">
        <v>0</v>
      </c>
      <c r="AO2673" t="s">
        <v>30</v>
      </c>
    </row>
    <row r="2674" spans="1:41">
      <c r="A2674" t="s">
        <v>604</v>
      </c>
      <c r="B2674" t="s">
        <v>605</v>
      </c>
      <c r="C2674" t="s">
        <v>606</v>
      </c>
      <c r="D2674" t="s">
        <v>607</v>
      </c>
      <c r="E2674" t="s">
        <v>608</v>
      </c>
      <c r="F2674" t="s">
        <v>130</v>
      </c>
      <c r="G2674" t="s">
        <v>65</v>
      </c>
      <c r="H2674" s="14">
        <v>0.2</v>
      </c>
      <c r="I2674" t="s">
        <v>23</v>
      </c>
      <c r="J2674" t="s">
        <v>56</v>
      </c>
      <c r="K2674" t="s">
        <v>25</v>
      </c>
      <c r="L2674" t="s">
        <v>26</v>
      </c>
      <c r="M2674" t="s">
        <v>27</v>
      </c>
      <c r="N2674" t="s">
        <v>28</v>
      </c>
      <c r="O2674" t="s">
        <v>29</v>
      </c>
      <c r="AN2674">
        <v>0</v>
      </c>
      <c r="AO2674" t="s">
        <v>30</v>
      </c>
    </row>
    <row r="2675" spans="1:41">
      <c r="A2675" t="s">
        <v>604</v>
      </c>
      <c r="B2675" t="s">
        <v>605</v>
      </c>
      <c r="C2675" t="s">
        <v>606</v>
      </c>
      <c r="D2675" t="s">
        <v>607</v>
      </c>
      <c r="E2675" t="s">
        <v>608</v>
      </c>
      <c r="F2675" t="s">
        <v>130</v>
      </c>
      <c r="G2675" t="s">
        <v>65</v>
      </c>
      <c r="H2675" s="14">
        <v>0.2</v>
      </c>
      <c r="I2675" t="s">
        <v>23</v>
      </c>
      <c r="J2675" t="s">
        <v>56</v>
      </c>
      <c r="K2675" t="s">
        <v>31</v>
      </c>
      <c r="L2675" t="s">
        <v>32</v>
      </c>
      <c r="M2675" t="s">
        <v>33</v>
      </c>
      <c r="N2675" t="s">
        <v>28</v>
      </c>
      <c r="O2675" t="s">
        <v>29</v>
      </c>
      <c r="AN2675">
        <v>0</v>
      </c>
      <c r="AO2675" t="s">
        <v>30</v>
      </c>
    </row>
    <row r="2676" spans="1:41">
      <c r="A2676" t="s">
        <v>604</v>
      </c>
      <c r="B2676" t="s">
        <v>605</v>
      </c>
      <c r="C2676" t="s">
        <v>606</v>
      </c>
      <c r="D2676" t="s">
        <v>607</v>
      </c>
      <c r="E2676" t="s">
        <v>608</v>
      </c>
      <c r="F2676" t="s">
        <v>130</v>
      </c>
      <c r="G2676" t="s">
        <v>65</v>
      </c>
      <c r="H2676" s="14">
        <v>0.2</v>
      </c>
      <c r="I2676" t="s">
        <v>23</v>
      </c>
      <c r="J2676" t="s">
        <v>56</v>
      </c>
      <c r="K2676" t="s">
        <v>34</v>
      </c>
      <c r="L2676" t="s">
        <v>35</v>
      </c>
      <c r="M2676" t="s">
        <v>36</v>
      </c>
      <c r="N2676" t="s">
        <v>28</v>
      </c>
      <c r="O2676" t="s">
        <v>29</v>
      </c>
      <c r="AN2676">
        <v>0</v>
      </c>
      <c r="AO2676" t="s">
        <v>30</v>
      </c>
    </row>
    <row r="2677" spans="1:41">
      <c r="A2677" t="s">
        <v>604</v>
      </c>
      <c r="B2677" t="s">
        <v>605</v>
      </c>
      <c r="C2677" t="s">
        <v>606</v>
      </c>
      <c r="D2677" t="s">
        <v>607</v>
      </c>
      <c r="E2677" t="s">
        <v>608</v>
      </c>
      <c r="F2677" t="s">
        <v>130</v>
      </c>
      <c r="G2677" t="s">
        <v>65</v>
      </c>
      <c r="H2677" s="14">
        <v>0.2</v>
      </c>
      <c r="I2677" t="s">
        <v>23</v>
      </c>
      <c r="J2677" t="s">
        <v>56</v>
      </c>
      <c r="K2677" t="s">
        <v>37</v>
      </c>
      <c r="L2677" t="s">
        <v>38</v>
      </c>
      <c r="M2677" t="s">
        <v>39</v>
      </c>
      <c r="N2677" t="s">
        <v>28</v>
      </c>
      <c r="O2677" t="s">
        <v>29</v>
      </c>
      <c r="AN2677">
        <v>0</v>
      </c>
      <c r="AO2677" t="s">
        <v>30</v>
      </c>
    </row>
    <row r="2678" spans="1:41">
      <c r="A2678" t="s">
        <v>604</v>
      </c>
      <c r="B2678" t="s">
        <v>605</v>
      </c>
      <c r="C2678" t="s">
        <v>606</v>
      </c>
      <c r="D2678" t="s">
        <v>607</v>
      </c>
      <c r="E2678" t="s">
        <v>608</v>
      </c>
      <c r="F2678" t="s">
        <v>130</v>
      </c>
      <c r="G2678" t="s">
        <v>65</v>
      </c>
      <c r="H2678" s="14">
        <v>0.2</v>
      </c>
      <c r="I2678" t="s">
        <v>23</v>
      </c>
      <c r="J2678" t="s">
        <v>56</v>
      </c>
      <c r="K2678" t="s">
        <v>40</v>
      </c>
      <c r="L2678" t="s">
        <v>41</v>
      </c>
      <c r="M2678" t="s">
        <v>42</v>
      </c>
      <c r="N2678" t="s">
        <v>43</v>
      </c>
      <c r="O2678" t="s">
        <v>29</v>
      </c>
      <c r="AN2678">
        <v>0</v>
      </c>
      <c r="AO2678" t="s">
        <v>30</v>
      </c>
    </row>
    <row r="2679" spans="1:41">
      <c r="A2679" t="s">
        <v>604</v>
      </c>
      <c r="B2679" t="s">
        <v>605</v>
      </c>
      <c r="C2679" t="s">
        <v>606</v>
      </c>
      <c r="D2679" t="s">
        <v>607</v>
      </c>
      <c r="E2679" t="s">
        <v>608</v>
      </c>
      <c r="F2679" t="s">
        <v>130</v>
      </c>
      <c r="G2679" t="s">
        <v>65</v>
      </c>
      <c r="H2679" s="14">
        <v>0.2</v>
      </c>
      <c r="I2679" t="s">
        <v>23</v>
      </c>
      <c r="J2679" t="s">
        <v>56</v>
      </c>
      <c r="K2679" t="s">
        <v>44</v>
      </c>
      <c r="L2679" t="s">
        <v>45</v>
      </c>
      <c r="M2679" t="s">
        <v>46</v>
      </c>
      <c r="N2679" t="s">
        <v>28</v>
      </c>
      <c r="O2679" t="s">
        <v>29</v>
      </c>
      <c r="AN2679">
        <v>0</v>
      </c>
      <c r="AO2679" t="s">
        <v>30</v>
      </c>
    </row>
    <row r="2680" spans="1:41">
      <c r="A2680" t="s">
        <v>604</v>
      </c>
      <c r="B2680" t="s">
        <v>605</v>
      </c>
      <c r="C2680" t="s">
        <v>606</v>
      </c>
      <c r="D2680" t="s">
        <v>607</v>
      </c>
      <c r="E2680" t="s">
        <v>608</v>
      </c>
      <c r="F2680" t="s">
        <v>130</v>
      </c>
      <c r="G2680" t="s">
        <v>65</v>
      </c>
      <c r="H2680" s="14">
        <v>0.2</v>
      </c>
      <c r="I2680" t="s">
        <v>23</v>
      </c>
      <c r="J2680" t="s">
        <v>56</v>
      </c>
      <c r="K2680" t="s">
        <v>47</v>
      </c>
      <c r="L2680" t="s">
        <v>48</v>
      </c>
      <c r="M2680" t="s">
        <v>49</v>
      </c>
      <c r="N2680" t="s">
        <v>28</v>
      </c>
      <c r="O2680" t="s">
        <v>29</v>
      </c>
      <c r="AN2680">
        <v>0</v>
      </c>
      <c r="AO2680" t="s">
        <v>30</v>
      </c>
    </row>
    <row r="2681" spans="1:41">
      <c r="A2681" t="s">
        <v>604</v>
      </c>
      <c r="B2681" t="s">
        <v>605</v>
      </c>
      <c r="C2681" t="s">
        <v>606</v>
      </c>
      <c r="D2681" t="s">
        <v>607</v>
      </c>
      <c r="E2681" t="s">
        <v>608</v>
      </c>
      <c r="F2681" t="s">
        <v>130</v>
      </c>
      <c r="G2681" t="s">
        <v>65</v>
      </c>
      <c r="H2681" s="14">
        <v>0.2</v>
      </c>
      <c r="I2681" t="s">
        <v>23</v>
      </c>
      <c r="J2681" t="s">
        <v>56</v>
      </c>
      <c r="K2681" t="s">
        <v>50</v>
      </c>
      <c r="L2681" t="s">
        <v>51</v>
      </c>
      <c r="M2681" t="s">
        <v>52</v>
      </c>
      <c r="N2681" t="s">
        <v>28</v>
      </c>
      <c r="O2681" t="s">
        <v>29</v>
      </c>
      <c r="AN2681">
        <v>0</v>
      </c>
      <c r="AO2681" t="s">
        <v>30</v>
      </c>
    </row>
    <row r="2682" spans="1:41">
      <c r="A2682" t="s">
        <v>604</v>
      </c>
      <c r="B2682" t="s">
        <v>605</v>
      </c>
      <c r="C2682" t="s">
        <v>606</v>
      </c>
      <c r="D2682" t="s">
        <v>607</v>
      </c>
      <c r="E2682" t="s">
        <v>608</v>
      </c>
      <c r="F2682" t="s">
        <v>130</v>
      </c>
      <c r="G2682" t="s">
        <v>65</v>
      </c>
      <c r="H2682" s="14">
        <v>0.2</v>
      </c>
      <c r="I2682" t="s">
        <v>23</v>
      </c>
      <c r="J2682" t="s">
        <v>56</v>
      </c>
      <c r="K2682" t="s">
        <v>53</v>
      </c>
      <c r="L2682" t="s">
        <v>54</v>
      </c>
      <c r="M2682" t="s">
        <v>55</v>
      </c>
      <c r="N2682" t="s">
        <v>28</v>
      </c>
      <c r="O2682" t="s">
        <v>29</v>
      </c>
      <c r="AN2682">
        <v>0</v>
      </c>
      <c r="AO2682" t="s">
        <v>30</v>
      </c>
    </row>
    <row r="2683" spans="1:41">
      <c r="A2683" t="s">
        <v>604</v>
      </c>
      <c r="B2683" t="s">
        <v>605</v>
      </c>
      <c r="C2683" t="s">
        <v>606</v>
      </c>
      <c r="D2683" t="s">
        <v>607</v>
      </c>
      <c r="E2683" t="s">
        <v>608</v>
      </c>
      <c r="F2683" t="s">
        <v>130</v>
      </c>
      <c r="G2683" t="s">
        <v>65</v>
      </c>
      <c r="H2683" s="14">
        <v>0.2</v>
      </c>
      <c r="I2683" t="s">
        <v>23</v>
      </c>
      <c r="J2683" t="s">
        <v>56</v>
      </c>
      <c r="K2683" t="s">
        <v>59</v>
      </c>
      <c r="L2683" t="s">
        <v>59</v>
      </c>
      <c r="M2683" t="s">
        <v>30</v>
      </c>
      <c r="N2683" t="s">
        <v>30</v>
      </c>
      <c r="O2683" t="s">
        <v>29</v>
      </c>
      <c r="AN2683">
        <v>0</v>
      </c>
      <c r="AO2683" t="s">
        <v>30</v>
      </c>
    </row>
    <row r="2684" spans="1:41">
      <c r="A2684" t="s">
        <v>604</v>
      </c>
      <c r="B2684" t="s">
        <v>605</v>
      </c>
      <c r="C2684" t="s">
        <v>606</v>
      </c>
      <c r="D2684" t="s">
        <v>607</v>
      </c>
      <c r="E2684" t="s">
        <v>608</v>
      </c>
      <c r="F2684" t="s">
        <v>130</v>
      </c>
      <c r="G2684" t="s">
        <v>65</v>
      </c>
      <c r="H2684" s="14">
        <v>0.2</v>
      </c>
      <c r="I2684" t="s">
        <v>23</v>
      </c>
      <c r="J2684" t="s">
        <v>56</v>
      </c>
      <c r="K2684" t="s">
        <v>59</v>
      </c>
      <c r="L2684" t="s">
        <v>59</v>
      </c>
      <c r="M2684" t="s">
        <v>30</v>
      </c>
      <c r="N2684" t="s">
        <v>30</v>
      </c>
      <c r="O2684" t="s">
        <v>29</v>
      </c>
      <c r="AN2684">
        <v>0</v>
      </c>
      <c r="AO2684" t="s">
        <v>30</v>
      </c>
    </row>
    <row r="2685" spans="1:41">
      <c r="A2685" t="s">
        <v>604</v>
      </c>
      <c r="B2685" t="s">
        <v>605</v>
      </c>
      <c r="C2685" t="s">
        <v>606</v>
      </c>
      <c r="D2685" t="s">
        <v>607</v>
      </c>
      <c r="E2685" t="s">
        <v>608</v>
      </c>
      <c r="F2685" t="s">
        <v>130</v>
      </c>
      <c r="G2685" t="s">
        <v>65</v>
      </c>
      <c r="H2685" s="14">
        <v>0.2</v>
      </c>
      <c r="I2685" t="s">
        <v>23</v>
      </c>
      <c r="J2685" t="s">
        <v>56</v>
      </c>
      <c r="K2685" t="s">
        <v>59</v>
      </c>
      <c r="L2685" t="s">
        <v>59</v>
      </c>
      <c r="M2685" t="s">
        <v>30</v>
      </c>
      <c r="N2685" t="s">
        <v>30</v>
      </c>
      <c r="O2685" t="s">
        <v>29</v>
      </c>
      <c r="AN2685">
        <v>0</v>
      </c>
      <c r="AO2685" t="s">
        <v>30</v>
      </c>
    </row>
    <row r="2686" spans="1:41">
      <c r="A2686" t="s">
        <v>604</v>
      </c>
      <c r="B2686" t="s">
        <v>605</v>
      </c>
      <c r="C2686" t="s">
        <v>606</v>
      </c>
      <c r="D2686" t="s">
        <v>607</v>
      </c>
      <c r="E2686" t="s">
        <v>608</v>
      </c>
      <c r="F2686" t="s">
        <v>130</v>
      </c>
      <c r="G2686" t="s">
        <v>65</v>
      </c>
      <c r="H2686" s="14">
        <v>0.2</v>
      </c>
      <c r="I2686" t="s">
        <v>23</v>
      </c>
      <c r="J2686" t="s">
        <v>56</v>
      </c>
      <c r="K2686" t="s">
        <v>59</v>
      </c>
      <c r="L2686" t="s">
        <v>59</v>
      </c>
      <c r="M2686" t="s">
        <v>30</v>
      </c>
      <c r="N2686" t="s">
        <v>30</v>
      </c>
      <c r="O2686" t="s">
        <v>29</v>
      </c>
      <c r="AN2686">
        <v>0</v>
      </c>
      <c r="AO2686" t="s">
        <v>30</v>
      </c>
    </row>
    <row r="2687" spans="1:41">
      <c r="A2687" t="s">
        <v>609</v>
      </c>
      <c r="B2687" t="s">
        <v>610</v>
      </c>
      <c r="C2687" t="s">
        <v>30</v>
      </c>
      <c r="D2687" t="s">
        <v>30</v>
      </c>
      <c r="E2687" t="s">
        <v>30</v>
      </c>
      <c r="F2687" t="s">
        <v>30</v>
      </c>
      <c r="G2687" t="s">
        <v>30</v>
      </c>
      <c r="H2687" t="s">
        <v>30</v>
      </c>
      <c r="I2687" t="s">
        <v>30</v>
      </c>
      <c r="J2687" t="s">
        <v>24</v>
      </c>
      <c r="K2687" t="s">
        <v>25</v>
      </c>
      <c r="L2687" t="s">
        <v>26</v>
      </c>
      <c r="M2687" t="s">
        <v>27</v>
      </c>
      <c r="N2687" t="s">
        <v>28</v>
      </c>
      <c r="O2687" t="s">
        <v>29</v>
      </c>
      <c r="AN2687">
        <v>0</v>
      </c>
      <c r="AO2687" t="s">
        <v>30</v>
      </c>
    </row>
    <row r="2688" spans="1:41">
      <c r="A2688" t="s">
        <v>609</v>
      </c>
      <c r="B2688" t="s">
        <v>610</v>
      </c>
      <c r="C2688" t="s">
        <v>30</v>
      </c>
      <c r="D2688" t="s">
        <v>30</v>
      </c>
      <c r="E2688" t="s">
        <v>30</v>
      </c>
      <c r="F2688" t="s">
        <v>30</v>
      </c>
      <c r="G2688" t="s">
        <v>30</v>
      </c>
      <c r="H2688" t="s">
        <v>30</v>
      </c>
      <c r="I2688" t="s">
        <v>30</v>
      </c>
      <c r="J2688" t="s">
        <v>24</v>
      </c>
      <c r="K2688" t="s">
        <v>31</v>
      </c>
      <c r="L2688" t="s">
        <v>32</v>
      </c>
      <c r="M2688" t="s">
        <v>33</v>
      </c>
      <c r="N2688" t="s">
        <v>28</v>
      </c>
      <c r="O2688" t="s">
        <v>29</v>
      </c>
      <c r="AN2688">
        <v>0</v>
      </c>
      <c r="AO2688" t="s">
        <v>30</v>
      </c>
    </row>
    <row r="2689" spans="1:41">
      <c r="A2689" t="s">
        <v>609</v>
      </c>
      <c r="B2689" t="s">
        <v>610</v>
      </c>
      <c r="C2689" t="s">
        <v>30</v>
      </c>
      <c r="D2689" t="s">
        <v>30</v>
      </c>
      <c r="E2689" t="s">
        <v>30</v>
      </c>
      <c r="F2689" t="s">
        <v>30</v>
      </c>
      <c r="G2689" t="s">
        <v>30</v>
      </c>
      <c r="H2689" t="s">
        <v>30</v>
      </c>
      <c r="I2689" t="s">
        <v>30</v>
      </c>
      <c r="J2689" t="s">
        <v>24</v>
      </c>
      <c r="K2689" t="s">
        <v>34</v>
      </c>
      <c r="L2689" t="s">
        <v>35</v>
      </c>
      <c r="M2689" t="s">
        <v>36</v>
      </c>
      <c r="N2689" t="s">
        <v>28</v>
      </c>
      <c r="O2689" t="s">
        <v>29</v>
      </c>
      <c r="AN2689">
        <v>0</v>
      </c>
      <c r="AO2689" t="s">
        <v>30</v>
      </c>
    </row>
    <row r="2690" spans="1:41">
      <c r="A2690" t="s">
        <v>609</v>
      </c>
      <c r="B2690" t="s">
        <v>610</v>
      </c>
      <c r="C2690" t="s">
        <v>30</v>
      </c>
      <c r="D2690" t="s">
        <v>30</v>
      </c>
      <c r="E2690" t="s">
        <v>30</v>
      </c>
      <c r="F2690" t="s">
        <v>30</v>
      </c>
      <c r="G2690" t="s">
        <v>30</v>
      </c>
      <c r="H2690" t="s">
        <v>30</v>
      </c>
      <c r="I2690" t="s">
        <v>30</v>
      </c>
      <c r="J2690" t="s">
        <v>24</v>
      </c>
      <c r="K2690" t="s">
        <v>37</v>
      </c>
      <c r="L2690" t="s">
        <v>38</v>
      </c>
      <c r="M2690" t="s">
        <v>39</v>
      </c>
      <c r="N2690" t="s">
        <v>28</v>
      </c>
      <c r="O2690" t="s">
        <v>29</v>
      </c>
      <c r="AN2690">
        <v>0</v>
      </c>
      <c r="AO2690" t="s">
        <v>30</v>
      </c>
    </row>
    <row r="2691" spans="1:41">
      <c r="A2691" t="s">
        <v>609</v>
      </c>
      <c r="B2691" t="s">
        <v>610</v>
      </c>
      <c r="C2691" t="s">
        <v>30</v>
      </c>
      <c r="D2691" t="s">
        <v>30</v>
      </c>
      <c r="E2691" t="s">
        <v>30</v>
      </c>
      <c r="F2691" t="s">
        <v>30</v>
      </c>
      <c r="G2691" t="s">
        <v>30</v>
      </c>
      <c r="H2691" t="s">
        <v>30</v>
      </c>
      <c r="I2691" t="s">
        <v>30</v>
      </c>
      <c r="J2691" t="s">
        <v>24</v>
      </c>
      <c r="K2691" t="s">
        <v>40</v>
      </c>
      <c r="L2691" t="s">
        <v>41</v>
      </c>
      <c r="M2691" t="s">
        <v>42</v>
      </c>
      <c r="N2691" t="s">
        <v>43</v>
      </c>
      <c r="O2691" t="s">
        <v>29</v>
      </c>
      <c r="AN2691">
        <v>0</v>
      </c>
      <c r="AO2691" t="s">
        <v>30</v>
      </c>
    </row>
    <row r="2692" spans="1:41">
      <c r="A2692" t="s">
        <v>609</v>
      </c>
      <c r="B2692" t="s">
        <v>610</v>
      </c>
      <c r="C2692" t="s">
        <v>30</v>
      </c>
      <c r="D2692" t="s">
        <v>30</v>
      </c>
      <c r="E2692" t="s">
        <v>30</v>
      </c>
      <c r="F2692" t="s">
        <v>30</v>
      </c>
      <c r="G2692" t="s">
        <v>30</v>
      </c>
      <c r="H2692" t="s">
        <v>30</v>
      </c>
      <c r="I2692" t="s">
        <v>30</v>
      </c>
      <c r="J2692" t="s">
        <v>24</v>
      </c>
      <c r="K2692" t="s">
        <v>44</v>
      </c>
      <c r="L2692" t="s">
        <v>45</v>
      </c>
      <c r="M2692" t="s">
        <v>46</v>
      </c>
      <c r="N2692" t="s">
        <v>28</v>
      </c>
      <c r="O2692" t="s">
        <v>29</v>
      </c>
      <c r="AN2692">
        <v>0</v>
      </c>
      <c r="AO2692" t="s">
        <v>30</v>
      </c>
    </row>
    <row r="2693" spans="1:41">
      <c r="A2693" t="s">
        <v>609</v>
      </c>
      <c r="B2693" t="s">
        <v>610</v>
      </c>
      <c r="C2693" t="s">
        <v>30</v>
      </c>
      <c r="D2693" t="s">
        <v>30</v>
      </c>
      <c r="E2693" t="s">
        <v>30</v>
      </c>
      <c r="F2693" t="s">
        <v>30</v>
      </c>
      <c r="G2693" t="s">
        <v>30</v>
      </c>
      <c r="H2693" t="s">
        <v>30</v>
      </c>
      <c r="I2693" t="s">
        <v>30</v>
      </c>
      <c r="J2693" t="s">
        <v>24</v>
      </c>
      <c r="K2693" t="s">
        <v>47</v>
      </c>
      <c r="L2693" t="s">
        <v>48</v>
      </c>
      <c r="M2693" t="s">
        <v>49</v>
      </c>
      <c r="N2693" t="s">
        <v>28</v>
      </c>
      <c r="O2693" t="s">
        <v>29</v>
      </c>
      <c r="AN2693">
        <v>0</v>
      </c>
      <c r="AO2693" t="s">
        <v>30</v>
      </c>
    </row>
    <row r="2694" spans="1:41">
      <c r="A2694" t="s">
        <v>609</v>
      </c>
      <c r="B2694" t="s">
        <v>610</v>
      </c>
      <c r="C2694" t="s">
        <v>30</v>
      </c>
      <c r="D2694" t="s">
        <v>30</v>
      </c>
      <c r="E2694" t="s">
        <v>30</v>
      </c>
      <c r="F2694" t="s">
        <v>30</v>
      </c>
      <c r="G2694" t="s">
        <v>30</v>
      </c>
      <c r="H2694" t="s">
        <v>30</v>
      </c>
      <c r="I2694" t="s">
        <v>30</v>
      </c>
      <c r="J2694" t="s">
        <v>24</v>
      </c>
      <c r="K2694" t="s">
        <v>50</v>
      </c>
      <c r="L2694" t="s">
        <v>51</v>
      </c>
      <c r="M2694" t="s">
        <v>52</v>
      </c>
      <c r="N2694" t="s">
        <v>28</v>
      </c>
      <c r="O2694" t="s">
        <v>29</v>
      </c>
      <c r="AN2694">
        <v>0</v>
      </c>
      <c r="AO2694" t="s">
        <v>30</v>
      </c>
    </row>
    <row r="2695" spans="1:41">
      <c r="A2695" t="s">
        <v>609</v>
      </c>
      <c r="B2695" t="s">
        <v>610</v>
      </c>
      <c r="C2695" t="s">
        <v>30</v>
      </c>
      <c r="D2695" t="s">
        <v>30</v>
      </c>
      <c r="E2695" t="s">
        <v>30</v>
      </c>
      <c r="F2695" t="s">
        <v>30</v>
      </c>
      <c r="G2695" t="s">
        <v>30</v>
      </c>
      <c r="H2695" t="s">
        <v>30</v>
      </c>
      <c r="I2695" t="s">
        <v>30</v>
      </c>
      <c r="J2695" t="s">
        <v>24</v>
      </c>
      <c r="K2695" t="s">
        <v>53</v>
      </c>
      <c r="L2695" t="s">
        <v>54</v>
      </c>
      <c r="M2695" t="s">
        <v>55</v>
      </c>
      <c r="N2695" t="s">
        <v>28</v>
      </c>
      <c r="O2695" t="s">
        <v>29</v>
      </c>
      <c r="AN2695">
        <v>0</v>
      </c>
      <c r="AO2695" t="s">
        <v>30</v>
      </c>
    </row>
    <row r="2696" spans="1:41">
      <c r="A2696" t="s">
        <v>609</v>
      </c>
      <c r="B2696" t="s">
        <v>610</v>
      </c>
      <c r="C2696" t="s">
        <v>30</v>
      </c>
      <c r="D2696" t="s">
        <v>30</v>
      </c>
      <c r="E2696" t="s">
        <v>30</v>
      </c>
      <c r="F2696" t="s">
        <v>30</v>
      </c>
      <c r="G2696" t="s">
        <v>30</v>
      </c>
      <c r="H2696" t="s">
        <v>30</v>
      </c>
      <c r="I2696" t="s">
        <v>30</v>
      </c>
      <c r="J2696" t="s">
        <v>56</v>
      </c>
      <c r="K2696" t="s">
        <v>25</v>
      </c>
      <c r="L2696" t="s">
        <v>26</v>
      </c>
      <c r="M2696" t="s">
        <v>27</v>
      </c>
      <c r="N2696" t="s">
        <v>28</v>
      </c>
      <c r="O2696" t="s">
        <v>29</v>
      </c>
      <c r="AN2696">
        <v>0</v>
      </c>
      <c r="AO2696" t="s">
        <v>30</v>
      </c>
    </row>
    <row r="2697" spans="1:41">
      <c r="A2697" t="s">
        <v>609</v>
      </c>
      <c r="B2697" t="s">
        <v>610</v>
      </c>
      <c r="C2697" t="s">
        <v>30</v>
      </c>
      <c r="D2697" t="s">
        <v>30</v>
      </c>
      <c r="E2697" t="s">
        <v>30</v>
      </c>
      <c r="F2697" t="s">
        <v>30</v>
      </c>
      <c r="G2697" t="s">
        <v>30</v>
      </c>
      <c r="H2697" t="s">
        <v>30</v>
      </c>
      <c r="I2697" t="s">
        <v>30</v>
      </c>
      <c r="J2697" t="s">
        <v>56</v>
      </c>
      <c r="K2697" t="s">
        <v>31</v>
      </c>
      <c r="L2697" t="s">
        <v>32</v>
      </c>
      <c r="M2697" t="s">
        <v>33</v>
      </c>
      <c r="N2697" t="s">
        <v>28</v>
      </c>
      <c r="O2697" t="s">
        <v>29</v>
      </c>
      <c r="AN2697">
        <v>0</v>
      </c>
      <c r="AO2697" t="s">
        <v>30</v>
      </c>
    </row>
    <row r="2698" spans="1:41">
      <c r="A2698" t="s">
        <v>609</v>
      </c>
      <c r="B2698" t="s">
        <v>610</v>
      </c>
      <c r="C2698" t="s">
        <v>30</v>
      </c>
      <c r="D2698" t="s">
        <v>30</v>
      </c>
      <c r="E2698" t="s">
        <v>30</v>
      </c>
      <c r="F2698" t="s">
        <v>30</v>
      </c>
      <c r="G2698" t="s">
        <v>30</v>
      </c>
      <c r="H2698" t="s">
        <v>30</v>
      </c>
      <c r="I2698" t="s">
        <v>30</v>
      </c>
      <c r="J2698" t="s">
        <v>56</v>
      </c>
      <c r="K2698" t="s">
        <v>34</v>
      </c>
      <c r="L2698" t="s">
        <v>35</v>
      </c>
      <c r="M2698" t="s">
        <v>36</v>
      </c>
      <c r="N2698" t="s">
        <v>28</v>
      </c>
      <c r="O2698" t="s">
        <v>29</v>
      </c>
      <c r="AN2698">
        <v>0</v>
      </c>
      <c r="AO2698" t="s">
        <v>30</v>
      </c>
    </row>
    <row r="2699" spans="1:41">
      <c r="A2699" t="s">
        <v>609</v>
      </c>
      <c r="B2699" t="s">
        <v>610</v>
      </c>
      <c r="C2699" t="s">
        <v>30</v>
      </c>
      <c r="D2699" t="s">
        <v>30</v>
      </c>
      <c r="E2699" t="s">
        <v>30</v>
      </c>
      <c r="F2699" t="s">
        <v>30</v>
      </c>
      <c r="G2699" t="s">
        <v>30</v>
      </c>
      <c r="H2699" t="s">
        <v>30</v>
      </c>
      <c r="I2699" t="s">
        <v>30</v>
      </c>
      <c r="J2699" t="s">
        <v>56</v>
      </c>
      <c r="K2699" t="s">
        <v>37</v>
      </c>
      <c r="L2699" t="s">
        <v>38</v>
      </c>
      <c r="M2699" t="s">
        <v>39</v>
      </c>
      <c r="N2699" t="s">
        <v>28</v>
      </c>
      <c r="O2699" t="s">
        <v>29</v>
      </c>
      <c r="AN2699">
        <v>0</v>
      </c>
      <c r="AO2699" t="s">
        <v>30</v>
      </c>
    </row>
    <row r="2700" spans="1:41">
      <c r="A2700" t="s">
        <v>609</v>
      </c>
      <c r="B2700" t="s">
        <v>610</v>
      </c>
      <c r="C2700" t="s">
        <v>30</v>
      </c>
      <c r="D2700" t="s">
        <v>30</v>
      </c>
      <c r="E2700" t="s">
        <v>30</v>
      </c>
      <c r="F2700" t="s">
        <v>30</v>
      </c>
      <c r="G2700" t="s">
        <v>30</v>
      </c>
      <c r="H2700" t="s">
        <v>30</v>
      </c>
      <c r="I2700" t="s">
        <v>30</v>
      </c>
      <c r="J2700" t="s">
        <v>56</v>
      </c>
      <c r="K2700" t="s">
        <v>40</v>
      </c>
      <c r="L2700" t="s">
        <v>41</v>
      </c>
      <c r="M2700" t="s">
        <v>42</v>
      </c>
      <c r="N2700" t="s">
        <v>43</v>
      </c>
      <c r="O2700" t="s">
        <v>29</v>
      </c>
      <c r="AN2700">
        <v>0</v>
      </c>
      <c r="AO2700" t="s">
        <v>30</v>
      </c>
    </row>
    <row r="2701" spans="1:41">
      <c r="A2701" t="s">
        <v>609</v>
      </c>
      <c r="B2701" t="s">
        <v>610</v>
      </c>
      <c r="C2701" t="s">
        <v>30</v>
      </c>
      <c r="D2701" t="s">
        <v>30</v>
      </c>
      <c r="E2701" t="s">
        <v>30</v>
      </c>
      <c r="F2701" t="s">
        <v>30</v>
      </c>
      <c r="G2701" t="s">
        <v>30</v>
      </c>
      <c r="H2701" t="s">
        <v>30</v>
      </c>
      <c r="I2701" t="s">
        <v>30</v>
      </c>
      <c r="J2701" t="s">
        <v>56</v>
      </c>
      <c r="K2701" t="s">
        <v>44</v>
      </c>
      <c r="L2701" t="s">
        <v>45</v>
      </c>
      <c r="M2701" t="s">
        <v>46</v>
      </c>
      <c r="N2701" t="s">
        <v>28</v>
      </c>
      <c r="O2701" t="s">
        <v>29</v>
      </c>
      <c r="AN2701">
        <v>0</v>
      </c>
      <c r="AO2701" t="s">
        <v>30</v>
      </c>
    </row>
    <row r="2702" spans="1:41">
      <c r="A2702" t="s">
        <v>609</v>
      </c>
      <c r="B2702" t="s">
        <v>610</v>
      </c>
      <c r="C2702" t="s">
        <v>30</v>
      </c>
      <c r="D2702" t="s">
        <v>30</v>
      </c>
      <c r="E2702" t="s">
        <v>30</v>
      </c>
      <c r="F2702" t="s">
        <v>30</v>
      </c>
      <c r="G2702" t="s">
        <v>30</v>
      </c>
      <c r="H2702" t="s">
        <v>30</v>
      </c>
      <c r="I2702" t="s">
        <v>30</v>
      </c>
      <c r="J2702" t="s">
        <v>56</v>
      </c>
      <c r="K2702" t="s">
        <v>47</v>
      </c>
      <c r="L2702" t="s">
        <v>48</v>
      </c>
      <c r="M2702" t="s">
        <v>49</v>
      </c>
      <c r="N2702" t="s">
        <v>28</v>
      </c>
      <c r="O2702" t="s">
        <v>29</v>
      </c>
      <c r="AN2702">
        <v>0</v>
      </c>
      <c r="AO2702" t="s">
        <v>30</v>
      </c>
    </row>
    <row r="2703" spans="1:41">
      <c r="A2703" t="s">
        <v>609</v>
      </c>
      <c r="B2703" t="s">
        <v>610</v>
      </c>
      <c r="C2703" t="s">
        <v>30</v>
      </c>
      <c r="D2703" t="s">
        <v>30</v>
      </c>
      <c r="E2703" t="s">
        <v>30</v>
      </c>
      <c r="F2703" t="s">
        <v>30</v>
      </c>
      <c r="G2703" t="s">
        <v>30</v>
      </c>
      <c r="H2703" t="s">
        <v>30</v>
      </c>
      <c r="I2703" t="s">
        <v>30</v>
      </c>
      <c r="J2703" t="s">
        <v>56</v>
      </c>
      <c r="K2703" t="s">
        <v>50</v>
      </c>
      <c r="L2703" t="s">
        <v>51</v>
      </c>
      <c r="M2703" t="s">
        <v>52</v>
      </c>
      <c r="N2703" t="s">
        <v>28</v>
      </c>
      <c r="O2703" t="s">
        <v>29</v>
      </c>
      <c r="AN2703">
        <v>0</v>
      </c>
      <c r="AO2703" t="s">
        <v>30</v>
      </c>
    </row>
    <row r="2704" spans="1:41">
      <c r="A2704" t="s">
        <v>609</v>
      </c>
      <c r="B2704" t="s">
        <v>610</v>
      </c>
      <c r="C2704" t="s">
        <v>30</v>
      </c>
      <c r="D2704" t="s">
        <v>30</v>
      </c>
      <c r="E2704" t="s">
        <v>30</v>
      </c>
      <c r="F2704" t="s">
        <v>30</v>
      </c>
      <c r="G2704" t="s">
        <v>30</v>
      </c>
      <c r="H2704" t="s">
        <v>30</v>
      </c>
      <c r="I2704" t="s">
        <v>30</v>
      </c>
      <c r="J2704" t="s">
        <v>56</v>
      </c>
      <c r="K2704" t="s">
        <v>53</v>
      </c>
      <c r="L2704" t="s">
        <v>54</v>
      </c>
      <c r="M2704" t="s">
        <v>55</v>
      </c>
      <c r="N2704" t="s">
        <v>28</v>
      </c>
      <c r="O2704" t="s">
        <v>29</v>
      </c>
      <c r="AN2704">
        <v>0</v>
      </c>
      <c r="AO2704" t="s">
        <v>30</v>
      </c>
    </row>
    <row r="2705" spans="1:41">
      <c r="A2705" t="s">
        <v>609</v>
      </c>
      <c r="B2705" t="s">
        <v>610</v>
      </c>
      <c r="C2705" t="s">
        <v>30</v>
      </c>
      <c r="D2705" t="s">
        <v>30</v>
      </c>
      <c r="E2705" t="s">
        <v>30</v>
      </c>
      <c r="F2705" t="s">
        <v>30</v>
      </c>
      <c r="G2705" t="s">
        <v>30</v>
      </c>
      <c r="H2705" t="s">
        <v>30</v>
      </c>
      <c r="I2705" t="s">
        <v>30</v>
      </c>
      <c r="J2705" t="s">
        <v>56</v>
      </c>
      <c r="K2705" t="s">
        <v>59</v>
      </c>
      <c r="L2705" t="s">
        <v>59</v>
      </c>
      <c r="M2705" t="s">
        <v>30</v>
      </c>
      <c r="N2705" t="s">
        <v>30</v>
      </c>
      <c r="O2705" t="s">
        <v>29</v>
      </c>
      <c r="AN2705">
        <v>0</v>
      </c>
      <c r="AO2705" t="s">
        <v>30</v>
      </c>
    </row>
    <row r="2706" spans="1:41">
      <c r="A2706" t="s">
        <v>609</v>
      </c>
      <c r="B2706" t="s">
        <v>610</v>
      </c>
      <c r="C2706" t="s">
        <v>30</v>
      </c>
      <c r="D2706" t="s">
        <v>30</v>
      </c>
      <c r="E2706" t="s">
        <v>30</v>
      </c>
      <c r="F2706" t="s">
        <v>30</v>
      </c>
      <c r="G2706" t="s">
        <v>30</v>
      </c>
      <c r="H2706" t="s">
        <v>30</v>
      </c>
      <c r="I2706" t="s">
        <v>30</v>
      </c>
      <c r="J2706" t="s">
        <v>56</v>
      </c>
      <c r="K2706" t="s">
        <v>59</v>
      </c>
      <c r="L2706" t="s">
        <v>59</v>
      </c>
      <c r="M2706" t="s">
        <v>30</v>
      </c>
      <c r="N2706" t="s">
        <v>30</v>
      </c>
      <c r="O2706" t="s">
        <v>29</v>
      </c>
      <c r="AN2706">
        <v>0</v>
      </c>
      <c r="AO2706" t="s">
        <v>30</v>
      </c>
    </row>
    <row r="2707" spans="1:41">
      <c r="A2707" t="s">
        <v>609</v>
      </c>
      <c r="B2707" t="s">
        <v>610</v>
      </c>
      <c r="C2707" t="s">
        <v>30</v>
      </c>
      <c r="D2707" t="s">
        <v>30</v>
      </c>
      <c r="E2707" t="s">
        <v>30</v>
      </c>
      <c r="F2707" t="s">
        <v>30</v>
      </c>
      <c r="G2707" t="s">
        <v>30</v>
      </c>
      <c r="H2707" t="s">
        <v>30</v>
      </c>
      <c r="I2707" t="s">
        <v>30</v>
      </c>
      <c r="J2707" t="s">
        <v>56</v>
      </c>
      <c r="K2707" t="s">
        <v>59</v>
      </c>
      <c r="L2707" t="s">
        <v>59</v>
      </c>
      <c r="M2707" t="s">
        <v>30</v>
      </c>
      <c r="N2707" t="s">
        <v>30</v>
      </c>
      <c r="O2707" t="s">
        <v>29</v>
      </c>
      <c r="AN2707">
        <v>0</v>
      </c>
      <c r="AO2707" t="s">
        <v>30</v>
      </c>
    </row>
    <row r="2708" spans="1:41">
      <c r="A2708" t="s">
        <v>609</v>
      </c>
      <c r="B2708" t="s">
        <v>610</v>
      </c>
      <c r="C2708" t="s">
        <v>30</v>
      </c>
      <c r="D2708" t="s">
        <v>30</v>
      </c>
      <c r="E2708" t="s">
        <v>30</v>
      </c>
      <c r="F2708" t="s">
        <v>30</v>
      </c>
      <c r="G2708" t="s">
        <v>30</v>
      </c>
      <c r="H2708" t="s">
        <v>30</v>
      </c>
      <c r="I2708" t="s">
        <v>30</v>
      </c>
      <c r="J2708" t="s">
        <v>56</v>
      </c>
      <c r="K2708" t="s">
        <v>59</v>
      </c>
      <c r="L2708" t="s">
        <v>59</v>
      </c>
      <c r="M2708" t="s">
        <v>30</v>
      </c>
      <c r="N2708" t="s">
        <v>30</v>
      </c>
      <c r="O2708" t="s">
        <v>29</v>
      </c>
      <c r="AN2708">
        <v>0</v>
      </c>
      <c r="AO2708" t="s">
        <v>30</v>
      </c>
    </row>
    <row r="2709" spans="1:41">
      <c r="A2709" t="s">
        <v>611</v>
      </c>
      <c r="B2709" t="s">
        <v>416</v>
      </c>
      <c r="C2709" t="s">
        <v>30</v>
      </c>
      <c r="D2709" t="s">
        <v>30</v>
      </c>
      <c r="E2709" t="s">
        <v>30</v>
      </c>
      <c r="F2709" t="s">
        <v>30</v>
      </c>
      <c r="G2709" t="s">
        <v>30</v>
      </c>
      <c r="H2709" t="s">
        <v>30</v>
      </c>
      <c r="I2709" t="s">
        <v>30</v>
      </c>
      <c r="J2709" t="s">
        <v>24</v>
      </c>
      <c r="K2709" t="s">
        <v>25</v>
      </c>
      <c r="L2709" t="s">
        <v>26</v>
      </c>
      <c r="M2709" t="s">
        <v>27</v>
      </c>
      <c r="N2709" t="s">
        <v>28</v>
      </c>
      <c r="O2709" t="s">
        <v>29</v>
      </c>
      <c r="AN2709">
        <v>0</v>
      </c>
      <c r="AO2709" t="s">
        <v>30</v>
      </c>
    </row>
    <row r="2710" spans="1:41">
      <c r="A2710" t="s">
        <v>611</v>
      </c>
      <c r="B2710" t="s">
        <v>416</v>
      </c>
      <c r="C2710" t="s">
        <v>30</v>
      </c>
      <c r="D2710" t="s">
        <v>30</v>
      </c>
      <c r="E2710" t="s">
        <v>30</v>
      </c>
      <c r="F2710" t="s">
        <v>30</v>
      </c>
      <c r="G2710" t="s">
        <v>30</v>
      </c>
      <c r="H2710" t="s">
        <v>30</v>
      </c>
      <c r="I2710" t="s">
        <v>30</v>
      </c>
      <c r="J2710" t="s">
        <v>24</v>
      </c>
      <c r="K2710" t="s">
        <v>31</v>
      </c>
      <c r="L2710" t="s">
        <v>32</v>
      </c>
      <c r="M2710" t="s">
        <v>33</v>
      </c>
      <c r="N2710" t="s">
        <v>28</v>
      </c>
      <c r="O2710" t="s">
        <v>29</v>
      </c>
      <c r="AN2710">
        <v>0</v>
      </c>
      <c r="AO2710" t="s">
        <v>30</v>
      </c>
    </row>
    <row r="2711" spans="1:41">
      <c r="A2711" t="s">
        <v>611</v>
      </c>
      <c r="B2711" t="s">
        <v>416</v>
      </c>
      <c r="C2711" t="s">
        <v>30</v>
      </c>
      <c r="D2711" t="s">
        <v>30</v>
      </c>
      <c r="E2711" t="s">
        <v>30</v>
      </c>
      <c r="F2711" t="s">
        <v>30</v>
      </c>
      <c r="G2711" t="s">
        <v>30</v>
      </c>
      <c r="H2711" t="s">
        <v>30</v>
      </c>
      <c r="I2711" t="s">
        <v>30</v>
      </c>
      <c r="J2711" t="s">
        <v>24</v>
      </c>
      <c r="K2711" t="s">
        <v>34</v>
      </c>
      <c r="L2711" t="s">
        <v>35</v>
      </c>
      <c r="M2711" t="s">
        <v>36</v>
      </c>
      <c r="N2711" t="s">
        <v>28</v>
      </c>
      <c r="O2711" t="s">
        <v>29</v>
      </c>
      <c r="AN2711">
        <v>0</v>
      </c>
      <c r="AO2711" t="s">
        <v>30</v>
      </c>
    </row>
    <row r="2712" spans="1:41">
      <c r="A2712" t="s">
        <v>611</v>
      </c>
      <c r="B2712" t="s">
        <v>416</v>
      </c>
      <c r="C2712" t="s">
        <v>30</v>
      </c>
      <c r="D2712" t="s">
        <v>30</v>
      </c>
      <c r="E2712" t="s">
        <v>30</v>
      </c>
      <c r="F2712" t="s">
        <v>30</v>
      </c>
      <c r="G2712" t="s">
        <v>30</v>
      </c>
      <c r="H2712" t="s">
        <v>30</v>
      </c>
      <c r="I2712" t="s">
        <v>30</v>
      </c>
      <c r="J2712" t="s">
        <v>24</v>
      </c>
      <c r="K2712" t="s">
        <v>37</v>
      </c>
      <c r="L2712" t="s">
        <v>38</v>
      </c>
      <c r="M2712" t="s">
        <v>39</v>
      </c>
      <c r="N2712" t="s">
        <v>28</v>
      </c>
      <c r="O2712" t="s">
        <v>29</v>
      </c>
      <c r="AN2712">
        <v>0</v>
      </c>
      <c r="AO2712" t="s">
        <v>30</v>
      </c>
    </row>
    <row r="2713" spans="1:41">
      <c r="A2713" t="s">
        <v>611</v>
      </c>
      <c r="B2713" t="s">
        <v>416</v>
      </c>
      <c r="C2713" t="s">
        <v>30</v>
      </c>
      <c r="D2713" t="s">
        <v>30</v>
      </c>
      <c r="E2713" t="s">
        <v>30</v>
      </c>
      <c r="F2713" t="s">
        <v>30</v>
      </c>
      <c r="G2713" t="s">
        <v>30</v>
      </c>
      <c r="H2713" t="s">
        <v>30</v>
      </c>
      <c r="I2713" t="s">
        <v>30</v>
      </c>
      <c r="J2713" t="s">
        <v>24</v>
      </c>
      <c r="K2713" t="s">
        <v>40</v>
      </c>
      <c r="L2713" t="s">
        <v>41</v>
      </c>
      <c r="M2713" t="s">
        <v>42</v>
      </c>
      <c r="N2713" t="s">
        <v>43</v>
      </c>
      <c r="O2713" t="s">
        <v>29</v>
      </c>
      <c r="AN2713">
        <v>0</v>
      </c>
      <c r="AO2713" t="s">
        <v>30</v>
      </c>
    </row>
    <row r="2714" spans="1:41">
      <c r="A2714" t="s">
        <v>611</v>
      </c>
      <c r="B2714" t="s">
        <v>416</v>
      </c>
      <c r="C2714" t="s">
        <v>30</v>
      </c>
      <c r="D2714" t="s">
        <v>30</v>
      </c>
      <c r="E2714" t="s">
        <v>30</v>
      </c>
      <c r="F2714" t="s">
        <v>30</v>
      </c>
      <c r="G2714" t="s">
        <v>30</v>
      </c>
      <c r="H2714" t="s">
        <v>30</v>
      </c>
      <c r="I2714" t="s">
        <v>30</v>
      </c>
      <c r="J2714" t="s">
        <v>24</v>
      </c>
      <c r="K2714" t="s">
        <v>44</v>
      </c>
      <c r="L2714" t="s">
        <v>45</v>
      </c>
      <c r="M2714" t="s">
        <v>46</v>
      </c>
      <c r="N2714" t="s">
        <v>28</v>
      </c>
      <c r="O2714" t="s">
        <v>29</v>
      </c>
      <c r="AN2714">
        <v>0</v>
      </c>
      <c r="AO2714" t="s">
        <v>30</v>
      </c>
    </row>
    <row r="2715" spans="1:41">
      <c r="A2715" t="s">
        <v>611</v>
      </c>
      <c r="B2715" t="s">
        <v>416</v>
      </c>
      <c r="C2715" t="s">
        <v>30</v>
      </c>
      <c r="D2715" t="s">
        <v>30</v>
      </c>
      <c r="E2715" t="s">
        <v>30</v>
      </c>
      <c r="F2715" t="s">
        <v>30</v>
      </c>
      <c r="G2715" t="s">
        <v>30</v>
      </c>
      <c r="H2715" t="s">
        <v>30</v>
      </c>
      <c r="I2715" t="s">
        <v>30</v>
      </c>
      <c r="J2715" t="s">
        <v>24</v>
      </c>
      <c r="K2715" t="s">
        <v>47</v>
      </c>
      <c r="L2715" t="s">
        <v>48</v>
      </c>
      <c r="M2715" t="s">
        <v>49</v>
      </c>
      <c r="N2715" t="s">
        <v>28</v>
      </c>
      <c r="O2715" t="s">
        <v>29</v>
      </c>
      <c r="AN2715">
        <v>0</v>
      </c>
      <c r="AO2715" t="s">
        <v>30</v>
      </c>
    </row>
    <row r="2716" spans="1:41">
      <c r="A2716" t="s">
        <v>611</v>
      </c>
      <c r="B2716" t="s">
        <v>416</v>
      </c>
      <c r="C2716" t="s">
        <v>30</v>
      </c>
      <c r="D2716" t="s">
        <v>30</v>
      </c>
      <c r="E2716" t="s">
        <v>30</v>
      </c>
      <c r="F2716" t="s">
        <v>30</v>
      </c>
      <c r="G2716" t="s">
        <v>30</v>
      </c>
      <c r="H2716" t="s">
        <v>30</v>
      </c>
      <c r="I2716" t="s">
        <v>30</v>
      </c>
      <c r="J2716" t="s">
        <v>24</v>
      </c>
      <c r="K2716" t="s">
        <v>50</v>
      </c>
      <c r="L2716" t="s">
        <v>51</v>
      </c>
      <c r="M2716" t="s">
        <v>52</v>
      </c>
      <c r="N2716" t="s">
        <v>28</v>
      </c>
      <c r="O2716" t="s">
        <v>29</v>
      </c>
      <c r="AN2716">
        <v>0</v>
      </c>
      <c r="AO2716" t="s">
        <v>30</v>
      </c>
    </row>
    <row r="2717" spans="1:41">
      <c r="A2717" t="s">
        <v>611</v>
      </c>
      <c r="B2717" t="s">
        <v>416</v>
      </c>
      <c r="C2717" t="s">
        <v>30</v>
      </c>
      <c r="D2717" t="s">
        <v>30</v>
      </c>
      <c r="E2717" t="s">
        <v>30</v>
      </c>
      <c r="F2717" t="s">
        <v>30</v>
      </c>
      <c r="G2717" t="s">
        <v>30</v>
      </c>
      <c r="H2717" t="s">
        <v>30</v>
      </c>
      <c r="I2717" t="s">
        <v>30</v>
      </c>
      <c r="J2717" t="s">
        <v>24</v>
      </c>
      <c r="K2717" t="s">
        <v>53</v>
      </c>
      <c r="L2717" t="s">
        <v>54</v>
      </c>
      <c r="M2717" t="s">
        <v>55</v>
      </c>
      <c r="N2717" t="s">
        <v>28</v>
      </c>
      <c r="O2717" t="s">
        <v>29</v>
      </c>
      <c r="AN2717">
        <v>0</v>
      </c>
      <c r="AO2717" t="s">
        <v>30</v>
      </c>
    </row>
    <row r="2718" spans="1:41">
      <c r="A2718" t="s">
        <v>611</v>
      </c>
      <c r="B2718" t="s">
        <v>416</v>
      </c>
      <c r="C2718" t="s">
        <v>30</v>
      </c>
      <c r="D2718" t="s">
        <v>30</v>
      </c>
      <c r="E2718" t="s">
        <v>30</v>
      </c>
      <c r="F2718" t="s">
        <v>30</v>
      </c>
      <c r="G2718" t="s">
        <v>30</v>
      </c>
      <c r="H2718" t="s">
        <v>30</v>
      </c>
      <c r="I2718" t="s">
        <v>30</v>
      </c>
      <c r="J2718" t="s">
        <v>56</v>
      </c>
      <c r="K2718" t="s">
        <v>25</v>
      </c>
      <c r="L2718" t="s">
        <v>26</v>
      </c>
      <c r="M2718" t="s">
        <v>27</v>
      </c>
      <c r="N2718" t="s">
        <v>28</v>
      </c>
      <c r="O2718" t="s">
        <v>29</v>
      </c>
      <c r="AN2718">
        <v>0</v>
      </c>
      <c r="AO2718" t="s">
        <v>30</v>
      </c>
    </row>
    <row r="2719" spans="1:41">
      <c r="A2719" t="s">
        <v>611</v>
      </c>
      <c r="B2719" t="s">
        <v>416</v>
      </c>
      <c r="C2719" t="s">
        <v>30</v>
      </c>
      <c r="D2719" t="s">
        <v>30</v>
      </c>
      <c r="E2719" t="s">
        <v>30</v>
      </c>
      <c r="F2719" t="s">
        <v>30</v>
      </c>
      <c r="G2719" t="s">
        <v>30</v>
      </c>
      <c r="H2719" t="s">
        <v>30</v>
      </c>
      <c r="I2719" t="s">
        <v>30</v>
      </c>
      <c r="J2719" t="s">
        <v>56</v>
      </c>
      <c r="K2719" t="s">
        <v>31</v>
      </c>
      <c r="L2719" t="s">
        <v>32</v>
      </c>
      <c r="M2719" t="s">
        <v>33</v>
      </c>
      <c r="N2719" t="s">
        <v>28</v>
      </c>
      <c r="O2719" t="s">
        <v>29</v>
      </c>
      <c r="AN2719">
        <v>0</v>
      </c>
      <c r="AO2719" t="s">
        <v>30</v>
      </c>
    </row>
    <row r="2720" spans="1:41">
      <c r="A2720" t="s">
        <v>611</v>
      </c>
      <c r="B2720" t="s">
        <v>416</v>
      </c>
      <c r="C2720" t="s">
        <v>30</v>
      </c>
      <c r="D2720" t="s">
        <v>30</v>
      </c>
      <c r="E2720" t="s">
        <v>30</v>
      </c>
      <c r="F2720" t="s">
        <v>30</v>
      </c>
      <c r="G2720" t="s">
        <v>30</v>
      </c>
      <c r="H2720" t="s">
        <v>30</v>
      </c>
      <c r="I2720" t="s">
        <v>30</v>
      </c>
      <c r="J2720" t="s">
        <v>56</v>
      </c>
      <c r="K2720" t="s">
        <v>34</v>
      </c>
      <c r="L2720" t="s">
        <v>35</v>
      </c>
      <c r="M2720" t="s">
        <v>36</v>
      </c>
      <c r="N2720" t="s">
        <v>28</v>
      </c>
      <c r="O2720" t="s">
        <v>29</v>
      </c>
      <c r="AN2720">
        <v>0</v>
      </c>
      <c r="AO2720" t="s">
        <v>30</v>
      </c>
    </row>
    <row r="2721" spans="1:41">
      <c r="A2721" t="s">
        <v>611</v>
      </c>
      <c r="B2721" t="s">
        <v>416</v>
      </c>
      <c r="C2721" t="s">
        <v>30</v>
      </c>
      <c r="D2721" t="s">
        <v>30</v>
      </c>
      <c r="E2721" t="s">
        <v>30</v>
      </c>
      <c r="F2721" t="s">
        <v>30</v>
      </c>
      <c r="G2721" t="s">
        <v>30</v>
      </c>
      <c r="H2721" t="s">
        <v>30</v>
      </c>
      <c r="I2721" t="s">
        <v>30</v>
      </c>
      <c r="J2721" t="s">
        <v>56</v>
      </c>
      <c r="K2721" t="s">
        <v>37</v>
      </c>
      <c r="L2721" t="s">
        <v>38</v>
      </c>
      <c r="M2721" t="s">
        <v>39</v>
      </c>
      <c r="N2721" t="s">
        <v>28</v>
      </c>
      <c r="O2721" t="s">
        <v>29</v>
      </c>
      <c r="AN2721">
        <v>0</v>
      </c>
      <c r="AO2721" t="s">
        <v>30</v>
      </c>
    </row>
    <row r="2722" spans="1:41">
      <c r="A2722" t="s">
        <v>611</v>
      </c>
      <c r="B2722" t="s">
        <v>416</v>
      </c>
      <c r="C2722" t="s">
        <v>30</v>
      </c>
      <c r="D2722" t="s">
        <v>30</v>
      </c>
      <c r="E2722" t="s">
        <v>30</v>
      </c>
      <c r="F2722" t="s">
        <v>30</v>
      </c>
      <c r="G2722" t="s">
        <v>30</v>
      </c>
      <c r="H2722" t="s">
        <v>30</v>
      </c>
      <c r="I2722" t="s">
        <v>30</v>
      </c>
      <c r="J2722" t="s">
        <v>56</v>
      </c>
      <c r="K2722" t="s">
        <v>40</v>
      </c>
      <c r="L2722" t="s">
        <v>41</v>
      </c>
      <c r="M2722" t="s">
        <v>42</v>
      </c>
      <c r="N2722" t="s">
        <v>43</v>
      </c>
      <c r="O2722" t="s">
        <v>29</v>
      </c>
      <c r="AN2722">
        <v>0</v>
      </c>
      <c r="AO2722" t="s">
        <v>30</v>
      </c>
    </row>
    <row r="2723" spans="1:41">
      <c r="A2723" t="s">
        <v>611</v>
      </c>
      <c r="B2723" t="s">
        <v>416</v>
      </c>
      <c r="C2723" t="s">
        <v>30</v>
      </c>
      <c r="D2723" t="s">
        <v>30</v>
      </c>
      <c r="E2723" t="s">
        <v>30</v>
      </c>
      <c r="F2723" t="s">
        <v>30</v>
      </c>
      <c r="G2723" t="s">
        <v>30</v>
      </c>
      <c r="H2723" t="s">
        <v>30</v>
      </c>
      <c r="I2723" t="s">
        <v>30</v>
      </c>
      <c r="J2723" t="s">
        <v>56</v>
      </c>
      <c r="K2723" t="s">
        <v>44</v>
      </c>
      <c r="L2723" t="s">
        <v>45</v>
      </c>
      <c r="M2723" t="s">
        <v>46</v>
      </c>
      <c r="N2723" t="s">
        <v>28</v>
      </c>
      <c r="O2723" t="s">
        <v>29</v>
      </c>
      <c r="AN2723">
        <v>0</v>
      </c>
      <c r="AO2723" t="s">
        <v>30</v>
      </c>
    </row>
    <row r="2724" spans="1:41">
      <c r="A2724" t="s">
        <v>611</v>
      </c>
      <c r="B2724" t="s">
        <v>416</v>
      </c>
      <c r="C2724" t="s">
        <v>30</v>
      </c>
      <c r="D2724" t="s">
        <v>30</v>
      </c>
      <c r="E2724" t="s">
        <v>30</v>
      </c>
      <c r="F2724" t="s">
        <v>30</v>
      </c>
      <c r="G2724" t="s">
        <v>30</v>
      </c>
      <c r="H2724" t="s">
        <v>30</v>
      </c>
      <c r="I2724" t="s">
        <v>30</v>
      </c>
      <c r="J2724" t="s">
        <v>56</v>
      </c>
      <c r="K2724" t="s">
        <v>47</v>
      </c>
      <c r="L2724" t="s">
        <v>48</v>
      </c>
      <c r="M2724" t="s">
        <v>49</v>
      </c>
      <c r="N2724" t="s">
        <v>28</v>
      </c>
      <c r="O2724" t="s">
        <v>29</v>
      </c>
      <c r="AN2724">
        <v>0</v>
      </c>
      <c r="AO2724" t="s">
        <v>30</v>
      </c>
    </row>
    <row r="2725" spans="1:41">
      <c r="A2725" t="s">
        <v>611</v>
      </c>
      <c r="B2725" t="s">
        <v>416</v>
      </c>
      <c r="C2725" t="s">
        <v>30</v>
      </c>
      <c r="D2725" t="s">
        <v>30</v>
      </c>
      <c r="E2725" t="s">
        <v>30</v>
      </c>
      <c r="F2725" t="s">
        <v>30</v>
      </c>
      <c r="G2725" t="s">
        <v>30</v>
      </c>
      <c r="H2725" t="s">
        <v>30</v>
      </c>
      <c r="I2725" t="s">
        <v>30</v>
      </c>
      <c r="J2725" t="s">
        <v>56</v>
      </c>
      <c r="K2725" t="s">
        <v>50</v>
      </c>
      <c r="L2725" t="s">
        <v>51</v>
      </c>
      <c r="M2725" t="s">
        <v>52</v>
      </c>
      <c r="N2725" t="s">
        <v>28</v>
      </c>
      <c r="O2725" t="s">
        <v>29</v>
      </c>
      <c r="AN2725">
        <v>0</v>
      </c>
      <c r="AO2725" t="s">
        <v>30</v>
      </c>
    </row>
    <row r="2726" spans="1:41">
      <c r="A2726" t="s">
        <v>611</v>
      </c>
      <c r="B2726" t="s">
        <v>416</v>
      </c>
      <c r="C2726" t="s">
        <v>30</v>
      </c>
      <c r="D2726" t="s">
        <v>30</v>
      </c>
      <c r="E2726" t="s">
        <v>30</v>
      </c>
      <c r="F2726" t="s">
        <v>30</v>
      </c>
      <c r="G2726" t="s">
        <v>30</v>
      </c>
      <c r="H2726" t="s">
        <v>30</v>
      </c>
      <c r="I2726" t="s">
        <v>30</v>
      </c>
      <c r="J2726" t="s">
        <v>56</v>
      </c>
      <c r="K2726" t="s">
        <v>53</v>
      </c>
      <c r="L2726" t="s">
        <v>54</v>
      </c>
      <c r="M2726" t="s">
        <v>55</v>
      </c>
      <c r="N2726" t="s">
        <v>28</v>
      </c>
      <c r="O2726" t="s">
        <v>29</v>
      </c>
      <c r="AN2726">
        <v>0</v>
      </c>
      <c r="AO2726" t="s">
        <v>30</v>
      </c>
    </row>
    <row r="2727" spans="1:41">
      <c r="A2727" t="s">
        <v>611</v>
      </c>
      <c r="B2727" t="s">
        <v>416</v>
      </c>
      <c r="C2727" t="s">
        <v>30</v>
      </c>
      <c r="D2727" t="s">
        <v>30</v>
      </c>
      <c r="E2727" t="s">
        <v>30</v>
      </c>
      <c r="F2727" t="s">
        <v>30</v>
      </c>
      <c r="G2727" t="s">
        <v>30</v>
      </c>
      <c r="H2727" t="s">
        <v>30</v>
      </c>
      <c r="I2727" t="s">
        <v>30</v>
      </c>
      <c r="J2727" t="s">
        <v>56</v>
      </c>
      <c r="K2727" t="s">
        <v>59</v>
      </c>
      <c r="L2727" t="s">
        <v>59</v>
      </c>
      <c r="M2727" t="s">
        <v>30</v>
      </c>
      <c r="N2727" t="s">
        <v>30</v>
      </c>
      <c r="O2727" t="s">
        <v>29</v>
      </c>
      <c r="AN2727">
        <v>0</v>
      </c>
      <c r="AO2727" t="s">
        <v>30</v>
      </c>
    </row>
    <row r="2728" spans="1:41">
      <c r="A2728" t="s">
        <v>611</v>
      </c>
      <c r="B2728" t="s">
        <v>416</v>
      </c>
      <c r="C2728" t="s">
        <v>30</v>
      </c>
      <c r="D2728" t="s">
        <v>30</v>
      </c>
      <c r="E2728" t="s">
        <v>30</v>
      </c>
      <c r="F2728" t="s">
        <v>30</v>
      </c>
      <c r="G2728" t="s">
        <v>30</v>
      </c>
      <c r="H2728" t="s">
        <v>30</v>
      </c>
      <c r="I2728" t="s">
        <v>30</v>
      </c>
      <c r="J2728" t="s">
        <v>56</v>
      </c>
      <c r="K2728" t="s">
        <v>59</v>
      </c>
      <c r="L2728" t="s">
        <v>59</v>
      </c>
      <c r="M2728" t="s">
        <v>30</v>
      </c>
      <c r="N2728" t="s">
        <v>30</v>
      </c>
      <c r="O2728" t="s">
        <v>29</v>
      </c>
      <c r="AN2728">
        <v>0</v>
      </c>
      <c r="AO2728" t="s">
        <v>30</v>
      </c>
    </row>
    <row r="2729" spans="1:41">
      <c r="A2729" t="s">
        <v>611</v>
      </c>
      <c r="B2729" t="s">
        <v>416</v>
      </c>
      <c r="C2729" t="s">
        <v>30</v>
      </c>
      <c r="D2729" t="s">
        <v>30</v>
      </c>
      <c r="E2729" t="s">
        <v>30</v>
      </c>
      <c r="F2729" t="s">
        <v>30</v>
      </c>
      <c r="G2729" t="s">
        <v>30</v>
      </c>
      <c r="H2729" t="s">
        <v>30</v>
      </c>
      <c r="I2729" t="s">
        <v>30</v>
      </c>
      <c r="J2729" t="s">
        <v>56</v>
      </c>
      <c r="K2729" t="s">
        <v>59</v>
      </c>
      <c r="L2729" t="s">
        <v>59</v>
      </c>
      <c r="M2729" t="s">
        <v>30</v>
      </c>
      <c r="N2729" t="s">
        <v>30</v>
      </c>
      <c r="O2729" t="s">
        <v>29</v>
      </c>
      <c r="AN2729">
        <v>0</v>
      </c>
      <c r="AO2729" t="s">
        <v>30</v>
      </c>
    </row>
    <row r="2730" spans="1:41">
      <c r="A2730" t="s">
        <v>611</v>
      </c>
      <c r="B2730" t="s">
        <v>416</v>
      </c>
      <c r="C2730" t="s">
        <v>30</v>
      </c>
      <c r="D2730" t="s">
        <v>30</v>
      </c>
      <c r="E2730" t="s">
        <v>30</v>
      </c>
      <c r="F2730" t="s">
        <v>30</v>
      </c>
      <c r="G2730" t="s">
        <v>30</v>
      </c>
      <c r="H2730" t="s">
        <v>30</v>
      </c>
      <c r="I2730" t="s">
        <v>30</v>
      </c>
      <c r="J2730" t="s">
        <v>56</v>
      </c>
      <c r="K2730" t="s">
        <v>59</v>
      </c>
      <c r="L2730" t="s">
        <v>59</v>
      </c>
      <c r="M2730" t="s">
        <v>30</v>
      </c>
      <c r="N2730" t="s">
        <v>30</v>
      </c>
      <c r="O2730" t="s">
        <v>29</v>
      </c>
      <c r="AN2730">
        <v>0</v>
      </c>
      <c r="AO2730" t="s">
        <v>30</v>
      </c>
    </row>
    <row r="2731" spans="1:41">
      <c r="A2731" t="s">
        <v>612</v>
      </c>
      <c r="B2731" t="s">
        <v>613</v>
      </c>
      <c r="C2731" t="s">
        <v>30</v>
      </c>
      <c r="D2731" t="s">
        <v>30</v>
      </c>
      <c r="E2731" t="s">
        <v>30</v>
      </c>
      <c r="F2731" t="s">
        <v>64</v>
      </c>
      <c r="G2731" t="s">
        <v>65</v>
      </c>
      <c r="H2731" t="s">
        <v>30</v>
      </c>
      <c r="I2731" t="s">
        <v>30</v>
      </c>
      <c r="J2731" t="s">
        <v>24</v>
      </c>
      <c r="K2731" t="s">
        <v>25</v>
      </c>
      <c r="L2731" t="s">
        <v>26</v>
      </c>
      <c r="M2731" t="s">
        <v>27</v>
      </c>
      <c r="N2731" t="s">
        <v>28</v>
      </c>
      <c r="O2731" t="s">
        <v>29</v>
      </c>
      <c r="AN2731">
        <v>0</v>
      </c>
      <c r="AO2731" t="s">
        <v>614</v>
      </c>
    </row>
    <row r="2732" spans="1:41">
      <c r="A2732" t="s">
        <v>612</v>
      </c>
      <c r="B2732" t="s">
        <v>613</v>
      </c>
      <c r="C2732" t="s">
        <v>30</v>
      </c>
      <c r="D2732" t="s">
        <v>30</v>
      </c>
      <c r="E2732" t="s">
        <v>30</v>
      </c>
      <c r="F2732" t="s">
        <v>64</v>
      </c>
      <c r="G2732" t="s">
        <v>65</v>
      </c>
      <c r="H2732" t="s">
        <v>30</v>
      </c>
      <c r="I2732" t="s">
        <v>30</v>
      </c>
      <c r="J2732" t="s">
        <v>24</v>
      </c>
      <c r="K2732" t="s">
        <v>31</v>
      </c>
      <c r="L2732" t="s">
        <v>32</v>
      </c>
      <c r="M2732" t="s">
        <v>33</v>
      </c>
      <c r="N2732" t="s">
        <v>28</v>
      </c>
      <c r="O2732" t="s">
        <v>29</v>
      </c>
      <c r="AN2732">
        <v>0</v>
      </c>
      <c r="AO2732" t="s">
        <v>30</v>
      </c>
    </row>
    <row r="2733" spans="1:41">
      <c r="A2733" t="s">
        <v>612</v>
      </c>
      <c r="B2733" t="s">
        <v>613</v>
      </c>
      <c r="C2733" t="s">
        <v>30</v>
      </c>
      <c r="D2733" t="s">
        <v>30</v>
      </c>
      <c r="E2733" t="s">
        <v>30</v>
      </c>
      <c r="F2733" t="s">
        <v>64</v>
      </c>
      <c r="G2733" t="s">
        <v>65</v>
      </c>
      <c r="H2733" t="s">
        <v>30</v>
      </c>
      <c r="I2733" t="s">
        <v>30</v>
      </c>
      <c r="J2733" t="s">
        <v>24</v>
      </c>
      <c r="K2733" t="s">
        <v>34</v>
      </c>
      <c r="L2733" t="s">
        <v>35</v>
      </c>
      <c r="M2733" t="s">
        <v>36</v>
      </c>
      <c r="N2733" t="s">
        <v>28</v>
      </c>
      <c r="O2733" t="s">
        <v>29</v>
      </c>
      <c r="AN2733">
        <v>0</v>
      </c>
      <c r="AO2733" t="s">
        <v>30</v>
      </c>
    </row>
    <row r="2734" spans="1:41">
      <c r="A2734" t="s">
        <v>612</v>
      </c>
      <c r="B2734" t="s">
        <v>613</v>
      </c>
      <c r="C2734" t="s">
        <v>30</v>
      </c>
      <c r="D2734" t="s">
        <v>30</v>
      </c>
      <c r="E2734" t="s">
        <v>30</v>
      </c>
      <c r="F2734" t="s">
        <v>64</v>
      </c>
      <c r="G2734" t="s">
        <v>65</v>
      </c>
      <c r="H2734" t="s">
        <v>30</v>
      </c>
      <c r="I2734" t="s">
        <v>30</v>
      </c>
      <c r="J2734" t="s">
        <v>24</v>
      </c>
      <c r="K2734" t="s">
        <v>37</v>
      </c>
      <c r="L2734" t="s">
        <v>38</v>
      </c>
      <c r="M2734" t="s">
        <v>39</v>
      </c>
      <c r="N2734" t="s">
        <v>28</v>
      </c>
      <c r="O2734" t="s">
        <v>29</v>
      </c>
      <c r="AN2734">
        <v>0</v>
      </c>
      <c r="AO2734" t="s">
        <v>30</v>
      </c>
    </row>
    <row r="2735" spans="1:41">
      <c r="A2735" t="s">
        <v>612</v>
      </c>
      <c r="B2735" t="s">
        <v>613</v>
      </c>
      <c r="C2735" t="s">
        <v>30</v>
      </c>
      <c r="D2735" t="s">
        <v>30</v>
      </c>
      <c r="E2735" t="s">
        <v>30</v>
      </c>
      <c r="F2735" t="s">
        <v>64</v>
      </c>
      <c r="G2735" t="s">
        <v>65</v>
      </c>
      <c r="H2735" t="s">
        <v>30</v>
      </c>
      <c r="I2735" t="s">
        <v>30</v>
      </c>
      <c r="J2735" t="s">
        <v>24</v>
      </c>
      <c r="K2735" t="s">
        <v>40</v>
      </c>
      <c r="L2735" t="s">
        <v>41</v>
      </c>
      <c r="M2735" t="s">
        <v>42</v>
      </c>
      <c r="N2735" t="s">
        <v>43</v>
      </c>
      <c r="O2735" t="s">
        <v>29</v>
      </c>
      <c r="AN2735">
        <v>0</v>
      </c>
      <c r="AO2735" t="s">
        <v>30</v>
      </c>
    </row>
    <row r="2736" spans="1:41">
      <c r="A2736" t="s">
        <v>612</v>
      </c>
      <c r="B2736" t="s">
        <v>613</v>
      </c>
      <c r="C2736" t="s">
        <v>30</v>
      </c>
      <c r="D2736" t="s">
        <v>30</v>
      </c>
      <c r="E2736" t="s">
        <v>30</v>
      </c>
      <c r="F2736" t="s">
        <v>64</v>
      </c>
      <c r="G2736" t="s">
        <v>65</v>
      </c>
      <c r="H2736" t="s">
        <v>30</v>
      </c>
      <c r="I2736" t="s">
        <v>30</v>
      </c>
      <c r="J2736" t="s">
        <v>24</v>
      </c>
      <c r="K2736" t="s">
        <v>44</v>
      </c>
      <c r="L2736" t="s">
        <v>45</v>
      </c>
      <c r="M2736" t="s">
        <v>46</v>
      </c>
      <c r="N2736" t="s">
        <v>28</v>
      </c>
      <c r="O2736" t="s">
        <v>29</v>
      </c>
      <c r="AN2736">
        <v>0</v>
      </c>
      <c r="AO2736" t="s">
        <v>30</v>
      </c>
    </row>
    <row r="2737" spans="1:41">
      <c r="A2737" t="s">
        <v>612</v>
      </c>
      <c r="B2737" t="s">
        <v>613</v>
      </c>
      <c r="C2737" t="s">
        <v>30</v>
      </c>
      <c r="D2737" t="s">
        <v>30</v>
      </c>
      <c r="E2737" t="s">
        <v>30</v>
      </c>
      <c r="F2737" t="s">
        <v>64</v>
      </c>
      <c r="G2737" t="s">
        <v>65</v>
      </c>
      <c r="H2737" t="s">
        <v>30</v>
      </c>
      <c r="I2737" t="s">
        <v>30</v>
      </c>
      <c r="J2737" t="s">
        <v>24</v>
      </c>
      <c r="K2737" t="s">
        <v>47</v>
      </c>
      <c r="L2737" t="s">
        <v>48</v>
      </c>
      <c r="M2737" t="s">
        <v>49</v>
      </c>
      <c r="N2737" t="s">
        <v>28</v>
      </c>
      <c r="O2737" t="s">
        <v>29</v>
      </c>
      <c r="AN2737">
        <v>0</v>
      </c>
      <c r="AO2737" t="s">
        <v>30</v>
      </c>
    </row>
    <row r="2738" spans="1:41">
      <c r="A2738" t="s">
        <v>612</v>
      </c>
      <c r="B2738" t="s">
        <v>613</v>
      </c>
      <c r="C2738" t="s">
        <v>30</v>
      </c>
      <c r="D2738" t="s">
        <v>30</v>
      </c>
      <c r="E2738" t="s">
        <v>30</v>
      </c>
      <c r="F2738" t="s">
        <v>64</v>
      </c>
      <c r="G2738" t="s">
        <v>65</v>
      </c>
      <c r="H2738" t="s">
        <v>30</v>
      </c>
      <c r="I2738" t="s">
        <v>30</v>
      </c>
      <c r="J2738" t="s">
        <v>24</v>
      </c>
      <c r="K2738" t="s">
        <v>50</v>
      </c>
      <c r="L2738" t="s">
        <v>51</v>
      </c>
      <c r="M2738" t="s">
        <v>52</v>
      </c>
      <c r="N2738" t="s">
        <v>28</v>
      </c>
      <c r="O2738" t="s">
        <v>29</v>
      </c>
      <c r="AN2738">
        <v>0</v>
      </c>
      <c r="AO2738" t="s">
        <v>30</v>
      </c>
    </row>
    <row r="2739" spans="1:41">
      <c r="A2739" t="s">
        <v>612</v>
      </c>
      <c r="B2739" t="s">
        <v>613</v>
      </c>
      <c r="C2739" t="s">
        <v>30</v>
      </c>
      <c r="D2739" t="s">
        <v>30</v>
      </c>
      <c r="E2739" t="s">
        <v>30</v>
      </c>
      <c r="F2739" t="s">
        <v>64</v>
      </c>
      <c r="G2739" t="s">
        <v>65</v>
      </c>
      <c r="H2739" t="s">
        <v>30</v>
      </c>
      <c r="I2739" t="s">
        <v>30</v>
      </c>
      <c r="J2739" t="s">
        <v>24</v>
      </c>
      <c r="K2739" t="s">
        <v>53</v>
      </c>
      <c r="L2739" t="s">
        <v>54</v>
      </c>
      <c r="M2739" t="s">
        <v>55</v>
      </c>
      <c r="N2739" t="s">
        <v>28</v>
      </c>
      <c r="O2739" t="s">
        <v>29</v>
      </c>
      <c r="AN2739">
        <v>0</v>
      </c>
      <c r="AO2739" t="s">
        <v>30</v>
      </c>
    </row>
    <row r="2740" spans="1:41">
      <c r="A2740" t="s">
        <v>612</v>
      </c>
      <c r="B2740" t="s">
        <v>613</v>
      </c>
      <c r="C2740" t="s">
        <v>30</v>
      </c>
      <c r="D2740" t="s">
        <v>30</v>
      </c>
      <c r="E2740" t="s">
        <v>30</v>
      </c>
      <c r="F2740" t="s">
        <v>64</v>
      </c>
      <c r="G2740" t="s">
        <v>65</v>
      </c>
      <c r="H2740" t="s">
        <v>30</v>
      </c>
      <c r="I2740" t="s">
        <v>30</v>
      </c>
      <c r="J2740" t="s">
        <v>56</v>
      </c>
      <c r="K2740" t="s">
        <v>25</v>
      </c>
      <c r="L2740" t="s">
        <v>26</v>
      </c>
      <c r="M2740" t="s">
        <v>27</v>
      </c>
      <c r="N2740" t="s">
        <v>28</v>
      </c>
      <c r="O2740" t="s">
        <v>29</v>
      </c>
      <c r="AN2740">
        <v>0</v>
      </c>
      <c r="AO2740" t="s">
        <v>30</v>
      </c>
    </row>
    <row r="2741" spans="1:41">
      <c r="A2741" t="s">
        <v>612</v>
      </c>
      <c r="B2741" t="s">
        <v>613</v>
      </c>
      <c r="C2741" t="s">
        <v>30</v>
      </c>
      <c r="D2741" t="s">
        <v>30</v>
      </c>
      <c r="E2741" t="s">
        <v>30</v>
      </c>
      <c r="F2741" t="s">
        <v>64</v>
      </c>
      <c r="G2741" t="s">
        <v>65</v>
      </c>
      <c r="H2741" t="s">
        <v>30</v>
      </c>
      <c r="I2741" t="s">
        <v>30</v>
      </c>
      <c r="J2741" t="s">
        <v>56</v>
      </c>
      <c r="K2741" t="s">
        <v>31</v>
      </c>
      <c r="L2741" t="s">
        <v>32</v>
      </c>
      <c r="M2741" t="s">
        <v>33</v>
      </c>
      <c r="N2741" t="s">
        <v>28</v>
      </c>
      <c r="O2741" t="s">
        <v>29</v>
      </c>
      <c r="AN2741">
        <v>0</v>
      </c>
      <c r="AO2741" t="s">
        <v>30</v>
      </c>
    </row>
    <row r="2742" spans="1:41">
      <c r="A2742" t="s">
        <v>612</v>
      </c>
      <c r="B2742" t="s">
        <v>613</v>
      </c>
      <c r="C2742" t="s">
        <v>30</v>
      </c>
      <c r="D2742" t="s">
        <v>30</v>
      </c>
      <c r="E2742" t="s">
        <v>30</v>
      </c>
      <c r="F2742" t="s">
        <v>64</v>
      </c>
      <c r="G2742" t="s">
        <v>65</v>
      </c>
      <c r="H2742" t="s">
        <v>30</v>
      </c>
      <c r="I2742" t="s">
        <v>30</v>
      </c>
      <c r="J2742" t="s">
        <v>56</v>
      </c>
      <c r="K2742" t="s">
        <v>34</v>
      </c>
      <c r="L2742" t="s">
        <v>35</v>
      </c>
      <c r="M2742" t="s">
        <v>36</v>
      </c>
      <c r="N2742" t="s">
        <v>28</v>
      </c>
      <c r="O2742" t="s">
        <v>29</v>
      </c>
      <c r="AN2742">
        <v>0</v>
      </c>
      <c r="AO2742" t="s">
        <v>30</v>
      </c>
    </row>
    <row r="2743" spans="1:41">
      <c r="A2743" t="s">
        <v>612</v>
      </c>
      <c r="B2743" t="s">
        <v>613</v>
      </c>
      <c r="C2743" t="s">
        <v>30</v>
      </c>
      <c r="D2743" t="s">
        <v>30</v>
      </c>
      <c r="E2743" t="s">
        <v>30</v>
      </c>
      <c r="F2743" t="s">
        <v>64</v>
      </c>
      <c r="G2743" t="s">
        <v>65</v>
      </c>
      <c r="H2743" t="s">
        <v>30</v>
      </c>
      <c r="I2743" t="s">
        <v>30</v>
      </c>
      <c r="J2743" t="s">
        <v>56</v>
      </c>
      <c r="K2743" t="s">
        <v>37</v>
      </c>
      <c r="L2743" t="s">
        <v>38</v>
      </c>
      <c r="M2743" t="s">
        <v>39</v>
      </c>
      <c r="N2743" t="s">
        <v>28</v>
      </c>
      <c r="O2743" t="s">
        <v>29</v>
      </c>
      <c r="AN2743">
        <v>0</v>
      </c>
      <c r="AO2743" t="s">
        <v>30</v>
      </c>
    </row>
    <row r="2744" spans="1:41">
      <c r="A2744" t="s">
        <v>612</v>
      </c>
      <c r="B2744" t="s">
        <v>613</v>
      </c>
      <c r="C2744" t="s">
        <v>30</v>
      </c>
      <c r="D2744" t="s">
        <v>30</v>
      </c>
      <c r="E2744" t="s">
        <v>30</v>
      </c>
      <c r="F2744" t="s">
        <v>64</v>
      </c>
      <c r="G2744" t="s">
        <v>65</v>
      </c>
      <c r="H2744" t="s">
        <v>30</v>
      </c>
      <c r="I2744" t="s">
        <v>30</v>
      </c>
      <c r="J2744" t="s">
        <v>56</v>
      </c>
      <c r="K2744" t="s">
        <v>40</v>
      </c>
      <c r="L2744" t="s">
        <v>41</v>
      </c>
      <c r="M2744" t="s">
        <v>42</v>
      </c>
      <c r="N2744" t="s">
        <v>43</v>
      </c>
      <c r="O2744" t="s">
        <v>29</v>
      </c>
      <c r="AN2744">
        <v>0</v>
      </c>
      <c r="AO2744" t="s">
        <v>30</v>
      </c>
    </row>
    <row r="2745" spans="1:41">
      <c r="A2745" t="s">
        <v>612</v>
      </c>
      <c r="B2745" t="s">
        <v>613</v>
      </c>
      <c r="C2745" t="s">
        <v>30</v>
      </c>
      <c r="D2745" t="s">
        <v>30</v>
      </c>
      <c r="E2745" t="s">
        <v>30</v>
      </c>
      <c r="F2745" t="s">
        <v>64</v>
      </c>
      <c r="G2745" t="s">
        <v>65</v>
      </c>
      <c r="H2745" t="s">
        <v>30</v>
      </c>
      <c r="I2745" t="s">
        <v>30</v>
      </c>
      <c r="J2745" t="s">
        <v>56</v>
      </c>
      <c r="K2745" t="s">
        <v>44</v>
      </c>
      <c r="L2745" t="s">
        <v>45</v>
      </c>
      <c r="M2745" t="s">
        <v>46</v>
      </c>
      <c r="N2745" t="s">
        <v>28</v>
      </c>
      <c r="O2745" t="s">
        <v>29</v>
      </c>
      <c r="AN2745">
        <v>0</v>
      </c>
      <c r="AO2745" t="s">
        <v>30</v>
      </c>
    </row>
    <row r="2746" spans="1:41">
      <c r="A2746" t="s">
        <v>612</v>
      </c>
      <c r="B2746" t="s">
        <v>613</v>
      </c>
      <c r="C2746" t="s">
        <v>30</v>
      </c>
      <c r="D2746" t="s">
        <v>30</v>
      </c>
      <c r="E2746" t="s">
        <v>30</v>
      </c>
      <c r="F2746" t="s">
        <v>64</v>
      </c>
      <c r="G2746" t="s">
        <v>65</v>
      </c>
      <c r="H2746" t="s">
        <v>30</v>
      </c>
      <c r="I2746" t="s">
        <v>30</v>
      </c>
      <c r="J2746" t="s">
        <v>56</v>
      </c>
      <c r="K2746" t="s">
        <v>47</v>
      </c>
      <c r="L2746" t="s">
        <v>48</v>
      </c>
      <c r="M2746" t="s">
        <v>49</v>
      </c>
      <c r="N2746" t="s">
        <v>28</v>
      </c>
      <c r="O2746" t="s">
        <v>29</v>
      </c>
      <c r="AN2746">
        <v>0</v>
      </c>
      <c r="AO2746" t="s">
        <v>30</v>
      </c>
    </row>
    <row r="2747" spans="1:41">
      <c r="A2747" t="s">
        <v>612</v>
      </c>
      <c r="B2747" t="s">
        <v>613</v>
      </c>
      <c r="C2747" t="s">
        <v>30</v>
      </c>
      <c r="D2747" t="s">
        <v>30</v>
      </c>
      <c r="E2747" t="s">
        <v>30</v>
      </c>
      <c r="F2747" t="s">
        <v>64</v>
      </c>
      <c r="G2747" t="s">
        <v>65</v>
      </c>
      <c r="H2747" t="s">
        <v>30</v>
      </c>
      <c r="I2747" t="s">
        <v>30</v>
      </c>
      <c r="J2747" t="s">
        <v>56</v>
      </c>
      <c r="K2747" t="s">
        <v>50</v>
      </c>
      <c r="L2747" t="s">
        <v>51</v>
      </c>
      <c r="M2747" t="s">
        <v>52</v>
      </c>
      <c r="N2747" t="s">
        <v>28</v>
      </c>
      <c r="O2747" t="s">
        <v>29</v>
      </c>
      <c r="AN2747">
        <v>0</v>
      </c>
      <c r="AO2747" t="s">
        <v>30</v>
      </c>
    </row>
    <row r="2748" spans="1:41">
      <c r="A2748" t="s">
        <v>612</v>
      </c>
      <c r="B2748" t="s">
        <v>613</v>
      </c>
      <c r="C2748" t="s">
        <v>30</v>
      </c>
      <c r="D2748" t="s">
        <v>30</v>
      </c>
      <c r="E2748" t="s">
        <v>30</v>
      </c>
      <c r="F2748" t="s">
        <v>64</v>
      </c>
      <c r="G2748" t="s">
        <v>65</v>
      </c>
      <c r="H2748" t="s">
        <v>30</v>
      </c>
      <c r="I2748" t="s">
        <v>30</v>
      </c>
      <c r="J2748" t="s">
        <v>56</v>
      </c>
      <c r="K2748" t="s">
        <v>53</v>
      </c>
      <c r="L2748" t="s">
        <v>54</v>
      </c>
      <c r="M2748" t="s">
        <v>55</v>
      </c>
      <c r="N2748" t="s">
        <v>28</v>
      </c>
      <c r="O2748" t="s">
        <v>29</v>
      </c>
      <c r="AN2748">
        <v>0</v>
      </c>
      <c r="AO2748" t="s">
        <v>30</v>
      </c>
    </row>
    <row r="2749" spans="1:41">
      <c r="A2749" t="s">
        <v>612</v>
      </c>
      <c r="B2749" t="s">
        <v>613</v>
      </c>
      <c r="C2749" t="s">
        <v>30</v>
      </c>
      <c r="D2749" t="s">
        <v>30</v>
      </c>
      <c r="E2749" t="s">
        <v>30</v>
      </c>
      <c r="F2749" t="s">
        <v>64</v>
      </c>
      <c r="G2749" t="s">
        <v>65</v>
      </c>
      <c r="H2749" t="s">
        <v>30</v>
      </c>
      <c r="I2749" t="s">
        <v>30</v>
      </c>
      <c r="J2749" t="s">
        <v>56</v>
      </c>
      <c r="K2749" t="s">
        <v>59</v>
      </c>
      <c r="L2749" t="s">
        <v>59</v>
      </c>
      <c r="M2749" t="s">
        <v>30</v>
      </c>
      <c r="N2749" t="s">
        <v>30</v>
      </c>
      <c r="O2749" t="s">
        <v>29</v>
      </c>
      <c r="AN2749">
        <v>0</v>
      </c>
      <c r="AO2749" t="s">
        <v>30</v>
      </c>
    </row>
    <row r="2750" spans="1:41">
      <c r="A2750" t="s">
        <v>612</v>
      </c>
      <c r="B2750" t="s">
        <v>613</v>
      </c>
      <c r="C2750" t="s">
        <v>30</v>
      </c>
      <c r="D2750" t="s">
        <v>30</v>
      </c>
      <c r="E2750" t="s">
        <v>30</v>
      </c>
      <c r="F2750" t="s">
        <v>64</v>
      </c>
      <c r="G2750" t="s">
        <v>65</v>
      </c>
      <c r="H2750" t="s">
        <v>30</v>
      </c>
      <c r="I2750" t="s">
        <v>30</v>
      </c>
      <c r="J2750" t="s">
        <v>56</v>
      </c>
      <c r="K2750" t="s">
        <v>59</v>
      </c>
      <c r="L2750" t="s">
        <v>59</v>
      </c>
      <c r="M2750" t="s">
        <v>30</v>
      </c>
      <c r="N2750" t="s">
        <v>30</v>
      </c>
      <c r="O2750" t="s">
        <v>29</v>
      </c>
      <c r="AN2750">
        <v>0</v>
      </c>
      <c r="AO2750" t="s">
        <v>30</v>
      </c>
    </row>
    <row r="2751" spans="1:41">
      <c r="A2751" t="s">
        <v>612</v>
      </c>
      <c r="B2751" t="s">
        <v>613</v>
      </c>
      <c r="C2751" t="s">
        <v>30</v>
      </c>
      <c r="D2751" t="s">
        <v>30</v>
      </c>
      <c r="E2751" t="s">
        <v>30</v>
      </c>
      <c r="F2751" t="s">
        <v>64</v>
      </c>
      <c r="G2751" t="s">
        <v>65</v>
      </c>
      <c r="H2751" t="s">
        <v>30</v>
      </c>
      <c r="I2751" t="s">
        <v>30</v>
      </c>
      <c r="J2751" t="s">
        <v>56</v>
      </c>
      <c r="K2751" t="s">
        <v>59</v>
      </c>
      <c r="L2751" t="s">
        <v>59</v>
      </c>
      <c r="M2751" t="s">
        <v>30</v>
      </c>
      <c r="N2751" t="s">
        <v>30</v>
      </c>
      <c r="O2751" t="s">
        <v>29</v>
      </c>
      <c r="AN2751">
        <v>0</v>
      </c>
      <c r="AO2751" t="s">
        <v>30</v>
      </c>
    </row>
    <row r="2752" spans="1:41">
      <c r="A2752" t="s">
        <v>612</v>
      </c>
      <c r="B2752" t="s">
        <v>613</v>
      </c>
      <c r="C2752" t="s">
        <v>30</v>
      </c>
      <c r="D2752" t="s">
        <v>30</v>
      </c>
      <c r="E2752" t="s">
        <v>30</v>
      </c>
      <c r="F2752" t="s">
        <v>64</v>
      </c>
      <c r="G2752" t="s">
        <v>65</v>
      </c>
      <c r="H2752" t="s">
        <v>30</v>
      </c>
      <c r="I2752" t="s">
        <v>30</v>
      </c>
      <c r="J2752" t="s">
        <v>56</v>
      </c>
      <c r="K2752" t="s">
        <v>59</v>
      </c>
      <c r="L2752" t="s">
        <v>59</v>
      </c>
      <c r="M2752" t="s">
        <v>30</v>
      </c>
      <c r="N2752" t="s">
        <v>30</v>
      </c>
      <c r="O2752" t="s">
        <v>29</v>
      </c>
      <c r="AN2752">
        <v>0</v>
      </c>
      <c r="AO2752" t="s">
        <v>30</v>
      </c>
    </row>
  </sheetData>
  <autoFilter ref="A1:AO1" xr:uid="{3B24C2AE-EA4D-4A99-9ED2-29DF5A81E0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57"/>
  <sheetViews>
    <sheetView workbookViewId="0">
      <selection activeCell="E8" sqref="E8"/>
    </sheetView>
  </sheetViews>
  <sheetFormatPr defaultRowHeight="14.5"/>
  <cols>
    <col min="1" max="1" width="13.36328125" customWidth="1"/>
    <col min="2" max="2" width="19.81640625" customWidth="1"/>
    <col min="3" max="3" width="15.90625" customWidth="1"/>
    <col min="4" max="4" width="11.36328125" customWidth="1"/>
  </cols>
  <sheetData>
    <row r="1" spans="1:6">
      <c r="A1" t="s">
        <v>0</v>
      </c>
      <c r="B1" t="s">
        <v>8</v>
      </c>
      <c r="C1" t="s">
        <v>9</v>
      </c>
      <c r="D1" t="s">
        <v>10</v>
      </c>
      <c r="E1" t="s">
        <v>615</v>
      </c>
      <c r="F1" t="s">
        <v>616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617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617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617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618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617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617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617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619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620</v>
      </c>
      <c r="F133" t="s">
        <v>30</v>
      </c>
    </row>
    <row r="134" spans="1:6">
      <c r="A134" t="s">
        <v>79</v>
      </c>
      <c r="B134" t="s">
        <v>617</v>
      </c>
      <c r="C134" t="s">
        <v>30</v>
      </c>
      <c r="D134" t="s">
        <v>30</v>
      </c>
      <c r="E134" t="s">
        <v>30</v>
      </c>
      <c r="F134" t="s">
        <v>30</v>
      </c>
    </row>
    <row r="135" spans="1:6">
      <c r="A135" t="s">
        <v>87</v>
      </c>
      <c r="B135" t="s">
        <v>24</v>
      </c>
      <c r="C135" t="s">
        <v>25</v>
      </c>
      <c r="D135" t="s">
        <v>26</v>
      </c>
      <c r="E135" t="s">
        <v>621</v>
      </c>
      <c r="F135" t="s">
        <v>622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623</v>
      </c>
      <c r="F139" t="s">
        <v>624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625</v>
      </c>
      <c r="F147" t="s">
        <v>30</v>
      </c>
    </row>
    <row r="148" spans="1:6">
      <c r="A148" t="s">
        <v>87</v>
      </c>
      <c r="B148" t="s">
        <v>56</v>
      </c>
      <c r="C148" t="s">
        <v>40</v>
      </c>
      <c r="D148" t="s">
        <v>41</v>
      </c>
      <c r="E148" t="s">
        <v>626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617</v>
      </c>
      <c r="C153" t="s">
        <v>30</v>
      </c>
      <c r="D153" t="s">
        <v>30</v>
      </c>
      <c r="E153" t="s">
        <v>627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628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617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30</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617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617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617</v>
      </c>
      <c r="C229" t="s">
        <v>30</v>
      </c>
      <c r="D229" t="s">
        <v>30</v>
      </c>
      <c r="E229" t="s">
        <v>30</v>
      </c>
      <c r="F229" t="s">
        <v>30</v>
      </c>
    </row>
    <row r="230" spans="1:6">
      <c r="A230" t="s">
        <v>113</v>
      </c>
      <c r="B230" t="s">
        <v>24</v>
      </c>
      <c r="C230" t="s">
        <v>25</v>
      </c>
      <c r="D230" t="s">
        <v>26</v>
      </c>
      <c r="E230" t="s">
        <v>629</v>
      </c>
      <c r="F230" t="s">
        <v>30</v>
      </c>
    </row>
    <row r="231" spans="1:6">
      <c r="A231" t="s">
        <v>113</v>
      </c>
      <c r="B231" t="s">
        <v>24</v>
      </c>
      <c r="C231" t="s">
        <v>31</v>
      </c>
      <c r="D231" t="s">
        <v>32</v>
      </c>
      <c r="E231" t="s">
        <v>30</v>
      </c>
      <c r="F231" t="s">
        <v>30</v>
      </c>
    </row>
    <row r="232" spans="1:6">
      <c r="A232" t="s">
        <v>113</v>
      </c>
      <c r="B232" t="s">
        <v>24</v>
      </c>
      <c r="C232" t="s">
        <v>34</v>
      </c>
      <c r="D232" t="s">
        <v>35</v>
      </c>
      <c r="E232" t="s">
        <v>630</v>
      </c>
      <c r="F232" t="s">
        <v>30</v>
      </c>
    </row>
    <row r="233" spans="1:6">
      <c r="A233" t="s">
        <v>113</v>
      </c>
      <c r="B233" t="s">
        <v>24</v>
      </c>
      <c r="C233" t="s">
        <v>37</v>
      </c>
      <c r="D233" t="s">
        <v>38</v>
      </c>
      <c r="E233" t="s">
        <v>30</v>
      </c>
      <c r="F233" t="s">
        <v>30</v>
      </c>
    </row>
    <row r="234" spans="1:6">
      <c r="A234" t="s">
        <v>113</v>
      </c>
      <c r="B234" t="s">
        <v>24</v>
      </c>
      <c r="C234" t="s">
        <v>40</v>
      </c>
      <c r="D234" t="s">
        <v>41</v>
      </c>
      <c r="E234" t="s">
        <v>631</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617</v>
      </c>
      <c r="C248" t="s">
        <v>30</v>
      </c>
      <c r="D248" t="s">
        <v>30</v>
      </c>
      <c r="E248" t="s">
        <v>632</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617</v>
      </c>
      <c r="C267" t="s">
        <v>30</v>
      </c>
      <c r="D267" t="s">
        <v>30</v>
      </c>
      <c r="E267" t="s">
        <v>30</v>
      </c>
      <c r="F267" t="s">
        <v>30</v>
      </c>
    </row>
    <row r="268" spans="1:6">
      <c r="A268" t="s">
        <v>122</v>
      </c>
      <c r="B268" t="s">
        <v>24</v>
      </c>
      <c r="C268" t="s">
        <v>25</v>
      </c>
      <c r="D268" t="s">
        <v>26</v>
      </c>
      <c r="E268" t="s">
        <v>30</v>
      </c>
      <c r="F268" t="s">
        <v>30</v>
      </c>
    </row>
    <row r="269" spans="1:6">
      <c r="A269" t="s">
        <v>122</v>
      </c>
      <c r="B269" t="s">
        <v>24</v>
      </c>
      <c r="C269" t="s">
        <v>31</v>
      </c>
      <c r="D269" t="s">
        <v>32</v>
      </c>
      <c r="E269" t="s">
        <v>30</v>
      </c>
      <c r="F269" t="s">
        <v>30</v>
      </c>
    </row>
    <row r="270" spans="1:6">
      <c r="A270" t="s">
        <v>122</v>
      </c>
      <c r="B270" t="s">
        <v>24</v>
      </c>
      <c r="C270" t="s">
        <v>34</v>
      </c>
      <c r="D270" t="s">
        <v>35</v>
      </c>
      <c r="E270" t="s">
        <v>30</v>
      </c>
      <c r="F270" t="s">
        <v>30</v>
      </c>
    </row>
    <row r="271" spans="1:6">
      <c r="A271" t="s">
        <v>122</v>
      </c>
      <c r="B271" t="s">
        <v>24</v>
      </c>
      <c r="C271" t="s">
        <v>37</v>
      </c>
      <c r="D271" t="s">
        <v>38</v>
      </c>
      <c r="E271" t="s">
        <v>30</v>
      </c>
      <c r="F271" t="s">
        <v>30</v>
      </c>
    </row>
    <row r="272" spans="1:6">
      <c r="A272" t="s">
        <v>122</v>
      </c>
      <c r="B272" t="s">
        <v>24</v>
      </c>
      <c r="C272" t="s">
        <v>40</v>
      </c>
      <c r="D272" t="s">
        <v>41</v>
      </c>
      <c r="E272" t="s">
        <v>30</v>
      </c>
      <c r="F272" t="s">
        <v>30</v>
      </c>
    </row>
    <row r="273" spans="1:6">
      <c r="A273" t="s">
        <v>122</v>
      </c>
      <c r="B273" t="s">
        <v>24</v>
      </c>
      <c r="C273" t="s">
        <v>44</v>
      </c>
      <c r="D273" t="s">
        <v>45</v>
      </c>
      <c r="E273" t="s">
        <v>30</v>
      </c>
      <c r="F273" t="s">
        <v>30</v>
      </c>
    </row>
    <row r="274" spans="1:6">
      <c r="A274" t="s">
        <v>122</v>
      </c>
      <c r="B274" t="s">
        <v>24</v>
      </c>
      <c r="C274" t="s">
        <v>47</v>
      </c>
      <c r="D274" t="s">
        <v>48</v>
      </c>
      <c r="E274" t="s">
        <v>30</v>
      </c>
      <c r="F274" t="s">
        <v>30</v>
      </c>
    </row>
    <row r="275" spans="1:6">
      <c r="A275" t="s">
        <v>122</v>
      </c>
      <c r="B275" t="s">
        <v>24</v>
      </c>
      <c r="C275" t="s">
        <v>50</v>
      </c>
      <c r="D275" t="s">
        <v>51</v>
      </c>
      <c r="E275" t="s">
        <v>30</v>
      </c>
      <c r="F275" t="s">
        <v>30</v>
      </c>
    </row>
    <row r="276" spans="1:6">
      <c r="A276" t="s">
        <v>122</v>
      </c>
      <c r="B276" t="s">
        <v>24</v>
      </c>
      <c r="C276" t="s">
        <v>53</v>
      </c>
      <c r="D276" t="s">
        <v>54</v>
      </c>
      <c r="E276" t="s">
        <v>30</v>
      </c>
      <c r="F276" t="s">
        <v>30</v>
      </c>
    </row>
    <row r="277" spans="1:6">
      <c r="A277" t="s">
        <v>122</v>
      </c>
      <c r="B277" t="s">
        <v>56</v>
      </c>
      <c r="C277" t="s">
        <v>25</v>
      </c>
      <c r="D277" t="s">
        <v>26</v>
      </c>
      <c r="E277" t="s">
        <v>30</v>
      </c>
      <c r="F277" t="s">
        <v>30</v>
      </c>
    </row>
    <row r="278" spans="1:6">
      <c r="A278" t="s">
        <v>122</v>
      </c>
      <c r="B278" t="s">
        <v>56</v>
      </c>
      <c r="C278" t="s">
        <v>31</v>
      </c>
      <c r="D278" t="s">
        <v>32</v>
      </c>
      <c r="E278" t="s">
        <v>30</v>
      </c>
      <c r="F278" t="s">
        <v>30</v>
      </c>
    </row>
    <row r="279" spans="1:6">
      <c r="A279" t="s">
        <v>122</v>
      </c>
      <c r="B279" t="s">
        <v>56</v>
      </c>
      <c r="C279" t="s">
        <v>34</v>
      </c>
      <c r="D279" t="s">
        <v>35</v>
      </c>
      <c r="E279" t="s">
        <v>30</v>
      </c>
      <c r="F279" t="s">
        <v>30</v>
      </c>
    </row>
    <row r="280" spans="1:6">
      <c r="A280" t="s">
        <v>122</v>
      </c>
      <c r="B280" t="s">
        <v>56</v>
      </c>
      <c r="C280" t="s">
        <v>37</v>
      </c>
      <c r="D280" t="s">
        <v>38</v>
      </c>
      <c r="E280" t="s">
        <v>30</v>
      </c>
      <c r="F280" t="s">
        <v>30</v>
      </c>
    </row>
    <row r="281" spans="1:6">
      <c r="A281" t="s">
        <v>122</v>
      </c>
      <c r="B281" t="s">
        <v>56</v>
      </c>
      <c r="C281" t="s">
        <v>40</v>
      </c>
      <c r="D281" t="s">
        <v>41</v>
      </c>
      <c r="E281" t="s">
        <v>30</v>
      </c>
      <c r="F281" t="s">
        <v>30</v>
      </c>
    </row>
    <row r="282" spans="1:6">
      <c r="A282" t="s">
        <v>122</v>
      </c>
      <c r="B282" t="s">
        <v>56</v>
      </c>
      <c r="C282" t="s">
        <v>44</v>
      </c>
      <c r="D282" t="s">
        <v>45</v>
      </c>
      <c r="E282" t="s">
        <v>30</v>
      </c>
      <c r="F282" t="s">
        <v>30</v>
      </c>
    </row>
    <row r="283" spans="1:6">
      <c r="A283" t="s">
        <v>122</v>
      </c>
      <c r="B283" t="s">
        <v>56</v>
      </c>
      <c r="C283" t="s">
        <v>47</v>
      </c>
      <c r="D283" t="s">
        <v>48</v>
      </c>
      <c r="E283" t="s">
        <v>30</v>
      </c>
      <c r="F283" t="s">
        <v>30</v>
      </c>
    </row>
    <row r="284" spans="1:6">
      <c r="A284" t="s">
        <v>122</v>
      </c>
      <c r="B284" t="s">
        <v>56</v>
      </c>
      <c r="C284" t="s">
        <v>50</v>
      </c>
      <c r="D284" t="s">
        <v>51</v>
      </c>
      <c r="E284" t="s">
        <v>30</v>
      </c>
      <c r="F284" t="s">
        <v>30</v>
      </c>
    </row>
    <row r="285" spans="1:6">
      <c r="A285" t="s">
        <v>122</v>
      </c>
      <c r="B285" t="s">
        <v>56</v>
      </c>
      <c r="C285" t="s">
        <v>53</v>
      </c>
      <c r="D285" t="s">
        <v>54</v>
      </c>
      <c r="E285" t="s">
        <v>30</v>
      </c>
      <c r="F285" t="s">
        <v>30</v>
      </c>
    </row>
    <row r="286" spans="1:6">
      <c r="A286" t="s">
        <v>122</v>
      </c>
      <c r="B286" t="s">
        <v>617</v>
      </c>
      <c r="C286" t="s">
        <v>30</v>
      </c>
      <c r="D286" t="s">
        <v>30</v>
      </c>
      <c r="E286" t="s">
        <v>30</v>
      </c>
      <c r="F286" t="s">
        <v>30</v>
      </c>
    </row>
    <row r="287" spans="1:6">
      <c r="A287" t="s">
        <v>125</v>
      </c>
      <c r="B287" t="s">
        <v>24</v>
      </c>
      <c r="C287" t="s">
        <v>25</v>
      </c>
      <c r="D287" t="s">
        <v>26</v>
      </c>
      <c r="E287" t="s">
        <v>30</v>
      </c>
      <c r="F287" t="s">
        <v>30</v>
      </c>
    </row>
    <row r="288" spans="1:6">
      <c r="A288" t="s">
        <v>125</v>
      </c>
      <c r="B288" t="s">
        <v>24</v>
      </c>
      <c r="C288" t="s">
        <v>31</v>
      </c>
      <c r="D288" t="s">
        <v>32</v>
      </c>
      <c r="E288" t="s">
        <v>30</v>
      </c>
      <c r="F288" t="s">
        <v>30</v>
      </c>
    </row>
    <row r="289" spans="1:6">
      <c r="A289" t="s">
        <v>125</v>
      </c>
      <c r="B289" t="s">
        <v>24</v>
      </c>
      <c r="C289" t="s">
        <v>34</v>
      </c>
      <c r="D289" t="s">
        <v>35</v>
      </c>
      <c r="E289" t="s">
        <v>30</v>
      </c>
      <c r="F289" t="s">
        <v>30</v>
      </c>
    </row>
    <row r="290" spans="1:6">
      <c r="A290" t="s">
        <v>125</v>
      </c>
      <c r="B290" t="s">
        <v>24</v>
      </c>
      <c r="C290" t="s">
        <v>37</v>
      </c>
      <c r="D290" t="s">
        <v>38</v>
      </c>
      <c r="E290" t="s">
        <v>30</v>
      </c>
      <c r="F290" t="s">
        <v>30</v>
      </c>
    </row>
    <row r="291" spans="1:6">
      <c r="A291" t="s">
        <v>125</v>
      </c>
      <c r="B291" t="s">
        <v>24</v>
      </c>
      <c r="C291" t="s">
        <v>40</v>
      </c>
      <c r="D291" t="s">
        <v>41</v>
      </c>
      <c r="E291" t="s">
        <v>631</v>
      </c>
      <c r="F291" t="s">
        <v>30</v>
      </c>
    </row>
    <row r="292" spans="1:6">
      <c r="A292" t="s">
        <v>125</v>
      </c>
      <c r="B292" t="s">
        <v>24</v>
      </c>
      <c r="C292" t="s">
        <v>44</v>
      </c>
      <c r="D292" t="s">
        <v>45</v>
      </c>
      <c r="E292" t="s">
        <v>30</v>
      </c>
      <c r="F292" t="s">
        <v>30</v>
      </c>
    </row>
    <row r="293" spans="1:6">
      <c r="A293" t="s">
        <v>125</v>
      </c>
      <c r="B293" t="s">
        <v>24</v>
      </c>
      <c r="C293" t="s">
        <v>47</v>
      </c>
      <c r="D293" t="s">
        <v>48</v>
      </c>
      <c r="E293" t="s">
        <v>30</v>
      </c>
      <c r="F293" t="s">
        <v>30</v>
      </c>
    </row>
    <row r="294" spans="1:6">
      <c r="A294" t="s">
        <v>125</v>
      </c>
      <c r="B294" t="s">
        <v>24</v>
      </c>
      <c r="C294" t="s">
        <v>50</v>
      </c>
      <c r="D294" t="s">
        <v>51</v>
      </c>
      <c r="E294" t="s">
        <v>30</v>
      </c>
      <c r="F294" t="s">
        <v>30</v>
      </c>
    </row>
    <row r="295" spans="1:6">
      <c r="A295" t="s">
        <v>125</v>
      </c>
      <c r="B295" t="s">
        <v>24</v>
      </c>
      <c r="C295" t="s">
        <v>53</v>
      </c>
      <c r="D295" t="s">
        <v>54</v>
      </c>
      <c r="E295" t="s">
        <v>30</v>
      </c>
      <c r="F295" t="s">
        <v>30</v>
      </c>
    </row>
    <row r="296" spans="1:6">
      <c r="A296" t="s">
        <v>125</v>
      </c>
      <c r="B296" t="s">
        <v>56</v>
      </c>
      <c r="C296" t="s">
        <v>25</v>
      </c>
      <c r="D296" t="s">
        <v>26</v>
      </c>
      <c r="E296" t="s">
        <v>30</v>
      </c>
      <c r="F296" t="s">
        <v>30</v>
      </c>
    </row>
    <row r="297" spans="1:6">
      <c r="A297" t="s">
        <v>125</v>
      </c>
      <c r="B297" t="s">
        <v>56</v>
      </c>
      <c r="C297" t="s">
        <v>31</v>
      </c>
      <c r="D297" t="s">
        <v>32</v>
      </c>
      <c r="E297" t="s">
        <v>30</v>
      </c>
      <c r="F297" t="s">
        <v>30</v>
      </c>
    </row>
    <row r="298" spans="1:6">
      <c r="A298" t="s">
        <v>125</v>
      </c>
      <c r="B298" t="s">
        <v>56</v>
      </c>
      <c r="C298" t="s">
        <v>34</v>
      </c>
      <c r="D298" t="s">
        <v>35</v>
      </c>
      <c r="E298" t="s">
        <v>30</v>
      </c>
      <c r="F298" t="s">
        <v>30</v>
      </c>
    </row>
    <row r="299" spans="1:6">
      <c r="A299" t="s">
        <v>125</v>
      </c>
      <c r="B299" t="s">
        <v>56</v>
      </c>
      <c r="C299" t="s">
        <v>37</v>
      </c>
      <c r="D299" t="s">
        <v>38</v>
      </c>
      <c r="E299" t="s">
        <v>30</v>
      </c>
      <c r="F299" t="s">
        <v>30</v>
      </c>
    </row>
    <row r="300" spans="1:6">
      <c r="A300" t="s">
        <v>125</v>
      </c>
      <c r="B300" t="s">
        <v>56</v>
      </c>
      <c r="C300" t="s">
        <v>40</v>
      </c>
      <c r="D300" t="s">
        <v>41</v>
      </c>
      <c r="E300" t="s">
        <v>30</v>
      </c>
      <c r="F300" t="s">
        <v>30</v>
      </c>
    </row>
    <row r="301" spans="1:6">
      <c r="A301" t="s">
        <v>125</v>
      </c>
      <c r="B301" t="s">
        <v>56</v>
      </c>
      <c r="C301" t="s">
        <v>44</v>
      </c>
      <c r="D301" t="s">
        <v>45</v>
      </c>
      <c r="E301" t="s">
        <v>30</v>
      </c>
      <c r="F301" t="s">
        <v>30</v>
      </c>
    </row>
    <row r="302" spans="1:6">
      <c r="A302" t="s">
        <v>125</v>
      </c>
      <c r="B302" t="s">
        <v>56</v>
      </c>
      <c r="C302" t="s">
        <v>47</v>
      </c>
      <c r="D302" t="s">
        <v>48</v>
      </c>
      <c r="E302" t="s">
        <v>30</v>
      </c>
      <c r="F302" t="s">
        <v>30</v>
      </c>
    </row>
    <row r="303" spans="1:6">
      <c r="A303" t="s">
        <v>125</v>
      </c>
      <c r="B303" t="s">
        <v>56</v>
      </c>
      <c r="C303" t="s">
        <v>50</v>
      </c>
      <c r="D303" t="s">
        <v>51</v>
      </c>
      <c r="E303" t="s">
        <v>30</v>
      </c>
      <c r="F303" t="s">
        <v>30</v>
      </c>
    </row>
    <row r="304" spans="1:6">
      <c r="A304" t="s">
        <v>125</v>
      </c>
      <c r="B304" t="s">
        <v>56</v>
      </c>
      <c r="C304" t="s">
        <v>53</v>
      </c>
      <c r="D304" t="s">
        <v>54</v>
      </c>
      <c r="E304" t="s">
        <v>30</v>
      </c>
      <c r="F304" t="s">
        <v>30</v>
      </c>
    </row>
    <row r="305" spans="1:6">
      <c r="A305" t="s">
        <v>125</v>
      </c>
      <c r="B305" t="s">
        <v>617</v>
      </c>
      <c r="C305" t="s">
        <v>30</v>
      </c>
      <c r="D305" t="s">
        <v>30</v>
      </c>
      <c r="E305" t="s">
        <v>30</v>
      </c>
      <c r="F305" t="s">
        <v>30</v>
      </c>
    </row>
    <row r="306" spans="1:6">
      <c r="A306" t="s">
        <v>131</v>
      </c>
      <c r="B306" t="s">
        <v>24</v>
      </c>
      <c r="C306" t="s">
        <v>25</v>
      </c>
      <c r="D306" t="s">
        <v>26</v>
      </c>
      <c r="E306" t="s">
        <v>30</v>
      </c>
      <c r="F306" t="s">
        <v>30</v>
      </c>
    </row>
    <row r="307" spans="1:6">
      <c r="A307" t="s">
        <v>131</v>
      </c>
      <c r="B307" t="s">
        <v>24</v>
      </c>
      <c r="C307" t="s">
        <v>31</v>
      </c>
      <c r="D307" t="s">
        <v>32</v>
      </c>
      <c r="E307" t="s">
        <v>30</v>
      </c>
      <c r="F307" t="s">
        <v>30</v>
      </c>
    </row>
    <row r="308" spans="1:6">
      <c r="A308" t="s">
        <v>131</v>
      </c>
      <c r="B308" t="s">
        <v>24</v>
      </c>
      <c r="C308" t="s">
        <v>34</v>
      </c>
      <c r="D308" t="s">
        <v>35</v>
      </c>
      <c r="E308" t="s">
        <v>30</v>
      </c>
      <c r="F308" t="s">
        <v>30</v>
      </c>
    </row>
    <row r="309" spans="1:6">
      <c r="A309" t="s">
        <v>131</v>
      </c>
      <c r="B309" t="s">
        <v>24</v>
      </c>
      <c r="C309" t="s">
        <v>37</v>
      </c>
      <c r="D309" t="s">
        <v>38</v>
      </c>
      <c r="E309" t="s">
        <v>30</v>
      </c>
      <c r="F309" t="s">
        <v>30</v>
      </c>
    </row>
    <row r="310" spans="1:6">
      <c r="A310" t="s">
        <v>131</v>
      </c>
      <c r="B310" t="s">
        <v>24</v>
      </c>
      <c r="C310" t="s">
        <v>40</v>
      </c>
      <c r="D310" t="s">
        <v>41</v>
      </c>
      <c r="E310" t="s">
        <v>30</v>
      </c>
      <c r="F310" t="s">
        <v>30</v>
      </c>
    </row>
    <row r="311" spans="1:6">
      <c r="A311" t="s">
        <v>131</v>
      </c>
      <c r="B311" t="s">
        <v>24</v>
      </c>
      <c r="C311" t="s">
        <v>44</v>
      </c>
      <c r="D311" t="s">
        <v>45</v>
      </c>
      <c r="E311" t="s">
        <v>30</v>
      </c>
      <c r="F311" t="s">
        <v>30</v>
      </c>
    </row>
    <row r="312" spans="1:6">
      <c r="A312" t="s">
        <v>131</v>
      </c>
      <c r="B312" t="s">
        <v>24</v>
      </c>
      <c r="C312" t="s">
        <v>47</v>
      </c>
      <c r="D312" t="s">
        <v>48</v>
      </c>
      <c r="E312" t="s">
        <v>30</v>
      </c>
      <c r="F312" t="s">
        <v>30</v>
      </c>
    </row>
    <row r="313" spans="1:6">
      <c r="A313" t="s">
        <v>131</v>
      </c>
      <c r="B313" t="s">
        <v>24</v>
      </c>
      <c r="C313" t="s">
        <v>50</v>
      </c>
      <c r="D313" t="s">
        <v>51</v>
      </c>
      <c r="E313" t="s">
        <v>30</v>
      </c>
      <c r="F313" t="s">
        <v>30</v>
      </c>
    </row>
    <row r="314" spans="1:6">
      <c r="A314" t="s">
        <v>131</v>
      </c>
      <c r="B314" t="s">
        <v>24</v>
      </c>
      <c r="C314" t="s">
        <v>53</v>
      </c>
      <c r="D314" t="s">
        <v>54</v>
      </c>
      <c r="E314" t="s">
        <v>30</v>
      </c>
      <c r="F314" t="s">
        <v>30</v>
      </c>
    </row>
    <row r="315" spans="1:6">
      <c r="A315" t="s">
        <v>131</v>
      </c>
      <c r="B315" t="s">
        <v>56</v>
      </c>
      <c r="C315" t="s">
        <v>25</v>
      </c>
      <c r="D315" t="s">
        <v>26</v>
      </c>
      <c r="E315" t="s">
        <v>633</v>
      </c>
      <c r="F315" t="s">
        <v>634</v>
      </c>
    </row>
    <row r="316" spans="1:6">
      <c r="A316" t="s">
        <v>131</v>
      </c>
      <c r="B316" t="s">
        <v>56</v>
      </c>
      <c r="C316" t="s">
        <v>31</v>
      </c>
      <c r="D316" t="s">
        <v>32</v>
      </c>
      <c r="E316" t="s">
        <v>30</v>
      </c>
      <c r="F316" t="s">
        <v>30</v>
      </c>
    </row>
    <row r="317" spans="1:6">
      <c r="A317" t="s">
        <v>131</v>
      </c>
      <c r="B317" t="s">
        <v>56</v>
      </c>
      <c r="C317" t="s">
        <v>34</v>
      </c>
      <c r="D317" t="s">
        <v>35</v>
      </c>
      <c r="E317" t="s">
        <v>30</v>
      </c>
      <c r="F317" t="s">
        <v>30</v>
      </c>
    </row>
    <row r="318" spans="1:6">
      <c r="A318" t="s">
        <v>131</v>
      </c>
      <c r="B318" t="s">
        <v>56</v>
      </c>
      <c r="C318" t="s">
        <v>37</v>
      </c>
      <c r="D318" t="s">
        <v>38</v>
      </c>
      <c r="E318" t="s">
        <v>625</v>
      </c>
      <c r="F318" t="s">
        <v>635</v>
      </c>
    </row>
    <row r="319" spans="1:6">
      <c r="A319" t="s">
        <v>131</v>
      </c>
      <c r="B319" t="s">
        <v>56</v>
      </c>
      <c r="C319" t="s">
        <v>40</v>
      </c>
      <c r="D319" t="s">
        <v>41</v>
      </c>
      <c r="E319" t="s">
        <v>30</v>
      </c>
      <c r="F319" t="s">
        <v>30</v>
      </c>
    </row>
    <row r="320" spans="1:6">
      <c r="A320" t="s">
        <v>131</v>
      </c>
      <c r="B320" t="s">
        <v>56</v>
      </c>
      <c r="C320" t="s">
        <v>44</v>
      </c>
      <c r="D320" t="s">
        <v>45</v>
      </c>
      <c r="E320" t="s">
        <v>30</v>
      </c>
      <c r="F320" t="s">
        <v>30</v>
      </c>
    </row>
    <row r="321" spans="1:6">
      <c r="A321" t="s">
        <v>131</v>
      </c>
      <c r="B321" t="s">
        <v>56</v>
      </c>
      <c r="C321" t="s">
        <v>47</v>
      </c>
      <c r="D321" t="s">
        <v>48</v>
      </c>
      <c r="E321" t="s">
        <v>30</v>
      </c>
      <c r="F321" t="s">
        <v>30</v>
      </c>
    </row>
    <row r="322" spans="1:6">
      <c r="A322" t="s">
        <v>131</v>
      </c>
      <c r="B322" t="s">
        <v>56</v>
      </c>
      <c r="C322" t="s">
        <v>50</v>
      </c>
      <c r="D322" t="s">
        <v>51</v>
      </c>
      <c r="E322" t="s">
        <v>30</v>
      </c>
      <c r="F322" t="s">
        <v>30</v>
      </c>
    </row>
    <row r="323" spans="1:6">
      <c r="A323" t="s">
        <v>131</v>
      </c>
      <c r="B323" t="s">
        <v>56</v>
      </c>
      <c r="C323" t="s">
        <v>53</v>
      </c>
      <c r="D323" t="s">
        <v>54</v>
      </c>
      <c r="E323" t="s">
        <v>30</v>
      </c>
      <c r="F323" t="s">
        <v>30</v>
      </c>
    </row>
    <row r="324" spans="1:6">
      <c r="A324" t="s">
        <v>131</v>
      </c>
      <c r="B324" t="s">
        <v>617</v>
      </c>
      <c r="C324" t="s">
        <v>30</v>
      </c>
      <c r="D324" t="s">
        <v>30</v>
      </c>
      <c r="E324" t="s">
        <v>636</v>
      </c>
      <c r="F324" t="s">
        <v>637</v>
      </c>
    </row>
    <row r="325" spans="1:6">
      <c r="A325" t="s">
        <v>137</v>
      </c>
      <c r="B325" t="s">
        <v>24</v>
      </c>
      <c r="C325" t="s">
        <v>25</v>
      </c>
      <c r="D325" t="s">
        <v>26</v>
      </c>
      <c r="E325" t="s">
        <v>30</v>
      </c>
      <c r="F325" t="s">
        <v>30</v>
      </c>
    </row>
    <row r="326" spans="1:6">
      <c r="A326" t="s">
        <v>137</v>
      </c>
      <c r="B326" t="s">
        <v>24</v>
      </c>
      <c r="C326" t="s">
        <v>31</v>
      </c>
      <c r="D326" t="s">
        <v>32</v>
      </c>
      <c r="E326" t="s">
        <v>30</v>
      </c>
      <c r="F326" t="s">
        <v>30</v>
      </c>
    </row>
    <row r="327" spans="1:6">
      <c r="A327" t="s">
        <v>137</v>
      </c>
      <c r="B327" t="s">
        <v>24</v>
      </c>
      <c r="C327" t="s">
        <v>34</v>
      </c>
      <c r="D327" t="s">
        <v>35</v>
      </c>
      <c r="E327" t="s">
        <v>30</v>
      </c>
      <c r="F327" t="s">
        <v>30</v>
      </c>
    </row>
    <row r="328" spans="1:6">
      <c r="A328" t="s">
        <v>137</v>
      </c>
      <c r="B328" t="s">
        <v>24</v>
      </c>
      <c r="C328" t="s">
        <v>37</v>
      </c>
      <c r="D328" t="s">
        <v>38</v>
      </c>
      <c r="E328" t="s">
        <v>30</v>
      </c>
      <c r="F328" t="s">
        <v>30</v>
      </c>
    </row>
    <row r="329" spans="1:6">
      <c r="A329" t="s">
        <v>137</v>
      </c>
      <c r="B329" t="s">
        <v>24</v>
      </c>
      <c r="C329" t="s">
        <v>40</v>
      </c>
      <c r="D329" t="s">
        <v>41</v>
      </c>
      <c r="E329" t="s">
        <v>30</v>
      </c>
      <c r="F329" t="s">
        <v>30</v>
      </c>
    </row>
    <row r="330" spans="1:6">
      <c r="A330" t="s">
        <v>137</v>
      </c>
      <c r="B330" t="s">
        <v>24</v>
      </c>
      <c r="C330" t="s">
        <v>44</v>
      </c>
      <c r="D330" t="s">
        <v>45</v>
      </c>
      <c r="E330" t="s">
        <v>30</v>
      </c>
      <c r="F330" t="s">
        <v>30</v>
      </c>
    </row>
    <row r="331" spans="1:6">
      <c r="A331" t="s">
        <v>137</v>
      </c>
      <c r="B331" t="s">
        <v>24</v>
      </c>
      <c r="C331" t="s">
        <v>47</v>
      </c>
      <c r="D331" t="s">
        <v>48</v>
      </c>
      <c r="E331" t="s">
        <v>30</v>
      </c>
      <c r="F331" t="s">
        <v>30</v>
      </c>
    </row>
    <row r="332" spans="1:6">
      <c r="A332" t="s">
        <v>137</v>
      </c>
      <c r="B332" t="s">
        <v>24</v>
      </c>
      <c r="C332" t="s">
        <v>50</v>
      </c>
      <c r="D332" t="s">
        <v>51</v>
      </c>
      <c r="E332" t="s">
        <v>30</v>
      </c>
      <c r="F332" t="s">
        <v>30</v>
      </c>
    </row>
    <row r="333" spans="1:6">
      <c r="A333" t="s">
        <v>137</v>
      </c>
      <c r="B333" t="s">
        <v>24</v>
      </c>
      <c r="C333" t="s">
        <v>53</v>
      </c>
      <c r="D333" t="s">
        <v>54</v>
      </c>
      <c r="E333" t="s">
        <v>30</v>
      </c>
      <c r="F333" t="s">
        <v>30</v>
      </c>
    </row>
    <row r="334" spans="1:6">
      <c r="A334" t="s">
        <v>137</v>
      </c>
      <c r="B334" t="s">
        <v>56</v>
      </c>
      <c r="C334" t="s">
        <v>25</v>
      </c>
      <c r="D334" t="s">
        <v>26</v>
      </c>
      <c r="E334" t="s">
        <v>30</v>
      </c>
      <c r="F334" t="s">
        <v>30</v>
      </c>
    </row>
    <row r="335" spans="1:6">
      <c r="A335" t="s">
        <v>137</v>
      </c>
      <c r="B335" t="s">
        <v>56</v>
      </c>
      <c r="C335" t="s">
        <v>31</v>
      </c>
      <c r="D335" t="s">
        <v>32</v>
      </c>
      <c r="E335" t="s">
        <v>30</v>
      </c>
      <c r="F335" t="s">
        <v>30</v>
      </c>
    </row>
    <row r="336" spans="1:6">
      <c r="A336" t="s">
        <v>137</v>
      </c>
      <c r="B336" t="s">
        <v>56</v>
      </c>
      <c r="C336" t="s">
        <v>34</v>
      </c>
      <c r="D336" t="s">
        <v>35</v>
      </c>
      <c r="E336" t="s">
        <v>30</v>
      </c>
      <c r="F336" t="s">
        <v>30</v>
      </c>
    </row>
    <row r="337" spans="1:6">
      <c r="A337" t="s">
        <v>137</v>
      </c>
      <c r="B337" t="s">
        <v>56</v>
      </c>
      <c r="C337" t="s">
        <v>37</v>
      </c>
      <c r="D337" t="s">
        <v>38</v>
      </c>
      <c r="E337" t="s">
        <v>30</v>
      </c>
      <c r="F337" t="s">
        <v>30</v>
      </c>
    </row>
    <row r="338" spans="1:6">
      <c r="A338" t="s">
        <v>137</v>
      </c>
      <c r="B338" t="s">
        <v>56</v>
      </c>
      <c r="C338" t="s">
        <v>40</v>
      </c>
      <c r="D338" t="s">
        <v>41</v>
      </c>
      <c r="E338" t="s">
        <v>30</v>
      </c>
      <c r="F338" t="s">
        <v>30</v>
      </c>
    </row>
    <row r="339" spans="1:6">
      <c r="A339" t="s">
        <v>137</v>
      </c>
      <c r="B339" t="s">
        <v>56</v>
      </c>
      <c r="C339" t="s">
        <v>44</v>
      </c>
      <c r="D339" t="s">
        <v>45</v>
      </c>
      <c r="E339" t="s">
        <v>30</v>
      </c>
      <c r="F339" t="s">
        <v>30</v>
      </c>
    </row>
    <row r="340" spans="1:6">
      <c r="A340" t="s">
        <v>137</v>
      </c>
      <c r="B340" t="s">
        <v>56</v>
      </c>
      <c r="C340" t="s">
        <v>47</v>
      </c>
      <c r="D340" t="s">
        <v>48</v>
      </c>
      <c r="E340" t="s">
        <v>30</v>
      </c>
      <c r="F340" t="s">
        <v>30</v>
      </c>
    </row>
    <row r="341" spans="1:6">
      <c r="A341" t="s">
        <v>137</v>
      </c>
      <c r="B341" t="s">
        <v>56</v>
      </c>
      <c r="C341" t="s">
        <v>50</v>
      </c>
      <c r="D341" t="s">
        <v>51</v>
      </c>
      <c r="E341" t="s">
        <v>30</v>
      </c>
      <c r="F341" t="s">
        <v>30</v>
      </c>
    </row>
    <row r="342" spans="1:6">
      <c r="A342" t="s">
        <v>137</v>
      </c>
      <c r="B342" t="s">
        <v>56</v>
      </c>
      <c r="C342" t="s">
        <v>53</v>
      </c>
      <c r="D342" t="s">
        <v>54</v>
      </c>
      <c r="E342" t="s">
        <v>30</v>
      </c>
      <c r="F342" t="s">
        <v>30</v>
      </c>
    </row>
    <row r="343" spans="1:6">
      <c r="A343" t="s">
        <v>137</v>
      </c>
      <c r="B343" t="s">
        <v>617</v>
      </c>
      <c r="C343" t="s">
        <v>30</v>
      </c>
      <c r="D343" t="s">
        <v>30</v>
      </c>
      <c r="E343" t="s">
        <v>30</v>
      </c>
      <c r="F343" t="s">
        <v>30</v>
      </c>
    </row>
    <row r="344" spans="1:6">
      <c r="A344" t="s">
        <v>148</v>
      </c>
      <c r="B344" t="s">
        <v>24</v>
      </c>
      <c r="C344" t="s">
        <v>25</v>
      </c>
      <c r="D344" t="s">
        <v>26</v>
      </c>
      <c r="E344" t="s">
        <v>30</v>
      </c>
      <c r="F344" t="s">
        <v>30</v>
      </c>
    </row>
    <row r="345" spans="1:6">
      <c r="A345" t="s">
        <v>148</v>
      </c>
      <c r="B345" t="s">
        <v>24</v>
      </c>
      <c r="C345" t="s">
        <v>31</v>
      </c>
      <c r="D345" t="s">
        <v>32</v>
      </c>
      <c r="E345" t="s">
        <v>30</v>
      </c>
      <c r="F345" t="s">
        <v>30</v>
      </c>
    </row>
    <row r="346" spans="1:6">
      <c r="A346" t="s">
        <v>148</v>
      </c>
      <c r="B346" t="s">
        <v>24</v>
      </c>
      <c r="C346" t="s">
        <v>34</v>
      </c>
      <c r="D346" t="s">
        <v>35</v>
      </c>
      <c r="E346" t="s">
        <v>30</v>
      </c>
      <c r="F346" t="s">
        <v>30</v>
      </c>
    </row>
    <row r="347" spans="1:6">
      <c r="A347" t="s">
        <v>148</v>
      </c>
      <c r="B347" t="s">
        <v>24</v>
      </c>
      <c r="C347" t="s">
        <v>37</v>
      </c>
      <c r="D347" t="s">
        <v>38</v>
      </c>
      <c r="E347" t="s">
        <v>30</v>
      </c>
      <c r="F347" t="s">
        <v>30</v>
      </c>
    </row>
    <row r="348" spans="1:6">
      <c r="A348" t="s">
        <v>148</v>
      </c>
      <c r="B348" t="s">
        <v>24</v>
      </c>
      <c r="C348" t="s">
        <v>40</v>
      </c>
      <c r="D348" t="s">
        <v>41</v>
      </c>
      <c r="E348" t="s">
        <v>30</v>
      </c>
      <c r="F348" t="s">
        <v>30</v>
      </c>
    </row>
    <row r="349" spans="1:6">
      <c r="A349" t="s">
        <v>148</v>
      </c>
      <c r="B349" t="s">
        <v>24</v>
      </c>
      <c r="C349" t="s">
        <v>44</v>
      </c>
      <c r="D349" t="s">
        <v>45</v>
      </c>
      <c r="E349" t="s">
        <v>30</v>
      </c>
      <c r="F349" t="s">
        <v>30</v>
      </c>
    </row>
    <row r="350" spans="1:6">
      <c r="A350" t="s">
        <v>148</v>
      </c>
      <c r="B350" t="s">
        <v>24</v>
      </c>
      <c r="C350" t="s">
        <v>47</v>
      </c>
      <c r="D350" t="s">
        <v>48</v>
      </c>
      <c r="E350" t="s">
        <v>30</v>
      </c>
      <c r="F350" t="s">
        <v>30</v>
      </c>
    </row>
    <row r="351" spans="1:6">
      <c r="A351" t="s">
        <v>148</v>
      </c>
      <c r="B351" t="s">
        <v>24</v>
      </c>
      <c r="C351" t="s">
        <v>50</v>
      </c>
      <c r="D351" t="s">
        <v>51</v>
      </c>
      <c r="E351" t="s">
        <v>30</v>
      </c>
      <c r="F351" t="s">
        <v>30</v>
      </c>
    </row>
    <row r="352" spans="1:6">
      <c r="A352" t="s">
        <v>148</v>
      </c>
      <c r="B352" t="s">
        <v>24</v>
      </c>
      <c r="C352" t="s">
        <v>53</v>
      </c>
      <c r="D352" t="s">
        <v>54</v>
      </c>
      <c r="E352" t="s">
        <v>30</v>
      </c>
      <c r="F352" t="s">
        <v>30</v>
      </c>
    </row>
    <row r="353" spans="1:6">
      <c r="A353" t="s">
        <v>148</v>
      </c>
      <c r="B353" t="s">
        <v>56</v>
      </c>
      <c r="C353" t="s">
        <v>25</v>
      </c>
      <c r="D353" t="s">
        <v>26</v>
      </c>
      <c r="E353" t="s">
        <v>30</v>
      </c>
      <c r="F353" t="s">
        <v>30</v>
      </c>
    </row>
    <row r="354" spans="1:6">
      <c r="A354" t="s">
        <v>148</v>
      </c>
      <c r="B354" t="s">
        <v>56</v>
      </c>
      <c r="C354" t="s">
        <v>31</v>
      </c>
      <c r="D354" t="s">
        <v>32</v>
      </c>
      <c r="E354" t="s">
        <v>30</v>
      </c>
      <c r="F354" t="s">
        <v>30</v>
      </c>
    </row>
    <row r="355" spans="1:6">
      <c r="A355" t="s">
        <v>148</v>
      </c>
      <c r="B355" t="s">
        <v>56</v>
      </c>
      <c r="C355" t="s">
        <v>34</v>
      </c>
      <c r="D355" t="s">
        <v>35</v>
      </c>
      <c r="E355" t="s">
        <v>30</v>
      </c>
      <c r="F355" t="s">
        <v>30</v>
      </c>
    </row>
    <row r="356" spans="1:6">
      <c r="A356" t="s">
        <v>148</v>
      </c>
      <c r="B356" t="s">
        <v>56</v>
      </c>
      <c r="C356" t="s">
        <v>37</v>
      </c>
      <c r="D356" t="s">
        <v>38</v>
      </c>
      <c r="E356" t="s">
        <v>30</v>
      </c>
      <c r="F356" t="s">
        <v>30</v>
      </c>
    </row>
    <row r="357" spans="1:6">
      <c r="A357" t="s">
        <v>148</v>
      </c>
      <c r="B357" t="s">
        <v>56</v>
      </c>
      <c r="C357" t="s">
        <v>40</v>
      </c>
      <c r="D357" t="s">
        <v>41</v>
      </c>
      <c r="E357" t="s">
        <v>30</v>
      </c>
      <c r="F357" t="s">
        <v>30</v>
      </c>
    </row>
    <row r="358" spans="1:6">
      <c r="A358" t="s">
        <v>148</v>
      </c>
      <c r="B358" t="s">
        <v>56</v>
      </c>
      <c r="C358" t="s">
        <v>44</v>
      </c>
      <c r="D358" t="s">
        <v>45</v>
      </c>
      <c r="E358" t="s">
        <v>30</v>
      </c>
      <c r="F358" t="s">
        <v>30</v>
      </c>
    </row>
    <row r="359" spans="1:6">
      <c r="A359" t="s">
        <v>148</v>
      </c>
      <c r="B359" t="s">
        <v>56</v>
      </c>
      <c r="C359" t="s">
        <v>47</v>
      </c>
      <c r="D359" t="s">
        <v>48</v>
      </c>
      <c r="E359" t="s">
        <v>30</v>
      </c>
      <c r="F359" t="s">
        <v>30</v>
      </c>
    </row>
    <row r="360" spans="1:6">
      <c r="A360" t="s">
        <v>148</v>
      </c>
      <c r="B360" t="s">
        <v>56</v>
      </c>
      <c r="C360" t="s">
        <v>50</v>
      </c>
      <c r="D360" t="s">
        <v>51</v>
      </c>
      <c r="E360" t="s">
        <v>30</v>
      </c>
      <c r="F360" t="s">
        <v>30</v>
      </c>
    </row>
    <row r="361" spans="1:6">
      <c r="A361" t="s">
        <v>148</v>
      </c>
      <c r="B361" t="s">
        <v>56</v>
      </c>
      <c r="C361" t="s">
        <v>53</v>
      </c>
      <c r="D361" t="s">
        <v>54</v>
      </c>
      <c r="E361" t="s">
        <v>30</v>
      </c>
      <c r="F361" t="s">
        <v>30</v>
      </c>
    </row>
    <row r="362" spans="1:6">
      <c r="A362" t="s">
        <v>148</v>
      </c>
      <c r="B362" t="s">
        <v>617</v>
      </c>
      <c r="C362" t="s">
        <v>30</v>
      </c>
      <c r="D362" t="s">
        <v>30</v>
      </c>
      <c r="E362" t="s">
        <v>30</v>
      </c>
      <c r="F362" t="s">
        <v>30</v>
      </c>
    </row>
    <row r="363" spans="1:6">
      <c r="A363" t="s">
        <v>150</v>
      </c>
      <c r="B363" t="s">
        <v>24</v>
      </c>
      <c r="C363" t="s">
        <v>25</v>
      </c>
      <c r="D363" t="s">
        <v>26</v>
      </c>
      <c r="E363" t="s">
        <v>30</v>
      </c>
      <c r="F363" t="s">
        <v>30</v>
      </c>
    </row>
    <row r="364" spans="1:6">
      <c r="A364" t="s">
        <v>150</v>
      </c>
      <c r="B364" t="s">
        <v>24</v>
      </c>
      <c r="C364" t="s">
        <v>31</v>
      </c>
      <c r="D364" t="s">
        <v>32</v>
      </c>
      <c r="E364" t="s">
        <v>30</v>
      </c>
      <c r="F364" t="s">
        <v>30</v>
      </c>
    </row>
    <row r="365" spans="1:6">
      <c r="A365" t="s">
        <v>150</v>
      </c>
      <c r="B365" t="s">
        <v>24</v>
      </c>
      <c r="C365" t="s">
        <v>34</v>
      </c>
      <c r="D365" t="s">
        <v>35</v>
      </c>
      <c r="E365" t="s">
        <v>30</v>
      </c>
      <c r="F365" t="s">
        <v>30</v>
      </c>
    </row>
    <row r="366" spans="1:6">
      <c r="A366" t="s">
        <v>150</v>
      </c>
      <c r="B366" t="s">
        <v>24</v>
      </c>
      <c r="C366" t="s">
        <v>37</v>
      </c>
      <c r="D366" t="s">
        <v>38</v>
      </c>
      <c r="E366" t="s">
        <v>30</v>
      </c>
      <c r="F366" t="s">
        <v>30</v>
      </c>
    </row>
    <row r="367" spans="1:6">
      <c r="A367" t="s">
        <v>150</v>
      </c>
      <c r="B367" t="s">
        <v>24</v>
      </c>
      <c r="C367" t="s">
        <v>40</v>
      </c>
      <c r="D367" t="s">
        <v>41</v>
      </c>
      <c r="E367" t="s">
        <v>30</v>
      </c>
      <c r="F367" t="s">
        <v>30</v>
      </c>
    </row>
    <row r="368" spans="1:6">
      <c r="A368" t="s">
        <v>150</v>
      </c>
      <c r="B368" t="s">
        <v>24</v>
      </c>
      <c r="C368" t="s">
        <v>44</v>
      </c>
      <c r="D368" t="s">
        <v>45</v>
      </c>
      <c r="E368" t="s">
        <v>30</v>
      </c>
      <c r="F368" t="s">
        <v>30</v>
      </c>
    </row>
    <row r="369" spans="1:6">
      <c r="A369" t="s">
        <v>150</v>
      </c>
      <c r="B369" t="s">
        <v>24</v>
      </c>
      <c r="C369" t="s">
        <v>47</v>
      </c>
      <c r="D369" t="s">
        <v>48</v>
      </c>
      <c r="E369" t="s">
        <v>30</v>
      </c>
      <c r="F369" t="s">
        <v>30</v>
      </c>
    </row>
    <row r="370" spans="1:6">
      <c r="A370" t="s">
        <v>150</v>
      </c>
      <c r="B370" t="s">
        <v>24</v>
      </c>
      <c r="C370" t="s">
        <v>50</v>
      </c>
      <c r="D370" t="s">
        <v>51</v>
      </c>
      <c r="E370" t="s">
        <v>30</v>
      </c>
      <c r="F370" t="s">
        <v>30</v>
      </c>
    </row>
    <row r="371" spans="1:6">
      <c r="A371" t="s">
        <v>150</v>
      </c>
      <c r="B371" t="s">
        <v>24</v>
      </c>
      <c r="C371" t="s">
        <v>53</v>
      </c>
      <c r="D371" t="s">
        <v>54</v>
      </c>
      <c r="E371" t="s">
        <v>30</v>
      </c>
      <c r="F371" t="s">
        <v>30</v>
      </c>
    </row>
    <row r="372" spans="1:6">
      <c r="A372" t="s">
        <v>150</v>
      </c>
      <c r="B372" t="s">
        <v>56</v>
      </c>
      <c r="C372" t="s">
        <v>25</v>
      </c>
      <c r="D372" t="s">
        <v>26</v>
      </c>
      <c r="E372" t="s">
        <v>30</v>
      </c>
      <c r="F372" t="s">
        <v>30</v>
      </c>
    </row>
    <row r="373" spans="1:6">
      <c r="A373" t="s">
        <v>150</v>
      </c>
      <c r="B373" t="s">
        <v>56</v>
      </c>
      <c r="C373" t="s">
        <v>31</v>
      </c>
      <c r="D373" t="s">
        <v>32</v>
      </c>
      <c r="E373" t="s">
        <v>30</v>
      </c>
      <c r="F373" t="s">
        <v>30</v>
      </c>
    </row>
    <row r="374" spans="1:6">
      <c r="A374" t="s">
        <v>150</v>
      </c>
      <c r="B374" t="s">
        <v>56</v>
      </c>
      <c r="C374" t="s">
        <v>34</v>
      </c>
      <c r="D374" t="s">
        <v>35</v>
      </c>
      <c r="E374" t="s">
        <v>30</v>
      </c>
      <c r="F374" t="s">
        <v>30</v>
      </c>
    </row>
    <row r="375" spans="1:6">
      <c r="A375" t="s">
        <v>150</v>
      </c>
      <c r="B375" t="s">
        <v>56</v>
      </c>
      <c r="C375" t="s">
        <v>37</v>
      </c>
      <c r="D375" t="s">
        <v>38</v>
      </c>
      <c r="E375" t="s">
        <v>30</v>
      </c>
      <c r="F375" t="s">
        <v>30</v>
      </c>
    </row>
    <row r="376" spans="1:6">
      <c r="A376" t="s">
        <v>150</v>
      </c>
      <c r="B376" t="s">
        <v>56</v>
      </c>
      <c r="C376" t="s">
        <v>40</v>
      </c>
      <c r="D376" t="s">
        <v>41</v>
      </c>
      <c r="E376" t="s">
        <v>30</v>
      </c>
      <c r="F376" t="s">
        <v>30</v>
      </c>
    </row>
    <row r="377" spans="1:6">
      <c r="A377" t="s">
        <v>150</v>
      </c>
      <c r="B377" t="s">
        <v>56</v>
      </c>
      <c r="C377" t="s">
        <v>44</v>
      </c>
      <c r="D377" t="s">
        <v>45</v>
      </c>
      <c r="E377" t="s">
        <v>30</v>
      </c>
      <c r="F377" t="s">
        <v>30</v>
      </c>
    </row>
    <row r="378" spans="1:6">
      <c r="A378" t="s">
        <v>150</v>
      </c>
      <c r="B378" t="s">
        <v>56</v>
      </c>
      <c r="C378" t="s">
        <v>47</v>
      </c>
      <c r="D378" t="s">
        <v>48</v>
      </c>
      <c r="E378" t="s">
        <v>30</v>
      </c>
      <c r="F378" t="s">
        <v>30</v>
      </c>
    </row>
    <row r="379" spans="1:6">
      <c r="A379" t="s">
        <v>150</v>
      </c>
      <c r="B379" t="s">
        <v>56</v>
      </c>
      <c r="C379" t="s">
        <v>50</v>
      </c>
      <c r="D379" t="s">
        <v>51</v>
      </c>
      <c r="E379" t="s">
        <v>30</v>
      </c>
      <c r="F379" t="s">
        <v>30</v>
      </c>
    </row>
    <row r="380" spans="1:6">
      <c r="A380" t="s">
        <v>150</v>
      </c>
      <c r="B380" t="s">
        <v>56</v>
      </c>
      <c r="C380" t="s">
        <v>53</v>
      </c>
      <c r="D380" t="s">
        <v>54</v>
      </c>
      <c r="E380" t="s">
        <v>30</v>
      </c>
      <c r="F380" t="s">
        <v>30</v>
      </c>
    </row>
    <row r="381" spans="1:6">
      <c r="A381" t="s">
        <v>150</v>
      </c>
      <c r="B381" t="s">
        <v>617</v>
      </c>
      <c r="C381" t="s">
        <v>30</v>
      </c>
      <c r="D381" t="s">
        <v>30</v>
      </c>
      <c r="E381" t="s">
        <v>30</v>
      </c>
      <c r="F381" t="s">
        <v>30</v>
      </c>
    </row>
    <row r="382" spans="1:6">
      <c r="A382" t="s">
        <v>152</v>
      </c>
      <c r="B382" t="s">
        <v>24</v>
      </c>
      <c r="C382" t="s">
        <v>25</v>
      </c>
      <c r="D382" t="s">
        <v>26</v>
      </c>
      <c r="E382" t="s">
        <v>30</v>
      </c>
      <c r="F382" t="s">
        <v>30</v>
      </c>
    </row>
    <row r="383" spans="1:6">
      <c r="A383" t="s">
        <v>152</v>
      </c>
      <c r="B383" t="s">
        <v>24</v>
      </c>
      <c r="C383" t="s">
        <v>31</v>
      </c>
      <c r="D383" t="s">
        <v>32</v>
      </c>
      <c r="E383" t="s">
        <v>30</v>
      </c>
      <c r="F383" t="s">
        <v>30</v>
      </c>
    </row>
    <row r="384" spans="1:6">
      <c r="A384" t="s">
        <v>152</v>
      </c>
      <c r="B384" t="s">
        <v>24</v>
      </c>
      <c r="C384" t="s">
        <v>34</v>
      </c>
      <c r="D384" t="s">
        <v>35</v>
      </c>
      <c r="E384" t="s">
        <v>30</v>
      </c>
      <c r="F384" t="s">
        <v>30</v>
      </c>
    </row>
    <row r="385" spans="1:6">
      <c r="A385" t="s">
        <v>152</v>
      </c>
      <c r="B385" t="s">
        <v>24</v>
      </c>
      <c r="C385" t="s">
        <v>37</v>
      </c>
      <c r="D385" t="s">
        <v>38</v>
      </c>
      <c r="E385" t="s">
        <v>30</v>
      </c>
      <c r="F385" t="s">
        <v>30</v>
      </c>
    </row>
    <row r="386" spans="1:6">
      <c r="A386" t="s">
        <v>152</v>
      </c>
      <c r="B386" t="s">
        <v>24</v>
      </c>
      <c r="C386" t="s">
        <v>40</v>
      </c>
      <c r="D386" t="s">
        <v>41</v>
      </c>
      <c r="E386" t="s">
        <v>638</v>
      </c>
      <c r="F386" t="s">
        <v>30</v>
      </c>
    </row>
    <row r="387" spans="1:6">
      <c r="A387" t="s">
        <v>152</v>
      </c>
      <c r="B387" t="s">
        <v>24</v>
      </c>
      <c r="C387" t="s">
        <v>44</v>
      </c>
      <c r="D387" t="s">
        <v>45</v>
      </c>
      <c r="E387" t="s">
        <v>30</v>
      </c>
      <c r="F387" t="s">
        <v>30</v>
      </c>
    </row>
    <row r="388" spans="1:6">
      <c r="A388" t="s">
        <v>152</v>
      </c>
      <c r="B388" t="s">
        <v>24</v>
      </c>
      <c r="C388" t="s">
        <v>47</v>
      </c>
      <c r="D388" t="s">
        <v>48</v>
      </c>
      <c r="E388" t="s">
        <v>30</v>
      </c>
      <c r="F388" t="s">
        <v>30</v>
      </c>
    </row>
    <row r="389" spans="1:6">
      <c r="A389" t="s">
        <v>152</v>
      </c>
      <c r="B389" t="s">
        <v>24</v>
      </c>
      <c r="C389" t="s">
        <v>50</v>
      </c>
      <c r="D389" t="s">
        <v>51</v>
      </c>
      <c r="E389" t="s">
        <v>30</v>
      </c>
      <c r="F389" t="s">
        <v>30</v>
      </c>
    </row>
    <row r="390" spans="1:6">
      <c r="A390" t="s">
        <v>152</v>
      </c>
      <c r="B390" t="s">
        <v>24</v>
      </c>
      <c r="C390" t="s">
        <v>53</v>
      </c>
      <c r="D390" t="s">
        <v>54</v>
      </c>
      <c r="E390" t="s">
        <v>30</v>
      </c>
      <c r="F390" t="s">
        <v>30</v>
      </c>
    </row>
    <row r="391" spans="1:6">
      <c r="A391" t="s">
        <v>152</v>
      </c>
      <c r="B391" t="s">
        <v>56</v>
      </c>
      <c r="C391" t="s">
        <v>25</v>
      </c>
      <c r="D391" t="s">
        <v>26</v>
      </c>
      <c r="E391" t="s">
        <v>30</v>
      </c>
      <c r="F391" t="s">
        <v>30</v>
      </c>
    </row>
    <row r="392" spans="1:6">
      <c r="A392" t="s">
        <v>152</v>
      </c>
      <c r="B392" t="s">
        <v>56</v>
      </c>
      <c r="C392" t="s">
        <v>31</v>
      </c>
      <c r="D392" t="s">
        <v>32</v>
      </c>
      <c r="E392" t="s">
        <v>30</v>
      </c>
      <c r="F392" t="s">
        <v>30</v>
      </c>
    </row>
    <row r="393" spans="1:6">
      <c r="A393" t="s">
        <v>152</v>
      </c>
      <c r="B393" t="s">
        <v>56</v>
      </c>
      <c r="C393" t="s">
        <v>34</v>
      </c>
      <c r="D393" t="s">
        <v>35</v>
      </c>
      <c r="E393" t="s">
        <v>30</v>
      </c>
      <c r="F393" t="s">
        <v>30</v>
      </c>
    </row>
    <row r="394" spans="1:6">
      <c r="A394" t="s">
        <v>152</v>
      </c>
      <c r="B394" t="s">
        <v>56</v>
      </c>
      <c r="C394" t="s">
        <v>37</v>
      </c>
      <c r="D394" t="s">
        <v>38</v>
      </c>
      <c r="E394" t="s">
        <v>30</v>
      </c>
      <c r="F394" t="s">
        <v>30</v>
      </c>
    </row>
    <row r="395" spans="1:6">
      <c r="A395" t="s">
        <v>152</v>
      </c>
      <c r="B395" t="s">
        <v>56</v>
      </c>
      <c r="C395" t="s">
        <v>40</v>
      </c>
      <c r="D395" t="s">
        <v>41</v>
      </c>
      <c r="E395" t="s">
        <v>30</v>
      </c>
      <c r="F395" t="s">
        <v>30</v>
      </c>
    </row>
    <row r="396" spans="1:6">
      <c r="A396" t="s">
        <v>152</v>
      </c>
      <c r="B396" t="s">
        <v>56</v>
      </c>
      <c r="C396" t="s">
        <v>44</v>
      </c>
      <c r="D396" t="s">
        <v>45</v>
      </c>
      <c r="E396" t="s">
        <v>30</v>
      </c>
      <c r="F396" t="s">
        <v>30</v>
      </c>
    </row>
    <row r="397" spans="1:6">
      <c r="A397" t="s">
        <v>152</v>
      </c>
      <c r="B397" t="s">
        <v>56</v>
      </c>
      <c r="C397" t="s">
        <v>47</v>
      </c>
      <c r="D397" t="s">
        <v>48</v>
      </c>
      <c r="E397" t="s">
        <v>30</v>
      </c>
      <c r="F397" t="s">
        <v>30</v>
      </c>
    </row>
    <row r="398" spans="1:6">
      <c r="A398" t="s">
        <v>152</v>
      </c>
      <c r="B398" t="s">
        <v>56</v>
      </c>
      <c r="C398" t="s">
        <v>50</v>
      </c>
      <c r="D398" t="s">
        <v>51</v>
      </c>
      <c r="E398" t="s">
        <v>30</v>
      </c>
      <c r="F398" t="s">
        <v>30</v>
      </c>
    </row>
    <row r="399" spans="1:6">
      <c r="A399" t="s">
        <v>152</v>
      </c>
      <c r="B399" t="s">
        <v>56</v>
      </c>
      <c r="C399" t="s">
        <v>53</v>
      </c>
      <c r="D399" t="s">
        <v>54</v>
      </c>
      <c r="E399" t="s">
        <v>30</v>
      </c>
      <c r="F399" t="s">
        <v>30</v>
      </c>
    </row>
    <row r="400" spans="1:6">
      <c r="A400" t="s">
        <v>152</v>
      </c>
      <c r="B400" t="s">
        <v>617</v>
      </c>
      <c r="C400" t="s">
        <v>30</v>
      </c>
      <c r="D400" t="s">
        <v>30</v>
      </c>
      <c r="E400" t="s">
        <v>30</v>
      </c>
      <c r="F400" t="s">
        <v>30</v>
      </c>
    </row>
    <row r="401" spans="1:6">
      <c r="A401" t="s">
        <v>157</v>
      </c>
      <c r="B401" t="s">
        <v>24</v>
      </c>
      <c r="C401" t="s">
        <v>25</v>
      </c>
      <c r="D401" t="s">
        <v>26</v>
      </c>
      <c r="E401" t="s">
        <v>30</v>
      </c>
      <c r="F401" t="s">
        <v>30</v>
      </c>
    </row>
    <row r="402" spans="1:6">
      <c r="A402" t="s">
        <v>157</v>
      </c>
      <c r="B402" t="s">
        <v>24</v>
      </c>
      <c r="C402" t="s">
        <v>31</v>
      </c>
      <c r="D402" t="s">
        <v>32</v>
      </c>
      <c r="E402" t="s">
        <v>30</v>
      </c>
      <c r="F402" t="s">
        <v>30</v>
      </c>
    </row>
    <row r="403" spans="1:6">
      <c r="A403" t="s">
        <v>157</v>
      </c>
      <c r="B403" t="s">
        <v>24</v>
      </c>
      <c r="C403" t="s">
        <v>34</v>
      </c>
      <c r="D403" t="s">
        <v>35</v>
      </c>
      <c r="E403" t="s">
        <v>30</v>
      </c>
      <c r="F403" t="s">
        <v>30</v>
      </c>
    </row>
    <row r="404" spans="1:6">
      <c r="A404" t="s">
        <v>157</v>
      </c>
      <c r="B404" t="s">
        <v>24</v>
      </c>
      <c r="C404" t="s">
        <v>37</v>
      </c>
      <c r="D404" t="s">
        <v>38</v>
      </c>
      <c r="E404" t="s">
        <v>30</v>
      </c>
      <c r="F404" t="s">
        <v>30</v>
      </c>
    </row>
    <row r="405" spans="1:6">
      <c r="A405" t="s">
        <v>157</v>
      </c>
      <c r="B405" t="s">
        <v>24</v>
      </c>
      <c r="C405" t="s">
        <v>40</v>
      </c>
      <c r="D405" t="s">
        <v>41</v>
      </c>
      <c r="E405" t="s">
        <v>30</v>
      </c>
      <c r="F405" t="s">
        <v>30</v>
      </c>
    </row>
    <row r="406" spans="1:6">
      <c r="A406" t="s">
        <v>157</v>
      </c>
      <c r="B406" t="s">
        <v>24</v>
      </c>
      <c r="C406" t="s">
        <v>44</v>
      </c>
      <c r="D406" t="s">
        <v>45</v>
      </c>
      <c r="E406" t="s">
        <v>30</v>
      </c>
      <c r="F406" t="s">
        <v>30</v>
      </c>
    </row>
    <row r="407" spans="1:6">
      <c r="A407" t="s">
        <v>157</v>
      </c>
      <c r="B407" t="s">
        <v>24</v>
      </c>
      <c r="C407" t="s">
        <v>47</v>
      </c>
      <c r="D407" t="s">
        <v>48</v>
      </c>
      <c r="E407" t="s">
        <v>30</v>
      </c>
      <c r="F407" t="s">
        <v>30</v>
      </c>
    </row>
    <row r="408" spans="1:6">
      <c r="A408" t="s">
        <v>157</v>
      </c>
      <c r="B408" t="s">
        <v>24</v>
      </c>
      <c r="C408" t="s">
        <v>50</v>
      </c>
      <c r="D408" t="s">
        <v>51</v>
      </c>
      <c r="E408" t="s">
        <v>30</v>
      </c>
      <c r="F408" t="s">
        <v>30</v>
      </c>
    </row>
    <row r="409" spans="1:6">
      <c r="A409" t="s">
        <v>157</v>
      </c>
      <c r="B409" t="s">
        <v>24</v>
      </c>
      <c r="C409" t="s">
        <v>53</v>
      </c>
      <c r="D409" t="s">
        <v>54</v>
      </c>
      <c r="E409" t="s">
        <v>30</v>
      </c>
      <c r="F409" t="s">
        <v>30</v>
      </c>
    </row>
    <row r="410" spans="1:6">
      <c r="A410" t="s">
        <v>157</v>
      </c>
      <c r="B410" t="s">
        <v>56</v>
      </c>
      <c r="C410" t="s">
        <v>25</v>
      </c>
      <c r="D410" t="s">
        <v>26</v>
      </c>
      <c r="E410" t="s">
        <v>30</v>
      </c>
      <c r="F410" t="s">
        <v>30</v>
      </c>
    </row>
    <row r="411" spans="1:6">
      <c r="A411" t="s">
        <v>157</v>
      </c>
      <c r="B411" t="s">
        <v>56</v>
      </c>
      <c r="C411" t="s">
        <v>31</v>
      </c>
      <c r="D411" t="s">
        <v>32</v>
      </c>
      <c r="E411" t="s">
        <v>30</v>
      </c>
      <c r="F411" t="s">
        <v>30</v>
      </c>
    </row>
    <row r="412" spans="1:6">
      <c r="A412" t="s">
        <v>157</v>
      </c>
      <c r="B412" t="s">
        <v>56</v>
      </c>
      <c r="C412" t="s">
        <v>34</v>
      </c>
      <c r="D412" t="s">
        <v>35</v>
      </c>
      <c r="E412" t="s">
        <v>30</v>
      </c>
      <c r="F412" t="s">
        <v>30</v>
      </c>
    </row>
    <row r="413" spans="1:6">
      <c r="A413" t="s">
        <v>157</v>
      </c>
      <c r="B413" t="s">
        <v>56</v>
      </c>
      <c r="C413" t="s">
        <v>37</v>
      </c>
      <c r="D413" t="s">
        <v>38</v>
      </c>
      <c r="E413" t="s">
        <v>30</v>
      </c>
      <c r="F413" t="s">
        <v>30</v>
      </c>
    </row>
    <row r="414" spans="1:6">
      <c r="A414" t="s">
        <v>157</v>
      </c>
      <c r="B414" t="s">
        <v>56</v>
      </c>
      <c r="C414" t="s">
        <v>40</v>
      </c>
      <c r="D414" t="s">
        <v>41</v>
      </c>
      <c r="E414" t="s">
        <v>30</v>
      </c>
      <c r="F414" t="s">
        <v>30</v>
      </c>
    </row>
    <row r="415" spans="1:6">
      <c r="A415" t="s">
        <v>157</v>
      </c>
      <c r="B415" t="s">
        <v>56</v>
      </c>
      <c r="C415" t="s">
        <v>44</v>
      </c>
      <c r="D415" t="s">
        <v>45</v>
      </c>
      <c r="E415" t="s">
        <v>30</v>
      </c>
      <c r="F415" t="s">
        <v>30</v>
      </c>
    </row>
    <row r="416" spans="1:6">
      <c r="A416" t="s">
        <v>157</v>
      </c>
      <c r="B416" t="s">
        <v>56</v>
      </c>
      <c r="C416" t="s">
        <v>47</v>
      </c>
      <c r="D416" t="s">
        <v>48</v>
      </c>
      <c r="E416" t="s">
        <v>30</v>
      </c>
      <c r="F416" t="s">
        <v>30</v>
      </c>
    </row>
    <row r="417" spans="1:6">
      <c r="A417" t="s">
        <v>157</v>
      </c>
      <c r="B417" t="s">
        <v>56</v>
      </c>
      <c r="C417" t="s">
        <v>50</v>
      </c>
      <c r="D417" t="s">
        <v>51</v>
      </c>
      <c r="E417" t="s">
        <v>30</v>
      </c>
      <c r="F417" t="s">
        <v>30</v>
      </c>
    </row>
    <row r="418" spans="1:6">
      <c r="A418" t="s">
        <v>157</v>
      </c>
      <c r="B418" t="s">
        <v>56</v>
      </c>
      <c r="C418" t="s">
        <v>53</v>
      </c>
      <c r="D418" t="s">
        <v>54</v>
      </c>
      <c r="E418" t="s">
        <v>30</v>
      </c>
      <c r="F418" t="s">
        <v>30</v>
      </c>
    </row>
    <row r="419" spans="1:6">
      <c r="A419" t="s">
        <v>157</v>
      </c>
      <c r="B419" t="s">
        <v>617</v>
      </c>
      <c r="C419" t="s">
        <v>30</v>
      </c>
      <c r="D419" t="s">
        <v>30</v>
      </c>
      <c r="E419" t="s">
        <v>30</v>
      </c>
      <c r="F419" t="s">
        <v>30</v>
      </c>
    </row>
    <row r="420" spans="1:6">
      <c r="A420" t="s">
        <v>161</v>
      </c>
      <c r="B420" t="s">
        <v>24</v>
      </c>
      <c r="C420" t="s">
        <v>25</v>
      </c>
      <c r="D420" t="s">
        <v>26</v>
      </c>
      <c r="E420" t="s">
        <v>639</v>
      </c>
      <c r="F420" t="s">
        <v>30</v>
      </c>
    </row>
    <row r="421" spans="1:6">
      <c r="A421" t="s">
        <v>161</v>
      </c>
      <c r="B421" t="s">
        <v>24</v>
      </c>
      <c r="C421" t="s">
        <v>31</v>
      </c>
      <c r="D421" t="s">
        <v>32</v>
      </c>
      <c r="E421" t="s">
        <v>30</v>
      </c>
      <c r="F421" t="s">
        <v>30</v>
      </c>
    </row>
    <row r="422" spans="1:6">
      <c r="A422" t="s">
        <v>161</v>
      </c>
      <c r="B422" t="s">
        <v>24</v>
      </c>
      <c r="C422" t="s">
        <v>34</v>
      </c>
      <c r="D422" t="s">
        <v>35</v>
      </c>
      <c r="E422" t="s">
        <v>30</v>
      </c>
      <c r="F422" t="s">
        <v>30</v>
      </c>
    </row>
    <row r="423" spans="1:6">
      <c r="A423" t="s">
        <v>161</v>
      </c>
      <c r="B423" t="s">
        <v>24</v>
      </c>
      <c r="C423" t="s">
        <v>37</v>
      </c>
      <c r="D423" t="s">
        <v>38</v>
      </c>
      <c r="E423" t="s">
        <v>30</v>
      </c>
      <c r="F423" t="s">
        <v>30</v>
      </c>
    </row>
    <row r="424" spans="1:6">
      <c r="A424" t="s">
        <v>161</v>
      </c>
      <c r="B424" t="s">
        <v>24</v>
      </c>
      <c r="C424" t="s">
        <v>40</v>
      </c>
      <c r="D424" t="s">
        <v>41</v>
      </c>
      <c r="E424" t="s">
        <v>640</v>
      </c>
      <c r="F424" t="s">
        <v>30</v>
      </c>
    </row>
    <row r="425" spans="1:6">
      <c r="A425" t="s">
        <v>161</v>
      </c>
      <c r="B425" t="s">
        <v>24</v>
      </c>
      <c r="C425" t="s">
        <v>44</v>
      </c>
      <c r="D425" t="s">
        <v>45</v>
      </c>
      <c r="E425" t="s">
        <v>30</v>
      </c>
      <c r="F425" t="s">
        <v>30</v>
      </c>
    </row>
    <row r="426" spans="1:6">
      <c r="A426" t="s">
        <v>161</v>
      </c>
      <c r="B426" t="s">
        <v>24</v>
      </c>
      <c r="C426" t="s">
        <v>47</v>
      </c>
      <c r="D426" t="s">
        <v>48</v>
      </c>
      <c r="E426" t="s">
        <v>30</v>
      </c>
      <c r="F426" t="s">
        <v>30</v>
      </c>
    </row>
    <row r="427" spans="1:6">
      <c r="A427" t="s">
        <v>161</v>
      </c>
      <c r="B427" t="s">
        <v>24</v>
      </c>
      <c r="C427" t="s">
        <v>50</v>
      </c>
      <c r="D427" t="s">
        <v>51</v>
      </c>
      <c r="E427" t="s">
        <v>30</v>
      </c>
      <c r="F427" t="s">
        <v>30</v>
      </c>
    </row>
    <row r="428" spans="1:6">
      <c r="A428" t="s">
        <v>161</v>
      </c>
      <c r="B428" t="s">
        <v>24</v>
      </c>
      <c r="C428" t="s">
        <v>53</v>
      </c>
      <c r="D428" t="s">
        <v>54</v>
      </c>
      <c r="E428" t="s">
        <v>30</v>
      </c>
      <c r="F428" t="s">
        <v>30</v>
      </c>
    </row>
    <row r="429" spans="1:6">
      <c r="A429" t="s">
        <v>161</v>
      </c>
      <c r="B429" t="s">
        <v>56</v>
      </c>
      <c r="C429" t="s">
        <v>25</v>
      </c>
      <c r="D429" t="s">
        <v>26</v>
      </c>
      <c r="E429" t="s">
        <v>30</v>
      </c>
      <c r="F429" t="s">
        <v>30</v>
      </c>
    </row>
    <row r="430" spans="1:6">
      <c r="A430" t="s">
        <v>161</v>
      </c>
      <c r="B430" t="s">
        <v>56</v>
      </c>
      <c r="C430" t="s">
        <v>31</v>
      </c>
      <c r="D430" t="s">
        <v>32</v>
      </c>
      <c r="E430" t="s">
        <v>30</v>
      </c>
      <c r="F430" t="s">
        <v>30</v>
      </c>
    </row>
    <row r="431" spans="1:6">
      <c r="A431" t="s">
        <v>161</v>
      </c>
      <c r="B431" t="s">
        <v>56</v>
      </c>
      <c r="C431" t="s">
        <v>34</v>
      </c>
      <c r="D431" t="s">
        <v>35</v>
      </c>
      <c r="E431" t="s">
        <v>30</v>
      </c>
      <c r="F431" t="s">
        <v>30</v>
      </c>
    </row>
    <row r="432" spans="1:6">
      <c r="A432" t="s">
        <v>161</v>
      </c>
      <c r="B432" t="s">
        <v>56</v>
      </c>
      <c r="C432" t="s">
        <v>37</v>
      </c>
      <c r="D432" t="s">
        <v>38</v>
      </c>
      <c r="E432" t="s">
        <v>618</v>
      </c>
      <c r="F432" t="s">
        <v>30</v>
      </c>
    </row>
    <row r="433" spans="1:6">
      <c r="A433" t="s">
        <v>161</v>
      </c>
      <c r="B433" t="s">
        <v>56</v>
      </c>
      <c r="C433" t="s">
        <v>40</v>
      </c>
      <c r="D433" t="s">
        <v>41</v>
      </c>
      <c r="E433" t="s">
        <v>30</v>
      </c>
      <c r="F433" t="s">
        <v>30</v>
      </c>
    </row>
    <row r="434" spans="1:6">
      <c r="A434" t="s">
        <v>161</v>
      </c>
      <c r="B434" t="s">
        <v>56</v>
      </c>
      <c r="C434" t="s">
        <v>44</v>
      </c>
      <c r="D434" t="s">
        <v>45</v>
      </c>
      <c r="E434" t="s">
        <v>30</v>
      </c>
      <c r="F434" t="s">
        <v>30</v>
      </c>
    </row>
    <row r="435" spans="1:6">
      <c r="A435" t="s">
        <v>161</v>
      </c>
      <c r="B435" t="s">
        <v>56</v>
      </c>
      <c r="C435" t="s">
        <v>47</v>
      </c>
      <c r="D435" t="s">
        <v>48</v>
      </c>
      <c r="E435" t="s">
        <v>30</v>
      </c>
      <c r="F435" t="s">
        <v>30</v>
      </c>
    </row>
    <row r="436" spans="1:6">
      <c r="A436" t="s">
        <v>161</v>
      </c>
      <c r="B436" t="s">
        <v>56</v>
      </c>
      <c r="C436" t="s">
        <v>50</v>
      </c>
      <c r="D436" t="s">
        <v>51</v>
      </c>
      <c r="E436" t="s">
        <v>641</v>
      </c>
      <c r="F436" t="s">
        <v>30</v>
      </c>
    </row>
    <row r="437" spans="1:6">
      <c r="A437" t="s">
        <v>161</v>
      </c>
      <c r="B437" t="s">
        <v>56</v>
      </c>
      <c r="C437" t="s">
        <v>53</v>
      </c>
      <c r="D437" t="s">
        <v>54</v>
      </c>
      <c r="E437" t="s">
        <v>30</v>
      </c>
      <c r="F437" t="s">
        <v>30</v>
      </c>
    </row>
    <row r="438" spans="1:6">
      <c r="A438" t="s">
        <v>161</v>
      </c>
      <c r="B438" t="s">
        <v>617</v>
      </c>
      <c r="C438" t="s">
        <v>30</v>
      </c>
      <c r="D438" t="s">
        <v>30</v>
      </c>
      <c r="E438" t="s">
        <v>642</v>
      </c>
      <c r="F438" t="s">
        <v>30</v>
      </c>
    </row>
    <row r="439" spans="1:6">
      <c r="A439" t="s">
        <v>168</v>
      </c>
      <c r="B439" t="s">
        <v>24</v>
      </c>
      <c r="C439" t="s">
        <v>25</v>
      </c>
      <c r="D439" t="s">
        <v>26</v>
      </c>
      <c r="E439" t="s">
        <v>30</v>
      </c>
      <c r="F439" t="s">
        <v>30</v>
      </c>
    </row>
    <row r="440" spans="1:6">
      <c r="A440" t="s">
        <v>168</v>
      </c>
      <c r="B440" t="s">
        <v>24</v>
      </c>
      <c r="C440" t="s">
        <v>31</v>
      </c>
      <c r="D440" t="s">
        <v>32</v>
      </c>
      <c r="E440" t="s">
        <v>30</v>
      </c>
      <c r="F440" t="s">
        <v>30</v>
      </c>
    </row>
    <row r="441" spans="1:6">
      <c r="A441" t="s">
        <v>168</v>
      </c>
      <c r="B441" t="s">
        <v>24</v>
      </c>
      <c r="C441" t="s">
        <v>34</v>
      </c>
      <c r="D441" t="s">
        <v>35</v>
      </c>
      <c r="E441" t="s">
        <v>30</v>
      </c>
      <c r="F441" t="s">
        <v>30</v>
      </c>
    </row>
    <row r="442" spans="1:6">
      <c r="A442" t="s">
        <v>168</v>
      </c>
      <c r="B442" t="s">
        <v>24</v>
      </c>
      <c r="C442" t="s">
        <v>37</v>
      </c>
      <c r="D442" t="s">
        <v>38</v>
      </c>
      <c r="E442" t="s">
        <v>30</v>
      </c>
      <c r="F442" t="s">
        <v>30</v>
      </c>
    </row>
    <row r="443" spans="1:6">
      <c r="A443" t="s">
        <v>168</v>
      </c>
      <c r="B443" t="s">
        <v>24</v>
      </c>
      <c r="C443" t="s">
        <v>40</v>
      </c>
      <c r="D443" t="s">
        <v>41</v>
      </c>
      <c r="E443" t="s">
        <v>30</v>
      </c>
      <c r="F443" t="s">
        <v>30</v>
      </c>
    </row>
    <row r="444" spans="1:6">
      <c r="A444" t="s">
        <v>168</v>
      </c>
      <c r="B444" t="s">
        <v>24</v>
      </c>
      <c r="C444" t="s">
        <v>44</v>
      </c>
      <c r="D444" t="s">
        <v>45</v>
      </c>
      <c r="E444" t="s">
        <v>30</v>
      </c>
      <c r="F444" t="s">
        <v>30</v>
      </c>
    </row>
    <row r="445" spans="1:6">
      <c r="A445" t="s">
        <v>168</v>
      </c>
      <c r="B445" t="s">
        <v>24</v>
      </c>
      <c r="C445" t="s">
        <v>47</v>
      </c>
      <c r="D445" t="s">
        <v>48</v>
      </c>
      <c r="E445" t="s">
        <v>30</v>
      </c>
      <c r="F445" t="s">
        <v>30</v>
      </c>
    </row>
    <row r="446" spans="1:6">
      <c r="A446" t="s">
        <v>168</v>
      </c>
      <c r="B446" t="s">
        <v>24</v>
      </c>
      <c r="C446" t="s">
        <v>50</v>
      </c>
      <c r="D446" t="s">
        <v>51</v>
      </c>
      <c r="E446" t="s">
        <v>30</v>
      </c>
      <c r="F446" t="s">
        <v>30</v>
      </c>
    </row>
    <row r="447" spans="1:6">
      <c r="A447" t="s">
        <v>168</v>
      </c>
      <c r="B447" t="s">
        <v>24</v>
      </c>
      <c r="C447" t="s">
        <v>53</v>
      </c>
      <c r="D447" t="s">
        <v>54</v>
      </c>
      <c r="E447" t="s">
        <v>30</v>
      </c>
      <c r="F447" t="s">
        <v>30</v>
      </c>
    </row>
    <row r="448" spans="1:6">
      <c r="A448" t="s">
        <v>168</v>
      </c>
      <c r="B448" t="s">
        <v>56</v>
      </c>
      <c r="C448" t="s">
        <v>25</v>
      </c>
      <c r="D448" t="s">
        <v>26</v>
      </c>
      <c r="E448" t="s">
        <v>30</v>
      </c>
      <c r="F448" t="s">
        <v>30</v>
      </c>
    </row>
    <row r="449" spans="1:6">
      <c r="A449" t="s">
        <v>168</v>
      </c>
      <c r="B449" t="s">
        <v>56</v>
      </c>
      <c r="C449" t="s">
        <v>31</v>
      </c>
      <c r="D449" t="s">
        <v>32</v>
      </c>
      <c r="E449" t="s">
        <v>30</v>
      </c>
      <c r="F449" t="s">
        <v>30</v>
      </c>
    </row>
    <row r="450" spans="1:6">
      <c r="A450" t="s">
        <v>168</v>
      </c>
      <c r="B450" t="s">
        <v>56</v>
      </c>
      <c r="C450" t="s">
        <v>34</v>
      </c>
      <c r="D450" t="s">
        <v>35</v>
      </c>
      <c r="E450" t="s">
        <v>30</v>
      </c>
      <c r="F450" t="s">
        <v>30</v>
      </c>
    </row>
    <row r="451" spans="1:6">
      <c r="A451" t="s">
        <v>168</v>
      </c>
      <c r="B451" t="s">
        <v>56</v>
      </c>
      <c r="C451" t="s">
        <v>37</v>
      </c>
      <c r="D451" t="s">
        <v>38</v>
      </c>
      <c r="E451" t="s">
        <v>30</v>
      </c>
      <c r="F451" t="s">
        <v>30</v>
      </c>
    </row>
    <row r="452" spans="1:6">
      <c r="A452" t="s">
        <v>168</v>
      </c>
      <c r="B452" t="s">
        <v>56</v>
      </c>
      <c r="C452" t="s">
        <v>40</v>
      </c>
      <c r="D452" t="s">
        <v>41</v>
      </c>
      <c r="E452" t="s">
        <v>30</v>
      </c>
      <c r="F452" t="s">
        <v>30</v>
      </c>
    </row>
    <row r="453" spans="1:6">
      <c r="A453" t="s">
        <v>168</v>
      </c>
      <c r="B453" t="s">
        <v>56</v>
      </c>
      <c r="C453" t="s">
        <v>44</v>
      </c>
      <c r="D453" t="s">
        <v>45</v>
      </c>
      <c r="E453" t="s">
        <v>30</v>
      </c>
      <c r="F453" t="s">
        <v>30</v>
      </c>
    </row>
    <row r="454" spans="1:6">
      <c r="A454" t="s">
        <v>168</v>
      </c>
      <c r="B454" t="s">
        <v>56</v>
      </c>
      <c r="C454" t="s">
        <v>47</v>
      </c>
      <c r="D454" t="s">
        <v>48</v>
      </c>
      <c r="E454" t="s">
        <v>30</v>
      </c>
      <c r="F454" t="s">
        <v>30</v>
      </c>
    </row>
    <row r="455" spans="1:6">
      <c r="A455" t="s">
        <v>168</v>
      </c>
      <c r="B455" t="s">
        <v>56</v>
      </c>
      <c r="C455" t="s">
        <v>50</v>
      </c>
      <c r="D455" t="s">
        <v>51</v>
      </c>
      <c r="E455" t="s">
        <v>30</v>
      </c>
      <c r="F455" t="s">
        <v>30</v>
      </c>
    </row>
    <row r="456" spans="1:6">
      <c r="A456" t="s">
        <v>168</v>
      </c>
      <c r="B456" t="s">
        <v>56</v>
      </c>
      <c r="C456" t="s">
        <v>53</v>
      </c>
      <c r="D456" t="s">
        <v>54</v>
      </c>
      <c r="E456" t="s">
        <v>30</v>
      </c>
      <c r="F456" t="s">
        <v>30</v>
      </c>
    </row>
    <row r="457" spans="1:6">
      <c r="A457" t="s">
        <v>168</v>
      </c>
      <c r="B457" t="s">
        <v>617</v>
      </c>
      <c r="C457" t="s">
        <v>30</v>
      </c>
      <c r="D457" t="s">
        <v>30</v>
      </c>
      <c r="E457" t="s">
        <v>30</v>
      </c>
      <c r="F457" t="s">
        <v>30</v>
      </c>
    </row>
    <row r="458" spans="1:6">
      <c r="A458" t="s">
        <v>170</v>
      </c>
      <c r="B458" t="s">
        <v>24</v>
      </c>
      <c r="C458" t="s">
        <v>25</v>
      </c>
      <c r="D458" t="s">
        <v>26</v>
      </c>
      <c r="E458" t="s">
        <v>30</v>
      </c>
      <c r="F458" t="s">
        <v>30</v>
      </c>
    </row>
    <row r="459" spans="1:6">
      <c r="A459" t="s">
        <v>170</v>
      </c>
      <c r="B459" t="s">
        <v>24</v>
      </c>
      <c r="C459" t="s">
        <v>31</v>
      </c>
      <c r="D459" t="s">
        <v>32</v>
      </c>
      <c r="E459" t="s">
        <v>30</v>
      </c>
      <c r="F459" t="s">
        <v>30</v>
      </c>
    </row>
    <row r="460" spans="1:6">
      <c r="A460" t="s">
        <v>170</v>
      </c>
      <c r="B460" t="s">
        <v>24</v>
      </c>
      <c r="C460" t="s">
        <v>34</v>
      </c>
      <c r="D460" t="s">
        <v>35</v>
      </c>
      <c r="E460" t="s">
        <v>30</v>
      </c>
      <c r="F460" t="s">
        <v>30</v>
      </c>
    </row>
    <row r="461" spans="1:6">
      <c r="A461" t="s">
        <v>170</v>
      </c>
      <c r="B461" t="s">
        <v>24</v>
      </c>
      <c r="C461" t="s">
        <v>37</v>
      </c>
      <c r="D461" t="s">
        <v>38</v>
      </c>
      <c r="E461" t="s">
        <v>30</v>
      </c>
      <c r="F461" t="s">
        <v>30</v>
      </c>
    </row>
    <row r="462" spans="1:6">
      <c r="A462" t="s">
        <v>170</v>
      </c>
      <c r="B462" t="s">
        <v>24</v>
      </c>
      <c r="C462" t="s">
        <v>40</v>
      </c>
      <c r="D462" t="s">
        <v>41</v>
      </c>
      <c r="E462" t="s">
        <v>643</v>
      </c>
      <c r="F462" t="s">
        <v>30</v>
      </c>
    </row>
    <row r="463" spans="1:6">
      <c r="A463" t="s">
        <v>170</v>
      </c>
      <c r="B463" t="s">
        <v>24</v>
      </c>
      <c r="C463" t="s">
        <v>44</v>
      </c>
      <c r="D463" t="s">
        <v>45</v>
      </c>
      <c r="E463" t="s">
        <v>30</v>
      </c>
      <c r="F463" t="s">
        <v>30</v>
      </c>
    </row>
    <row r="464" spans="1:6">
      <c r="A464" t="s">
        <v>170</v>
      </c>
      <c r="B464" t="s">
        <v>24</v>
      </c>
      <c r="C464" t="s">
        <v>47</v>
      </c>
      <c r="D464" t="s">
        <v>48</v>
      </c>
      <c r="E464" t="s">
        <v>30</v>
      </c>
      <c r="F464" t="s">
        <v>30</v>
      </c>
    </row>
    <row r="465" spans="1:6">
      <c r="A465" t="s">
        <v>170</v>
      </c>
      <c r="B465" t="s">
        <v>24</v>
      </c>
      <c r="C465" t="s">
        <v>50</v>
      </c>
      <c r="D465" t="s">
        <v>51</v>
      </c>
      <c r="E465" t="s">
        <v>30</v>
      </c>
      <c r="F465" t="s">
        <v>30</v>
      </c>
    </row>
    <row r="466" spans="1:6">
      <c r="A466" t="s">
        <v>170</v>
      </c>
      <c r="B466" t="s">
        <v>24</v>
      </c>
      <c r="C466" t="s">
        <v>53</v>
      </c>
      <c r="D466" t="s">
        <v>54</v>
      </c>
      <c r="E466" t="s">
        <v>30</v>
      </c>
      <c r="F466" t="s">
        <v>30</v>
      </c>
    </row>
    <row r="467" spans="1:6">
      <c r="A467" t="s">
        <v>170</v>
      </c>
      <c r="B467" t="s">
        <v>56</v>
      </c>
      <c r="C467" t="s">
        <v>25</v>
      </c>
      <c r="D467" t="s">
        <v>26</v>
      </c>
      <c r="E467" t="s">
        <v>30</v>
      </c>
      <c r="F467" t="s">
        <v>30</v>
      </c>
    </row>
    <row r="468" spans="1:6">
      <c r="A468" t="s">
        <v>170</v>
      </c>
      <c r="B468" t="s">
        <v>56</v>
      </c>
      <c r="C468" t="s">
        <v>31</v>
      </c>
      <c r="D468" t="s">
        <v>32</v>
      </c>
      <c r="E468" t="s">
        <v>30</v>
      </c>
      <c r="F468" t="s">
        <v>30</v>
      </c>
    </row>
    <row r="469" spans="1:6">
      <c r="A469" t="s">
        <v>170</v>
      </c>
      <c r="B469" t="s">
        <v>56</v>
      </c>
      <c r="C469" t="s">
        <v>34</v>
      </c>
      <c r="D469" t="s">
        <v>35</v>
      </c>
      <c r="E469" t="s">
        <v>30</v>
      </c>
      <c r="F469" t="s">
        <v>30</v>
      </c>
    </row>
    <row r="470" spans="1:6">
      <c r="A470" t="s">
        <v>170</v>
      </c>
      <c r="B470" t="s">
        <v>56</v>
      </c>
      <c r="C470" t="s">
        <v>37</v>
      </c>
      <c r="D470" t="s">
        <v>38</v>
      </c>
      <c r="E470" t="s">
        <v>30</v>
      </c>
      <c r="F470" t="s">
        <v>30</v>
      </c>
    </row>
    <row r="471" spans="1:6">
      <c r="A471" t="s">
        <v>170</v>
      </c>
      <c r="B471" t="s">
        <v>56</v>
      </c>
      <c r="C471" t="s">
        <v>40</v>
      </c>
      <c r="D471" t="s">
        <v>41</v>
      </c>
      <c r="E471" t="s">
        <v>30</v>
      </c>
      <c r="F471" t="s">
        <v>30</v>
      </c>
    </row>
    <row r="472" spans="1:6">
      <c r="A472" t="s">
        <v>170</v>
      </c>
      <c r="B472" t="s">
        <v>56</v>
      </c>
      <c r="C472" t="s">
        <v>44</v>
      </c>
      <c r="D472" t="s">
        <v>45</v>
      </c>
      <c r="E472" t="s">
        <v>30</v>
      </c>
      <c r="F472" t="s">
        <v>30</v>
      </c>
    </row>
    <row r="473" spans="1:6">
      <c r="A473" t="s">
        <v>170</v>
      </c>
      <c r="B473" t="s">
        <v>56</v>
      </c>
      <c r="C473" t="s">
        <v>47</v>
      </c>
      <c r="D473" t="s">
        <v>48</v>
      </c>
      <c r="E473" t="s">
        <v>30</v>
      </c>
      <c r="F473" t="s">
        <v>30</v>
      </c>
    </row>
    <row r="474" spans="1:6">
      <c r="A474" t="s">
        <v>170</v>
      </c>
      <c r="B474" t="s">
        <v>56</v>
      </c>
      <c r="C474" t="s">
        <v>50</v>
      </c>
      <c r="D474" t="s">
        <v>51</v>
      </c>
      <c r="E474" t="s">
        <v>30</v>
      </c>
      <c r="F474" t="s">
        <v>30</v>
      </c>
    </row>
    <row r="475" spans="1:6">
      <c r="A475" t="s">
        <v>170</v>
      </c>
      <c r="B475" t="s">
        <v>56</v>
      </c>
      <c r="C475" t="s">
        <v>53</v>
      </c>
      <c r="D475" t="s">
        <v>54</v>
      </c>
      <c r="E475" t="s">
        <v>30</v>
      </c>
      <c r="F475" t="s">
        <v>30</v>
      </c>
    </row>
    <row r="476" spans="1:6">
      <c r="A476" t="s">
        <v>170</v>
      </c>
      <c r="B476" t="s">
        <v>617</v>
      </c>
      <c r="C476" t="s">
        <v>30</v>
      </c>
      <c r="D476" t="s">
        <v>30</v>
      </c>
      <c r="E476" t="s">
        <v>30</v>
      </c>
      <c r="F476" t="s">
        <v>30</v>
      </c>
    </row>
    <row r="477" spans="1:6">
      <c r="A477" t="s">
        <v>177</v>
      </c>
      <c r="B477" t="s">
        <v>24</v>
      </c>
      <c r="C477" t="s">
        <v>25</v>
      </c>
      <c r="D477" t="s">
        <v>26</v>
      </c>
      <c r="E477" t="s">
        <v>30</v>
      </c>
      <c r="F477" t="s">
        <v>30</v>
      </c>
    </row>
    <row r="478" spans="1:6">
      <c r="A478" t="s">
        <v>177</v>
      </c>
      <c r="B478" t="s">
        <v>24</v>
      </c>
      <c r="C478" t="s">
        <v>31</v>
      </c>
      <c r="D478" t="s">
        <v>32</v>
      </c>
      <c r="E478" t="s">
        <v>30</v>
      </c>
      <c r="F478" t="s">
        <v>30</v>
      </c>
    </row>
    <row r="479" spans="1:6">
      <c r="A479" t="s">
        <v>177</v>
      </c>
      <c r="B479" t="s">
        <v>24</v>
      </c>
      <c r="C479" t="s">
        <v>34</v>
      </c>
      <c r="D479" t="s">
        <v>35</v>
      </c>
      <c r="E479" t="s">
        <v>30</v>
      </c>
      <c r="F479" t="s">
        <v>30</v>
      </c>
    </row>
    <row r="480" spans="1:6">
      <c r="A480" t="s">
        <v>177</v>
      </c>
      <c r="B480" t="s">
        <v>24</v>
      </c>
      <c r="C480" t="s">
        <v>37</v>
      </c>
      <c r="D480" t="s">
        <v>38</v>
      </c>
      <c r="E480" t="s">
        <v>30</v>
      </c>
      <c r="F480" t="s">
        <v>30</v>
      </c>
    </row>
    <row r="481" spans="1:6">
      <c r="A481" t="s">
        <v>177</v>
      </c>
      <c r="B481" t="s">
        <v>24</v>
      </c>
      <c r="C481" t="s">
        <v>40</v>
      </c>
      <c r="D481" t="s">
        <v>41</v>
      </c>
      <c r="E481" t="s">
        <v>30</v>
      </c>
      <c r="F481" t="s">
        <v>30</v>
      </c>
    </row>
    <row r="482" spans="1:6">
      <c r="A482" t="s">
        <v>177</v>
      </c>
      <c r="B482" t="s">
        <v>24</v>
      </c>
      <c r="C482" t="s">
        <v>44</v>
      </c>
      <c r="D482" t="s">
        <v>45</v>
      </c>
      <c r="E482" t="s">
        <v>30</v>
      </c>
      <c r="F482" t="s">
        <v>30</v>
      </c>
    </row>
    <row r="483" spans="1:6">
      <c r="A483" t="s">
        <v>177</v>
      </c>
      <c r="B483" t="s">
        <v>24</v>
      </c>
      <c r="C483" t="s">
        <v>47</v>
      </c>
      <c r="D483" t="s">
        <v>48</v>
      </c>
      <c r="E483" t="s">
        <v>30</v>
      </c>
      <c r="F483" t="s">
        <v>30</v>
      </c>
    </row>
    <row r="484" spans="1:6">
      <c r="A484" t="s">
        <v>177</v>
      </c>
      <c r="B484" t="s">
        <v>24</v>
      </c>
      <c r="C484" t="s">
        <v>50</v>
      </c>
      <c r="D484" t="s">
        <v>51</v>
      </c>
      <c r="E484" t="s">
        <v>30</v>
      </c>
      <c r="F484" t="s">
        <v>30</v>
      </c>
    </row>
    <row r="485" spans="1:6">
      <c r="A485" t="s">
        <v>177</v>
      </c>
      <c r="B485" t="s">
        <v>24</v>
      </c>
      <c r="C485" t="s">
        <v>53</v>
      </c>
      <c r="D485" t="s">
        <v>54</v>
      </c>
      <c r="E485" t="s">
        <v>30</v>
      </c>
      <c r="F485" t="s">
        <v>30</v>
      </c>
    </row>
    <row r="486" spans="1:6">
      <c r="A486" t="s">
        <v>177</v>
      </c>
      <c r="B486" t="s">
        <v>56</v>
      </c>
      <c r="C486" t="s">
        <v>25</v>
      </c>
      <c r="D486" t="s">
        <v>26</v>
      </c>
      <c r="E486" t="s">
        <v>30</v>
      </c>
      <c r="F486" t="s">
        <v>30</v>
      </c>
    </row>
    <row r="487" spans="1:6">
      <c r="A487" t="s">
        <v>177</v>
      </c>
      <c r="B487" t="s">
        <v>56</v>
      </c>
      <c r="C487" t="s">
        <v>31</v>
      </c>
      <c r="D487" t="s">
        <v>32</v>
      </c>
      <c r="E487" t="s">
        <v>30</v>
      </c>
      <c r="F487" t="s">
        <v>30</v>
      </c>
    </row>
    <row r="488" spans="1:6">
      <c r="A488" t="s">
        <v>177</v>
      </c>
      <c r="B488" t="s">
        <v>56</v>
      </c>
      <c r="C488" t="s">
        <v>34</v>
      </c>
      <c r="D488" t="s">
        <v>35</v>
      </c>
      <c r="E488" t="s">
        <v>30</v>
      </c>
      <c r="F488" t="s">
        <v>30</v>
      </c>
    </row>
    <row r="489" spans="1:6">
      <c r="A489" t="s">
        <v>177</v>
      </c>
      <c r="B489" t="s">
        <v>56</v>
      </c>
      <c r="C489" t="s">
        <v>37</v>
      </c>
      <c r="D489" t="s">
        <v>38</v>
      </c>
      <c r="E489" t="s">
        <v>30</v>
      </c>
      <c r="F489" t="s">
        <v>30</v>
      </c>
    </row>
    <row r="490" spans="1:6">
      <c r="A490" t="s">
        <v>177</v>
      </c>
      <c r="B490" t="s">
        <v>56</v>
      </c>
      <c r="C490" t="s">
        <v>40</v>
      </c>
      <c r="D490" t="s">
        <v>41</v>
      </c>
      <c r="E490" t="s">
        <v>30</v>
      </c>
      <c r="F490" t="s">
        <v>30</v>
      </c>
    </row>
    <row r="491" spans="1:6">
      <c r="A491" t="s">
        <v>177</v>
      </c>
      <c r="B491" t="s">
        <v>56</v>
      </c>
      <c r="C491" t="s">
        <v>44</v>
      </c>
      <c r="D491" t="s">
        <v>45</v>
      </c>
      <c r="E491" t="s">
        <v>30</v>
      </c>
      <c r="F491" t="s">
        <v>30</v>
      </c>
    </row>
    <row r="492" spans="1:6">
      <c r="A492" t="s">
        <v>177</v>
      </c>
      <c r="B492" t="s">
        <v>56</v>
      </c>
      <c r="C492" t="s">
        <v>47</v>
      </c>
      <c r="D492" t="s">
        <v>48</v>
      </c>
      <c r="E492" t="s">
        <v>30</v>
      </c>
      <c r="F492" t="s">
        <v>30</v>
      </c>
    </row>
    <row r="493" spans="1:6">
      <c r="A493" t="s">
        <v>177</v>
      </c>
      <c r="B493" t="s">
        <v>56</v>
      </c>
      <c r="C493" t="s">
        <v>50</v>
      </c>
      <c r="D493" t="s">
        <v>51</v>
      </c>
      <c r="E493" t="s">
        <v>30</v>
      </c>
      <c r="F493" t="s">
        <v>30</v>
      </c>
    </row>
    <row r="494" spans="1:6">
      <c r="A494" t="s">
        <v>177</v>
      </c>
      <c r="B494" t="s">
        <v>56</v>
      </c>
      <c r="C494" t="s">
        <v>53</v>
      </c>
      <c r="D494" t="s">
        <v>54</v>
      </c>
      <c r="E494" t="s">
        <v>30</v>
      </c>
      <c r="F494" t="s">
        <v>30</v>
      </c>
    </row>
    <row r="495" spans="1:6">
      <c r="A495" t="s">
        <v>177</v>
      </c>
      <c r="B495" t="s">
        <v>617</v>
      </c>
      <c r="C495" t="s">
        <v>30</v>
      </c>
      <c r="D495" t="s">
        <v>30</v>
      </c>
      <c r="E495" t="s">
        <v>30</v>
      </c>
      <c r="F495" t="s">
        <v>30</v>
      </c>
    </row>
    <row r="496" spans="1:6">
      <c r="A496" t="s">
        <v>182</v>
      </c>
      <c r="B496" t="s">
        <v>24</v>
      </c>
      <c r="C496" t="s">
        <v>25</v>
      </c>
      <c r="D496" t="s">
        <v>26</v>
      </c>
      <c r="E496" t="s">
        <v>30</v>
      </c>
      <c r="F496" t="s">
        <v>30</v>
      </c>
    </row>
    <row r="497" spans="1:6">
      <c r="A497" t="s">
        <v>182</v>
      </c>
      <c r="B497" t="s">
        <v>24</v>
      </c>
      <c r="C497" t="s">
        <v>31</v>
      </c>
      <c r="D497" t="s">
        <v>32</v>
      </c>
      <c r="E497" t="s">
        <v>30</v>
      </c>
      <c r="F497" t="s">
        <v>30</v>
      </c>
    </row>
    <row r="498" spans="1:6">
      <c r="A498" t="s">
        <v>182</v>
      </c>
      <c r="B498" t="s">
        <v>24</v>
      </c>
      <c r="C498" t="s">
        <v>34</v>
      </c>
      <c r="D498" t="s">
        <v>35</v>
      </c>
      <c r="E498" t="s">
        <v>30</v>
      </c>
      <c r="F498" t="s">
        <v>30</v>
      </c>
    </row>
    <row r="499" spans="1:6">
      <c r="A499" t="s">
        <v>182</v>
      </c>
      <c r="B499" t="s">
        <v>24</v>
      </c>
      <c r="C499" t="s">
        <v>37</v>
      </c>
      <c r="D499" t="s">
        <v>38</v>
      </c>
      <c r="E499" t="s">
        <v>30</v>
      </c>
      <c r="F499" t="s">
        <v>30</v>
      </c>
    </row>
    <row r="500" spans="1:6">
      <c r="A500" t="s">
        <v>182</v>
      </c>
      <c r="B500" t="s">
        <v>24</v>
      </c>
      <c r="C500" t="s">
        <v>40</v>
      </c>
      <c r="D500" t="s">
        <v>41</v>
      </c>
      <c r="E500" t="s">
        <v>30</v>
      </c>
      <c r="F500" t="s">
        <v>30</v>
      </c>
    </row>
    <row r="501" spans="1:6">
      <c r="A501" t="s">
        <v>182</v>
      </c>
      <c r="B501" t="s">
        <v>24</v>
      </c>
      <c r="C501" t="s">
        <v>44</v>
      </c>
      <c r="D501" t="s">
        <v>45</v>
      </c>
      <c r="E501" t="s">
        <v>30</v>
      </c>
      <c r="F501" t="s">
        <v>30</v>
      </c>
    </row>
    <row r="502" spans="1:6">
      <c r="A502" t="s">
        <v>182</v>
      </c>
      <c r="B502" t="s">
        <v>24</v>
      </c>
      <c r="C502" t="s">
        <v>47</v>
      </c>
      <c r="D502" t="s">
        <v>48</v>
      </c>
      <c r="E502" t="s">
        <v>30</v>
      </c>
      <c r="F502" t="s">
        <v>30</v>
      </c>
    </row>
    <row r="503" spans="1:6">
      <c r="A503" t="s">
        <v>182</v>
      </c>
      <c r="B503" t="s">
        <v>24</v>
      </c>
      <c r="C503" t="s">
        <v>50</v>
      </c>
      <c r="D503" t="s">
        <v>51</v>
      </c>
      <c r="E503" t="s">
        <v>30</v>
      </c>
      <c r="F503" t="s">
        <v>30</v>
      </c>
    </row>
    <row r="504" spans="1:6">
      <c r="A504" t="s">
        <v>182</v>
      </c>
      <c r="B504" t="s">
        <v>24</v>
      </c>
      <c r="C504" t="s">
        <v>53</v>
      </c>
      <c r="D504" t="s">
        <v>54</v>
      </c>
      <c r="E504" t="s">
        <v>30</v>
      </c>
      <c r="F504" t="s">
        <v>30</v>
      </c>
    </row>
    <row r="505" spans="1:6">
      <c r="A505" t="s">
        <v>182</v>
      </c>
      <c r="B505" t="s">
        <v>56</v>
      </c>
      <c r="C505" t="s">
        <v>25</v>
      </c>
      <c r="D505" t="s">
        <v>26</v>
      </c>
      <c r="E505" t="s">
        <v>30</v>
      </c>
      <c r="F505" t="s">
        <v>30</v>
      </c>
    </row>
    <row r="506" spans="1:6">
      <c r="A506" t="s">
        <v>182</v>
      </c>
      <c r="B506" t="s">
        <v>56</v>
      </c>
      <c r="C506" t="s">
        <v>31</v>
      </c>
      <c r="D506" t="s">
        <v>32</v>
      </c>
      <c r="E506" t="s">
        <v>30</v>
      </c>
      <c r="F506" t="s">
        <v>30</v>
      </c>
    </row>
    <row r="507" spans="1:6">
      <c r="A507" t="s">
        <v>182</v>
      </c>
      <c r="B507" t="s">
        <v>56</v>
      </c>
      <c r="C507" t="s">
        <v>34</v>
      </c>
      <c r="D507" t="s">
        <v>35</v>
      </c>
      <c r="E507" t="s">
        <v>30</v>
      </c>
      <c r="F507" t="s">
        <v>30</v>
      </c>
    </row>
    <row r="508" spans="1:6">
      <c r="A508" t="s">
        <v>182</v>
      </c>
      <c r="B508" t="s">
        <v>56</v>
      </c>
      <c r="C508" t="s">
        <v>37</v>
      </c>
      <c r="D508" t="s">
        <v>38</v>
      </c>
      <c r="E508" t="s">
        <v>30</v>
      </c>
      <c r="F508" t="s">
        <v>30</v>
      </c>
    </row>
    <row r="509" spans="1:6">
      <c r="A509" t="s">
        <v>182</v>
      </c>
      <c r="B509" t="s">
        <v>56</v>
      </c>
      <c r="C509" t="s">
        <v>40</v>
      </c>
      <c r="D509" t="s">
        <v>41</v>
      </c>
      <c r="E509" t="s">
        <v>30</v>
      </c>
      <c r="F509" t="s">
        <v>30</v>
      </c>
    </row>
    <row r="510" spans="1:6">
      <c r="A510" t="s">
        <v>182</v>
      </c>
      <c r="B510" t="s">
        <v>56</v>
      </c>
      <c r="C510" t="s">
        <v>44</v>
      </c>
      <c r="D510" t="s">
        <v>45</v>
      </c>
      <c r="E510" t="s">
        <v>30</v>
      </c>
      <c r="F510" t="s">
        <v>30</v>
      </c>
    </row>
    <row r="511" spans="1:6">
      <c r="A511" t="s">
        <v>182</v>
      </c>
      <c r="B511" t="s">
        <v>56</v>
      </c>
      <c r="C511" t="s">
        <v>47</v>
      </c>
      <c r="D511" t="s">
        <v>48</v>
      </c>
      <c r="E511" t="s">
        <v>30</v>
      </c>
      <c r="F511" t="s">
        <v>30</v>
      </c>
    </row>
    <row r="512" spans="1:6">
      <c r="A512" t="s">
        <v>182</v>
      </c>
      <c r="B512" t="s">
        <v>56</v>
      </c>
      <c r="C512" t="s">
        <v>50</v>
      </c>
      <c r="D512" t="s">
        <v>51</v>
      </c>
      <c r="E512" t="s">
        <v>30</v>
      </c>
      <c r="F512" t="s">
        <v>30</v>
      </c>
    </row>
    <row r="513" spans="1:6">
      <c r="A513" t="s">
        <v>182</v>
      </c>
      <c r="B513" t="s">
        <v>56</v>
      </c>
      <c r="C513" t="s">
        <v>53</v>
      </c>
      <c r="D513" t="s">
        <v>54</v>
      </c>
      <c r="E513" t="s">
        <v>30</v>
      </c>
      <c r="F513" t="s">
        <v>30</v>
      </c>
    </row>
    <row r="514" spans="1:6">
      <c r="A514" t="s">
        <v>182</v>
      </c>
      <c r="B514" t="s">
        <v>617</v>
      </c>
      <c r="C514" t="s">
        <v>30</v>
      </c>
      <c r="D514" t="s">
        <v>30</v>
      </c>
      <c r="E514" t="s">
        <v>30</v>
      </c>
      <c r="F514" t="s">
        <v>30</v>
      </c>
    </row>
    <row r="515" spans="1:6">
      <c r="A515" t="s">
        <v>184</v>
      </c>
      <c r="B515" t="s">
        <v>24</v>
      </c>
      <c r="C515" t="s">
        <v>25</v>
      </c>
      <c r="D515" t="s">
        <v>26</v>
      </c>
      <c r="E515" t="s">
        <v>30</v>
      </c>
      <c r="F515" t="s">
        <v>30</v>
      </c>
    </row>
    <row r="516" spans="1:6">
      <c r="A516" t="s">
        <v>184</v>
      </c>
      <c r="B516" t="s">
        <v>24</v>
      </c>
      <c r="C516" t="s">
        <v>31</v>
      </c>
      <c r="D516" t="s">
        <v>32</v>
      </c>
      <c r="E516" t="s">
        <v>30</v>
      </c>
      <c r="F516" t="s">
        <v>30</v>
      </c>
    </row>
    <row r="517" spans="1:6">
      <c r="A517" t="s">
        <v>184</v>
      </c>
      <c r="B517" t="s">
        <v>24</v>
      </c>
      <c r="C517" t="s">
        <v>34</v>
      </c>
      <c r="D517" t="s">
        <v>35</v>
      </c>
      <c r="E517" t="s">
        <v>30</v>
      </c>
      <c r="F517" t="s">
        <v>30</v>
      </c>
    </row>
    <row r="518" spans="1:6">
      <c r="A518" t="s">
        <v>184</v>
      </c>
      <c r="B518" t="s">
        <v>24</v>
      </c>
      <c r="C518" t="s">
        <v>37</v>
      </c>
      <c r="D518" t="s">
        <v>38</v>
      </c>
      <c r="E518" t="s">
        <v>30</v>
      </c>
      <c r="F518" t="s">
        <v>30</v>
      </c>
    </row>
    <row r="519" spans="1:6">
      <c r="A519" t="s">
        <v>184</v>
      </c>
      <c r="B519" t="s">
        <v>24</v>
      </c>
      <c r="C519" t="s">
        <v>40</v>
      </c>
      <c r="D519" t="s">
        <v>41</v>
      </c>
      <c r="E519" t="s">
        <v>30</v>
      </c>
      <c r="F519" t="s">
        <v>30</v>
      </c>
    </row>
    <row r="520" spans="1:6">
      <c r="A520" t="s">
        <v>184</v>
      </c>
      <c r="B520" t="s">
        <v>24</v>
      </c>
      <c r="C520" t="s">
        <v>44</v>
      </c>
      <c r="D520" t="s">
        <v>45</v>
      </c>
      <c r="E520" t="s">
        <v>30</v>
      </c>
      <c r="F520" t="s">
        <v>30</v>
      </c>
    </row>
    <row r="521" spans="1:6">
      <c r="A521" t="s">
        <v>184</v>
      </c>
      <c r="B521" t="s">
        <v>24</v>
      </c>
      <c r="C521" t="s">
        <v>47</v>
      </c>
      <c r="D521" t="s">
        <v>48</v>
      </c>
      <c r="E521" t="s">
        <v>30</v>
      </c>
      <c r="F521" t="s">
        <v>30</v>
      </c>
    </row>
    <row r="522" spans="1:6">
      <c r="A522" t="s">
        <v>184</v>
      </c>
      <c r="B522" t="s">
        <v>24</v>
      </c>
      <c r="C522" t="s">
        <v>50</v>
      </c>
      <c r="D522" t="s">
        <v>51</v>
      </c>
      <c r="E522" t="s">
        <v>30</v>
      </c>
      <c r="F522" t="s">
        <v>30</v>
      </c>
    </row>
    <row r="523" spans="1:6">
      <c r="A523" t="s">
        <v>184</v>
      </c>
      <c r="B523" t="s">
        <v>24</v>
      </c>
      <c r="C523" t="s">
        <v>53</v>
      </c>
      <c r="D523" t="s">
        <v>54</v>
      </c>
      <c r="E523" t="s">
        <v>30</v>
      </c>
      <c r="F523" t="s">
        <v>30</v>
      </c>
    </row>
    <row r="524" spans="1:6">
      <c r="A524" t="s">
        <v>184</v>
      </c>
      <c r="B524" t="s">
        <v>56</v>
      </c>
      <c r="C524" t="s">
        <v>25</v>
      </c>
      <c r="D524" t="s">
        <v>26</v>
      </c>
      <c r="E524" t="s">
        <v>30</v>
      </c>
      <c r="F524" t="s">
        <v>30</v>
      </c>
    </row>
    <row r="525" spans="1:6">
      <c r="A525" t="s">
        <v>184</v>
      </c>
      <c r="B525" t="s">
        <v>56</v>
      </c>
      <c r="C525" t="s">
        <v>31</v>
      </c>
      <c r="D525" t="s">
        <v>32</v>
      </c>
      <c r="E525" t="s">
        <v>30</v>
      </c>
      <c r="F525" t="s">
        <v>30</v>
      </c>
    </row>
    <row r="526" spans="1:6">
      <c r="A526" t="s">
        <v>184</v>
      </c>
      <c r="B526" t="s">
        <v>56</v>
      </c>
      <c r="C526" t="s">
        <v>34</v>
      </c>
      <c r="D526" t="s">
        <v>35</v>
      </c>
      <c r="E526" t="s">
        <v>30</v>
      </c>
      <c r="F526" t="s">
        <v>30</v>
      </c>
    </row>
    <row r="527" spans="1:6">
      <c r="A527" t="s">
        <v>184</v>
      </c>
      <c r="B527" t="s">
        <v>56</v>
      </c>
      <c r="C527" t="s">
        <v>37</v>
      </c>
      <c r="D527" t="s">
        <v>38</v>
      </c>
      <c r="E527" t="s">
        <v>30</v>
      </c>
      <c r="F527" t="s">
        <v>30</v>
      </c>
    </row>
    <row r="528" spans="1:6">
      <c r="A528" t="s">
        <v>184</v>
      </c>
      <c r="B528" t="s">
        <v>56</v>
      </c>
      <c r="C528" t="s">
        <v>40</v>
      </c>
      <c r="D528" t="s">
        <v>41</v>
      </c>
      <c r="E528" t="s">
        <v>30</v>
      </c>
      <c r="F528" t="s">
        <v>30</v>
      </c>
    </row>
    <row r="529" spans="1:6">
      <c r="A529" t="s">
        <v>184</v>
      </c>
      <c r="B529" t="s">
        <v>56</v>
      </c>
      <c r="C529" t="s">
        <v>44</v>
      </c>
      <c r="D529" t="s">
        <v>45</v>
      </c>
      <c r="E529" t="s">
        <v>30</v>
      </c>
      <c r="F529" t="s">
        <v>30</v>
      </c>
    </row>
    <row r="530" spans="1:6">
      <c r="A530" t="s">
        <v>184</v>
      </c>
      <c r="B530" t="s">
        <v>56</v>
      </c>
      <c r="C530" t="s">
        <v>47</v>
      </c>
      <c r="D530" t="s">
        <v>48</v>
      </c>
      <c r="E530" t="s">
        <v>30</v>
      </c>
      <c r="F530" t="s">
        <v>30</v>
      </c>
    </row>
    <row r="531" spans="1:6">
      <c r="A531" t="s">
        <v>184</v>
      </c>
      <c r="B531" t="s">
        <v>56</v>
      </c>
      <c r="C531" t="s">
        <v>50</v>
      </c>
      <c r="D531" t="s">
        <v>51</v>
      </c>
      <c r="E531" t="s">
        <v>30</v>
      </c>
      <c r="F531" t="s">
        <v>30</v>
      </c>
    </row>
    <row r="532" spans="1:6">
      <c r="A532" t="s">
        <v>184</v>
      </c>
      <c r="B532" t="s">
        <v>56</v>
      </c>
      <c r="C532" t="s">
        <v>53</v>
      </c>
      <c r="D532" t="s">
        <v>54</v>
      </c>
      <c r="E532" t="s">
        <v>30</v>
      </c>
      <c r="F532" t="s">
        <v>30</v>
      </c>
    </row>
    <row r="533" spans="1:6">
      <c r="A533" t="s">
        <v>184</v>
      </c>
      <c r="B533" t="s">
        <v>617</v>
      </c>
      <c r="C533" t="s">
        <v>30</v>
      </c>
      <c r="D533" t="s">
        <v>30</v>
      </c>
      <c r="E533" t="s">
        <v>30</v>
      </c>
      <c r="F533" t="s">
        <v>30</v>
      </c>
    </row>
    <row r="534" spans="1:6">
      <c r="A534" t="s">
        <v>186</v>
      </c>
      <c r="B534" t="s">
        <v>24</v>
      </c>
      <c r="C534" t="s">
        <v>25</v>
      </c>
      <c r="D534" t="s">
        <v>26</v>
      </c>
      <c r="E534" t="s">
        <v>30</v>
      </c>
      <c r="F534" t="s">
        <v>30</v>
      </c>
    </row>
    <row r="535" spans="1:6">
      <c r="A535" t="s">
        <v>186</v>
      </c>
      <c r="B535" t="s">
        <v>24</v>
      </c>
      <c r="C535" t="s">
        <v>31</v>
      </c>
      <c r="D535" t="s">
        <v>32</v>
      </c>
      <c r="E535" t="s">
        <v>30</v>
      </c>
      <c r="F535" t="s">
        <v>30</v>
      </c>
    </row>
    <row r="536" spans="1:6">
      <c r="A536" t="s">
        <v>186</v>
      </c>
      <c r="B536" t="s">
        <v>24</v>
      </c>
      <c r="C536" t="s">
        <v>34</v>
      </c>
      <c r="D536" t="s">
        <v>35</v>
      </c>
      <c r="E536" t="s">
        <v>30</v>
      </c>
      <c r="F536" t="s">
        <v>30</v>
      </c>
    </row>
    <row r="537" spans="1:6">
      <c r="A537" t="s">
        <v>186</v>
      </c>
      <c r="B537" t="s">
        <v>24</v>
      </c>
      <c r="C537" t="s">
        <v>37</v>
      </c>
      <c r="D537" t="s">
        <v>38</v>
      </c>
      <c r="E537" t="s">
        <v>30</v>
      </c>
      <c r="F537" t="s">
        <v>30</v>
      </c>
    </row>
    <row r="538" spans="1:6">
      <c r="A538" t="s">
        <v>186</v>
      </c>
      <c r="B538" t="s">
        <v>24</v>
      </c>
      <c r="C538" t="s">
        <v>40</v>
      </c>
      <c r="D538" t="s">
        <v>41</v>
      </c>
      <c r="E538" t="s">
        <v>30</v>
      </c>
      <c r="F538" t="s">
        <v>30</v>
      </c>
    </row>
    <row r="539" spans="1:6">
      <c r="A539" t="s">
        <v>186</v>
      </c>
      <c r="B539" t="s">
        <v>24</v>
      </c>
      <c r="C539" t="s">
        <v>44</v>
      </c>
      <c r="D539" t="s">
        <v>45</v>
      </c>
      <c r="E539" t="s">
        <v>30</v>
      </c>
      <c r="F539" t="s">
        <v>30</v>
      </c>
    </row>
    <row r="540" spans="1:6">
      <c r="A540" t="s">
        <v>186</v>
      </c>
      <c r="B540" t="s">
        <v>24</v>
      </c>
      <c r="C540" t="s">
        <v>47</v>
      </c>
      <c r="D540" t="s">
        <v>48</v>
      </c>
      <c r="E540" t="s">
        <v>30</v>
      </c>
      <c r="F540" t="s">
        <v>30</v>
      </c>
    </row>
    <row r="541" spans="1:6">
      <c r="A541" t="s">
        <v>186</v>
      </c>
      <c r="B541" t="s">
        <v>24</v>
      </c>
      <c r="C541" t="s">
        <v>50</v>
      </c>
      <c r="D541" t="s">
        <v>51</v>
      </c>
      <c r="E541" t="s">
        <v>30</v>
      </c>
      <c r="F541" t="s">
        <v>30</v>
      </c>
    </row>
    <row r="542" spans="1:6">
      <c r="A542" t="s">
        <v>186</v>
      </c>
      <c r="B542" t="s">
        <v>24</v>
      </c>
      <c r="C542" t="s">
        <v>53</v>
      </c>
      <c r="D542" t="s">
        <v>54</v>
      </c>
      <c r="E542" t="s">
        <v>30</v>
      </c>
      <c r="F542" t="s">
        <v>30</v>
      </c>
    </row>
    <row r="543" spans="1:6">
      <c r="A543" t="s">
        <v>186</v>
      </c>
      <c r="B543" t="s">
        <v>56</v>
      </c>
      <c r="C543" t="s">
        <v>25</v>
      </c>
      <c r="D543" t="s">
        <v>26</v>
      </c>
      <c r="E543" t="s">
        <v>30</v>
      </c>
      <c r="F543" t="s">
        <v>30</v>
      </c>
    </row>
    <row r="544" spans="1:6">
      <c r="A544" t="s">
        <v>186</v>
      </c>
      <c r="B544" t="s">
        <v>56</v>
      </c>
      <c r="C544" t="s">
        <v>31</v>
      </c>
      <c r="D544" t="s">
        <v>32</v>
      </c>
      <c r="E544" t="s">
        <v>30</v>
      </c>
      <c r="F544" t="s">
        <v>30</v>
      </c>
    </row>
    <row r="545" spans="1:6">
      <c r="A545" t="s">
        <v>186</v>
      </c>
      <c r="B545" t="s">
        <v>56</v>
      </c>
      <c r="C545" t="s">
        <v>34</v>
      </c>
      <c r="D545" t="s">
        <v>35</v>
      </c>
      <c r="E545" t="s">
        <v>30</v>
      </c>
      <c r="F545" t="s">
        <v>30</v>
      </c>
    </row>
    <row r="546" spans="1:6">
      <c r="A546" t="s">
        <v>186</v>
      </c>
      <c r="B546" t="s">
        <v>56</v>
      </c>
      <c r="C546" t="s">
        <v>37</v>
      </c>
      <c r="D546" t="s">
        <v>38</v>
      </c>
      <c r="E546" t="s">
        <v>30</v>
      </c>
      <c r="F546" t="s">
        <v>30</v>
      </c>
    </row>
    <row r="547" spans="1:6">
      <c r="A547" t="s">
        <v>186</v>
      </c>
      <c r="B547" t="s">
        <v>56</v>
      </c>
      <c r="C547" t="s">
        <v>40</v>
      </c>
      <c r="D547" t="s">
        <v>41</v>
      </c>
      <c r="E547" t="s">
        <v>30</v>
      </c>
      <c r="F547" t="s">
        <v>30</v>
      </c>
    </row>
    <row r="548" spans="1:6">
      <c r="A548" t="s">
        <v>186</v>
      </c>
      <c r="B548" t="s">
        <v>56</v>
      </c>
      <c r="C548" t="s">
        <v>44</v>
      </c>
      <c r="D548" t="s">
        <v>45</v>
      </c>
      <c r="E548" t="s">
        <v>30</v>
      </c>
      <c r="F548" t="s">
        <v>30</v>
      </c>
    </row>
    <row r="549" spans="1:6">
      <c r="A549" t="s">
        <v>186</v>
      </c>
      <c r="B549" t="s">
        <v>56</v>
      </c>
      <c r="C549" t="s">
        <v>47</v>
      </c>
      <c r="D549" t="s">
        <v>48</v>
      </c>
      <c r="E549" t="s">
        <v>30</v>
      </c>
      <c r="F549" t="s">
        <v>30</v>
      </c>
    </row>
    <row r="550" spans="1:6">
      <c r="A550" t="s">
        <v>186</v>
      </c>
      <c r="B550" t="s">
        <v>56</v>
      </c>
      <c r="C550" t="s">
        <v>50</v>
      </c>
      <c r="D550" t="s">
        <v>51</v>
      </c>
      <c r="E550" t="s">
        <v>30</v>
      </c>
      <c r="F550" t="s">
        <v>30</v>
      </c>
    </row>
    <row r="551" spans="1:6">
      <c r="A551" t="s">
        <v>186</v>
      </c>
      <c r="B551" t="s">
        <v>56</v>
      </c>
      <c r="C551" t="s">
        <v>53</v>
      </c>
      <c r="D551" t="s">
        <v>54</v>
      </c>
      <c r="E551" t="s">
        <v>30</v>
      </c>
      <c r="F551" t="s">
        <v>30</v>
      </c>
    </row>
    <row r="552" spans="1:6">
      <c r="A552" t="s">
        <v>186</v>
      </c>
      <c r="B552" t="s">
        <v>617</v>
      </c>
      <c r="C552" t="s">
        <v>30</v>
      </c>
      <c r="D552" t="s">
        <v>30</v>
      </c>
      <c r="E552" t="s">
        <v>30</v>
      </c>
      <c r="F552" t="s">
        <v>30</v>
      </c>
    </row>
    <row r="553" spans="1:6">
      <c r="A553" t="s">
        <v>188</v>
      </c>
      <c r="B553" t="s">
        <v>24</v>
      </c>
      <c r="C553" t="s">
        <v>25</v>
      </c>
      <c r="D553" t="s">
        <v>26</v>
      </c>
      <c r="E553" t="s">
        <v>30</v>
      </c>
      <c r="F553" t="s">
        <v>30</v>
      </c>
    </row>
    <row r="554" spans="1:6">
      <c r="A554" t="s">
        <v>188</v>
      </c>
      <c r="B554" t="s">
        <v>24</v>
      </c>
      <c r="C554" t="s">
        <v>31</v>
      </c>
      <c r="D554" t="s">
        <v>32</v>
      </c>
      <c r="E554" t="s">
        <v>30</v>
      </c>
      <c r="F554" t="s">
        <v>30</v>
      </c>
    </row>
    <row r="555" spans="1:6">
      <c r="A555" t="s">
        <v>188</v>
      </c>
      <c r="B555" t="s">
        <v>24</v>
      </c>
      <c r="C555" t="s">
        <v>34</v>
      </c>
      <c r="D555" t="s">
        <v>35</v>
      </c>
      <c r="E555" t="s">
        <v>30</v>
      </c>
      <c r="F555" t="s">
        <v>30</v>
      </c>
    </row>
    <row r="556" spans="1:6">
      <c r="A556" t="s">
        <v>188</v>
      </c>
      <c r="B556" t="s">
        <v>24</v>
      </c>
      <c r="C556" t="s">
        <v>37</v>
      </c>
      <c r="D556" t="s">
        <v>38</v>
      </c>
      <c r="E556" t="s">
        <v>30</v>
      </c>
      <c r="F556" t="s">
        <v>30</v>
      </c>
    </row>
    <row r="557" spans="1:6">
      <c r="A557" t="s">
        <v>188</v>
      </c>
      <c r="B557" t="s">
        <v>24</v>
      </c>
      <c r="C557" t="s">
        <v>40</v>
      </c>
      <c r="D557" t="s">
        <v>41</v>
      </c>
      <c r="E557" t="s">
        <v>30</v>
      </c>
      <c r="F557" t="s">
        <v>30</v>
      </c>
    </row>
    <row r="558" spans="1:6">
      <c r="A558" t="s">
        <v>188</v>
      </c>
      <c r="B558" t="s">
        <v>24</v>
      </c>
      <c r="C558" t="s">
        <v>44</v>
      </c>
      <c r="D558" t="s">
        <v>45</v>
      </c>
      <c r="E558" t="s">
        <v>30</v>
      </c>
      <c r="F558" t="s">
        <v>30</v>
      </c>
    </row>
    <row r="559" spans="1:6">
      <c r="A559" t="s">
        <v>188</v>
      </c>
      <c r="B559" t="s">
        <v>24</v>
      </c>
      <c r="C559" t="s">
        <v>47</v>
      </c>
      <c r="D559" t="s">
        <v>48</v>
      </c>
      <c r="E559" t="s">
        <v>30</v>
      </c>
      <c r="F559" t="s">
        <v>30</v>
      </c>
    </row>
    <row r="560" spans="1:6">
      <c r="A560" t="s">
        <v>188</v>
      </c>
      <c r="B560" t="s">
        <v>24</v>
      </c>
      <c r="C560" t="s">
        <v>50</v>
      </c>
      <c r="D560" t="s">
        <v>51</v>
      </c>
      <c r="E560" t="s">
        <v>30</v>
      </c>
      <c r="F560" t="s">
        <v>30</v>
      </c>
    </row>
    <row r="561" spans="1:6">
      <c r="A561" t="s">
        <v>188</v>
      </c>
      <c r="B561" t="s">
        <v>24</v>
      </c>
      <c r="C561" t="s">
        <v>53</v>
      </c>
      <c r="D561" t="s">
        <v>54</v>
      </c>
      <c r="E561" t="s">
        <v>30</v>
      </c>
      <c r="F561" t="s">
        <v>30</v>
      </c>
    </row>
    <row r="562" spans="1:6">
      <c r="A562" t="s">
        <v>188</v>
      </c>
      <c r="B562" t="s">
        <v>56</v>
      </c>
      <c r="C562" t="s">
        <v>25</v>
      </c>
      <c r="D562" t="s">
        <v>26</v>
      </c>
      <c r="E562" t="s">
        <v>30</v>
      </c>
      <c r="F562" t="s">
        <v>30</v>
      </c>
    </row>
    <row r="563" spans="1:6">
      <c r="A563" t="s">
        <v>188</v>
      </c>
      <c r="B563" t="s">
        <v>56</v>
      </c>
      <c r="C563" t="s">
        <v>31</v>
      </c>
      <c r="D563" t="s">
        <v>32</v>
      </c>
      <c r="E563" t="s">
        <v>30</v>
      </c>
      <c r="F563" t="s">
        <v>30</v>
      </c>
    </row>
    <row r="564" spans="1:6">
      <c r="A564" t="s">
        <v>188</v>
      </c>
      <c r="B564" t="s">
        <v>56</v>
      </c>
      <c r="C564" t="s">
        <v>34</v>
      </c>
      <c r="D564" t="s">
        <v>35</v>
      </c>
      <c r="E564" t="s">
        <v>30</v>
      </c>
      <c r="F564" t="s">
        <v>30</v>
      </c>
    </row>
    <row r="565" spans="1:6">
      <c r="A565" t="s">
        <v>188</v>
      </c>
      <c r="B565" t="s">
        <v>56</v>
      </c>
      <c r="C565" t="s">
        <v>37</v>
      </c>
      <c r="D565" t="s">
        <v>38</v>
      </c>
      <c r="E565" t="s">
        <v>30</v>
      </c>
      <c r="F565" t="s">
        <v>30</v>
      </c>
    </row>
    <row r="566" spans="1:6">
      <c r="A566" t="s">
        <v>188</v>
      </c>
      <c r="B566" t="s">
        <v>56</v>
      </c>
      <c r="C566" t="s">
        <v>40</v>
      </c>
      <c r="D566" t="s">
        <v>41</v>
      </c>
      <c r="E566" t="s">
        <v>30</v>
      </c>
      <c r="F566" t="s">
        <v>30</v>
      </c>
    </row>
    <row r="567" spans="1:6">
      <c r="A567" t="s">
        <v>188</v>
      </c>
      <c r="B567" t="s">
        <v>56</v>
      </c>
      <c r="C567" t="s">
        <v>44</v>
      </c>
      <c r="D567" t="s">
        <v>45</v>
      </c>
      <c r="E567" t="s">
        <v>30</v>
      </c>
      <c r="F567" t="s">
        <v>30</v>
      </c>
    </row>
    <row r="568" spans="1:6">
      <c r="A568" t="s">
        <v>188</v>
      </c>
      <c r="B568" t="s">
        <v>56</v>
      </c>
      <c r="C568" t="s">
        <v>47</v>
      </c>
      <c r="D568" t="s">
        <v>48</v>
      </c>
      <c r="E568" t="s">
        <v>30</v>
      </c>
      <c r="F568" t="s">
        <v>30</v>
      </c>
    </row>
    <row r="569" spans="1:6">
      <c r="A569" t="s">
        <v>188</v>
      </c>
      <c r="B569" t="s">
        <v>56</v>
      </c>
      <c r="C569" t="s">
        <v>50</v>
      </c>
      <c r="D569" t="s">
        <v>51</v>
      </c>
      <c r="E569" t="s">
        <v>30</v>
      </c>
      <c r="F569" t="s">
        <v>30</v>
      </c>
    </row>
    <row r="570" spans="1:6">
      <c r="A570" t="s">
        <v>188</v>
      </c>
      <c r="B570" t="s">
        <v>56</v>
      </c>
      <c r="C570" t="s">
        <v>53</v>
      </c>
      <c r="D570" t="s">
        <v>54</v>
      </c>
      <c r="E570" t="s">
        <v>30</v>
      </c>
      <c r="F570" t="s">
        <v>30</v>
      </c>
    </row>
    <row r="571" spans="1:6">
      <c r="A571" t="s">
        <v>188</v>
      </c>
      <c r="B571" t="s">
        <v>617</v>
      </c>
      <c r="C571" t="s">
        <v>30</v>
      </c>
      <c r="D571" t="s">
        <v>30</v>
      </c>
      <c r="E571" t="s">
        <v>30</v>
      </c>
      <c r="F571" t="s">
        <v>30</v>
      </c>
    </row>
    <row r="572" spans="1:6">
      <c r="A572" t="s">
        <v>190</v>
      </c>
      <c r="B572" t="s">
        <v>24</v>
      </c>
      <c r="C572" t="s">
        <v>25</v>
      </c>
      <c r="D572" t="s">
        <v>26</v>
      </c>
      <c r="E572" t="s">
        <v>30</v>
      </c>
      <c r="F572" t="s">
        <v>30</v>
      </c>
    </row>
    <row r="573" spans="1:6">
      <c r="A573" t="s">
        <v>190</v>
      </c>
      <c r="B573" t="s">
        <v>24</v>
      </c>
      <c r="C573" t="s">
        <v>31</v>
      </c>
      <c r="D573" t="s">
        <v>32</v>
      </c>
      <c r="E573" t="s">
        <v>30</v>
      </c>
      <c r="F573" t="s">
        <v>30</v>
      </c>
    </row>
    <row r="574" spans="1:6">
      <c r="A574" t="s">
        <v>190</v>
      </c>
      <c r="B574" t="s">
        <v>24</v>
      </c>
      <c r="C574" t="s">
        <v>34</v>
      </c>
      <c r="D574" t="s">
        <v>35</v>
      </c>
      <c r="E574" t="s">
        <v>30</v>
      </c>
      <c r="F574" t="s">
        <v>30</v>
      </c>
    </row>
    <row r="575" spans="1:6">
      <c r="A575" t="s">
        <v>190</v>
      </c>
      <c r="B575" t="s">
        <v>24</v>
      </c>
      <c r="C575" t="s">
        <v>37</v>
      </c>
      <c r="D575" t="s">
        <v>38</v>
      </c>
      <c r="E575" t="s">
        <v>30</v>
      </c>
      <c r="F575" t="s">
        <v>30</v>
      </c>
    </row>
    <row r="576" spans="1:6">
      <c r="A576" t="s">
        <v>190</v>
      </c>
      <c r="B576" t="s">
        <v>24</v>
      </c>
      <c r="C576" t="s">
        <v>40</v>
      </c>
      <c r="D576" t="s">
        <v>41</v>
      </c>
      <c r="E576" t="s">
        <v>30</v>
      </c>
      <c r="F576" t="s">
        <v>30</v>
      </c>
    </row>
    <row r="577" spans="1:6">
      <c r="A577" t="s">
        <v>190</v>
      </c>
      <c r="B577" t="s">
        <v>24</v>
      </c>
      <c r="C577" t="s">
        <v>44</v>
      </c>
      <c r="D577" t="s">
        <v>45</v>
      </c>
      <c r="E577" t="s">
        <v>30</v>
      </c>
      <c r="F577" t="s">
        <v>30</v>
      </c>
    </row>
    <row r="578" spans="1:6">
      <c r="A578" t="s">
        <v>190</v>
      </c>
      <c r="B578" t="s">
        <v>24</v>
      </c>
      <c r="C578" t="s">
        <v>47</v>
      </c>
      <c r="D578" t="s">
        <v>48</v>
      </c>
      <c r="E578" t="s">
        <v>30</v>
      </c>
      <c r="F578" t="s">
        <v>30</v>
      </c>
    </row>
    <row r="579" spans="1:6">
      <c r="A579" t="s">
        <v>190</v>
      </c>
      <c r="B579" t="s">
        <v>24</v>
      </c>
      <c r="C579" t="s">
        <v>50</v>
      </c>
      <c r="D579" t="s">
        <v>51</v>
      </c>
      <c r="E579" t="s">
        <v>30</v>
      </c>
      <c r="F579" t="s">
        <v>30</v>
      </c>
    </row>
    <row r="580" spans="1:6">
      <c r="A580" t="s">
        <v>190</v>
      </c>
      <c r="B580" t="s">
        <v>24</v>
      </c>
      <c r="C580" t="s">
        <v>53</v>
      </c>
      <c r="D580" t="s">
        <v>54</v>
      </c>
      <c r="E580" t="s">
        <v>30</v>
      </c>
      <c r="F580" t="s">
        <v>30</v>
      </c>
    </row>
    <row r="581" spans="1:6">
      <c r="A581" t="s">
        <v>190</v>
      </c>
      <c r="B581" t="s">
        <v>56</v>
      </c>
      <c r="C581" t="s">
        <v>25</v>
      </c>
      <c r="D581" t="s">
        <v>26</v>
      </c>
      <c r="E581" t="s">
        <v>30</v>
      </c>
      <c r="F581" t="s">
        <v>30</v>
      </c>
    </row>
    <row r="582" spans="1:6">
      <c r="A582" t="s">
        <v>190</v>
      </c>
      <c r="B582" t="s">
        <v>56</v>
      </c>
      <c r="C582" t="s">
        <v>31</v>
      </c>
      <c r="D582" t="s">
        <v>32</v>
      </c>
      <c r="E582" t="s">
        <v>30</v>
      </c>
      <c r="F582" t="s">
        <v>30</v>
      </c>
    </row>
    <row r="583" spans="1:6">
      <c r="A583" t="s">
        <v>190</v>
      </c>
      <c r="B583" t="s">
        <v>56</v>
      </c>
      <c r="C583" t="s">
        <v>34</v>
      </c>
      <c r="D583" t="s">
        <v>35</v>
      </c>
      <c r="E583" t="s">
        <v>30</v>
      </c>
      <c r="F583" t="s">
        <v>30</v>
      </c>
    </row>
    <row r="584" spans="1:6">
      <c r="A584" t="s">
        <v>190</v>
      </c>
      <c r="B584" t="s">
        <v>56</v>
      </c>
      <c r="C584" t="s">
        <v>37</v>
      </c>
      <c r="D584" t="s">
        <v>38</v>
      </c>
      <c r="E584" t="s">
        <v>30</v>
      </c>
      <c r="F584" t="s">
        <v>30</v>
      </c>
    </row>
    <row r="585" spans="1:6">
      <c r="A585" t="s">
        <v>190</v>
      </c>
      <c r="B585" t="s">
        <v>56</v>
      </c>
      <c r="C585" t="s">
        <v>40</v>
      </c>
      <c r="D585" t="s">
        <v>41</v>
      </c>
      <c r="E585" t="s">
        <v>30</v>
      </c>
      <c r="F585" t="s">
        <v>30</v>
      </c>
    </row>
    <row r="586" spans="1:6">
      <c r="A586" t="s">
        <v>190</v>
      </c>
      <c r="B586" t="s">
        <v>56</v>
      </c>
      <c r="C586" t="s">
        <v>44</v>
      </c>
      <c r="D586" t="s">
        <v>45</v>
      </c>
      <c r="E586" t="s">
        <v>30</v>
      </c>
      <c r="F586" t="s">
        <v>30</v>
      </c>
    </row>
    <row r="587" spans="1:6">
      <c r="A587" t="s">
        <v>190</v>
      </c>
      <c r="B587" t="s">
        <v>56</v>
      </c>
      <c r="C587" t="s">
        <v>47</v>
      </c>
      <c r="D587" t="s">
        <v>48</v>
      </c>
      <c r="E587" t="s">
        <v>30</v>
      </c>
      <c r="F587" t="s">
        <v>30</v>
      </c>
    </row>
    <row r="588" spans="1:6">
      <c r="A588" t="s">
        <v>190</v>
      </c>
      <c r="B588" t="s">
        <v>56</v>
      </c>
      <c r="C588" t="s">
        <v>50</v>
      </c>
      <c r="D588" t="s">
        <v>51</v>
      </c>
      <c r="E588" t="s">
        <v>30</v>
      </c>
      <c r="F588" t="s">
        <v>30</v>
      </c>
    </row>
    <row r="589" spans="1:6">
      <c r="A589" t="s">
        <v>190</v>
      </c>
      <c r="B589" t="s">
        <v>56</v>
      </c>
      <c r="C589" t="s">
        <v>53</v>
      </c>
      <c r="D589" t="s">
        <v>54</v>
      </c>
      <c r="E589" t="s">
        <v>30</v>
      </c>
      <c r="F589" t="s">
        <v>30</v>
      </c>
    </row>
    <row r="590" spans="1:6">
      <c r="A590" t="s">
        <v>190</v>
      </c>
      <c r="B590" t="s">
        <v>617</v>
      </c>
      <c r="C590" t="s">
        <v>30</v>
      </c>
      <c r="D590" t="s">
        <v>30</v>
      </c>
      <c r="E590" t="s">
        <v>30</v>
      </c>
      <c r="F590" t="s">
        <v>30</v>
      </c>
    </row>
    <row r="591" spans="1:6">
      <c r="A591" t="s">
        <v>195</v>
      </c>
      <c r="B591" t="s">
        <v>24</v>
      </c>
      <c r="C591" t="s">
        <v>25</v>
      </c>
      <c r="D591" t="s">
        <v>26</v>
      </c>
      <c r="E591" t="s">
        <v>30</v>
      </c>
      <c r="F591" t="s">
        <v>30</v>
      </c>
    </row>
    <row r="592" spans="1:6">
      <c r="A592" t="s">
        <v>195</v>
      </c>
      <c r="B592" t="s">
        <v>24</v>
      </c>
      <c r="C592" t="s">
        <v>31</v>
      </c>
      <c r="D592" t="s">
        <v>32</v>
      </c>
      <c r="E592" t="s">
        <v>30</v>
      </c>
      <c r="F592" t="s">
        <v>30</v>
      </c>
    </row>
    <row r="593" spans="1:6">
      <c r="A593" t="s">
        <v>195</v>
      </c>
      <c r="B593" t="s">
        <v>24</v>
      </c>
      <c r="C593" t="s">
        <v>34</v>
      </c>
      <c r="D593" t="s">
        <v>35</v>
      </c>
      <c r="E593" t="s">
        <v>30</v>
      </c>
      <c r="F593" t="s">
        <v>30</v>
      </c>
    </row>
    <row r="594" spans="1:6">
      <c r="A594" t="s">
        <v>195</v>
      </c>
      <c r="B594" t="s">
        <v>24</v>
      </c>
      <c r="C594" t="s">
        <v>37</v>
      </c>
      <c r="D594" t="s">
        <v>38</v>
      </c>
      <c r="E594" t="s">
        <v>30</v>
      </c>
      <c r="F594" t="s">
        <v>30</v>
      </c>
    </row>
    <row r="595" spans="1:6">
      <c r="A595" t="s">
        <v>195</v>
      </c>
      <c r="B595" t="s">
        <v>24</v>
      </c>
      <c r="C595" t="s">
        <v>40</v>
      </c>
      <c r="D595" t="s">
        <v>41</v>
      </c>
      <c r="E595" t="s">
        <v>30</v>
      </c>
      <c r="F595" t="s">
        <v>30</v>
      </c>
    </row>
    <row r="596" spans="1:6">
      <c r="A596" t="s">
        <v>195</v>
      </c>
      <c r="B596" t="s">
        <v>24</v>
      </c>
      <c r="C596" t="s">
        <v>44</v>
      </c>
      <c r="D596" t="s">
        <v>45</v>
      </c>
      <c r="E596" t="s">
        <v>30</v>
      </c>
      <c r="F596" t="s">
        <v>30</v>
      </c>
    </row>
    <row r="597" spans="1:6">
      <c r="A597" t="s">
        <v>195</v>
      </c>
      <c r="B597" t="s">
        <v>24</v>
      </c>
      <c r="C597" t="s">
        <v>47</v>
      </c>
      <c r="D597" t="s">
        <v>48</v>
      </c>
      <c r="E597" t="s">
        <v>30</v>
      </c>
      <c r="F597" t="s">
        <v>30</v>
      </c>
    </row>
    <row r="598" spans="1:6">
      <c r="A598" t="s">
        <v>195</v>
      </c>
      <c r="B598" t="s">
        <v>24</v>
      </c>
      <c r="C598" t="s">
        <v>50</v>
      </c>
      <c r="D598" t="s">
        <v>51</v>
      </c>
      <c r="E598" t="s">
        <v>30</v>
      </c>
      <c r="F598" t="s">
        <v>30</v>
      </c>
    </row>
    <row r="599" spans="1:6">
      <c r="A599" t="s">
        <v>195</v>
      </c>
      <c r="B599" t="s">
        <v>24</v>
      </c>
      <c r="C599" t="s">
        <v>53</v>
      </c>
      <c r="D599" t="s">
        <v>54</v>
      </c>
      <c r="E599" t="s">
        <v>30</v>
      </c>
      <c r="F599" t="s">
        <v>30</v>
      </c>
    </row>
    <row r="600" spans="1:6">
      <c r="A600" t="s">
        <v>195</v>
      </c>
      <c r="B600" t="s">
        <v>56</v>
      </c>
      <c r="C600" t="s">
        <v>25</v>
      </c>
      <c r="D600" t="s">
        <v>26</v>
      </c>
      <c r="E600" t="s">
        <v>30</v>
      </c>
      <c r="F600" t="s">
        <v>30</v>
      </c>
    </row>
    <row r="601" spans="1:6">
      <c r="A601" t="s">
        <v>195</v>
      </c>
      <c r="B601" t="s">
        <v>56</v>
      </c>
      <c r="C601" t="s">
        <v>31</v>
      </c>
      <c r="D601" t="s">
        <v>32</v>
      </c>
      <c r="E601" t="s">
        <v>30</v>
      </c>
      <c r="F601" t="s">
        <v>30</v>
      </c>
    </row>
    <row r="602" spans="1:6">
      <c r="A602" t="s">
        <v>195</v>
      </c>
      <c r="B602" t="s">
        <v>56</v>
      </c>
      <c r="C602" t="s">
        <v>34</v>
      </c>
      <c r="D602" t="s">
        <v>35</v>
      </c>
      <c r="E602" t="s">
        <v>30</v>
      </c>
      <c r="F602" t="s">
        <v>30</v>
      </c>
    </row>
    <row r="603" spans="1:6">
      <c r="A603" t="s">
        <v>195</v>
      </c>
      <c r="B603" t="s">
        <v>56</v>
      </c>
      <c r="C603" t="s">
        <v>37</v>
      </c>
      <c r="D603" t="s">
        <v>38</v>
      </c>
      <c r="E603" t="s">
        <v>30</v>
      </c>
      <c r="F603" t="s">
        <v>30</v>
      </c>
    </row>
    <row r="604" spans="1:6">
      <c r="A604" t="s">
        <v>195</v>
      </c>
      <c r="B604" t="s">
        <v>56</v>
      </c>
      <c r="C604" t="s">
        <v>40</v>
      </c>
      <c r="D604" t="s">
        <v>41</v>
      </c>
      <c r="E604" t="s">
        <v>30</v>
      </c>
      <c r="F604" t="s">
        <v>30</v>
      </c>
    </row>
    <row r="605" spans="1:6">
      <c r="A605" t="s">
        <v>195</v>
      </c>
      <c r="B605" t="s">
        <v>56</v>
      </c>
      <c r="C605" t="s">
        <v>44</v>
      </c>
      <c r="D605" t="s">
        <v>45</v>
      </c>
      <c r="E605" t="s">
        <v>30</v>
      </c>
      <c r="F605" t="s">
        <v>30</v>
      </c>
    </row>
    <row r="606" spans="1:6">
      <c r="A606" t="s">
        <v>195</v>
      </c>
      <c r="B606" t="s">
        <v>56</v>
      </c>
      <c r="C606" t="s">
        <v>47</v>
      </c>
      <c r="D606" t="s">
        <v>48</v>
      </c>
      <c r="E606" t="s">
        <v>30</v>
      </c>
      <c r="F606" t="s">
        <v>30</v>
      </c>
    </row>
    <row r="607" spans="1:6">
      <c r="A607" t="s">
        <v>195</v>
      </c>
      <c r="B607" t="s">
        <v>56</v>
      </c>
      <c r="C607" t="s">
        <v>50</v>
      </c>
      <c r="D607" t="s">
        <v>51</v>
      </c>
      <c r="E607" t="s">
        <v>30</v>
      </c>
      <c r="F607" t="s">
        <v>30</v>
      </c>
    </row>
    <row r="608" spans="1:6">
      <c r="A608" t="s">
        <v>195</v>
      </c>
      <c r="B608" t="s">
        <v>56</v>
      </c>
      <c r="C608" t="s">
        <v>53</v>
      </c>
      <c r="D608" t="s">
        <v>54</v>
      </c>
      <c r="E608" t="s">
        <v>30</v>
      </c>
      <c r="F608" t="s">
        <v>30</v>
      </c>
    </row>
    <row r="609" spans="1:6">
      <c r="A609" t="s">
        <v>195</v>
      </c>
      <c r="B609" t="s">
        <v>617</v>
      </c>
      <c r="C609" t="s">
        <v>30</v>
      </c>
      <c r="D609" t="s">
        <v>30</v>
      </c>
      <c r="E609" t="s">
        <v>30</v>
      </c>
      <c r="F609" t="s">
        <v>30</v>
      </c>
    </row>
    <row r="610" spans="1:6">
      <c r="A610" t="s">
        <v>197</v>
      </c>
      <c r="B610" t="s">
        <v>24</v>
      </c>
      <c r="C610" t="s">
        <v>25</v>
      </c>
      <c r="D610" t="s">
        <v>26</v>
      </c>
      <c r="E610" t="s">
        <v>30</v>
      </c>
      <c r="F610" t="s">
        <v>30</v>
      </c>
    </row>
    <row r="611" spans="1:6">
      <c r="A611" t="s">
        <v>197</v>
      </c>
      <c r="B611" t="s">
        <v>24</v>
      </c>
      <c r="C611" t="s">
        <v>31</v>
      </c>
      <c r="D611" t="s">
        <v>32</v>
      </c>
      <c r="E611" t="s">
        <v>30</v>
      </c>
      <c r="F611" t="s">
        <v>30</v>
      </c>
    </row>
    <row r="612" spans="1:6">
      <c r="A612" t="s">
        <v>197</v>
      </c>
      <c r="B612" t="s">
        <v>24</v>
      </c>
      <c r="C612" t="s">
        <v>34</v>
      </c>
      <c r="D612" t="s">
        <v>35</v>
      </c>
      <c r="E612" t="s">
        <v>30</v>
      </c>
      <c r="F612" t="s">
        <v>30</v>
      </c>
    </row>
    <row r="613" spans="1:6">
      <c r="A613" t="s">
        <v>197</v>
      </c>
      <c r="B613" t="s">
        <v>24</v>
      </c>
      <c r="C613" t="s">
        <v>37</v>
      </c>
      <c r="D613" t="s">
        <v>38</v>
      </c>
      <c r="E613" t="s">
        <v>30</v>
      </c>
      <c r="F613" t="s">
        <v>30</v>
      </c>
    </row>
    <row r="614" spans="1:6">
      <c r="A614" t="s">
        <v>197</v>
      </c>
      <c r="B614" t="s">
        <v>24</v>
      </c>
      <c r="C614" t="s">
        <v>40</v>
      </c>
      <c r="D614" t="s">
        <v>41</v>
      </c>
      <c r="E614" t="s">
        <v>30</v>
      </c>
      <c r="F614" t="s">
        <v>30</v>
      </c>
    </row>
    <row r="615" spans="1:6">
      <c r="A615" t="s">
        <v>197</v>
      </c>
      <c r="B615" t="s">
        <v>24</v>
      </c>
      <c r="C615" t="s">
        <v>44</v>
      </c>
      <c r="D615" t="s">
        <v>45</v>
      </c>
      <c r="E615" t="s">
        <v>30</v>
      </c>
      <c r="F615" t="s">
        <v>30</v>
      </c>
    </row>
    <row r="616" spans="1:6">
      <c r="A616" t="s">
        <v>197</v>
      </c>
      <c r="B616" t="s">
        <v>24</v>
      </c>
      <c r="C616" t="s">
        <v>47</v>
      </c>
      <c r="D616" t="s">
        <v>48</v>
      </c>
      <c r="E616" t="s">
        <v>30</v>
      </c>
      <c r="F616" t="s">
        <v>30</v>
      </c>
    </row>
    <row r="617" spans="1:6">
      <c r="A617" t="s">
        <v>197</v>
      </c>
      <c r="B617" t="s">
        <v>24</v>
      </c>
      <c r="C617" t="s">
        <v>50</v>
      </c>
      <c r="D617" t="s">
        <v>51</v>
      </c>
      <c r="E617" t="s">
        <v>30</v>
      </c>
      <c r="F617" t="s">
        <v>30</v>
      </c>
    </row>
    <row r="618" spans="1:6">
      <c r="A618" t="s">
        <v>197</v>
      </c>
      <c r="B618" t="s">
        <v>24</v>
      </c>
      <c r="C618" t="s">
        <v>53</v>
      </c>
      <c r="D618" t="s">
        <v>54</v>
      </c>
      <c r="E618" t="s">
        <v>30</v>
      </c>
      <c r="F618" t="s">
        <v>30</v>
      </c>
    </row>
    <row r="619" spans="1:6">
      <c r="A619" t="s">
        <v>197</v>
      </c>
      <c r="B619" t="s">
        <v>56</v>
      </c>
      <c r="C619" t="s">
        <v>25</v>
      </c>
      <c r="D619" t="s">
        <v>26</v>
      </c>
      <c r="E619" t="s">
        <v>30</v>
      </c>
      <c r="F619" t="s">
        <v>30</v>
      </c>
    </row>
    <row r="620" spans="1:6">
      <c r="A620" t="s">
        <v>197</v>
      </c>
      <c r="B620" t="s">
        <v>56</v>
      </c>
      <c r="C620" t="s">
        <v>31</v>
      </c>
      <c r="D620" t="s">
        <v>32</v>
      </c>
      <c r="E620" t="s">
        <v>30</v>
      </c>
      <c r="F620" t="s">
        <v>30</v>
      </c>
    </row>
    <row r="621" spans="1:6">
      <c r="A621" t="s">
        <v>197</v>
      </c>
      <c r="B621" t="s">
        <v>56</v>
      </c>
      <c r="C621" t="s">
        <v>34</v>
      </c>
      <c r="D621" t="s">
        <v>35</v>
      </c>
      <c r="E621" t="s">
        <v>30</v>
      </c>
      <c r="F621" t="s">
        <v>30</v>
      </c>
    </row>
    <row r="622" spans="1:6">
      <c r="A622" t="s">
        <v>197</v>
      </c>
      <c r="B622" t="s">
        <v>56</v>
      </c>
      <c r="C622" t="s">
        <v>37</v>
      </c>
      <c r="D622" t="s">
        <v>38</v>
      </c>
      <c r="E622" t="s">
        <v>30</v>
      </c>
      <c r="F622" t="s">
        <v>30</v>
      </c>
    </row>
    <row r="623" spans="1:6">
      <c r="A623" t="s">
        <v>197</v>
      </c>
      <c r="B623" t="s">
        <v>56</v>
      </c>
      <c r="C623" t="s">
        <v>40</v>
      </c>
      <c r="D623" t="s">
        <v>41</v>
      </c>
      <c r="E623" t="s">
        <v>30</v>
      </c>
      <c r="F623" t="s">
        <v>30</v>
      </c>
    </row>
    <row r="624" spans="1:6">
      <c r="A624" t="s">
        <v>197</v>
      </c>
      <c r="B624" t="s">
        <v>56</v>
      </c>
      <c r="C624" t="s">
        <v>44</v>
      </c>
      <c r="D624" t="s">
        <v>45</v>
      </c>
      <c r="E624" t="s">
        <v>30</v>
      </c>
      <c r="F624" t="s">
        <v>30</v>
      </c>
    </row>
    <row r="625" spans="1:6">
      <c r="A625" t="s">
        <v>197</v>
      </c>
      <c r="B625" t="s">
        <v>56</v>
      </c>
      <c r="C625" t="s">
        <v>47</v>
      </c>
      <c r="D625" t="s">
        <v>48</v>
      </c>
      <c r="E625" t="s">
        <v>30</v>
      </c>
      <c r="F625" t="s">
        <v>30</v>
      </c>
    </row>
    <row r="626" spans="1:6">
      <c r="A626" t="s">
        <v>197</v>
      </c>
      <c r="B626" t="s">
        <v>56</v>
      </c>
      <c r="C626" t="s">
        <v>50</v>
      </c>
      <c r="D626" t="s">
        <v>51</v>
      </c>
      <c r="E626" t="s">
        <v>30</v>
      </c>
      <c r="F626" t="s">
        <v>30</v>
      </c>
    </row>
    <row r="627" spans="1:6">
      <c r="A627" t="s">
        <v>197</v>
      </c>
      <c r="B627" t="s">
        <v>56</v>
      </c>
      <c r="C627" t="s">
        <v>53</v>
      </c>
      <c r="D627" t="s">
        <v>54</v>
      </c>
      <c r="E627" t="s">
        <v>30</v>
      </c>
      <c r="F627" t="s">
        <v>30</v>
      </c>
    </row>
    <row r="628" spans="1:6">
      <c r="A628" t="s">
        <v>197</v>
      </c>
      <c r="B628" t="s">
        <v>617</v>
      </c>
      <c r="C628" t="s">
        <v>30</v>
      </c>
      <c r="D628" t="s">
        <v>30</v>
      </c>
      <c r="E628" t="s">
        <v>30</v>
      </c>
      <c r="F628" t="s">
        <v>30</v>
      </c>
    </row>
    <row r="629" spans="1:6">
      <c r="A629" t="s">
        <v>199</v>
      </c>
      <c r="B629" t="s">
        <v>24</v>
      </c>
      <c r="C629" t="s">
        <v>25</v>
      </c>
      <c r="D629" t="s">
        <v>26</v>
      </c>
      <c r="E629" t="s">
        <v>30</v>
      </c>
      <c r="F629" t="s">
        <v>30</v>
      </c>
    </row>
    <row r="630" spans="1:6">
      <c r="A630" t="s">
        <v>199</v>
      </c>
      <c r="B630" t="s">
        <v>24</v>
      </c>
      <c r="C630" t="s">
        <v>31</v>
      </c>
      <c r="D630" t="s">
        <v>32</v>
      </c>
      <c r="E630" t="s">
        <v>30</v>
      </c>
      <c r="F630" t="s">
        <v>30</v>
      </c>
    </row>
    <row r="631" spans="1:6">
      <c r="A631" t="s">
        <v>199</v>
      </c>
      <c r="B631" t="s">
        <v>24</v>
      </c>
      <c r="C631" t="s">
        <v>34</v>
      </c>
      <c r="D631" t="s">
        <v>35</v>
      </c>
      <c r="E631" t="s">
        <v>30</v>
      </c>
      <c r="F631" t="s">
        <v>30</v>
      </c>
    </row>
    <row r="632" spans="1:6">
      <c r="A632" t="s">
        <v>199</v>
      </c>
      <c r="B632" t="s">
        <v>24</v>
      </c>
      <c r="C632" t="s">
        <v>37</v>
      </c>
      <c r="D632" t="s">
        <v>38</v>
      </c>
      <c r="E632" t="s">
        <v>644</v>
      </c>
      <c r="F632" t="s">
        <v>645</v>
      </c>
    </row>
    <row r="633" spans="1:6">
      <c r="A633" t="s">
        <v>199</v>
      </c>
      <c r="B633" t="s">
        <v>24</v>
      </c>
      <c r="C633" t="s">
        <v>40</v>
      </c>
      <c r="D633" t="s">
        <v>41</v>
      </c>
      <c r="E633" t="s">
        <v>30</v>
      </c>
      <c r="F633" t="s">
        <v>30</v>
      </c>
    </row>
    <row r="634" spans="1:6">
      <c r="A634" t="s">
        <v>199</v>
      </c>
      <c r="B634" t="s">
        <v>24</v>
      </c>
      <c r="C634" t="s">
        <v>44</v>
      </c>
      <c r="D634" t="s">
        <v>45</v>
      </c>
      <c r="E634" t="s">
        <v>30</v>
      </c>
      <c r="F634" t="s">
        <v>30</v>
      </c>
    </row>
    <row r="635" spans="1:6">
      <c r="A635" t="s">
        <v>199</v>
      </c>
      <c r="B635" t="s">
        <v>24</v>
      </c>
      <c r="C635" t="s">
        <v>47</v>
      </c>
      <c r="D635" t="s">
        <v>48</v>
      </c>
      <c r="E635" t="s">
        <v>30</v>
      </c>
      <c r="F635" t="s">
        <v>30</v>
      </c>
    </row>
    <row r="636" spans="1:6">
      <c r="A636" t="s">
        <v>199</v>
      </c>
      <c r="B636" t="s">
        <v>24</v>
      </c>
      <c r="C636" t="s">
        <v>50</v>
      </c>
      <c r="D636" t="s">
        <v>51</v>
      </c>
      <c r="E636" t="s">
        <v>30</v>
      </c>
      <c r="F636" t="s">
        <v>30</v>
      </c>
    </row>
    <row r="637" spans="1:6">
      <c r="A637" t="s">
        <v>199</v>
      </c>
      <c r="B637" t="s">
        <v>24</v>
      </c>
      <c r="C637" t="s">
        <v>53</v>
      </c>
      <c r="D637" t="s">
        <v>54</v>
      </c>
      <c r="E637" t="s">
        <v>30</v>
      </c>
      <c r="F637" t="s">
        <v>30</v>
      </c>
    </row>
    <row r="638" spans="1:6">
      <c r="A638" t="s">
        <v>199</v>
      </c>
      <c r="B638" t="s">
        <v>56</v>
      </c>
      <c r="C638" t="s">
        <v>25</v>
      </c>
      <c r="D638" t="s">
        <v>26</v>
      </c>
      <c r="E638" t="s">
        <v>646</v>
      </c>
      <c r="F638" t="s">
        <v>647</v>
      </c>
    </row>
    <row r="639" spans="1:6">
      <c r="A639" t="s">
        <v>199</v>
      </c>
      <c r="B639" t="s">
        <v>56</v>
      </c>
      <c r="C639" t="s">
        <v>31</v>
      </c>
      <c r="D639" t="s">
        <v>32</v>
      </c>
      <c r="E639" t="s">
        <v>30</v>
      </c>
      <c r="F639" t="s">
        <v>30</v>
      </c>
    </row>
    <row r="640" spans="1:6">
      <c r="A640" t="s">
        <v>199</v>
      </c>
      <c r="B640" t="s">
        <v>56</v>
      </c>
      <c r="C640" t="s">
        <v>34</v>
      </c>
      <c r="D640" t="s">
        <v>35</v>
      </c>
      <c r="E640" t="s">
        <v>30</v>
      </c>
      <c r="F640" t="s">
        <v>30</v>
      </c>
    </row>
    <row r="641" spans="1:6">
      <c r="A641" t="s">
        <v>199</v>
      </c>
      <c r="B641" t="s">
        <v>56</v>
      </c>
      <c r="C641" t="s">
        <v>37</v>
      </c>
      <c r="D641" t="s">
        <v>38</v>
      </c>
      <c r="E641" t="s">
        <v>30</v>
      </c>
      <c r="F641" t="s">
        <v>30</v>
      </c>
    </row>
    <row r="642" spans="1:6">
      <c r="A642" t="s">
        <v>199</v>
      </c>
      <c r="B642" t="s">
        <v>56</v>
      </c>
      <c r="C642" t="s">
        <v>40</v>
      </c>
      <c r="D642" t="s">
        <v>41</v>
      </c>
      <c r="E642" t="s">
        <v>626</v>
      </c>
      <c r="F642" t="s">
        <v>648</v>
      </c>
    </row>
    <row r="643" spans="1:6">
      <c r="A643" t="s">
        <v>199</v>
      </c>
      <c r="B643" t="s">
        <v>56</v>
      </c>
      <c r="C643" t="s">
        <v>44</v>
      </c>
      <c r="D643" t="s">
        <v>45</v>
      </c>
      <c r="E643" t="s">
        <v>30</v>
      </c>
      <c r="F643" t="s">
        <v>30</v>
      </c>
    </row>
    <row r="644" spans="1:6">
      <c r="A644" t="s">
        <v>199</v>
      </c>
      <c r="B644" t="s">
        <v>56</v>
      </c>
      <c r="C644" t="s">
        <v>47</v>
      </c>
      <c r="D644" t="s">
        <v>48</v>
      </c>
      <c r="E644" t="s">
        <v>30</v>
      </c>
      <c r="F644" t="s">
        <v>30</v>
      </c>
    </row>
    <row r="645" spans="1:6">
      <c r="A645" t="s">
        <v>199</v>
      </c>
      <c r="B645" t="s">
        <v>56</v>
      </c>
      <c r="C645" t="s">
        <v>50</v>
      </c>
      <c r="D645" t="s">
        <v>51</v>
      </c>
      <c r="E645" t="s">
        <v>30</v>
      </c>
      <c r="F645" t="s">
        <v>30</v>
      </c>
    </row>
    <row r="646" spans="1:6">
      <c r="A646" t="s">
        <v>199</v>
      </c>
      <c r="B646" t="s">
        <v>56</v>
      </c>
      <c r="C646" t="s">
        <v>53</v>
      </c>
      <c r="D646" t="s">
        <v>54</v>
      </c>
      <c r="E646" t="s">
        <v>30</v>
      </c>
      <c r="F646" t="s">
        <v>30</v>
      </c>
    </row>
    <row r="647" spans="1:6">
      <c r="A647" t="s">
        <v>199</v>
      </c>
      <c r="B647" t="s">
        <v>617</v>
      </c>
      <c r="C647" t="s">
        <v>30</v>
      </c>
      <c r="D647" t="s">
        <v>30</v>
      </c>
      <c r="E647" t="s">
        <v>649</v>
      </c>
      <c r="F647" t="s">
        <v>650</v>
      </c>
    </row>
    <row r="648" spans="1:6">
      <c r="A648" t="s">
        <v>207</v>
      </c>
      <c r="B648" t="s">
        <v>24</v>
      </c>
      <c r="C648" t="s">
        <v>25</v>
      </c>
      <c r="D648" t="s">
        <v>26</v>
      </c>
      <c r="E648" t="s">
        <v>651</v>
      </c>
      <c r="F648" t="s">
        <v>30</v>
      </c>
    </row>
    <row r="649" spans="1:6">
      <c r="A649" t="s">
        <v>207</v>
      </c>
      <c r="B649" t="s">
        <v>24</v>
      </c>
      <c r="C649" t="s">
        <v>31</v>
      </c>
      <c r="D649" t="s">
        <v>32</v>
      </c>
      <c r="E649" t="s">
        <v>30</v>
      </c>
      <c r="F649" t="s">
        <v>30</v>
      </c>
    </row>
    <row r="650" spans="1:6">
      <c r="A650" t="s">
        <v>207</v>
      </c>
      <c r="B650" t="s">
        <v>24</v>
      </c>
      <c r="C650" t="s">
        <v>34</v>
      </c>
      <c r="D650" t="s">
        <v>35</v>
      </c>
      <c r="E650" t="s">
        <v>30</v>
      </c>
      <c r="F650" t="s">
        <v>30</v>
      </c>
    </row>
    <row r="651" spans="1:6">
      <c r="A651" t="s">
        <v>207</v>
      </c>
      <c r="B651" t="s">
        <v>24</v>
      </c>
      <c r="C651" t="s">
        <v>37</v>
      </c>
      <c r="D651" t="s">
        <v>38</v>
      </c>
      <c r="E651" t="s">
        <v>652</v>
      </c>
      <c r="F651" t="s">
        <v>30</v>
      </c>
    </row>
    <row r="652" spans="1:6">
      <c r="A652" t="s">
        <v>207</v>
      </c>
      <c r="B652" t="s">
        <v>24</v>
      </c>
      <c r="C652" t="s">
        <v>40</v>
      </c>
      <c r="D652" t="s">
        <v>41</v>
      </c>
      <c r="E652" t="s">
        <v>653</v>
      </c>
      <c r="F652" t="s">
        <v>30</v>
      </c>
    </row>
    <row r="653" spans="1:6">
      <c r="A653" t="s">
        <v>207</v>
      </c>
      <c r="B653" t="s">
        <v>24</v>
      </c>
      <c r="C653" t="s">
        <v>44</v>
      </c>
      <c r="D653" t="s">
        <v>45</v>
      </c>
      <c r="E653" t="s">
        <v>30</v>
      </c>
      <c r="F653" t="s">
        <v>30</v>
      </c>
    </row>
    <row r="654" spans="1:6">
      <c r="A654" t="s">
        <v>207</v>
      </c>
      <c r="B654" t="s">
        <v>24</v>
      </c>
      <c r="C654" t="s">
        <v>47</v>
      </c>
      <c r="D654" t="s">
        <v>48</v>
      </c>
      <c r="E654" t="s">
        <v>30</v>
      </c>
      <c r="F654" t="s">
        <v>30</v>
      </c>
    </row>
    <row r="655" spans="1:6">
      <c r="A655" t="s">
        <v>207</v>
      </c>
      <c r="B655" t="s">
        <v>24</v>
      </c>
      <c r="C655" t="s">
        <v>50</v>
      </c>
      <c r="D655" t="s">
        <v>51</v>
      </c>
      <c r="E655" t="s">
        <v>30</v>
      </c>
      <c r="F655" t="s">
        <v>30</v>
      </c>
    </row>
    <row r="656" spans="1:6">
      <c r="A656" t="s">
        <v>207</v>
      </c>
      <c r="B656" t="s">
        <v>24</v>
      </c>
      <c r="C656" t="s">
        <v>53</v>
      </c>
      <c r="D656" t="s">
        <v>54</v>
      </c>
      <c r="E656" t="s">
        <v>30</v>
      </c>
      <c r="F656" t="s">
        <v>30</v>
      </c>
    </row>
    <row r="657" spans="1:6">
      <c r="A657" t="s">
        <v>207</v>
      </c>
      <c r="B657" t="s">
        <v>56</v>
      </c>
      <c r="C657" t="s">
        <v>25</v>
      </c>
      <c r="D657" t="s">
        <v>26</v>
      </c>
      <c r="E657" t="s">
        <v>30</v>
      </c>
      <c r="F657" t="s">
        <v>30</v>
      </c>
    </row>
    <row r="658" spans="1:6">
      <c r="A658" t="s">
        <v>207</v>
      </c>
      <c r="B658" t="s">
        <v>56</v>
      </c>
      <c r="C658" t="s">
        <v>31</v>
      </c>
      <c r="D658" t="s">
        <v>32</v>
      </c>
      <c r="E658" t="s">
        <v>30</v>
      </c>
      <c r="F658" t="s">
        <v>30</v>
      </c>
    </row>
    <row r="659" spans="1:6">
      <c r="A659" t="s">
        <v>207</v>
      </c>
      <c r="B659" t="s">
        <v>56</v>
      </c>
      <c r="C659" t="s">
        <v>34</v>
      </c>
      <c r="D659" t="s">
        <v>35</v>
      </c>
      <c r="E659" t="s">
        <v>30</v>
      </c>
      <c r="F659" t="s">
        <v>30</v>
      </c>
    </row>
    <row r="660" spans="1:6">
      <c r="A660" t="s">
        <v>207</v>
      </c>
      <c r="B660" t="s">
        <v>56</v>
      </c>
      <c r="C660" t="s">
        <v>37</v>
      </c>
      <c r="D660" t="s">
        <v>38</v>
      </c>
      <c r="E660" t="s">
        <v>30</v>
      </c>
      <c r="F660" t="s">
        <v>30</v>
      </c>
    </row>
    <row r="661" spans="1:6">
      <c r="A661" t="s">
        <v>207</v>
      </c>
      <c r="B661" t="s">
        <v>56</v>
      </c>
      <c r="C661" t="s">
        <v>40</v>
      </c>
      <c r="D661" t="s">
        <v>41</v>
      </c>
      <c r="E661" t="s">
        <v>30</v>
      </c>
      <c r="F661" t="s">
        <v>30</v>
      </c>
    </row>
    <row r="662" spans="1:6">
      <c r="A662" t="s">
        <v>207</v>
      </c>
      <c r="B662" t="s">
        <v>56</v>
      </c>
      <c r="C662" t="s">
        <v>44</v>
      </c>
      <c r="D662" t="s">
        <v>45</v>
      </c>
      <c r="E662" t="s">
        <v>30</v>
      </c>
      <c r="F662" t="s">
        <v>30</v>
      </c>
    </row>
    <row r="663" spans="1:6">
      <c r="A663" t="s">
        <v>207</v>
      </c>
      <c r="B663" t="s">
        <v>56</v>
      </c>
      <c r="C663" t="s">
        <v>47</v>
      </c>
      <c r="D663" t="s">
        <v>48</v>
      </c>
      <c r="E663" t="s">
        <v>30</v>
      </c>
      <c r="F663" t="s">
        <v>30</v>
      </c>
    </row>
    <row r="664" spans="1:6">
      <c r="A664" t="s">
        <v>207</v>
      </c>
      <c r="B664" t="s">
        <v>56</v>
      </c>
      <c r="C664" t="s">
        <v>50</v>
      </c>
      <c r="D664" t="s">
        <v>51</v>
      </c>
      <c r="E664" t="s">
        <v>30</v>
      </c>
      <c r="F664" t="s">
        <v>30</v>
      </c>
    </row>
    <row r="665" spans="1:6">
      <c r="A665" t="s">
        <v>207</v>
      </c>
      <c r="B665" t="s">
        <v>56</v>
      </c>
      <c r="C665" t="s">
        <v>53</v>
      </c>
      <c r="D665" t="s">
        <v>54</v>
      </c>
      <c r="E665" t="s">
        <v>30</v>
      </c>
      <c r="F665" t="s">
        <v>30</v>
      </c>
    </row>
    <row r="666" spans="1:6">
      <c r="A666" t="s">
        <v>207</v>
      </c>
      <c r="B666" t="s">
        <v>617</v>
      </c>
      <c r="C666" t="s">
        <v>30</v>
      </c>
      <c r="D666" t="s">
        <v>30</v>
      </c>
      <c r="E666" t="s">
        <v>654</v>
      </c>
      <c r="F666" t="s">
        <v>30</v>
      </c>
    </row>
    <row r="667" spans="1:6">
      <c r="A667" t="s">
        <v>215</v>
      </c>
      <c r="B667" t="s">
        <v>24</v>
      </c>
      <c r="C667" t="s">
        <v>25</v>
      </c>
      <c r="D667" t="s">
        <v>26</v>
      </c>
      <c r="E667" t="s">
        <v>30</v>
      </c>
      <c r="F667" t="s">
        <v>30</v>
      </c>
    </row>
    <row r="668" spans="1:6">
      <c r="A668" t="s">
        <v>215</v>
      </c>
      <c r="B668" t="s">
        <v>24</v>
      </c>
      <c r="C668" t="s">
        <v>31</v>
      </c>
      <c r="D668" t="s">
        <v>32</v>
      </c>
      <c r="E668" t="s">
        <v>30</v>
      </c>
      <c r="F668" t="s">
        <v>30</v>
      </c>
    </row>
    <row r="669" spans="1:6">
      <c r="A669" t="s">
        <v>215</v>
      </c>
      <c r="B669" t="s">
        <v>24</v>
      </c>
      <c r="C669" t="s">
        <v>34</v>
      </c>
      <c r="D669" t="s">
        <v>35</v>
      </c>
      <c r="E669" t="s">
        <v>30</v>
      </c>
      <c r="F669" t="s">
        <v>30</v>
      </c>
    </row>
    <row r="670" spans="1:6">
      <c r="A670" t="s">
        <v>215</v>
      </c>
      <c r="B670" t="s">
        <v>24</v>
      </c>
      <c r="C670" t="s">
        <v>37</v>
      </c>
      <c r="D670" t="s">
        <v>38</v>
      </c>
      <c r="E670" t="s">
        <v>30</v>
      </c>
      <c r="F670" t="s">
        <v>30</v>
      </c>
    </row>
    <row r="671" spans="1:6">
      <c r="A671" t="s">
        <v>215</v>
      </c>
      <c r="B671" t="s">
        <v>24</v>
      </c>
      <c r="C671" t="s">
        <v>40</v>
      </c>
      <c r="D671" t="s">
        <v>41</v>
      </c>
      <c r="E671" t="s">
        <v>30</v>
      </c>
      <c r="F671" t="s">
        <v>30</v>
      </c>
    </row>
    <row r="672" spans="1:6">
      <c r="A672" t="s">
        <v>215</v>
      </c>
      <c r="B672" t="s">
        <v>24</v>
      </c>
      <c r="C672" t="s">
        <v>44</v>
      </c>
      <c r="D672" t="s">
        <v>45</v>
      </c>
      <c r="E672" t="s">
        <v>30</v>
      </c>
      <c r="F672" t="s">
        <v>30</v>
      </c>
    </row>
    <row r="673" spans="1:6">
      <c r="A673" t="s">
        <v>215</v>
      </c>
      <c r="B673" t="s">
        <v>24</v>
      </c>
      <c r="C673" t="s">
        <v>47</v>
      </c>
      <c r="D673" t="s">
        <v>48</v>
      </c>
      <c r="E673" t="s">
        <v>30</v>
      </c>
      <c r="F673" t="s">
        <v>30</v>
      </c>
    </row>
    <row r="674" spans="1:6">
      <c r="A674" t="s">
        <v>215</v>
      </c>
      <c r="B674" t="s">
        <v>24</v>
      </c>
      <c r="C674" t="s">
        <v>50</v>
      </c>
      <c r="D674" t="s">
        <v>51</v>
      </c>
      <c r="E674" t="s">
        <v>30</v>
      </c>
      <c r="F674" t="s">
        <v>30</v>
      </c>
    </row>
    <row r="675" spans="1:6">
      <c r="A675" t="s">
        <v>215</v>
      </c>
      <c r="B675" t="s">
        <v>24</v>
      </c>
      <c r="C675" t="s">
        <v>53</v>
      </c>
      <c r="D675" t="s">
        <v>54</v>
      </c>
      <c r="E675" t="s">
        <v>30</v>
      </c>
      <c r="F675" t="s">
        <v>30</v>
      </c>
    </row>
    <row r="676" spans="1:6">
      <c r="A676" t="s">
        <v>215</v>
      </c>
      <c r="B676" t="s">
        <v>56</v>
      </c>
      <c r="C676" t="s">
        <v>25</v>
      </c>
      <c r="D676" t="s">
        <v>26</v>
      </c>
      <c r="E676" t="s">
        <v>30</v>
      </c>
      <c r="F676" t="s">
        <v>30</v>
      </c>
    </row>
    <row r="677" spans="1:6">
      <c r="A677" t="s">
        <v>215</v>
      </c>
      <c r="B677" t="s">
        <v>56</v>
      </c>
      <c r="C677" t="s">
        <v>31</v>
      </c>
      <c r="D677" t="s">
        <v>32</v>
      </c>
      <c r="E677" t="s">
        <v>30</v>
      </c>
      <c r="F677" t="s">
        <v>30</v>
      </c>
    </row>
    <row r="678" spans="1:6">
      <c r="A678" t="s">
        <v>215</v>
      </c>
      <c r="B678" t="s">
        <v>56</v>
      </c>
      <c r="C678" t="s">
        <v>34</v>
      </c>
      <c r="D678" t="s">
        <v>35</v>
      </c>
      <c r="E678" t="s">
        <v>30</v>
      </c>
      <c r="F678" t="s">
        <v>30</v>
      </c>
    </row>
    <row r="679" spans="1:6">
      <c r="A679" t="s">
        <v>215</v>
      </c>
      <c r="B679" t="s">
        <v>56</v>
      </c>
      <c r="C679" t="s">
        <v>37</v>
      </c>
      <c r="D679" t="s">
        <v>38</v>
      </c>
      <c r="E679" t="s">
        <v>30</v>
      </c>
      <c r="F679" t="s">
        <v>30</v>
      </c>
    </row>
    <row r="680" spans="1:6">
      <c r="A680" t="s">
        <v>215</v>
      </c>
      <c r="B680" t="s">
        <v>56</v>
      </c>
      <c r="C680" t="s">
        <v>40</v>
      </c>
      <c r="D680" t="s">
        <v>41</v>
      </c>
      <c r="E680" t="s">
        <v>30</v>
      </c>
      <c r="F680" t="s">
        <v>30</v>
      </c>
    </row>
    <row r="681" spans="1:6">
      <c r="A681" t="s">
        <v>215</v>
      </c>
      <c r="B681" t="s">
        <v>56</v>
      </c>
      <c r="C681" t="s">
        <v>44</v>
      </c>
      <c r="D681" t="s">
        <v>45</v>
      </c>
      <c r="E681" t="s">
        <v>30</v>
      </c>
      <c r="F681" t="s">
        <v>30</v>
      </c>
    </row>
    <row r="682" spans="1:6">
      <c r="A682" t="s">
        <v>215</v>
      </c>
      <c r="B682" t="s">
        <v>56</v>
      </c>
      <c r="C682" t="s">
        <v>47</v>
      </c>
      <c r="D682" t="s">
        <v>48</v>
      </c>
      <c r="E682" t="s">
        <v>30</v>
      </c>
      <c r="F682" t="s">
        <v>30</v>
      </c>
    </row>
    <row r="683" spans="1:6">
      <c r="A683" t="s">
        <v>215</v>
      </c>
      <c r="B683" t="s">
        <v>56</v>
      </c>
      <c r="C683" t="s">
        <v>50</v>
      </c>
      <c r="D683" t="s">
        <v>51</v>
      </c>
      <c r="E683" t="s">
        <v>30</v>
      </c>
      <c r="F683" t="s">
        <v>30</v>
      </c>
    </row>
    <row r="684" spans="1:6">
      <c r="A684" t="s">
        <v>215</v>
      </c>
      <c r="B684" t="s">
        <v>56</v>
      </c>
      <c r="C684" t="s">
        <v>53</v>
      </c>
      <c r="D684" t="s">
        <v>54</v>
      </c>
      <c r="E684" t="s">
        <v>30</v>
      </c>
      <c r="F684" t="s">
        <v>30</v>
      </c>
    </row>
    <row r="685" spans="1:6">
      <c r="A685" t="s">
        <v>215</v>
      </c>
      <c r="B685" t="s">
        <v>617</v>
      </c>
      <c r="C685" t="s">
        <v>30</v>
      </c>
      <c r="D685" t="s">
        <v>30</v>
      </c>
      <c r="E685" t="s">
        <v>30</v>
      </c>
      <c r="F685" t="s">
        <v>30</v>
      </c>
    </row>
    <row r="686" spans="1:6">
      <c r="A686" t="s">
        <v>218</v>
      </c>
      <c r="B686" t="s">
        <v>24</v>
      </c>
      <c r="C686" t="s">
        <v>25</v>
      </c>
      <c r="D686" t="s">
        <v>26</v>
      </c>
      <c r="E686" t="s">
        <v>30</v>
      </c>
      <c r="F686" t="s">
        <v>30</v>
      </c>
    </row>
    <row r="687" spans="1:6">
      <c r="A687" t="s">
        <v>218</v>
      </c>
      <c r="B687" t="s">
        <v>24</v>
      </c>
      <c r="C687" t="s">
        <v>31</v>
      </c>
      <c r="D687" t="s">
        <v>32</v>
      </c>
      <c r="E687" t="s">
        <v>30</v>
      </c>
      <c r="F687" t="s">
        <v>30</v>
      </c>
    </row>
    <row r="688" spans="1:6">
      <c r="A688" t="s">
        <v>218</v>
      </c>
      <c r="B688" t="s">
        <v>24</v>
      </c>
      <c r="C688" t="s">
        <v>34</v>
      </c>
      <c r="D688" t="s">
        <v>35</v>
      </c>
      <c r="E688" t="s">
        <v>30</v>
      </c>
      <c r="F688" t="s">
        <v>30</v>
      </c>
    </row>
    <row r="689" spans="1:6">
      <c r="A689" t="s">
        <v>218</v>
      </c>
      <c r="B689" t="s">
        <v>24</v>
      </c>
      <c r="C689" t="s">
        <v>37</v>
      </c>
      <c r="D689" t="s">
        <v>38</v>
      </c>
      <c r="E689" t="s">
        <v>30</v>
      </c>
      <c r="F689" t="s">
        <v>30</v>
      </c>
    </row>
    <row r="690" spans="1:6">
      <c r="A690" t="s">
        <v>218</v>
      </c>
      <c r="B690" t="s">
        <v>24</v>
      </c>
      <c r="C690" t="s">
        <v>40</v>
      </c>
      <c r="D690" t="s">
        <v>41</v>
      </c>
      <c r="E690" t="s">
        <v>30</v>
      </c>
      <c r="F690" t="s">
        <v>30</v>
      </c>
    </row>
    <row r="691" spans="1:6">
      <c r="A691" t="s">
        <v>218</v>
      </c>
      <c r="B691" t="s">
        <v>24</v>
      </c>
      <c r="C691" t="s">
        <v>44</v>
      </c>
      <c r="D691" t="s">
        <v>45</v>
      </c>
      <c r="E691" t="s">
        <v>30</v>
      </c>
      <c r="F691" t="s">
        <v>30</v>
      </c>
    </row>
    <row r="692" spans="1:6">
      <c r="A692" t="s">
        <v>218</v>
      </c>
      <c r="B692" t="s">
        <v>24</v>
      </c>
      <c r="C692" t="s">
        <v>47</v>
      </c>
      <c r="D692" t="s">
        <v>48</v>
      </c>
      <c r="E692" t="s">
        <v>30</v>
      </c>
      <c r="F692" t="s">
        <v>30</v>
      </c>
    </row>
    <row r="693" spans="1:6">
      <c r="A693" t="s">
        <v>218</v>
      </c>
      <c r="B693" t="s">
        <v>24</v>
      </c>
      <c r="C693" t="s">
        <v>50</v>
      </c>
      <c r="D693" t="s">
        <v>51</v>
      </c>
      <c r="E693" t="s">
        <v>30</v>
      </c>
      <c r="F693" t="s">
        <v>30</v>
      </c>
    </row>
    <row r="694" spans="1:6">
      <c r="A694" t="s">
        <v>218</v>
      </c>
      <c r="B694" t="s">
        <v>24</v>
      </c>
      <c r="C694" t="s">
        <v>53</v>
      </c>
      <c r="D694" t="s">
        <v>54</v>
      </c>
      <c r="E694" t="s">
        <v>30</v>
      </c>
      <c r="F694" t="s">
        <v>30</v>
      </c>
    </row>
    <row r="695" spans="1:6">
      <c r="A695" t="s">
        <v>218</v>
      </c>
      <c r="B695" t="s">
        <v>56</v>
      </c>
      <c r="C695" t="s">
        <v>25</v>
      </c>
      <c r="D695" t="s">
        <v>26</v>
      </c>
      <c r="E695" t="s">
        <v>30</v>
      </c>
      <c r="F695" t="s">
        <v>30</v>
      </c>
    </row>
    <row r="696" spans="1:6">
      <c r="A696" t="s">
        <v>218</v>
      </c>
      <c r="B696" t="s">
        <v>56</v>
      </c>
      <c r="C696" t="s">
        <v>31</v>
      </c>
      <c r="D696" t="s">
        <v>32</v>
      </c>
      <c r="E696" t="s">
        <v>30</v>
      </c>
      <c r="F696" t="s">
        <v>30</v>
      </c>
    </row>
    <row r="697" spans="1:6">
      <c r="A697" t="s">
        <v>218</v>
      </c>
      <c r="B697" t="s">
        <v>56</v>
      </c>
      <c r="C697" t="s">
        <v>34</v>
      </c>
      <c r="D697" t="s">
        <v>35</v>
      </c>
      <c r="E697" t="s">
        <v>30</v>
      </c>
      <c r="F697" t="s">
        <v>30</v>
      </c>
    </row>
    <row r="698" spans="1:6">
      <c r="A698" t="s">
        <v>218</v>
      </c>
      <c r="B698" t="s">
        <v>56</v>
      </c>
      <c r="C698" t="s">
        <v>37</v>
      </c>
      <c r="D698" t="s">
        <v>38</v>
      </c>
      <c r="E698" t="s">
        <v>30</v>
      </c>
      <c r="F698" t="s">
        <v>30</v>
      </c>
    </row>
    <row r="699" spans="1:6">
      <c r="A699" t="s">
        <v>218</v>
      </c>
      <c r="B699" t="s">
        <v>56</v>
      </c>
      <c r="C699" t="s">
        <v>40</v>
      </c>
      <c r="D699" t="s">
        <v>41</v>
      </c>
      <c r="E699" t="s">
        <v>30</v>
      </c>
      <c r="F699" t="s">
        <v>30</v>
      </c>
    </row>
    <row r="700" spans="1:6">
      <c r="A700" t="s">
        <v>218</v>
      </c>
      <c r="B700" t="s">
        <v>56</v>
      </c>
      <c r="C700" t="s">
        <v>44</v>
      </c>
      <c r="D700" t="s">
        <v>45</v>
      </c>
      <c r="E700" t="s">
        <v>30</v>
      </c>
      <c r="F700" t="s">
        <v>30</v>
      </c>
    </row>
    <row r="701" spans="1:6">
      <c r="A701" t="s">
        <v>218</v>
      </c>
      <c r="B701" t="s">
        <v>56</v>
      </c>
      <c r="C701" t="s">
        <v>47</v>
      </c>
      <c r="D701" t="s">
        <v>48</v>
      </c>
      <c r="E701" t="s">
        <v>30</v>
      </c>
      <c r="F701" t="s">
        <v>30</v>
      </c>
    </row>
    <row r="702" spans="1:6">
      <c r="A702" t="s">
        <v>218</v>
      </c>
      <c r="B702" t="s">
        <v>56</v>
      </c>
      <c r="C702" t="s">
        <v>50</v>
      </c>
      <c r="D702" t="s">
        <v>51</v>
      </c>
      <c r="E702" t="s">
        <v>30</v>
      </c>
      <c r="F702" t="s">
        <v>30</v>
      </c>
    </row>
    <row r="703" spans="1:6">
      <c r="A703" t="s">
        <v>218</v>
      </c>
      <c r="B703" t="s">
        <v>56</v>
      </c>
      <c r="C703" t="s">
        <v>53</v>
      </c>
      <c r="D703" t="s">
        <v>54</v>
      </c>
      <c r="E703" t="s">
        <v>30</v>
      </c>
      <c r="F703" t="s">
        <v>30</v>
      </c>
    </row>
    <row r="704" spans="1:6">
      <c r="A704" t="s">
        <v>218</v>
      </c>
      <c r="B704" t="s">
        <v>617</v>
      </c>
      <c r="C704" t="s">
        <v>30</v>
      </c>
      <c r="D704" t="s">
        <v>30</v>
      </c>
      <c r="E704" t="s">
        <v>30</v>
      </c>
      <c r="F704" t="s">
        <v>30</v>
      </c>
    </row>
    <row r="705" spans="1:6">
      <c r="A705" t="s">
        <v>220</v>
      </c>
      <c r="B705" t="s">
        <v>24</v>
      </c>
      <c r="C705" t="s">
        <v>25</v>
      </c>
      <c r="D705" t="s">
        <v>26</v>
      </c>
      <c r="E705" t="s">
        <v>30</v>
      </c>
      <c r="F705" t="s">
        <v>30</v>
      </c>
    </row>
    <row r="706" spans="1:6">
      <c r="A706" t="s">
        <v>220</v>
      </c>
      <c r="B706" t="s">
        <v>24</v>
      </c>
      <c r="C706" t="s">
        <v>31</v>
      </c>
      <c r="D706" t="s">
        <v>32</v>
      </c>
      <c r="E706" t="s">
        <v>30</v>
      </c>
      <c r="F706" t="s">
        <v>30</v>
      </c>
    </row>
    <row r="707" spans="1:6">
      <c r="A707" t="s">
        <v>220</v>
      </c>
      <c r="B707" t="s">
        <v>24</v>
      </c>
      <c r="C707" t="s">
        <v>34</v>
      </c>
      <c r="D707" t="s">
        <v>35</v>
      </c>
      <c r="E707" t="s">
        <v>30</v>
      </c>
      <c r="F707" t="s">
        <v>30</v>
      </c>
    </row>
    <row r="708" spans="1:6">
      <c r="A708" t="s">
        <v>220</v>
      </c>
      <c r="B708" t="s">
        <v>24</v>
      </c>
      <c r="C708" t="s">
        <v>37</v>
      </c>
      <c r="D708" t="s">
        <v>38</v>
      </c>
      <c r="E708" t="s">
        <v>30</v>
      </c>
      <c r="F708" t="s">
        <v>30</v>
      </c>
    </row>
    <row r="709" spans="1:6">
      <c r="A709" t="s">
        <v>220</v>
      </c>
      <c r="B709" t="s">
        <v>24</v>
      </c>
      <c r="C709" t="s">
        <v>40</v>
      </c>
      <c r="D709" t="s">
        <v>41</v>
      </c>
      <c r="E709" t="s">
        <v>30</v>
      </c>
      <c r="F709" t="s">
        <v>30</v>
      </c>
    </row>
    <row r="710" spans="1:6">
      <c r="A710" t="s">
        <v>220</v>
      </c>
      <c r="B710" t="s">
        <v>24</v>
      </c>
      <c r="C710" t="s">
        <v>44</v>
      </c>
      <c r="D710" t="s">
        <v>45</v>
      </c>
      <c r="E710" t="s">
        <v>30</v>
      </c>
      <c r="F710" t="s">
        <v>30</v>
      </c>
    </row>
    <row r="711" spans="1:6">
      <c r="A711" t="s">
        <v>220</v>
      </c>
      <c r="B711" t="s">
        <v>24</v>
      </c>
      <c r="C711" t="s">
        <v>47</v>
      </c>
      <c r="D711" t="s">
        <v>48</v>
      </c>
      <c r="E711" t="s">
        <v>30</v>
      </c>
      <c r="F711" t="s">
        <v>30</v>
      </c>
    </row>
    <row r="712" spans="1:6">
      <c r="A712" t="s">
        <v>220</v>
      </c>
      <c r="B712" t="s">
        <v>24</v>
      </c>
      <c r="C712" t="s">
        <v>50</v>
      </c>
      <c r="D712" t="s">
        <v>51</v>
      </c>
      <c r="E712" t="s">
        <v>30</v>
      </c>
      <c r="F712" t="s">
        <v>30</v>
      </c>
    </row>
    <row r="713" spans="1:6">
      <c r="A713" t="s">
        <v>220</v>
      </c>
      <c r="B713" t="s">
        <v>24</v>
      </c>
      <c r="C713" t="s">
        <v>53</v>
      </c>
      <c r="D713" t="s">
        <v>54</v>
      </c>
      <c r="E713" t="s">
        <v>30</v>
      </c>
      <c r="F713" t="s">
        <v>30</v>
      </c>
    </row>
    <row r="714" spans="1:6">
      <c r="A714" t="s">
        <v>220</v>
      </c>
      <c r="B714" t="s">
        <v>56</v>
      </c>
      <c r="C714" t="s">
        <v>25</v>
      </c>
      <c r="D714" t="s">
        <v>26</v>
      </c>
      <c r="E714" t="s">
        <v>30</v>
      </c>
      <c r="F714" t="s">
        <v>30</v>
      </c>
    </row>
    <row r="715" spans="1:6">
      <c r="A715" t="s">
        <v>220</v>
      </c>
      <c r="B715" t="s">
        <v>56</v>
      </c>
      <c r="C715" t="s">
        <v>31</v>
      </c>
      <c r="D715" t="s">
        <v>32</v>
      </c>
      <c r="E715" t="s">
        <v>30</v>
      </c>
      <c r="F715" t="s">
        <v>30</v>
      </c>
    </row>
    <row r="716" spans="1:6">
      <c r="A716" t="s">
        <v>220</v>
      </c>
      <c r="B716" t="s">
        <v>56</v>
      </c>
      <c r="C716" t="s">
        <v>34</v>
      </c>
      <c r="D716" t="s">
        <v>35</v>
      </c>
      <c r="E716" t="s">
        <v>30</v>
      </c>
      <c r="F716" t="s">
        <v>30</v>
      </c>
    </row>
    <row r="717" spans="1:6">
      <c r="A717" t="s">
        <v>220</v>
      </c>
      <c r="B717" t="s">
        <v>56</v>
      </c>
      <c r="C717" t="s">
        <v>37</v>
      </c>
      <c r="D717" t="s">
        <v>38</v>
      </c>
      <c r="E717" t="s">
        <v>30</v>
      </c>
      <c r="F717" t="s">
        <v>30</v>
      </c>
    </row>
    <row r="718" spans="1:6">
      <c r="A718" t="s">
        <v>220</v>
      </c>
      <c r="B718" t="s">
        <v>56</v>
      </c>
      <c r="C718" t="s">
        <v>40</v>
      </c>
      <c r="D718" t="s">
        <v>41</v>
      </c>
      <c r="E718" t="s">
        <v>30</v>
      </c>
      <c r="F718" t="s">
        <v>30</v>
      </c>
    </row>
    <row r="719" spans="1:6">
      <c r="A719" t="s">
        <v>220</v>
      </c>
      <c r="B719" t="s">
        <v>56</v>
      </c>
      <c r="C719" t="s">
        <v>44</v>
      </c>
      <c r="D719" t="s">
        <v>45</v>
      </c>
      <c r="E719" t="s">
        <v>30</v>
      </c>
      <c r="F719" t="s">
        <v>30</v>
      </c>
    </row>
    <row r="720" spans="1:6">
      <c r="A720" t="s">
        <v>220</v>
      </c>
      <c r="B720" t="s">
        <v>56</v>
      </c>
      <c r="C720" t="s">
        <v>47</v>
      </c>
      <c r="D720" t="s">
        <v>48</v>
      </c>
      <c r="E720" t="s">
        <v>30</v>
      </c>
      <c r="F720" t="s">
        <v>30</v>
      </c>
    </row>
    <row r="721" spans="1:6">
      <c r="A721" t="s">
        <v>220</v>
      </c>
      <c r="B721" t="s">
        <v>56</v>
      </c>
      <c r="C721" t="s">
        <v>50</v>
      </c>
      <c r="D721" t="s">
        <v>51</v>
      </c>
      <c r="E721" t="s">
        <v>30</v>
      </c>
      <c r="F721" t="s">
        <v>30</v>
      </c>
    </row>
    <row r="722" spans="1:6">
      <c r="A722" t="s">
        <v>220</v>
      </c>
      <c r="B722" t="s">
        <v>56</v>
      </c>
      <c r="C722" t="s">
        <v>53</v>
      </c>
      <c r="D722" t="s">
        <v>54</v>
      </c>
      <c r="E722" t="s">
        <v>30</v>
      </c>
      <c r="F722" t="s">
        <v>30</v>
      </c>
    </row>
    <row r="723" spans="1:6">
      <c r="A723" t="s">
        <v>220</v>
      </c>
      <c r="B723" t="s">
        <v>617</v>
      </c>
      <c r="C723" t="s">
        <v>30</v>
      </c>
      <c r="D723" t="s">
        <v>30</v>
      </c>
      <c r="E723" t="s">
        <v>655</v>
      </c>
      <c r="F723" t="s">
        <v>30</v>
      </c>
    </row>
    <row r="724" spans="1:6">
      <c r="A724" t="s">
        <v>227</v>
      </c>
      <c r="B724" t="s">
        <v>24</v>
      </c>
      <c r="C724" t="s">
        <v>25</v>
      </c>
      <c r="D724" t="s">
        <v>26</v>
      </c>
      <c r="E724" t="s">
        <v>30</v>
      </c>
      <c r="F724" t="s">
        <v>30</v>
      </c>
    </row>
    <row r="725" spans="1:6">
      <c r="A725" t="s">
        <v>227</v>
      </c>
      <c r="B725" t="s">
        <v>24</v>
      </c>
      <c r="C725" t="s">
        <v>31</v>
      </c>
      <c r="D725" t="s">
        <v>32</v>
      </c>
      <c r="E725" t="s">
        <v>30</v>
      </c>
      <c r="F725" t="s">
        <v>30</v>
      </c>
    </row>
    <row r="726" spans="1:6">
      <c r="A726" t="s">
        <v>227</v>
      </c>
      <c r="B726" t="s">
        <v>24</v>
      </c>
      <c r="C726" t="s">
        <v>34</v>
      </c>
      <c r="D726" t="s">
        <v>35</v>
      </c>
      <c r="E726" t="s">
        <v>30</v>
      </c>
      <c r="F726" t="s">
        <v>30</v>
      </c>
    </row>
    <row r="727" spans="1:6">
      <c r="A727" t="s">
        <v>227</v>
      </c>
      <c r="B727" t="s">
        <v>24</v>
      </c>
      <c r="C727" t="s">
        <v>37</v>
      </c>
      <c r="D727" t="s">
        <v>38</v>
      </c>
      <c r="E727" t="s">
        <v>30</v>
      </c>
      <c r="F727" t="s">
        <v>30</v>
      </c>
    </row>
    <row r="728" spans="1:6">
      <c r="A728" t="s">
        <v>227</v>
      </c>
      <c r="B728" t="s">
        <v>24</v>
      </c>
      <c r="C728" t="s">
        <v>40</v>
      </c>
      <c r="D728" t="s">
        <v>41</v>
      </c>
      <c r="E728" t="s">
        <v>30</v>
      </c>
      <c r="F728" t="s">
        <v>30</v>
      </c>
    </row>
    <row r="729" spans="1:6">
      <c r="A729" t="s">
        <v>227</v>
      </c>
      <c r="B729" t="s">
        <v>24</v>
      </c>
      <c r="C729" t="s">
        <v>44</v>
      </c>
      <c r="D729" t="s">
        <v>45</v>
      </c>
      <c r="E729" t="s">
        <v>30</v>
      </c>
      <c r="F729" t="s">
        <v>30</v>
      </c>
    </row>
    <row r="730" spans="1:6">
      <c r="A730" t="s">
        <v>227</v>
      </c>
      <c r="B730" t="s">
        <v>24</v>
      </c>
      <c r="C730" t="s">
        <v>47</v>
      </c>
      <c r="D730" t="s">
        <v>48</v>
      </c>
      <c r="E730" t="s">
        <v>30</v>
      </c>
      <c r="F730" t="s">
        <v>30</v>
      </c>
    </row>
    <row r="731" spans="1:6">
      <c r="A731" t="s">
        <v>227</v>
      </c>
      <c r="B731" t="s">
        <v>24</v>
      </c>
      <c r="C731" t="s">
        <v>50</v>
      </c>
      <c r="D731" t="s">
        <v>51</v>
      </c>
      <c r="E731" t="s">
        <v>30</v>
      </c>
      <c r="F731" t="s">
        <v>30</v>
      </c>
    </row>
    <row r="732" spans="1:6">
      <c r="A732" t="s">
        <v>227</v>
      </c>
      <c r="B732" t="s">
        <v>24</v>
      </c>
      <c r="C732" t="s">
        <v>53</v>
      </c>
      <c r="D732" t="s">
        <v>54</v>
      </c>
      <c r="E732" t="s">
        <v>30</v>
      </c>
      <c r="F732" t="s">
        <v>30</v>
      </c>
    </row>
    <row r="733" spans="1:6">
      <c r="A733" t="s">
        <v>227</v>
      </c>
      <c r="B733" t="s">
        <v>56</v>
      </c>
      <c r="C733" t="s">
        <v>25</v>
      </c>
      <c r="D733" t="s">
        <v>26</v>
      </c>
      <c r="E733" t="s">
        <v>30</v>
      </c>
      <c r="F733" t="s">
        <v>30</v>
      </c>
    </row>
    <row r="734" spans="1:6">
      <c r="A734" t="s">
        <v>227</v>
      </c>
      <c r="B734" t="s">
        <v>56</v>
      </c>
      <c r="C734" t="s">
        <v>31</v>
      </c>
      <c r="D734" t="s">
        <v>32</v>
      </c>
      <c r="E734" t="s">
        <v>30</v>
      </c>
      <c r="F734" t="s">
        <v>30</v>
      </c>
    </row>
    <row r="735" spans="1:6">
      <c r="A735" t="s">
        <v>227</v>
      </c>
      <c r="B735" t="s">
        <v>56</v>
      </c>
      <c r="C735" t="s">
        <v>34</v>
      </c>
      <c r="D735" t="s">
        <v>35</v>
      </c>
      <c r="E735" t="s">
        <v>30</v>
      </c>
      <c r="F735" t="s">
        <v>30</v>
      </c>
    </row>
    <row r="736" spans="1:6">
      <c r="A736" t="s">
        <v>227</v>
      </c>
      <c r="B736" t="s">
        <v>56</v>
      </c>
      <c r="C736" t="s">
        <v>37</v>
      </c>
      <c r="D736" t="s">
        <v>38</v>
      </c>
      <c r="E736" t="s">
        <v>30</v>
      </c>
      <c r="F736" t="s">
        <v>30</v>
      </c>
    </row>
    <row r="737" spans="1:6">
      <c r="A737" t="s">
        <v>227</v>
      </c>
      <c r="B737" t="s">
        <v>56</v>
      </c>
      <c r="C737" t="s">
        <v>40</v>
      </c>
      <c r="D737" t="s">
        <v>41</v>
      </c>
      <c r="E737" t="s">
        <v>30</v>
      </c>
      <c r="F737" t="s">
        <v>30</v>
      </c>
    </row>
    <row r="738" spans="1:6">
      <c r="A738" t="s">
        <v>227</v>
      </c>
      <c r="B738" t="s">
        <v>56</v>
      </c>
      <c r="C738" t="s">
        <v>44</v>
      </c>
      <c r="D738" t="s">
        <v>45</v>
      </c>
      <c r="E738" t="s">
        <v>30</v>
      </c>
      <c r="F738" t="s">
        <v>30</v>
      </c>
    </row>
    <row r="739" spans="1:6">
      <c r="A739" t="s">
        <v>227</v>
      </c>
      <c r="B739" t="s">
        <v>56</v>
      </c>
      <c r="C739" t="s">
        <v>47</v>
      </c>
      <c r="D739" t="s">
        <v>48</v>
      </c>
      <c r="E739" t="s">
        <v>30</v>
      </c>
      <c r="F739" t="s">
        <v>30</v>
      </c>
    </row>
    <row r="740" spans="1:6">
      <c r="A740" t="s">
        <v>227</v>
      </c>
      <c r="B740" t="s">
        <v>56</v>
      </c>
      <c r="C740" t="s">
        <v>50</v>
      </c>
      <c r="D740" t="s">
        <v>51</v>
      </c>
      <c r="E740" t="s">
        <v>30</v>
      </c>
      <c r="F740" t="s">
        <v>30</v>
      </c>
    </row>
    <row r="741" spans="1:6">
      <c r="A741" t="s">
        <v>227</v>
      </c>
      <c r="B741" t="s">
        <v>56</v>
      </c>
      <c r="C741" t="s">
        <v>53</v>
      </c>
      <c r="D741" t="s">
        <v>54</v>
      </c>
      <c r="E741" t="s">
        <v>30</v>
      </c>
      <c r="F741" t="s">
        <v>30</v>
      </c>
    </row>
    <row r="742" spans="1:6">
      <c r="A742" t="s">
        <v>227</v>
      </c>
      <c r="B742" t="s">
        <v>617</v>
      </c>
      <c r="C742" t="s">
        <v>30</v>
      </c>
      <c r="D742" t="s">
        <v>30</v>
      </c>
      <c r="E742" t="s">
        <v>30</v>
      </c>
      <c r="F742" t="s">
        <v>30</v>
      </c>
    </row>
    <row r="743" spans="1:6">
      <c r="A743" t="s">
        <v>229</v>
      </c>
      <c r="B743" t="s">
        <v>24</v>
      </c>
      <c r="C743" t="s">
        <v>25</v>
      </c>
      <c r="D743" t="s">
        <v>26</v>
      </c>
      <c r="E743" t="s">
        <v>30</v>
      </c>
      <c r="F743" t="s">
        <v>30</v>
      </c>
    </row>
    <row r="744" spans="1:6">
      <c r="A744" t="s">
        <v>229</v>
      </c>
      <c r="B744" t="s">
        <v>24</v>
      </c>
      <c r="C744" t="s">
        <v>31</v>
      </c>
      <c r="D744" t="s">
        <v>32</v>
      </c>
      <c r="E744" t="s">
        <v>30</v>
      </c>
      <c r="F744" t="s">
        <v>30</v>
      </c>
    </row>
    <row r="745" spans="1:6">
      <c r="A745" t="s">
        <v>229</v>
      </c>
      <c r="B745" t="s">
        <v>24</v>
      </c>
      <c r="C745" t="s">
        <v>34</v>
      </c>
      <c r="D745" t="s">
        <v>35</v>
      </c>
      <c r="E745" t="s">
        <v>30</v>
      </c>
      <c r="F745" t="s">
        <v>30</v>
      </c>
    </row>
    <row r="746" spans="1:6">
      <c r="A746" t="s">
        <v>229</v>
      </c>
      <c r="B746" t="s">
        <v>24</v>
      </c>
      <c r="C746" t="s">
        <v>37</v>
      </c>
      <c r="D746" t="s">
        <v>38</v>
      </c>
      <c r="E746" t="s">
        <v>30</v>
      </c>
      <c r="F746" t="s">
        <v>30</v>
      </c>
    </row>
    <row r="747" spans="1:6">
      <c r="A747" t="s">
        <v>229</v>
      </c>
      <c r="B747" t="s">
        <v>24</v>
      </c>
      <c r="C747" t="s">
        <v>40</v>
      </c>
      <c r="D747" t="s">
        <v>41</v>
      </c>
      <c r="E747" t="s">
        <v>30</v>
      </c>
      <c r="F747" t="s">
        <v>30</v>
      </c>
    </row>
    <row r="748" spans="1:6">
      <c r="A748" t="s">
        <v>229</v>
      </c>
      <c r="B748" t="s">
        <v>24</v>
      </c>
      <c r="C748" t="s">
        <v>44</v>
      </c>
      <c r="D748" t="s">
        <v>45</v>
      </c>
      <c r="E748" t="s">
        <v>30</v>
      </c>
      <c r="F748" t="s">
        <v>30</v>
      </c>
    </row>
    <row r="749" spans="1:6">
      <c r="A749" t="s">
        <v>229</v>
      </c>
      <c r="B749" t="s">
        <v>24</v>
      </c>
      <c r="C749" t="s">
        <v>47</v>
      </c>
      <c r="D749" t="s">
        <v>48</v>
      </c>
      <c r="E749" t="s">
        <v>30</v>
      </c>
      <c r="F749" t="s">
        <v>30</v>
      </c>
    </row>
    <row r="750" spans="1:6">
      <c r="A750" t="s">
        <v>229</v>
      </c>
      <c r="B750" t="s">
        <v>24</v>
      </c>
      <c r="C750" t="s">
        <v>50</v>
      </c>
      <c r="D750" t="s">
        <v>51</v>
      </c>
      <c r="E750" t="s">
        <v>30</v>
      </c>
      <c r="F750" t="s">
        <v>30</v>
      </c>
    </row>
    <row r="751" spans="1:6">
      <c r="A751" t="s">
        <v>229</v>
      </c>
      <c r="B751" t="s">
        <v>24</v>
      </c>
      <c r="C751" t="s">
        <v>53</v>
      </c>
      <c r="D751" t="s">
        <v>54</v>
      </c>
      <c r="E751" t="s">
        <v>30</v>
      </c>
      <c r="F751" t="s">
        <v>30</v>
      </c>
    </row>
    <row r="752" spans="1:6">
      <c r="A752" t="s">
        <v>229</v>
      </c>
      <c r="B752" t="s">
        <v>56</v>
      </c>
      <c r="C752" t="s">
        <v>25</v>
      </c>
      <c r="D752" t="s">
        <v>26</v>
      </c>
      <c r="E752" t="s">
        <v>30</v>
      </c>
      <c r="F752" t="s">
        <v>30</v>
      </c>
    </row>
    <row r="753" spans="1:6">
      <c r="A753" t="s">
        <v>229</v>
      </c>
      <c r="B753" t="s">
        <v>56</v>
      </c>
      <c r="C753" t="s">
        <v>31</v>
      </c>
      <c r="D753" t="s">
        <v>32</v>
      </c>
      <c r="E753" t="s">
        <v>30</v>
      </c>
      <c r="F753" t="s">
        <v>30</v>
      </c>
    </row>
    <row r="754" spans="1:6">
      <c r="A754" t="s">
        <v>229</v>
      </c>
      <c r="B754" t="s">
        <v>56</v>
      </c>
      <c r="C754" t="s">
        <v>34</v>
      </c>
      <c r="D754" t="s">
        <v>35</v>
      </c>
      <c r="E754" t="s">
        <v>30</v>
      </c>
      <c r="F754" t="s">
        <v>30</v>
      </c>
    </row>
    <row r="755" spans="1:6">
      <c r="A755" t="s">
        <v>229</v>
      </c>
      <c r="B755" t="s">
        <v>56</v>
      </c>
      <c r="C755" t="s">
        <v>37</v>
      </c>
      <c r="D755" t="s">
        <v>38</v>
      </c>
      <c r="E755" t="s">
        <v>30</v>
      </c>
      <c r="F755" t="s">
        <v>30</v>
      </c>
    </row>
    <row r="756" spans="1:6">
      <c r="A756" t="s">
        <v>229</v>
      </c>
      <c r="B756" t="s">
        <v>56</v>
      </c>
      <c r="C756" t="s">
        <v>40</v>
      </c>
      <c r="D756" t="s">
        <v>41</v>
      </c>
      <c r="E756" t="s">
        <v>30</v>
      </c>
      <c r="F756" t="s">
        <v>30</v>
      </c>
    </row>
    <row r="757" spans="1:6">
      <c r="A757" t="s">
        <v>229</v>
      </c>
      <c r="B757" t="s">
        <v>56</v>
      </c>
      <c r="C757" t="s">
        <v>44</v>
      </c>
      <c r="D757" t="s">
        <v>45</v>
      </c>
      <c r="E757" t="s">
        <v>30</v>
      </c>
      <c r="F757" t="s">
        <v>30</v>
      </c>
    </row>
    <row r="758" spans="1:6">
      <c r="A758" t="s">
        <v>229</v>
      </c>
      <c r="B758" t="s">
        <v>56</v>
      </c>
      <c r="C758" t="s">
        <v>47</v>
      </c>
      <c r="D758" t="s">
        <v>48</v>
      </c>
      <c r="E758" t="s">
        <v>30</v>
      </c>
      <c r="F758" t="s">
        <v>30</v>
      </c>
    </row>
    <row r="759" spans="1:6">
      <c r="A759" t="s">
        <v>229</v>
      </c>
      <c r="B759" t="s">
        <v>56</v>
      </c>
      <c r="C759" t="s">
        <v>50</v>
      </c>
      <c r="D759" t="s">
        <v>51</v>
      </c>
      <c r="E759" t="s">
        <v>30</v>
      </c>
      <c r="F759" t="s">
        <v>30</v>
      </c>
    </row>
    <row r="760" spans="1:6">
      <c r="A760" t="s">
        <v>229</v>
      </c>
      <c r="B760" t="s">
        <v>56</v>
      </c>
      <c r="C760" t="s">
        <v>53</v>
      </c>
      <c r="D760" t="s">
        <v>54</v>
      </c>
      <c r="E760" t="s">
        <v>30</v>
      </c>
      <c r="F760" t="s">
        <v>30</v>
      </c>
    </row>
    <row r="761" spans="1:6">
      <c r="A761" t="s">
        <v>229</v>
      </c>
      <c r="B761" t="s">
        <v>617</v>
      </c>
      <c r="C761" t="s">
        <v>30</v>
      </c>
      <c r="D761" t="s">
        <v>30</v>
      </c>
      <c r="E761" t="s">
        <v>30</v>
      </c>
      <c r="F761" t="s">
        <v>30</v>
      </c>
    </row>
    <row r="762" spans="1:6">
      <c r="A762" t="s">
        <v>233</v>
      </c>
      <c r="B762" t="s">
        <v>24</v>
      </c>
      <c r="C762" t="s">
        <v>25</v>
      </c>
      <c r="D762" t="s">
        <v>26</v>
      </c>
      <c r="E762" t="s">
        <v>30</v>
      </c>
      <c r="F762" t="s">
        <v>30</v>
      </c>
    </row>
    <row r="763" spans="1:6">
      <c r="A763" t="s">
        <v>233</v>
      </c>
      <c r="B763" t="s">
        <v>24</v>
      </c>
      <c r="C763" t="s">
        <v>31</v>
      </c>
      <c r="D763" t="s">
        <v>32</v>
      </c>
      <c r="E763" t="s">
        <v>30</v>
      </c>
      <c r="F763" t="s">
        <v>30</v>
      </c>
    </row>
    <row r="764" spans="1:6">
      <c r="A764" t="s">
        <v>233</v>
      </c>
      <c r="B764" t="s">
        <v>24</v>
      </c>
      <c r="C764" t="s">
        <v>34</v>
      </c>
      <c r="D764" t="s">
        <v>35</v>
      </c>
      <c r="E764" t="s">
        <v>30</v>
      </c>
      <c r="F764" t="s">
        <v>30</v>
      </c>
    </row>
    <row r="765" spans="1:6">
      <c r="A765" t="s">
        <v>233</v>
      </c>
      <c r="B765" t="s">
        <v>24</v>
      </c>
      <c r="C765" t="s">
        <v>37</v>
      </c>
      <c r="D765" t="s">
        <v>38</v>
      </c>
      <c r="E765" t="s">
        <v>30</v>
      </c>
      <c r="F765" t="s">
        <v>30</v>
      </c>
    </row>
    <row r="766" spans="1:6">
      <c r="A766" t="s">
        <v>233</v>
      </c>
      <c r="B766" t="s">
        <v>24</v>
      </c>
      <c r="C766" t="s">
        <v>40</v>
      </c>
      <c r="D766" t="s">
        <v>41</v>
      </c>
      <c r="E766" t="s">
        <v>30</v>
      </c>
      <c r="F766" t="s">
        <v>30</v>
      </c>
    </row>
    <row r="767" spans="1:6">
      <c r="A767" t="s">
        <v>233</v>
      </c>
      <c r="B767" t="s">
        <v>24</v>
      </c>
      <c r="C767" t="s">
        <v>44</v>
      </c>
      <c r="D767" t="s">
        <v>45</v>
      </c>
      <c r="E767" t="s">
        <v>30</v>
      </c>
      <c r="F767" t="s">
        <v>30</v>
      </c>
    </row>
    <row r="768" spans="1:6">
      <c r="A768" t="s">
        <v>233</v>
      </c>
      <c r="B768" t="s">
        <v>24</v>
      </c>
      <c r="C768" t="s">
        <v>47</v>
      </c>
      <c r="D768" t="s">
        <v>48</v>
      </c>
      <c r="E768" t="s">
        <v>30</v>
      </c>
      <c r="F768" t="s">
        <v>30</v>
      </c>
    </row>
    <row r="769" spans="1:6">
      <c r="A769" t="s">
        <v>233</v>
      </c>
      <c r="B769" t="s">
        <v>24</v>
      </c>
      <c r="C769" t="s">
        <v>50</v>
      </c>
      <c r="D769" t="s">
        <v>51</v>
      </c>
      <c r="E769" t="s">
        <v>30</v>
      </c>
      <c r="F769" t="s">
        <v>30</v>
      </c>
    </row>
    <row r="770" spans="1:6">
      <c r="A770" t="s">
        <v>233</v>
      </c>
      <c r="B770" t="s">
        <v>24</v>
      </c>
      <c r="C770" t="s">
        <v>53</v>
      </c>
      <c r="D770" t="s">
        <v>54</v>
      </c>
      <c r="E770" t="s">
        <v>30</v>
      </c>
      <c r="F770" t="s">
        <v>30</v>
      </c>
    </row>
    <row r="771" spans="1:6">
      <c r="A771" t="s">
        <v>233</v>
      </c>
      <c r="B771" t="s">
        <v>56</v>
      </c>
      <c r="C771" t="s">
        <v>25</v>
      </c>
      <c r="D771" t="s">
        <v>26</v>
      </c>
      <c r="E771" t="s">
        <v>30</v>
      </c>
      <c r="F771" t="s">
        <v>30</v>
      </c>
    </row>
    <row r="772" spans="1:6">
      <c r="A772" t="s">
        <v>233</v>
      </c>
      <c r="B772" t="s">
        <v>56</v>
      </c>
      <c r="C772" t="s">
        <v>31</v>
      </c>
      <c r="D772" t="s">
        <v>32</v>
      </c>
      <c r="E772" t="s">
        <v>30</v>
      </c>
      <c r="F772" t="s">
        <v>30</v>
      </c>
    </row>
    <row r="773" spans="1:6">
      <c r="A773" t="s">
        <v>233</v>
      </c>
      <c r="B773" t="s">
        <v>56</v>
      </c>
      <c r="C773" t="s">
        <v>34</v>
      </c>
      <c r="D773" t="s">
        <v>35</v>
      </c>
      <c r="E773" t="s">
        <v>30</v>
      </c>
      <c r="F773" t="s">
        <v>30</v>
      </c>
    </row>
    <row r="774" spans="1:6">
      <c r="A774" t="s">
        <v>233</v>
      </c>
      <c r="B774" t="s">
        <v>56</v>
      </c>
      <c r="C774" t="s">
        <v>37</v>
      </c>
      <c r="D774" t="s">
        <v>38</v>
      </c>
      <c r="E774" t="s">
        <v>30</v>
      </c>
      <c r="F774" t="s">
        <v>30</v>
      </c>
    </row>
    <row r="775" spans="1:6">
      <c r="A775" t="s">
        <v>233</v>
      </c>
      <c r="B775" t="s">
        <v>56</v>
      </c>
      <c r="C775" t="s">
        <v>40</v>
      </c>
      <c r="D775" t="s">
        <v>41</v>
      </c>
      <c r="E775" t="s">
        <v>30</v>
      </c>
      <c r="F775" t="s">
        <v>30</v>
      </c>
    </row>
    <row r="776" spans="1:6">
      <c r="A776" t="s">
        <v>233</v>
      </c>
      <c r="B776" t="s">
        <v>56</v>
      </c>
      <c r="C776" t="s">
        <v>44</v>
      </c>
      <c r="D776" t="s">
        <v>45</v>
      </c>
      <c r="E776" t="s">
        <v>30</v>
      </c>
      <c r="F776" t="s">
        <v>30</v>
      </c>
    </row>
    <row r="777" spans="1:6">
      <c r="A777" t="s">
        <v>233</v>
      </c>
      <c r="B777" t="s">
        <v>56</v>
      </c>
      <c r="C777" t="s">
        <v>47</v>
      </c>
      <c r="D777" t="s">
        <v>48</v>
      </c>
      <c r="E777" t="s">
        <v>30</v>
      </c>
      <c r="F777" t="s">
        <v>30</v>
      </c>
    </row>
    <row r="778" spans="1:6">
      <c r="A778" t="s">
        <v>233</v>
      </c>
      <c r="B778" t="s">
        <v>56</v>
      </c>
      <c r="C778" t="s">
        <v>50</v>
      </c>
      <c r="D778" t="s">
        <v>51</v>
      </c>
      <c r="E778" t="s">
        <v>30</v>
      </c>
      <c r="F778" t="s">
        <v>30</v>
      </c>
    </row>
    <row r="779" spans="1:6">
      <c r="A779" t="s">
        <v>233</v>
      </c>
      <c r="B779" t="s">
        <v>56</v>
      </c>
      <c r="C779" t="s">
        <v>53</v>
      </c>
      <c r="D779" t="s">
        <v>54</v>
      </c>
      <c r="E779" t="s">
        <v>30</v>
      </c>
      <c r="F779" t="s">
        <v>30</v>
      </c>
    </row>
    <row r="780" spans="1:6">
      <c r="A780" t="s">
        <v>233</v>
      </c>
      <c r="B780" t="s">
        <v>617</v>
      </c>
      <c r="C780" t="s">
        <v>30</v>
      </c>
      <c r="D780" t="s">
        <v>30</v>
      </c>
      <c r="E780" t="s">
        <v>30</v>
      </c>
      <c r="F780" t="s">
        <v>30</v>
      </c>
    </row>
    <row r="781" spans="1:6">
      <c r="A781" t="s">
        <v>237</v>
      </c>
      <c r="B781" t="s">
        <v>24</v>
      </c>
      <c r="C781" t="s">
        <v>25</v>
      </c>
      <c r="D781" t="s">
        <v>26</v>
      </c>
      <c r="E781" t="s">
        <v>30</v>
      </c>
      <c r="F781" t="s">
        <v>30</v>
      </c>
    </row>
    <row r="782" spans="1:6">
      <c r="A782" t="s">
        <v>237</v>
      </c>
      <c r="B782" t="s">
        <v>24</v>
      </c>
      <c r="C782" t="s">
        <v>31</v>
      </c>
      <c r="D782" t="s">
        <v>32</v>
      </c>
      <c r="E782" t="s">
        <v>30</v>
      </c>
      <c r="F782" t="s">
        <v>30</v>
      </c>
    </row>
    <row r="783" spans="1:6">
      <c r="A783" t="s">
        <v>237</v>
      </c>
      <c r="B783" t="s">
        <v>24</v>
      </c>
      <c r="C783" t="s">
        <v>34</v>
      </c>
      <c r="D783" t="s">
        <v>35</v>
      </c>
      <c r="E783" t="s">
        <v>30</v>
      </c>
      <c r="F783" t="s">
        <v>30</v>
      </c>
    </row>
    <row r="784" spans="1:6">
      <c r="A784" t="s">
        <v>237</v>
      </c>
      <c r="B784" t="s">
        <v>24</v>
      </c>
      <c r="C784" t="s">
        <v>37</v>
      </c>
      <c r="D784" t="s">
        <v>38</v>
      </c>
      <c r="E784" t="s">
        <v>30</v>
      </c>
      <c r="F784" t="s">
        <v>30</v>
      </c>
    </row>
    <row r="785" spans="1:6">
      <c r="A785" t="s">
        <v>237</v>
      </c>
      <c r="B785" t="s">
        <v>24</v>
      </c>
      <c r="C785" t="s">
        <v>40</v>
      </c>
      <c r="D785" t="s">
        <v>41</v>
      </c>
      <c r="E785" t="s">
        <v>30</v>
      </c>
      <c r="F785" t="s">
        <v>30</v>
      </c>
    </row>
    <row r="786" spans="1:6">
      <c r="A786" t="s">
        <v>237</v>
      </c>
      <c r="B786" t="s">
        <v>24</v>
      </c>
      <c r="C786" t="s">
        <v>44</v>
      </c>
      <c r="D786" t="s">
        <v>45</v>
      </c>
      <c r="E786" t="s">
        <v>30</v>
      </c>
      <c r="F786" t="s">
        <v>30</v>
      </c>
    </row>
    <row r="787" spans="1:6">
      <c r="A787" t="s">
        <v>237</v>
      </c>
      <c r="B787" t="s">
        <v>24</v>
      </c>
      <c r="C787" t="s">
        <v>47</v>
      </c>
      <c r="D787" t="s">
        <v>48</v>
      </c>
      <c r="E787" t="s">
        <v>30</v>
      </c>
      <c r="F787" t="s">
        <v>30</v>
      </c>
    </row>
    <row r="788" spans="1:6">
      <c r="A788" t="s">
        <v>237</v>
      </c>
      <c r="B788" t="s">
        <v>24</v>
      </c>
      <c r="C788" t="s">
        <v>50</v>
      </c>
      <c r="D788" t="s">
        <v>51</v>
      </c>
      <c r="E788" t="s">
        <v>30</v>
      </c>
      <c r="F788" t="s">
        <v>30</v>
      </c>
    </row>
    <row r="789" spans="1:6">
      <c r="A789" t="s">
        <v>237</v>
      </c>
      <c r="B789" t="s">
        <v>24</v>
      </c>
      <c r="C789" t="s">
        <v>53</v>
      </c>
      <c r="D789" t="s">
        <v>54</v>
      </c>
      <c r="E789" t="s">
        <v>30</v>
      </c>
      <c r="F789" t="s">
        <v>30</v>
      </c>
    </row>
    <row r="790" spans="1:6">
      <c r="A790" t="s">
        <v>237</v>
      </c>
      <c r="B790" t="s">
        <v>56</v>
      </c>
      <c r="C790" t="s">
        <v>25</v>
      </c>
      <c r="D790" t="s">
        <v>26</v>
      </c>
      <c r="E790" t="s">
        <v>30</v>
      </c>
      <c r="F790" t="s">
        <v>30</v>
      </c>
    </row>
    <row r="791" spans="1:6">
      <c r="A791" t="s">
        <v>237</v>
      </c>
      <c r="B791" t="s">
        <v>56</v>
      </c>
      <c r="C791" t="s">
        <v>31</v>
      </c>
      <c r="D791" t="s">
        <v>32</v>
      </c>
      <c r="E791" t="s">
        <v>30</v>
      </c>
      <c r="F791" t="s">
        <v>30</v>
      </c>
    </row>
    <row r="792" spans="1:6">
      <c r="A792" t="s">
        <v>237</v>
      </c>
      <c r="B792" t="s">
        <v>56</v>
      </c>
      <c r="C792" t="s">
        <v>34</v>
      </c>
      <c r="D792" t="s">
        <v>35</v>
      </c>
      <c r="E792" t="s">
        <v>30</v>
      </c>
      <c r="F792" t="s">
        <v>30</v>
      </c>
    </row>
    <row r="793" spans="1:6">
      <c r="A793" t="s">
        <v>237</v>
      </c>
      <c r="B793" t="s">
        <v>56</v>
      </c>
      <c r="C793" t="s">
        <v>37</v>
      </c>
      <c r="D793" t="s">
        <v>38</v>
      </c>
      <c r="E793" t="s">
        <v>30</v>
      </c>
      <c r="F793" t="s">
        <v>30</v>
      </c>
    </row>
    <row r="794" spans="1:6">
      <c r="A794" t="s">
        <v>237</v>
      </c>
      <c r="B794" t="s">
        <v>56</v>
      </c>
      <c r="C794" t="s">
        <v>40</v>
      </c>
      <c r="D794" t="s">
        <v>41</v>
      </c>
      <c r="E794" t="s">
        <v>30</v>
      </c>
      <c r="F794" t="s">
        <v>30</v>
      </c>
    </row>
    <row r="795" spans="1:6">
      <c r="A795" t="s">
        <v>237</v>
      </c>
      <c r="B795" t="s">
        <v>56</v>
      </c>
      <c r="C795" t="s">
        <v>44</v>
      </c>
      <c r="D795" t="s">
        <v>45</v>
      </c>
      <c r="E795" t="s">
        <v>30</v>
      </c>
      <c r="F795" t="s">
        <v>30</v>
      </c>
    </row>
    <row r="796" spans="1:6">
      <c r="A796" t="s">
        <v>237</v>
      </c>
      <c r="B796" t="s">
        <v>56</v>
      </c>
      <c r="C796" t="s">
        <v>47</v>
      </c>
      <c r="D796" t="s">
        <v>48</v>
      </c>
      <c r="E796" t="s">
        <v>30</v>
      </c>
      <c r="F796" t="s">
        <v>30</v>
      </c>
    </row>
    <row r="797" spans="1:6">
      <c r="A797" t="s">
        <v>237</v>
      </c>
      <c r="B797" t="s">
        <v>56</v>
      </c>
      <c r="C797" t="s">
        <v>50</v>
      </c>
      <c r="D797" t="s">
        <v>51</v>
      </c>
      <c r="E797" t="s">
        <v>30</v>
      </c>
      <c r="F797" t="s">
        <v>30</v>
      </c>
    </row>
    <row r="798" spans="1:6">
      <c r="A798" t="s">
        <v>237</v>
      </c>
      <c r="B798" t="s">
        <v>56</v>
      </c>
      <c r="C798" t="s">
        <v>53</v>
      </c>
      <c r="D798" t="s">
        <v>54</v>
      </c>
      <c r="E798" t="s">
        <v>30</v>
      </c>
      <c r="F798" t="s">
        <v>30</v>
      </c>
    </row>
    <row r="799" spans="1:6">
      <c r="A799" t="s">
        <v>237</v>
      </c>
      <c r="B799" t="s">
        <v>617</v>
      </c>
      <c r="C799" t="s">
        <v>30</v>
      </c>
      <c r="D799" t="s">
        <v>30</v>
      </c>
      <c r="E799" t="s">
        <v>30</v>
      </c>
      <c r="F799" t="s">
        <v>30</v>
      </c>
    </row>
    <row r="800" spans="1:6">
      <c r="A800" t="s">
        <v>239</v>
      </c>
      <c r="B800" t="s">
        <v>24</v>
      </c>
      <c r="C800" t="s">
        <v>25</v>
      </c>
      <c r="D800" t="s">
        <v>26</v>
      </c>
      <c r="E800" t="s">
        <v>30</v>
      </c>
      <c r="F800" t="s">
        <v>30</v>
      </c>
    </row>
    <row r="801" spans="1:6">
      <c r="A801" t="s">
        <v>239</v>
      </c>
      <c r="B801" t="s">
        <v>24</v>
      </c>
      <c r="C801" t="s">
        <v>31</v>
      </c>
      <c r="D801" t="s">
        <v>32</v>
      </c>
      <c r="E801" t="s">
        <v>30</v>
      </c>
      <c r="F801" t="s">
        <v>30</v>
      </c>
    </row>
    <row r="802" spans="1:6">
      <c r="A802" t="s">
        <v>239</v>
      </c>
      <c r="B802" t="s">
        <v>24</v>
      </c>
      <c r="C802" t="s">
        <v>34</v>
      </c>
      <c r="D802" t="s">
        <v>35</v>
      </c>
      <c r="E802" t="s">
        <v>30</v>
      </c>
      <c r="F802" t="s">
        <v>30</v>
      </c>
    </row>
    <row r="803" spans="1:6">
      <c r="A803" t="s">
        <v>239</v>
      </c>
      <c r="B803" t="s">
        <v>24</v>
      </c>
      <c r="C803" t="s">
        <v>37</v>
      </c>
      <c r="D803" t="s">
        <v>38</v>
      </c>
      <c r="E803" t="s">
        <v>30</v>
      </c>
      <c r="F803" t="s">
        <v>30</v>
      </c>
    </row>
    <row r="804" spans="1:6">
      <c r="A804" t="s">
        <v>239</v>
      </c>
      <c r="B804" t="s">
        <v>24</v>
      </c>
      <c r="C804" t="s">
        <v>40</v>
      </c>
      <c r="D804" t="s">
        <v>41</v>
      </c>
      <c r="E804" t="s">
        <v>30</v>
      </c>
      <c r="F804" t="s">
        <v>30</v>
      </c>
    </row>
    <row r="805" spans="1:6">
      <c r="A805" t="s">
        <v>239</v>
      </c>
      <c r="B805" t="s">
        <v>24</v>
      </c>
      <c r="C805" t="s">
        <v>44</v>
      </c>
      <c r="D805" t="s">
        <v>45</v>
      </c>
      <c r="E805" t="s">
        <v>30</v>
      </c>
      <c r="F805" t="s">
        <v>30</v>
      </c>
    </row>
    <row r="806" spans="1:6">
      <c r="A806" t="s">
        <v>239</v>
      </c>
      <c r="B806" t="s">
        <v>24</v>
      </c>
      <c r="C806" t="s">
        <v>47</v>
      </c>
      <c r="D806" t="s">
        <v>48</v>
      </c>
      <c r="E806" t="s">
        <v>30</v>
      </c>
      <c r="F806" t="s">
        <v>30</v>
      </c>
    </row>
    <row r="807" spans="1:6">
      <c r="A807" t="s">
        <v>239</v>
      </c>
      <c r="B807" t="s">
        <v>24</v>
      </c>
      <c r="C807" t="s">
        <v>50</v>
      </c>
      <c r="D807" t="s">
        <v>51</v>
      </c>
      <c r="E807" t="s">
        <v>30</v>
      </c>
      <c r="F807" t="s">
        <v>30</v>
      </c>
    </row>
    <row r="808" spans="1:6">
      <c r="A808" t="s">
        <v>239</v>
      </c>
      <c r="B808" t="s">
        <v>24</v>
      </c>
      <c r="C808" t="s">
        <v>53</v>
      </c>
      <c r="D808" t="s">
        <v>54</v>
      </c>
      <c r="E808" t="s">
        <v>30</v>
      </c>
      <c r="F808" t="s">
        <v>30</v>
      </c>
    </row>
    <row r="809" spans="1:6">
      <c r="A809" t="s">
        <v>239</v>
      </c>
      <c r="B809" t="s">
        <v>56</v>
      </c>
      <c r="C809" t="s">
        <v>25</v>
      </c>
      <c r="D809" t="s">
        <v>26</v>
      </c>
      <c r="E809" t="s">
        <v>30</v>
      </c>
      <c r="F809" t="s">
        <v>30</v>
      </c>
    </row>
    <row r="810" spans="1:6">
      <c r="A810" t="s">
        <v>239</v>
      </c>
      <c r="B810" t="s">
        <v>56</v>
      </c>
      <c r="C810" t="s">
        <v>31</v>
      </c>
      <c r="D810" t="s">
        <v>32</v>
      </c>
      <c r="E810" t="s">
        <v>30</v>
      </c>
      <c r="F810" t="s">
        <v>30</v>
      </c>
    </row>
    <row r="811" spans="1:6">
      <c r="A811" t="s">
        <v>239</v>
      </c>
      <c r="B811" t="s">
        <v>56</v>
      </c>
      <c r="C811" t="s">
        <v>34</v>
      </c>
      <c r="D811" t="s">
        <v>35</v>
      </c>
      <c r="E811" t="s">
        <v>30</v>
      </c>
      <c r="F811" t="s">
        <v>30</v>
      </c>
    </row>
    <row r="812" spans="1:6">
      <c r="A812" t="s">
        <v>239</v>
      </c>
      <c r="B812" t="s">
        <v>56</v>
      </c>
      <c r="C812" t="s">
        <v>37</v>
      </c>
      <c r="D812" t="s">
        <v>38</v>
      </c>
      <c r="E812" t="s">
        <v>30</v>
      </c>
      <c r="F812" t="s">
        <v>30</v>
      </c>
    </row>
    <row r="813" spans="1:6">
      <c r="A813" t="s">
        <v>239</v>
      </c>
      <c r="B813" t="s">
        <v>56</v>
      </c>
      <c r="C813" t="s">
        <v>40</v>
      </c>
      <c r="D813" t="s">
        <v>41</v>
      </c>
      <c r="E813" t="s">
        <v>30</v>
      </c>
      <c r="F813" t="s">
        <v>30</v>
      </c>
    </row>
    <row r="814" spans="1:6">
      <c r="A814" t="s">
        <v>239</v>
      </c>
      <c r="B814" t="s">
        <v>56</v>
      </c>
      <c r="C814" t="s">
        <v>44</v>
      </c>
      <c r="D814" t="s">
        <v>45</v>
      </c>
      <c r="E814" t="s">
        <v>30</v>
      </c>
      <c r="F814" t="s">
        <v>30</v>
      </c>
    </row>
    <row r="815" spans="1:6">
      <c r="A815" t="s">
        <v>239</v>
      </c>
      <c r="B815" t="s">
        <v>56</v>
      </c>
      <c r="C815" t="s">
        <v>47</v>
      </c>
      <c r="D815" t="s">
        <v>48</v>
      </c>
      <c r="E815" t="s">
        <v>30</v>
      </c>
      <c r="F815" t="s">
        <v>30</v>
      </c>
    </row>
    <row r="816" spans="1:6">
      <c r="A816" t="s">
        <v>239</v>
      </c>
      <c r="B816" t="s">
        <v>56</v>
      </c>
      <c r="C816" t="s">
        <v>50</v>
      </c>
      <c r="D816" t="s">
        <v>51</v>
      </c>
      <c r="E816" t="s">
        <v>30</v>
      </c>
      <c r="F816" t="s">
        <v>30</v>
      </c>
    </row>
    <row r="817" spans="1:6">
      <c r="A817" t="s">
        <v>239</v>
      </c>
      <c r="B817" t="s">
        <v>56</v>
      </c>
      <c r="C817" t="s">
        <v>53</v>
      </c>
      <c r="D817" t="s">
        <v>54</v>
      </c>
      <c r="E817" t="s">
        <v>30</v>
      </c>
      <c r="F817" t="s">
        <v>30</v>
      </c>
    </row>
    <row r="818" spans="1:6">
      <c r="A818" t="s">
        <v>239</v>
      </c>
      <c r="B818" t="s">
        <v>617</v>
      </c>
      <c r="C818" t="s">
        <v>30</v>
      </c>
      <c r="D818" t="s">
        <v>30</v>
      </c>
      <c r="E818" t="s">
        <v>30</v>
      </c>
      <c r="F818" t="s">
        <v>30</v>
      </c>
    </row>
    <row r="819" spans="1:6">
      <c r="A819" t="s">
        <v>250</v>
      </c>
      <c r="B819" t="s">
        <v>24</v>
      </c>
      <c r="C819" t="s">
        <v>25</v>
      </c>
      <c r="D819" t="s">
        <v>26</v>
      </c>
      <c r="E819" t="s">
        <v>30</v>
      </c>
      <c r="F819" t="s">
        <v>30</v>
      </c>
    </row>
    <row r="820" spans="1:6">
      <c r="A820" t="s">
        <v>250</v>
      </c>
      <c r="B820" t="s">
        <v>24</v>
      </c>
      <c r="C820" t="s">
        <v>31</v>
      </c>
      <c r="D820" t="s">
        <v>32</v>
      </c>
      <c r="E820" t="s">
        <v>30</v>
      </c>
      <c r="F820" t="s">
        <v>30</v>
      </c>
    </row>
    <row r="821" spans="1:6">
      <c r="A821" t="s">
        <v>250</v>
      </c>
      <c r="B821" t="s">
        <v>24</v>
      </c>
      <c r="C821" t="s">
        <v>34</v>
      </c>
      <c r="D821" t="s">
        <v>35</v>
      </c>
      <c r="E821" t="s">
        <v>30</v>
      </c>
      <c r="F821" t="s">
        <v>30</v>
      </c>
    </row>
    <row r="822" spans="1:6">
      <c r="A822" t="s">
        <v>250</v>
      </c>
      <c r="B822" t="s">
        <v>24</v>
      </c>
      <c r="C822" t="s">
        <v>37</v>
      </c>
      <c r="D822" t="s">
        <v>38</v>
      </c>
      <c r="E822" t="s">
        <v>30</v>
      </c>
      <c r="F822" t="s">
        <v>30</v>
      </c>
    </row>
    <row r="823" spans="1:6">
      <c r="A823" t="s">
        <v>250</v>
      </c>
      <c r="B823" t="s">
        <v>24</v>
      </c>
      <c r="C823" t="s">
        <v>40</v>
      </c>
      <c r="D823" t="s">
        <v>41</v>
      </c>
      <c r="E823" t="s">
        <v>30</v>
      </c>
      <c r="F823" t="s">
        <v>30</v>
      </c>
    </row>
    <row r="824" spans="1:6">
      <c r="A824" t="s">
        <v>250</v>
      </c>
      <c r="B824" t="s">
        <v>24</v>
      </c>
      <c r="C824" t="s">
        <v>44</v>
      </c>
      <c r="D824" t="s">
        <v>45</v>
      </c>
      <c r="E824" t="s">
        <v>30</v>
      </c>
      <c r="F824" t="s">
        <v>30</v>
      </c>
    </row>
    <row r="825" spans="1:6">
      <c r="A825" t="s">
        <v>250</v>
      </c>
      <c r="B825" t="s">
        <v>24</v>
      </c>
      <c r="C825" t="s">
        <v>47</v>
      </c>
      <c r="D825" t="s">
        <v>48</v>
      </c>
      <c r="E825" t="s">
        <v>30</v>
      </c>
      <c r="F825" t="s">
        <v>30</v>
      </c>
    </row>
    <row r="826" spans="1:6">
      <c r="A826" t="s">
        <v>250</v>
      </c>
      <c r="B826" t="s">
        <v>24</v>
      </c>
      <c r="C826" t="s">
        <v>50</v>
      </c>
      <c r="D826" t="s">
        <v>51</v>
      </c>
      <c r="E826" t="s">
        <v>30</v>
      </c>
      <c r="F826" t="s">
        <v>30</v>
      </c>
    </row>
    <row r="827" spans="1:6">
      <c r="A827" t="s">
        <v>250</v>
      </c>
      <c r="B827" t="s">
        <v>24</v>
      </c>
      <c r="C827" t="s">
        <v>53</v>
      </c>
      <c r="D827" t="s">
        <v>54</v>
      </c>
      <c r="E827" t="s">
        <v>30</v>
      </c>
      <c r="F827" t="s">
        <v>30</v>
      </c>
    </row>
    <row r="828" spans="1:6">
      <c r="A828" t="s">
        <v>250</v>
      </c>
      <c r="B828" t="s">
        <v>56</v>
      </c>
      <c r="C828" t="s">
        <v>25</v>
      </c>
      <c r="D828" t="s">
        <v>26</v>
      </c>
      <c r="E828" t="s">
        <v>30</v>
      </c>
      <c r="F828" t="s">
        <v>30</v>
      </c>
    </row>
    <row r="829" spans="1:6">
      <c r="A829" t="s">
        <v>250</v>
      </c>
      <c r="B829" t="s">
        <v>56</v>
      </c>
      <c r="C829" t="s">
        <v>31</v>
      </c>
      <c r="D829" t="s">
        <v>32</v>
      </c>
      <c r="E829" t="s">
        <v>30</v>
      </c>
      <c r="F829" t="s">
        <v>30</v>
      </c>
    </row>
    <row r="830" spans="1:6">
      <c r="A830" t="s">
        <v>250</v>
      </c>
      <c r="B830" t="s">
        <v>56</v>
      </c>
      <c r="C830" t="s">
        <v>34</v>
      </c>
      <c r="D830" t="s">
        <v>35</v>
      </c>
      <c r="E830" t="s">
        <v>30</v>
      </c>
      <c r="F830" t="s">
        <v>30</v>
      </c>
    </row>
    <row r="831" spans="1:6">
      <c r="A831" t="s">
        <v>250</v>
      </c>
      <c r="B831" t="s">
        <v>56</v>
      </c>
      <c r="C831" t="s">
        <v>37</v>
      </c>
      <c r="D831" t="s">
        <v>38</v>
      </c>
      <c r="E831" t="s">
        <v>30</v>
      </c>
      <c r="F831" t="s">
        <v>30</v>
      </c>
    </row>
    <row r="832" spans="1:6">
      <c r="A832" t="s">
        <v>250</v>
      </c>
      <c r="B832" t="s">
        <v>56</v>
      </c>
      <c r="C832" t="s">
        <v>40</v>
      </c>
      <c r="D832" t="s">
        <v>41</v>
      </c>
      <c r="E832" t="s">
        <v>30</v>
      </c>
      <c r="F832" t="s">
        <v>30</v>
      </c>
    </row>
    <row r="833" spans="1:6">
      <c r="A833" t="s">
        <v>250</v>
      </c>
      <c r="B833" t="s">
        <v>56</v>
      </c>
      <c r="C833" t="s">
        <v>44</v>
      </c>
      <c r="D833" t="s">
        <v>45</v>
      </c>
      <c r="E833" t="s">
        <v>30</v>
      </c>
      <c r="F833" t="s">
        <v>30</v>
      </c>
    </row>
    <row r="834" spans="1:6">
      <c r="A834" t="s">
        <v>250</v>
      </c>
      <c r="B834" t="s">
        <v>56</v>
      </c>
      <c r="C834" t="s">
        <v>47</v>
      </c>
      <c r="D834" t="s">
        <v>48</v>
      </c>
      <c r="E834" t="s">
        <v>30</v>
      </c>
      <c r="F834" t="s">
        <v>30</v>
      </c>
    </row>
    <row r="835" spans="1:6">
      <c r="A835" t="s">
        <v>250</v>
      </c>
      <c r="B835" t="s">
        <v>56</v>
      </c>
      <c r="C835" t="s">
        <v>50</v>
      </c>
      <c r="D835" t="s">
        <v>51</v>
      </c>
      <c r="E835" t="s">
        <v>30</v>
      </c>
      <c r="F835" t="s">
        <v>30</v>
      </c>
    </row>
    <row r="836" spans="1:6">
      <c r="A836" t="s">
        <v>250</v>
      </c>
      <c r="B836" t="s">
        <v>56</v>
      </c>
      <c r="C836" t="s">
        <v>53</v>
      </c>
      <c r="D836" t="s">
        <v>54</v>
      </c>
      <c r="E836" t="s">
        <v>30</v>
      </c>
      <c r="F836" t="s">
        <v>30</v>
      </c>
    </row>
    <row r="837" spans="1:6">
      <c r="A837" t="s">
        <v>250</v>
      </c>
      <c r="B837" t="s">
        <v>617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30</v>
      </c>
      <c r="F841" t="s">
        <v>30</v>
      </c>
    </row>
    <row r="842" spans="1:6">
      <c r="A842" t="s">
        <v>257</v>
      </c>
      <c r="B842" t="s">
        <v>24</v>
      </c>
      <c r="C842" t="s">
        <v>40</v>
      </c>
      <c r="D842" t="s">
        <v>41</v>
      </c>
      <c r="E842" t="s">
        <v>30</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617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656</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617</v>
      </c>
      <c r="C875" t="s">
        <v>30</v>
      </c>
      <c r="D875" t="s">
        <v>30</v>
      </c>
      <c r="E875" t="s">
        <v>657</v>
      </c>
      <c r="F875" t="s">
        <v>30</v>
      </c>
    </row>
    <row r="876" spans="1:6">
      <c r="A876" t="s">
        <v>269</v>
      </c>
      <c r="B876" t="s">
        <v>24</v>
      </c>
      <c r="C876" t="s">
        <v>25</v>
      </c>
      <c r="D876" t="s">
        <v>26</v>
      </c>
      <c r="E876" t="s">
        <v>30</v>
      </c>
      <c r="F876" t="s">
        <v>30</v>
      </c>
    </row>
    <row r="877" spans="1:6">
      <c r="A877" t="s">
        <v>269</v>
      </c>
      <c r="B877" t="s">
        <v>24</v>
      </c>
      <c r="C877" t="s">
        <v>31</v>
      </c>
      <c r="D877" t="s">
        <v>32</v>
      </c>
      <c r="E877" t="s">
        <v>30</v>
      </c>
      <c r="F877" t="s">
        <v>30</v>
      </c>
    </row>
    <row r="878" spans="1:6">
      <c r="A878" t="s">
        <v>269</v>
      </c>
      <c r="B878" t="s">
        <v>24</v>
      </c>
      <c r="C878" t="s">
        <v>34</v>
      </c>
      <c r="D878" t="s">
        <v>35</v>
      </c>
      <c r="E878" t="s">
        <v>658</v>
      </c>
      <c r="F878" t="s">
        <v>30</v>
      </c>
    </row>
    <row r="879" spans="1:6">
      <c r="A879" t="s">
        <v>269</v>
      </c>
      <c r="B879" t="s">
        <v>24</v>
      </c>
      <c r="C879" t="s">
        <v>37</v>
      </c>
      <c r="D879" t="s">
        <v>38</v>
      </c>
      <c r="E879" t="s">
        <v>30</v>
      </c>
      <c r="F879" t="s">
        <v>30</v>
      </c>
    </row>
    <row r="880" spans="1:6">
      <c r="A880" t="s">
        <v>269</v>
      </c>
      <c r="B880" t="s">
        <v>24</v>
      </c>
      <c r="C880" t="s">
        <v>40</v>
      </c>
      <c r="D880" t="s">
        <v>41</v>
      </c>
      <c r="E880" t="s">
        <v>659</v>
      </c>
      <c r="F880" t="s">
        <v>30</v>
      </c>
    </row>
    <row r="881" spans="1:6">
      <c r="A881" t="s">
        <v>269</v>
      </c>
      <c r="B881" t="s">
        <v>24</v>
      </c>
      <c r="C881" t="s">
        <v>44</v>
      </c>
      <c r="D881" t="s">
        <v>45</v>
      </c>
      <c r="E881" t="s">
        <v>30</v>
      </c>
      <c r="F881" t="s">
        <v>30</v>
      </c>
    </row>
    <row r="882" spans="1:6">
      <c r="A882" t="s">
        <v>269</v>
      </c>
      <c r="B882" t="s">
        <v>24</v>
      </c>
      <c r="C882" t="s">
        <v>47</v>
      </c>
      <c r="D882" t="s">
        <v>48</v>
      </c>
      <c r="E882" t="s">
        <v>30</v>
      </c>
      <c r="F882" t="s">
        <v>30</v>
      </c>
    </row>
    <row r="883" spans="1:6">
      <c r="A883" t="s">
        <v>269</v>
      </c>
      <c r="B883" t="s">
        <v>24</v>
      </c>
      <c r="C883" t="s">
        <v>50</v>
      </c>
      <c r="D883" t="s">
        <v>51</v>
      </c>
      <c r="E883" t="s">
        <v>30</v>
      </c>
      <c r="F883" t="s">
        <v>30</v>
      </c>
    </row>
    <row r="884" spans="1:6">
      <c r="A884" t="s">
        <v>269</v>
      </c>
      <c r="B884" t="s">
        <v>24</v>
      </c>
      <c r="C884" t="s">
        <v>53</v>
      </c>
      <c r="D884" t="s">
        <v>54</v>
      </c>
      <c r="E884" t="s">
        <v>30</v>
      </c>
      <c r="F884" t="s">
        <v>30</v>
      </c>
    </row>
    <row r="885" spans="1:6">
      <c r="A885" t="s">
        <v>269</v>
      </c>
      <c r="B885" t="s">
        <v>56</v>
      </c>
      <c r="C885" t="s">
        <v>25</v>
      </c>
      <c r="D885" t="s">
        <v>26</v>
      </c>
      <c r="E885" t="s">
        <v>660</v>
      </c>
      <c r="F885" t="s">
        <v>30</v>
      </c>
    </row>
    <row r="886" spans="1:6">
      <c r="A886" t="s">
        <v>269</v>
      </c>
      <c r="B886" t="s">
        <v>56</v>
      </c>
      <c r="C886" t="s">
        <v>31</v>
      </c>
      <c r="D886" t="s">
        <v>32</v>
      </c>
      <c r="E886" t="s">
        <v>30</v>
      </c>
      <c r="F886" t="s">
        <v>30</v>
      </c>
    </row>
    <row r="887" spans="1:6">
      <c r="A887" t="s">
        <v>269</v>
      </c>
      <c r="B887" t="s">
        <v>56</v>
      </c>
      <c r="C887" t="s">
        <v>34</v>
      </c>
      <c r="D887" t="s">
        <v>35</v>
      </c>
      <c r="E887" t="s">
        <v>30</v>
      </c>
      <c r="F887" t="s">
        <v>30</v>
      </c>
    </row>
    <row r="888" spans="1:6">
      <c r="A888" t="s">
        <v>269</v>
      </c>
      <c r="B888" t="s">
        <v>56</v>
      </c>
      <c r="C888" t="s">
        <v>37</v>
      </c>
      <c r="D888" t="s">
        <v>38</v>
      </c>
      <c r="E888" t="s">
        <v>30</v>
      </c>
      <c r="F888" t="s">
        <v>30</v>
      </c>
    </row>
    <row r="889" spans="1:6">
      <c r="A889" t="s">
        <v>269</v>
      </c>
      <c r="B889" t="s">
        <v>56</v>
      </c>
      <c r="C889" t="s">
        <v>40</v>
      </c>
      <c r="D889" t="s">
        <v>41</v>
      </c>
      <c r="E889" t="s">
        <v>661</v>
      </c>
      <c r="F889" t="s">
        <v>30</v>
      </c>
    </row>
    <row r="890" spans="1:6">
      <c r="A890" t="s">
        <v>269</v>
      </c>
      <c r="B890" t="s">
        <v>56</v>
      </c>
      <c r="C890" t="s">
        <v>44</v>
      </c>
      <c r="D890" t="s">
        <v>45</v>
      </c>
      <c r="E890" t="s">
        <v>30</v>
      </c>
      <c r="F890" t="s">
        <v>30</v>
      </c>
    </row>
    <row r="891" spans="1:6">
      <c r="A891" t="s">
        <v>269</v>
      </c>
      <c r="B891" t="s">
        <v>56</v>
      </c>
      <c r="C891" t="s">
        <v>47</v>
      </c>
      <c r="D891" t="s">
        <v>48</v>
      </c>
      <c r="E891" t="s">
        <v>662</v>
      </c>
      <c r="F891" t="s">
        <v>30</v>
      </c>
    </row>
    <row r="892" spans="1:6">
      <c r="A892" t="s">
        <v>269</v>
      </c>
      <c r="B892" t="s">
        <v>56</v>
      </c>
      <c r="C892" t="s">
        <v>50</v>
      </c>
      <c r="D892" t="s">
        <v>51</v>
      </c>
      <c r="E892" t="s">
        <v>30</v>
      </c>
      <c r="F892" t="s">
        <v>30</v>
      </c>
    </row>
    <row r="893" spans="1:6">
      <c r="A893" t="s">
        <v>269</v>
      </c>
      <c r="B893" t="s">
        <v>56</v>
      </c>
      <c r="C893" t="s">
        <v>53</v>
      </c>
      <c r="D893" t="s">
        <v>54</v>
      </c>
      <c r="E893" t="s">
        <v>30</v>
      </c>
      <c r="F893" t="s">
        <v>30</v>
      </c>
    </row>
    <row r="894" spans="1:6">
      <c r="A894" t="s">
        <v>269</v>
      </c>
      <c r="B894" t="s">
        <v>617</v>
      </c>
      <c r="C894" t="s">
        <v>30</v>
      </c>
      <c r="D894" t="s">
        <v>30</v>
      </c>
      <c r="E894" t="s">
        <v>30</v>
      </c>
      <c r="F894" t="s">
        <v>30</v>
      </c>
    </row>
    <row r="895" spans="1:6">
      <c r="A895" t="s">
        <v>274</v>
      </c>
      <c r="B895" t="s">
        <v>24</v>
      </c>
      <c r="C895" t="s">
        <v>25</v>
      </c>
      <c r="D895" t="s">
        <v>26</v>
      </c>
      <c r="E895" t="s">
        <v>30</v>
      </c>
      <c r="F895" t="s">
        <v>30</v>
      </c>
    </row>
    <row r="896" spans="1:6">
      <c r="A896" t="s">
        <v>274</v>
      </c>
      <c r="B896" t="s">
        <v>24</v>
      </c>
      <c r="C896" t="s">
        <v>31</v>
      </c>
      <c r="D896" t="s">
        <v>32</v>
      </c>
      <c r="E896" t="s">
        <v>30</v>
      </c>
      <c r="F896" t="s">
        <v>30</v>
      </c>
    </row>
    <row r="897" spans="1:6">
      <c r="A897" t="s">
        <v>274</v>
      </c>
      <c r="B897" t="s">
        <v>24</v>
      </c>
      <c r="C897" t="s">
        <v>34</v>
      </c>
      <c r="D897" t="s">
        <v>35</v>
      </c>
      <c r="E897" t="s">
        <v>30</v>
      </c>
      <c r="F897" t="s">
        <v>30</v>
      </c>
    </row>
    <row r="898" spans="1:6">
      <c r="A898" t="s">
        <v>274</v>
      </c>
      <c r="B898" t="s">
        <v>24</v>
      </c>
      <c r="C898" t="s">
        <v>37</v>
      </c>
      <c r="D898" t="s">
        <v>38</v>
      </c>
      <c r="E898" t="s">
        <v>30</v>
      </c>
      <c r="F898" t="s">
        <v>30</v>
      </c>
    </row>
    <row r="899" spans="1:6">
      <c r="A899" t="s">
        <v>274</v>
      </c>
      <c r="B899" t="s">
        <v>24</v>
      </c>
      <c r="C899" t="s">
        <v>40</v>
      </c>
      <c r="D899" t="s">
        <v>41</v>
      </c>
      <c r="E899" t="s">
        <v>30</v>
      </c>
      <c r="F899" t="s">
        <v>30</v>
      </c>
    </row>
    <row r="900" spans="1:6">
      <c r="A900" t="s">
        <v>274</v>
      </c>
      <c r="B900" t="s">
        <v>24</v>
      </c>
      <c r="C900" t="s">
        <v>44</v>
      </c>
      <c r="D900" t="s">
        <v>45</v>
      </c>
      <c r="E900" t="s">
        <v>30</v>
      </c>
      <c r="F900" t="s">
        <v>30</v>
      </c>
    </row>
    <row r="901" spans="1:6">
      <c r="A901" t="s">
        <v>274</v>
      </c>
      <c r="B901" t="s">
        <v>24</v>
      </c>
      <c r="C901" t="s">
        <v>47</v>
      </c>
      <c r="D901" t="s">
        <v>48</v>
      </c>
      <c r="E901" t="s">
        <v>30</v>
      </c>
      <c r="F901" t="s">
        <v>30</v>
      </c>
    </row>
    <row r="902" spans="1:6">
      <c r="A902" t="s">
        <v>274</v>
      </c>
      <c r="B902" t="s">
        <v>24</v>
      </c>
      <c r="C902" t="s">
        <v>50</v>
      </c>
      <c r="D902" t="s">
        <v>51</v>
      </c>
      <c r="E902" t="s">
        <v>30</v>
      </c>
      <c r="F902" t="s">
        <v>30</v>
      </c>
    </row>
    <row r="903" spans="1:6">
      <c r="A903" t="s">
        <v>274</v>
      </c>
      <c r="B903" t="s">
        <v>24</v>
      </c>
      <c r="C903" t="s">
        <v>53</v>
      </c>
      <c r="D903" t="s">
        <v>54</v>
      </c>
      <c r="E903" t="s">
        <v>30</v>
      </c>
      <c r="F903" t="s">
        <v>30</v>
      </c>
    </row>
    <row r="904" spans="1:6">
      <c r="A904" t="s">
        <v>274</v>
      </c>
      <c r="B904" t="s">
        <v>56</v>
      </c>
      <c r="C904" t="s">
        <v>25</v>
      </c>
      <c r="D904" t="s">
        <v>26</v>
      </c>
      <c r="E904" t="s">
        <v>30</v>
      </c>
      <c r="F904" t="s">
        <v>30</v>
      </c>
    </row>
    <row r="905" spans="1:6">
      <c r="A905" t="s">
        <v>274</v>
      </c>
      <c r="B905" t="s">
        <v>56</v>
      </c>
      <c r="C905" t="s">
        <v>31</v>
      </c>
      <c r="D905" t="s">
        <v>32</v>
      </c>
      <c r="E905" t="s">
        <v>30</v>
      </c>
      <c r="F905" t="s">
        <v>30</v>
      </c>
    </row>
    <row r="906" spans="1:6">
      <c r="A906" t="s">
        <v>274</v>
      </c>
      <c r="B906" t="s">
        <v>56</v>
      </c>
      <c r="C906" t="s">
        <v>34</v>
      </c>
      <c r="D906" t="s">
        <v>35</v>
      </c>
      <c r="E906" t="s">
        <v>30</v>
      </c>
      <c r="F906" t="s">
        <v>30</v>
      </c>
    </row>
    <row r="907" spans="1:6">
      <c r="A907" t="s">
        <v>274</v>
      </c>
      <c r="B907" t="s">
        <v>56</v>
      </c>
      <c r="C907" t="s">
        <v>37</v>
      </c>
      <c r="D907" t="s">
        <v>38</v>
      </c>
      <c r="E907" t="s">
        <v>30</v>
      </c>
      <c r="F907" t="s">
        <v>30</v>
      </c>
    </row>
    <row r="908" spans="1:6">
      <c r="A908" t="s">
        <v>274</v>
      </c>
      <c r="B908" t="s">
        <v>56</v>
      </c>
      <c r="C908" t="s">
        <v>40</v>
      </c>
      <c r="D908" t="s">
        <v>41</v>
      </c>
      <c r="E908" t="s">
        <v>30</v>
      </c>
      <c r="F908" t="s">
        <v>30</v>
      </c>
    </row>
    <row r="909" spans="1:6">
      <c r="A909" t="s">
        <v>274</v>
      </c>
      <c r="B909" t="s">
        <v>56</v>
      </c>
      <c r="C909" t="s">
        <v>44</v>
      </c>
      <c r="D909" t="s">
        <v>45</v>
      </c>
      <c r="E909" t="s">
        <v>30</v>
      </c>
      <c r="F909" t="s">
        <v>30</v>
      </c>
    </row>
    <row r="910" spans="1:6">
      <c r="A910" t="s">
        <v>274</v>
      </c>
      <c r="B910" t="s">
        <v>56</v>
      </c>
      <c r="C910" t="s">
        <v>47</v>
      </c>
      <c r="D910" t="s">
        <v>48</v>
      </c>
      <c r="E910" t="s">
        <v>30</v>
      </c>
      <c r="F910" t="s">
        <v>30</v>
      </c>
    </row>
    <row r="911" spans="1:6">
      <c r="A911" t="s">
        <v>274</v>
      </c>
      <c r="B911" t="s">
        <v>56</v>
      </c>
      <c r="C911" t="s">
        <v>50</v>
      </c>
      <c r="D911" t="s">
        <v>51</v>
      </c>
      <c r="E911" t="s">
        <v>30</v>
      </c>
      <c r="F911" t="s">
        <v>30</v>
      </c>
    </row>
    <row r="912" spans="1:6">
      <c r="A912" t="s">
        <v>274</v>
      </c>
      <c r="B912" t="s">
        <v>56</v>
      </c>
      <c r="C912" t="s">
        <v>53</v>
      </c>
      <c r="D912" t="s">
        <v>54</v>
      </c>
      <c r="E912" t="s">
        <v>30</v>
      </c>
      <c r="F912" t="s">
        <v>30</v>
      </c>
    </row>
    <row r="913" spans="1:6">
      <c r="A913" t="s">
        <v>274</v>
      </c>
      <c r="B913" t="s">
        <v>617</v>
      </c>
      <c r="C913" t="s">
        <v>30</v>
      </c>
      <c r="D913" t="s">
        <v>30</v>
      </c>
      <c r="E913" t="s">
        <v>30</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30</v>
      </c>
      <c r="F916" t="s">
        <v>30</v>
      </c>
    </row>
    <row r="917" spans="1:6">
      <c r="A917" t="s">
        <v>276</v>
      </c>
      <c r="B917" t="s">
        <v>24</v>
      </c>
      <c r="C917" t="s">
        <v>37</v>
      </c>
      <c r="D917" t="s">
        <v>38</v>
      </c>
      <c r="E917" t="s">
        <v>30</v>
      </c>
      <c r="F917" t="s">
        <v>30</v>
      </c>
    </row>
    <row r="918" spans="1:6">
      <c r="A918" t="s">
        <v>276</v>
      </c>
      <c r="B918" t="s">
        <v>24</v>
      </c>
      <c r="C918" t="s">
        <v>40</v>
      </c>
      <c r="D918" t="s">
        <v>41</v>
      </c>
      <c r="E918" t="s">
        <v>30</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30</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30</v>
      </c>
      <c r="F927" t="s">
        <v>30</v>
      </c>
    </row>
    <row r="928" spans="1:6">
      <c r="A928" t="s">
        <v>276</v>
      </c>
      <c r="B928" t="s">
        <v>56</v>
      </c>
      <c r="C928" t="s">
        <v>44</v>
      </c>
      <c r="D928" t="s">
        <v>45</v>
      </c>
      <c r="E928" t="s">
        <v>30</v>
      </c>
      <c r="F928" t="s">
        <v>30</v>
      </c>
    </row>
    <row r="929" spans="1:6">
      <c r="A929" t="s">
        <v>276</v>
      </c>
      <c r="B929" t="s">
        <v>56</v>
      </c>
      <c r="C929" t="s">
        <v>47</v>
      </c>
      <c r="D929" t="s">
        <v>48</v>
      </c>
      <c r="E929" t="s">
        <v>30</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617</v>
      </c>
      <c r="C932" t="s">
        <v>30</v>
      </c>
      <c r="D932" t="s">
        <v>30</v>
      </c>
      <c r="E932" t="s">
        <v>30</v>
      </c>
      <c r="F932" t="s">
        <v>30</v>
      </c>
    </row>
    <row r="933" spans="1:6">
      <c r="A933" t="s">
        <v>278</v>
      </c>
      <c r="B933" t="s">
        <v>24</v>
      </c>
      <c r="C933" t="s">
        <v>25</v>
      </c>
      <c r="D933" t="s">
        <v>26</v>
      </c>
      <c r="E933" t="s">
        <v>30</v>
      </c>
      <c r="F933" t="s">
        <v>30</v>
      </c>
    </row>
    <row r="934" spans="1:6">
      <c r="A934" t="s">
        <v>278</v>
      </c>
      <c r="B934" t="s">
        <v>24</v>
      </c>
      <c r="C934" t="s">
        <v>31</v>
      </c>
      <c r="D934" t="s">
        <v>32</v>
      </c>
      <c r="E934" t="s">
        <v>30</v>
      </c>
      <c r="F934" t="s">
        <v>30</v>
      </c>
    </row>
    <row r="935" spans="1:6">
      <c r="A935" t="s">
        <v>278</v>
      </c>
      <c r="B935" t="s">
        <v>24</v>
      </c>
      <c r="C935" t="s">
        <v>34</v>
      </c>
      <c r="D935" t="s">
        <v>35</v>
      </c>
      <c r="E935" t="s">
        <v>30</v>
      </c>
      <c r="F935" t="s">
        <v>30</v>
      </c>
    </row>
    <row r="936" spans="1:6">
      <c r="A936" t="s">
        <v>278</v>
      </c>
      <c r="B936" t="s">
        <v>24</v>
      </c>
      <c r="C936" t="s">
        <v>37</v>
      </c>
      <c r="D936" t="s">
        <v>38</v>
      </c>
      <c r="E936" t="s">
        <v>30</v>
      </c>
      <c r="F936" t="s">
        <v>30</v>
      </c>
    </row>
    <row r="937" spans="1:6">
      <c r="A937" t="s">
        <v>278</v>
      </c>
      <c r="B937" t="s">
        <v>24</v>
      </c>
      <c r="C937" t="s">
        <v>40</v>
      </c>
      <c r="D937" t="s">
        <v>41</v>
      </c>
      <c r="E937" t="s">
        <v>30</v>
      </c>
      <c r="F937" t="s">
        <v>30</v>
      </c>
    </row>
    <row r="938" spans="1:6">
      <c r="A938" t="s">
        <v>278</v>
      </c>
      <c r="B938" t="s">
        <v>24</v>
      </c>
      <c r="C938" t="s">
        <v>44</v>
      </c>
      <c r="D938" t="s">
        <v>45</v>
      </c>
      <c r="E938" t="s">
        <v>30</v>
      </c>
      <c r="F938" t="s">
        <v>30</v>
      </c>
    </row>
    <row r="939" spans="1:6">
      <c r="A939" t="s">
        <v>278</v>
      </c>
      <c r="B939" t="s">
        <v>24</v>
      </c>
      <c r="C939" t="s">
        <v>47</v>
      </c>
      <c r="D939" t="s">
        <v>48</v>
      </c>
      <c r="E939" t="s">
        <v>30</v>
      </c>
      <c r="F939" t="s">
        <v>30</v>
      </c>
    </row>
    <row r="940" spans="1:6">
      <c r="A940" t="s">
        <v>278</v>
      </c>
      <c r="B940" t="s">
        <v>24</v>
      </c>
      <c r="C940" t="s">
        <v>50</v>
      </c>
      <c r="D940" t="s">
        <v>51</v>
      </c>
      <c r="E940" t="s">
        <v>30</v>
      </c>
      <c r="F940" t="s">
        <v>30</v>
      </c>
    </row>
    <row r="941" spans="1:6">
      <c r="A941" t="s">
        <v>278</v>
      </c>
      <c r="B941" t="s">
        <v>24</v>
      </c>
      <c r="C941" t="s">
        <v>53</v>
      </c>
      <c r="D941" t="s">
        <v>54</v>
      </c>
      <c r="E941" t="s">
        <v>30</v>
      </c>
      <c r="F941" t="s">
        <v>30</v>
      </c>
    </row>
    <row r="942" spans="1:6">
      <c r="A942" t="s">
        <v>278</v>
      </c>
      <c r="B942" t="s">
        <v>56</v>
      </c>
      <c r="C942" t="s">
        <v>25</v>
      </c>
      <c r="D942" t="s">
        <v>26</v>
      </c>
      <c r="E942" t="s">
        <v>30</v>
      </c>
      <c r="F942" t="s">
        <v>30</v>
      </c>
    </row>
    <row r="943" spans="1:6">
      <c r="A943" t="s">
        <v>278</v>
      </c>
      <c r="B943" t="s">
        <v>56</v>
      </c>
      <c r="C943" t="s">
        <v>31</v>
      </c>
      <c r="D943" t="s">
        <v>32</v>
      </c>
      <c r="E943" t="s">
        <v>30</v>
      </c>
      <c r="F943" t="s">
        <v>30</v>
      </c>
    </row>
    <row r="944" spans="1:6">
      <c r="A944" t="s">
        <v>278</v>
      </c>
      <c r="B944" t="s">
        <v>56</v>
      </c>
      <c r="C944" t="s">
        <v>34</v>
      </c>
      <c r="D944" t="s">
        <v>35</v>
      </c>
      <c r="E944" t="s">
        <v>30</v>
      </c>
      <c r="F944" t="s">
        <v>30</v>
      </c>
    </row>
    <row r="945" spans="1:6">
      <c r="A945" t="s">
        <v>278</v>
      </c>
      <c r="B945" t="s">
        <v>56</v>
      </c>
      <c r="C945" t="s">
        <v>37</v>
      </c>
      <c r="D945" t="s">
        <v>38</v>
      </c>
      <c r="E945" t="s">
        <v>30</v>
      </c>
      <c r="F945" t="s">
        <v>30</v>
      </c>
    </row>
    <row r="946" spans="1:6">
      <c r="A946" t="s">
        <v>278</v>
      </c>
      <c r="B946" t="s">
        <v>56</v>
      </c>
      <c r="C946" t="s">
        <v>40</v>
      </c>
      <c r="D946" t="s">
        <v>41</v>
      </c>
      <c r="E946" t="s">
        <v>30</v>
      </c>
      <c r="F946" t="s">
        <v>30</v>
      </c>
    </row>
    <row r="947" spans="1:6">
      <c r="A947" t="s">
        <v>278</v>
      </c>
      <c r="B947" t="s">
        <v>56</v>
      </c>
      <c r="C947" t="s">
        <v>44</v>
      </c>
      <c r="D947" t="s">
        <v>45</v>
      </c>
      <c r="E947" t="s">
        <v>30</v>
      </c>
      <c r="F947" t="s">
        <v>30</v>
      </c>
    </row>
    <row r="948" spans="1:6">
      <c r="A948" t="s">
        <v>278</v>
      </c>
      <c r="B948" t="s">
        <v>56</v>
      </c>
      <c r="C948" t="s">
        <v>47</v>
      </c>
      <c r="D948" t="s">
        <v>48</v>
      </c>
      <c r="E948" t="s">
        <v>30</v>
      </c>
      <c r="F948" t="s">
        <v>30</v>
      </c>
    </row>
    <row r="949" spans="1:6">
      <c r="A949" t="s">
        <v>278</v>
      </c>
      <c r="B949" t="s">
        <v>56</v>
      </c>
      <c r="C949" t="s">
        <v>50</v>
      </c>
      <c r="D949" t="s">
        <v>51</v>
      </c>
      <c r="E949" t="s">
        <v>30</v>
      </c>
      <c r="F949" t="s">
        <v>30</v>
      </c>
    </row>
    <row r="950" spans="1:6">
      <c r="A950" t="s">
        <v>278</v>
      </c>
      <c r="B950" t="s">
        <v>56</v>
      </c>
      <c r="C950" t="s">
        <v>53</v>
      </c>
      <c r="D950" t="s">
        <v>54</v>
      </c>
      <c r="E950" t="s">
        <v>30</v>
      </c>
      <c r="F950" t="s">
        <v>30</v>
      </c>
    </row>
    <row r="951" spans="1:6">
      <c r="A951" t="s">
        <v>278</v>
      </c>
      <c r="B951" t="s">
        <v>617</v>
      </c>
      <c r="C951" t="s">
        <v>30</v>
      </c>
      <c r="D951" t="s">
        <v>30</v>
      </c>
      <c r="E951" t="s">
        <v>30</v>
      </c>
      <c r="F951" t="s">
        <v>30</v>
      </c>
    </row>
    <row r="952" spans="1:6">
      <c r="A952" t="s">
        <v>280</v>
      </c>
      <c r="B952" t="s">
        <v>24</v>
      </c>
      <c r="C952" t="s">
        <v>25</v>
      </c>
      <c r="D952" t="s">
        <v>26</v>
      </c>
      <c r="E952" t="s">
        <v>30</v>
      </c>
      <c r="F952" t="s">
        <v>30</v>
      </c>
    </row>
    <row r="953" spans="1:6">
      <c r="A953" t="s">
        <v>280</v>
      </c>
      <c r="B953" t="s">
        <v>24</v>
      </c>
      <c r="C953" t="s">
        <v>31</v>
      </c>
      <c r="D953" t="s">
        <v>32</v>
      </c>
      <c r="E953" t="s">
        <v>30</v>
      </c>
      <c r="F953" t="s">
        <v>30</v>
      </c>
    </row>
    <row r="954" spans="1:6">
      <c r="A954" t="s">
        <v>280</v>
      </c>
      <c r="B954" t="s">
        <v>24</v>
      </c>
      <c r="C954" t="s">
        <v>34</v>
      </c>
      <c r="D954" t="s">
        <v>35</v>
      </c>
      <c r="E954" t="s">
        <v>30</v>
      </c>
      <c r="F954" t="s">
        <v>30</v>
      </c>
    </row>
    <row r="955" spans="1:6">
      <c r="A955" t="s">
        <v>280</v>
      </c>
      <c r="B955" t="s">
        <v>24</v>
      </c>
      <c r="C955" t="s">
        <v>37</v>
      </c>
      <c r="D955" t="s">
        <v>38</v>
      </c>
      <c r="E955" t="s">
        <v>30</v>
      </c>
      <c r="F955" t="s">
        <v>30</v>
      </c>
    </row>
    <row r="956" spans="1:6">
      <c r="A956" t="s">
        <v>280</v>
      </c>
      <c r="B956" t="s">
        <v>24</v>
      </c>
      <c r="C956" t="s">
        <v>40</v>
      </c>
      <c r="D956" t="s">
        <v>41</v>
      </c>
      <c r="E956" t="s">
        <v>30</v>
      </c>
      <c r="F956" t="s">
        <v>30</v>
      </c>
    </row>
    <row r="957" spans="1:6">
      <c r="A957" t="s">
        <v>280</v>
      </c>
      <c r="B957" t="s">
        <v>24</v>
      </c>
      <c r="C957" t="s">
        <v>44</v>
      </c>
      <c r="D957" t="s">
        <v>45</v>
      </c>
      <c r="E957" t="s">
        <v>30</v>
      </c>
      <c r="F957" t="s">
        <v>30</v>
      </c>
    </row>
    <row r="958" spans="1:6">
      <c r="A958" t="s">
        <v>280</v>
      </c>
      <c r="B958" t="s">
        <v>24</v>
      </c>
      <c r="C958" t="s">
        <v>47</v>
      </c>
      <c r="D958" t="s">
        <v>48</v>
      </c>
      <c r="E958" t="s">
        <v>30</v>
      </c>
      <c r="F958" t="s">
        <v>30</v>
      </c>
    </row>
    <row r="959" spans="1:6">
      <c r="A959" t="s">
        <v>280</v>
      </c>
      <c r="B959" t="s">
        <v>24</v>
      </c>
      <c r="C959" t="s">
        <v>50</v>
      </c>
      <c r="D959" t="s">
        <v>51</v>
      </c>
      <c r="E959" t="s">
        <v>30</v>
      </c>
      <c r="F959" t="s">
        <v>30</v>
      </c>
    </row>
    <row r="960" spans="1:6">
      <c r="A960" t="s">
        <v>280</v>
      </c>
      <c r="B960" t="s">
        <v>24</v>
      </c>
      <c r="C960" t="s">
        <v>53</v>
      </c>
      <c r="D960" t="s">
        <v>54</v>
      </c>
      <c r="E960" t="s">
        <v>30</v>
      </c>
      <c r="F960" t="s">
        <v>30</v>
      </c>
    </row>
    <row r="961" spans="1:6">
      <c r="A961" t="s">
        <v>280</v>
      </c>
      <c r="B961" t="s">
        <v>56</v>
      </c>
      <c r="C961" t="s">
        <v>25</v>
      </c>
      <c r="D961" t="s">
        <v>26</v>
      </c>
      <c r="E961" t="s">
        <v>30</v>
      </c>
      <c r="F961" t="s">
        <v>30</v>
      </c>
    </row>
    <row r="962" spans="1:6">
      <c r="A962" t="s">
        <v>280</v>
      </c>
      <c r="B962" t="s">
        <v>56</v>
      </c>
      <c r="C962" t="s">
        <v>31</v>
      </c>
      <c r="D962" t="s">
        <v>32</v>
      </c>
      <c r="E962" t="s">
        <v>30</v>
      </c>
      <c r="F962" t="s">
        <v>30</v>
      </c>
    </row>
    <row r="963" spans="1:6">
      <c r="A963" t="s">
        <v>280</v>
      </c>
      <c r="B963" t="s">
        <v>56</v>
      </c>
      <c r="C963" t="s">
        <v>34</v>
      </c>
      <c r="D963" t="s">
        <v>35</v>
      </c>
      <c r="E963" t="s">
        <v>30</v>
      </c>
      <c r="F963" t="s">
        <v>30</v>
      </c>
    </row>
    <row r="964" spans="1:6">
      <c r="A964" t="s">
        <v>280</v>
      </c>
      <c r="B964" t="s">
        <v>56</v>
      </c>
      <c r="C964" t="s">
        <v>37</v>
      </c>
      <c r="D964" t="s">
        <v>38</v>
      </c>
      <c r="E964" t="s">
        <v>30</v>
      </c>
      <c r="F964" t="s">
        <v>30</v>
      </c>
    </row>
    <row r="965" spans="1:6">
      <c r="A965" t="s">
        <v>280</v>
      </c>
      <c r="B965" t="s">
        <v>56</v>
      </c>
      <c r="C965" t="s">
        <v>40</v>
      </c>
      <c r="D965" t="s">
        <v>41</v>
      </c>
      <c r="E965" t="s">
        <v>30</v>
      </c>
      <c r="F965" t="s">
        <v>30</v>
      </c>
    </row>
    <row r="966" spans="1:6">
      <c r="A966" t="s">
        <v>280</v>
      </c>
      <c r="B966" t="s">
        <v>56</v>
      </c>
      <c r="C966" t="s">
        <v>44</v>
      </c>
      <c r="D966" t="s">
        <v>45</v>
      </c>
      <c r="E966" t="s">
        <v>30</v>
      </c>
      <c r="F966" t="s">
        <v>30</v>
      </c>
    </row>
    <row r="967" spans="1:6">
      <c r="A967" t="s">
        <v>280</v>
      </c>
      <c r="B967" t="s">
        <v>56</v>
      </c>
      <c r="C967" t="s">
        <v>47</v>
      </c>
      <c r="D967" t="s">
        <v>48</v>
      </c>
      <c r="E967" t="s">
        <v>30</v>
      </c>
      <c r="F967" t="s">
        <v>30</v>
      </c>
    </row>
    <row r="968" spans="1:6">
      <c r="A968" t="s">
        <v>280</v>
      </c>
      <c r="B968" t="s">
        <v>56</v>
      </c>
      <c r="C968" t="s">
        <v>50</v>
      </c>
      <c r="D968" t="s">
        <v>51</v>
      </c>
      <c r="E968" t="s">
        <v>30</v>
      </c>
      <c r="F968" t="s">
        <v>30</v>
      </c>
    </row>
    <row r="969" spans="1:6">
      <c r="A969" t="s">
        <v>280</v>
      </c>
      <c r="B969" t="s">
        <v>56</v>
      </c>
      <c r="C969" t="s">
        <v>53</v>
      </c>
      <c r="D969" t="s">
        <v>54</v>
      </c>
      <c r="E969" t="s">
        <v>30</v>
      </c>
      <c r="F969" t="s">
        <v>30</v>
      </c>
    </row>
    <row r="970" spans="1:6">
      <c r="A970" t="s">
        <v>280</v>
      </c>
      <c r="B970" t="s">
        <v>617</v>
      </c>
      <c r="C970" t="s">
        <v>30</v>
      </c>
      <c r="D970" t="s">
        <v>30</v>
      </c>
      <c r="E970" t="s">
        <v>30</v>
      </c>
      <c r="F970" t="s">
        <v>30</v>
      </c>
    </row>
    <row r="971" spans="1:6">
      <c r="A971" t="s">
        <v>282</v>
      </c>
      <c r="B971" t="s">
        <v>24</v>
      </c>
      <c r="C971" t="s">
        <v>25</v>
      </c>
      <c r="D971" t="s">
        <v>26</v>
      </c>
      <c r="E971" t="s">
        <v>30</v>
      </c>
      <c r="F971" t="s">
        <v>30</v>
      </c>
    </row>
    <row r="972" spans="1:6">
      <c r="A972" t="s">
        <v>282</v>
      </c>
      <c r="B972" t="s">
        <v>24</v>
      </c>
      <c r="C972" t="s">
        <v>31</v>
      </c>
      <c r="D972" t="s">
        <v>32</v>
      </c>
      <c r="E972" t="s">
        <v>30</v>
      </c>
      <c r="F972" t="s">
        <v>30</v>
      </c>
    </row>
    <row r="973" spans="1:6">
      <c r="A973" t="s">
        <v>282</v>
      </c>
      <c r="B973" t="s">
        <v>24</v>
      </c>
      <c r="C973" t="s">
        <v>34</v>
      </c>
      <c r="D973" t="s">
        <v>35</v>
      </c>
      <c r="E973" t="s">
        <v>30</v>
      </c>
      <c r="F973" t="s">
        <v>30</v>
      </c>
    </row>
    <row r="974" spans="1:6">
      <c r="A974" t="s">
        <v>282</v>
      </c>
      <c r="B974" t="s">
        <v>24</v>
      </c>
      <c r="C974" t="s">
        <v>37</v>
      </c>
      <c r="D974" t="s">
        <v>38</v>
      </c>
      <c r="E974" t="s">
        <v>30</v>
      </c>
      <c r="F974" t="s">
        <v>30</v>
      </c>
    </row>
    <row r="975" spans="1:6">
      <c r="A975" t="s">
        <v>282</v>
      </c>
      <c r="B975" t="s">
        <v>24</v>
      </c>
      <c r="C975" t="s">
        <v>40</v>
      </c>
      <c r="D975" t="s">
        <v>41</v>
      </c>
      <c r="E975" t="s">
        <v>30</v>
      </c>
      <c r="F975" t="s">
        <v>30</v>
      </c>
    </row>
    <row r="976" spans="1:6">
      <c r="A976" t="s">
        <v>282</v>
      </c>
      <c r="B976" t="s">
        <v>24</v>
      </c>
      <c r="C976" t="s">
        <v>44</v>
      </c>
      <c r="D976" t="s">
        <v>45</v>
      </c>
      <c r="E976" t="s">
        <v>30</v>
      </c>
      <c r="F976" t="s">
        <v>30</v>
      </c>
    </row>
    <row r="977" spans="1:6">
      <c r="A977" t="s">
        <v>282</v>
      </c>
      <c r="B977" t="s">
        <v>24</v>
      </c>
      <c r="C977" t="s">
        <v>47</v>
      </c>
      <c r="D977" t="s">
        <v>48</v>
      </c>
      <c r="E977" t="s">
        <v>30</v>
      </c>
      <c r="F977" t="s">
        <v>30</v>
      </c>
    </row>
    <row r="978" spans="1:6">
      <c r="A978" t="s">
        <v>282</v>
      </c>
      <c r="B978" t="s">
        <v>24</v>
      </c>
      <c r="C978" t="s">
        <v>50</v>
      </c>
      <c r="D978" t="s">
        <v>51</v>
      </c>
      <c r="E978" t="s">
        <v>30</v>
      </c>
      <c r="F978" t="s">
        <v>30</v>
      </c>
    </row>
    <row r="979" spans="1:6">
      <c r="A979" t="s">
        <v>282</v>
      </c>
      <c r="B979" t="s">
        <v>24</v>
      </c>
      <c r="C979" t="s">
        <v>53</v>
      </c>
      <c r="D979" t="s">
        <v>54</v>
      </c>
      <c r="E979" t="s">
        <v>30</v>
      </c>
      <c r="F979" t="s">
        <v>30</v>
      </c>
    </row>
    <row r="980" spans="1:6">
      <c r="A980" t="s">
        <v>282</v>
      </c>
      <c r="B980" t="s">
        <v>56</v>
      </c>
      <c r="C980" t="s">
        <v>25</v>
      </c>
      <c r="D980" t="s">
        <v>26</v>
      </c>
      <c r="E980" t="s">
        <v>30</v>
      </c>
      <c r="F980" t="s">
        <v>30</v>
      </c>
    </row>
    <row r="981" spans="1:6">
      <c r="A981" t="s">
        <v>282</v>
      </c>
      <c r="B981" t="s">
        <v>56</v>
      </c>
      <c r="C981" t="s">
        <v>31</v>
      </c>
      <c r="D981" t="s">
        <v>32</v>
      </c>
      <c r="E981" t="s">
        <v>30</v>
      </c>
      <c r="F981" t="s">
        <v>30</v>
      </c>
    </row>
    <row r="982" spans="1:6">
      <c r="A982" t="s">
        <v>282</v>
      </c>
      <c r="B982" t="s">
        <v>56</v>
      </c>
      <c r="C982" t="s">
        <v>34</v>
      </c>
      <c r="D982" t="s">
        <v>35</v>
      </c>
      <c r="E982" t="s">
        <v>30</v>
      </c>
      <c r="F982" t="s">
        <v>30</v>
      </c>
    </row>
    <row r="983" spans="1:6">
      <c r="A983" t="s">
        <v>282</v>
      </c>
      <c r="B983" t="s">
        <v>56</v>
      </c>
      <c r="C983" t="s">
        <v>37</v>
      </c>
      <c r="D983" t="s">
        <v>38</v>
      </c>
      <c r="E983" t="s">
        <v>30</v>
      </c>
      <c r="F983" t="s">
        <v>30</v>
      </c>
    </row>
    <row r="984" spans="1:6">
      <c r="A984" t="s">
        <v>282</v>
      </c>
      <c r="B984" t="s">
        <v>56</v>
      </c>
      <c r="C984" t="s">
        <v>40</v>
      </c>
      <c r="D984" t="s">
        <v>41</v>
      </c>
      <c r="E984" t="s">
        <v>30</v>
      </c>
      <c r="F984" t="s">
        <v>30</v>
      </c>
    </row>
    <row r="985" spans="1:6">
      <c r="A985" t="s">
        <v>282</v>
      </c>
      <c r="B985" t="s">
        <v>56</v>
      </c>
      <c r="C985" t="s">
        <v>44</v>
      </c>
      <c r="D985" t="s">
        <v>45</v>
      </c>
      <c r="E985" t="s">
        <v>30</v>
      </c>
      <c r="F985" t="s">
        <v>30</v>
      </c>
    </row>
    <row r="986" spans="1:6">
      <c r="A986" t="s">
        <v>282</v>
      </c>
      <c r="B986" t="s">
        <v>56</v>
      </c>
      <c r="C986" t="s">
        <v>47</v>
      </c>
      <c r="D986" t="s">
        <v>48</v>
      </c>
      <c r="E986" t="s">
        <v>30</v>
      </c>
      <c r="F986" t="s">
        <v>30</v>
      </c>
    </row>
    <row r="987" spans="1:6">
      <c r="A987" t="s">
        <v>282</v>
      </c>
      <c r="B987" t="s">
        <v>56</v>
      </c>
      <c r="C987" t="s">
        <v>50</v>
      </c>
      <c r="D987" t="s">
        <v>51</v>
      </c>
      <c r="E987" t="s">
        <v>30</v>
      </c>
      <c r="F987" t="s">
        <v>30</v>
      </c>
    </row>
    <row r="988" spans="1:6">
      <c r="A988" t="s">
        <v>282</v>
      </c>
      <c r="B988" t="s">
        <v>56</v>
      </c>
      <c r="C988" t="s">
        <v>53</v>
      </c>
      <c r="D988" t="s">
        <v>54</v>
      </c>
      <c r="E988" t="s">
        <v>30</v>
      </c>
      <c r="F988" t="s">
        <v>30</v>
      </c>
    </row>
    <row r="989" spans="1:6">
      <c r="A989" t="s">
        <v>282</v>
      </c>
      <c r="B989" t="s">
        <v>617</v>
      </c>
      <c r="C989" t="s">
        <v>30</v>
      </c>
      <c r="D989" t="s">
        <v>30</v>
      </c>
      <c r="E989" t="s">
        <v>663</v>
      </c>
      <c r="F989" t="s">
        <v>30</v>
      </c>
    </row>
    <row r="990" spans="1:6">
      <c r="A990" t="s">
        <v>287</v>
      </c>
      <c r="B990" t="s">
        <v>24</v>
      </c>
      <c r="C990" t="s">
        <v>25</v>
      </c>
      <c r="D990" t="s">
        <v>26</v>
      </c>
      <c r="E990" t="s">
        <v>30</v>
      </c>
      <c r="F990" t="s">
        <v>30</v>
      </c>
    </row>
    <row r="991" spans="1:6">
      <c r="A991" t="s">
        <v>287</v>
      </c>
      <c r="B991" t="s">
        <v>24</v>
      </c>
      <c r="C991" t="s">
        <v>31</v>
      </c>
      <c r="D991" t="s">
        <v>32</v>
      </c>
      <c r="E991" t="s">
        <v>30</v>
      </c>
      <c r="F991" t="s">
        <v>30</v>
      </c>
    </row>
    <row r="992" spans="1:6">
      <c r="A992" t="s">
        <v>287</v>
      </c>
      <c r="B992" t="s">
        <v>24</v>
      </c>
      <c r="C992" t="s">
        <v>34</v>
      </c>
      <c r="D992" t="s">
        <v>35</v>
      </c>
      <c r="E992" t="s">
        <v>30</v>
      </c>
      <c r="F992" t="s">
        <v>30</v>
      </c>
    </row>
    <row r="993" spans="1:6">
      <c r="A993" t="s">
        <v>287</v>
      </c>
      <c r="B993" t="s">
        <v>24</v>
      </c>
      <c r="C993" t="s">
        <v>37</v>
      </c>
      <c r="D993" t="s">
        <v>38</v>
      </c>
      <c r="E993" t="s">
        <v>30</v>
      </c>
      <c r="F993" t="s">
        <v>30</v>
      </c>
    </row>
    <row r="994" spans="1:6">
      <c r="A994" t="s">
        <v>287</v>
      </c>
      <c r="B994" t="s">
        <v>24</v>
      </c>
      <c r="C994" t="s">
        <v>40</v>
      </c>
      <c r="D994" t="s">
        <v>41</v>
      </c>
      <c r="E994" t="s">
        <v>30</v>
      </c>
      <c r="F994" t="s">
        <v>30</v>
      </c>
    </row>
    <row r="995" spans="1:6">
      <c r="A995" t="s">
        <v>287</v>
      </c>
      <c r="B995" t="s">
        <v>24</v>
      </c>
      <c r="C995" t="s">
        <v>44</v>
      </c>
      <c r="D995" t="s">
        <v>45</v>
      </c>
      <c r="E995" t="s">
        <v>30</v>
      </c>
      <c r="F995" t="s">
        <v>30</v>
      </c>
    </row>
    <row r="996" spans="1:6">
      <c r="A996" t="s">
        <v>287</v>
      </c>
      <c r="B996" t="s">
        <v>24</v>
      </c>
      <c r="C996" t="s">
        <v>47</v>
      </c>
      <c r="D996" t="s">
        <v>48</v>
      </c>
      <c r="E996" t="s">
        <v>30</v>
      </c>
      <c r="F996" t="s">
        <v>30</v>
      </c>
    </row>
    <row r="997" spans="1:6">
      <c r="A997" t="s">
        <v>287</v>
      </c>
      <c r="B997" t="s">
        <v>24</v>
      </c>
      <c r="C997" t="s">
        <v>50</v>
      </c>
      <c r="D997" t="s">
        <v>51</v>
      </c>
      <c r="E997" t="s">
        <v>30</v>
      </c>
      <c r="F997" t="s">
        <v>30</v>
      </c>
    </row>
    <row r="998" spans="1:6">
      <c r="A998" t="s">
        <v>287</v>
      </c>
      <c r="B998" t="s">
        <v>24</v>
      </c>
      <c r="C998" t="s">
        <v>53</v>
      </c>
      <c r="D998" t="s">
        <v>54</v>
      </c>
      <c r="E998" t="s">
        <v>30</v>
      </c>
      <c r="F998" t="s">
        <v>30</v>
      </c>
    </row>
    <row r="999" spans="1:6">
      <c r="A999" t="s">
        <v>287</v>
      </c>
      <c r="B999" t="s">
        <v>56</v>
      </c>
      <c r="C999" t="s">
        <v>25</v>
      </c>
      <c r="D999" t="s">
        <v>26</v>
      </c>
      <c r="E999" t="s">
        <v>30</v>
      </c>
      <c r="F999" t="s">
        <v>30</v>
      </c>
    </row>
    <row r="1000" spans="1:6">
      <c r="A1000" t="s">
        <v>287</v>
      </c>
      <c r="B1000" t="s">
        <v>56</v>
      </c>
      <c r="C1000" t="s">
        <v>31</v>
      </c>
      <c r="D1000" t="s">
        <v>32</v>
      </c>
      <c r="E1000" t="s">
        <v>30</v>
      </c>
      <c r="F1000" t="s">
        <v>30</v>
      </c>
    </row>
    <row r="1001" spans="1:6">
      <c r="A1001" t="s">
        <v>287</v>
      </c>
      <c r="B1001" t="s">
        <v>56</v>
      </c>
      <c r="C1001" t="s">
        <v>34</v>
      </c>
      <c r="D1001" t="s">
        <v>35</v>
      </c>
      <c r="E1001" t="s">
        <v>30</v>
      </c>
      <c r="F1001" t="s">
        <v>30</v>
      </c>
    </row>
    <row r="1002" spans="1:6">
      <c r="A1002" t="s">
        <v>287</v>
      </c>
      <c r="B1002" t="s">
        <v>56</v>
      </c>
      <c r="C1002" t="s">
        <v>37</v>
      </c>
      <c r="D1002" t="s">
        <v>38</v>
      </c>
      <c r="E1002" t="s">
        <v>30</v>
      </c>
      <c r="F1002" t="s">
        <v>30</v>
      </c>
    </row>
    <row r="1003" spans="1:6">
      <c r="A1003" t="s">
        <v>287</v>
      </c>
      <c r="B1003" t="s">
        <v>56</v>
      </c>
      <c r="C1003" t="s">
        <v>40</v>
      </c>
      <c r="D1003" t="s">
        <v>41</v>
      </c>
      <c r="E1003" t="s">
        <v>30</v>
      </c>
      <c r="F1003" t="s">
        <v>30</v>
      </c>
    </row>
    <row r="1004" spans="1:6">
      <c r="A1004" t="s">
        <v>287</v>
      </c>
      <c r="B1004" t="s">
        <v>56</v>
      </c>
      <c r="C1004" t="s">
        <v>44</v>
      </c>
      <c r="D1004" t="s">
        <v>45</v>
      </c>
      <c r="E1004" t="s">
        <v>30</v>
      </c>
      <c r="F1004" t="s">
        <v>30</v>
      </c>
    </row>
    <row r="1005" spans="1:6">
      <c r="A1005" t="s">
        <v>287</v>
      </c>
      <c r="B1005" t="s">
        <v>56</v>
      </c>
      <c r="C1005" t="s">
        <v>47</v>
      </c>
      <c r="D1005" t="s">
        <v>48</v>
      </c>
      <c r="E1005" t="s">
        <v>30</v>
      </c>
      <c r="F1005" t="s">
        <v>30</v>
      </c>
    </row>
    <row r="1006" spans="1:6">
      <c r="A1006" t="s">
        <v>287</v>
      </c>
      <c r="B1006" t="s">
        <v>56</v>
      </c>
      <c r="C1006" t="s">
        <v>50</v>
      </c>
      <c r="D1006" t="s">
        <v>51</v>
      </c>
      <c r="E1006" t="s">
        <v>30</v>
      </c>
      <c r="F1006" t="s">
        <v>30</v>
      </c>
    </row>
    <row r="1007" spans="1:6">
      <c r="A1007" t="s">
        <v>287</v>
      </c>
      <c r="B1007" t="s">
        <v>56</v>
      </c>
      <c r="C1007" t="s">
        <v>53</v>
      </c>
      <c r="D1007" t="s">
        <v>54</v>
      </c>
      <c r="E1007" t="s">
        <v>30</v>
      </c>
      <c r="F1007" t="s">
        <v>30</v>
      </c>
    </row>
    <row r="1008" spans="1:6">
      <c r="A1008" t="s">
        <v>287</v>
      </c>
      <c r="B1008" t="s">
        <v>617</v>
      </c>
      <c r="C1008" t="s">
        <v>30</v>
      </c>
      <c r="D1008" t="s">
        <v>30</v>
      </c>
      <c r="E1008" t="s">
        <v>30</v>
      </c>
      <c r="F1008" t="s">
        <v>30</v>
      </c>
    </row>
    <row r="1009" spans="1:6">
      <c r="A1009" t="s">
        <v>295</v>
      </c>
      <c r="B1009" t="s">
        <v>24</v>
      </c>
      <c r="C1009" t="s">
        <v>25</v>
      </c>
      <c r="D1009" t="s">
        <v>26</v>
      </c>
      <c r="E1009" t="s">
        <v>30</v>
      </c>
      <c r="F1009" t="s">
        <v>30</v>
      </c>
    </row>
    <row r="1010" spans="1:6">
      <c r="A1010" t="s">
        <v>295</v>
      </c>
      <c r="B1010" t="s">
        <v>24</v>
      </c>
      <c r="C1010" t="s">
        <v>31</v>
      </c>
      <c r="D1010" t="s">
        <v>32</v>
      </c>
      <c r="E1010" t="s">
        <v>30</v>
      </c>
      <c r="F1010" t="s">
        <v>30</v>
      </c>
    </row>
    <row r="1011" spans="1:6">
      <c r="A1011" t="s">
        <v>295</v>
      </c>
      <c r="B1011" t="s">
        <v>24</v>
      </c>
      <c r="C1011" t="s">
        <v>34</v>
      </c>
      <c r="D1011" t="s">
        <v>35</v>
      </c>
      <c r="E1011" t="s">
        <v>30</v>
      </c>
      <c r="F1011" t="s">
        <v>30</v>
      </c>
    </row>
    <row r="1012" spans="1:6">
      <c r="A1012" t="s">
        <v>295</v>
      </c>
      <c r="B1012" t="s">
        <v>24</v>
      </c>
      <c r="C1012" t="s">
        <v>37</v>
      </c>
      <c r="D1012" t="s">
        <v>38</v>
      </c>
      <c r="E1012" t="s">
        <v>30</v>
      </c>
      <c r="F1012" t="s">
        <v>30</v>
      </c>
    </row>
    <row r="1013" spans="1:6">
      <c r="A1013" t="s">
        <v>295</v>
      </c>
      <c r="B1013" t="s">
        <v>24</v>
      </c>
      <c r="C1013" t="s">
        <v>40</v>
      </c>
      <c r="D1013" t="s">
        <v>41</v>
      </c>
      <c r="E1013" t="s">
        <v>30</v>
      </c>
      <c r="F1013" t="s">
        <v>30</v>
      </c>
    </row>
    <row r="1014" spans="1:6">
      <c r="A1014" t="s">
        <v>295</v>
      </c>
      <c r="B1014" t="s">
        <v>24</v>
      </c>
      <c r="C1014" t="s">
        <v>44</v>
      </c>
      <c r="D1014" t="s">
        <v>45</v>
      </c>
      <c r="E1014" t="s">
        <v>30</v>
      </c>
      <c r="F1014" t="s">
        <v>30</v>
      </c>
    </row>
    <row r="1015" spans="1:6">
      <c r="A1015" t="s">
        <v>295</v>
      </c>
      <c r="B1015" t="s">
        <v>24</v>
      </c>
      <c r="C1015" t="s">
        <v>47</v>
      </c>
      <c r="D1015" t="s">
        <v>48</v>
      </c>
      <c r="E1015" t="s">
        <v>30</v>
      </c>
      <c r="F1015" t="s">
        <v>30</v>
      </c>
    </row>
    <row r="1016" spans="1:6">
      <c r="A1016" t="s">
        <v>295</v>
      </c>
      <c r="B1016" t="s">
        <v>24</v>
      </c>
      <c r="C1016" t="s">
        <v>50</v>
      </c>
      <c r="D1016" t="s">
        <v>51</v>
      </c>
      <c r="E1016" t="s">
        <v>30</v>
      </c>
      <c r="F1016" t="s">
        <v>30</v>
      </c>
    </row>
    <row r="1017" spans="1:6">
      <c r="A1017" t="s">
        <v>295</v>
      </c>
      <c r="B1017" t="s">
        <v>24</v>
      </c>
      <c r="C1017" t="s">
        <v>53</v>
      </c>
      <c r="D1017" t="s">
        <v>54</v>
      </c>
      <c r="E1017" t="s">
        <v>30</v>
      </c>
      <c r="F1017" t="s">
        <v>30</v>
      </c>
    </row>
    <row r="1018" spans="1:6">
      <c r="A1018" t="s">
        <v>295</v>
      </c>
      <c r="B1018" t="s">
        <v>56</v>
      </c>
      <c r="C1018" t="s">
        <v>25</v>
      </c>
      <c r="D1018" t="s">
        <v>26</v>
      </c>
      <c r="E1018" t="s">
        <v>30</v>
      </c>
      <c r="F1018" t="s">
        <v>30</v>
      </c>
    </row>
    <row r="1019" spans="1:6">
      <c r="A1019" t="s">
        <v>295</v>
      </c>
      <c r="B1019" t="s">
        <v>56</v>
      </c>
      <c r="C1019" t="s">
        <v>31</v>
      </c>
      <c r="D1019" t="s">
        <v>32</v>
      </c>
      <c r="E1019" t="s">
        <v>30</v>
      </c>
      <c r="F1019" t="s">
        <v>30</v>
      </c>
    </row>
    <row r="1020" spans="1:6">
      <c r="A1020" t="s">
        <v>295</v>
      </c>
      <c r="B1020" t="s">
        <v>56</v>
      </c>
      <c r="C1020" t="s">
        <v>34</v>
      </c>
      <c r="D1020" t="s">
        <v>35</v>
      </c>
      <c r="E1020" t="s">
        <v>30</v>
      </c>
      <c r="F1020" t="s">
        <v>30</v>
      </c>
    </row>
    <row r="1021" spans="1:6">
      <c r="A1021" t="s">
        <v>295</v>
      </c>
      <c r="B1021" t="s">
        <v>56</v>
      </c>
      <c r="C1021" t="s">
        <v>37</v>
      </c>
      <c r="D1021" t="s">
        <v>38</v>
      </c>
      <c r="E1021" t="s">
        <v>30</v>
      </c>
      <c r="F1021" t="s">
        <v>30</v>
      </c>
    </row>
    <row r="1022" spans="1:6">
      <c r="A1022" t="s">
        <v>295</v>
      </c>
      <c r="B1022" t="s">
        <v>56</v>
      </c>
      <c r="C1022" t="s">
        <v>40</v>
      </c>
      <c r="D1022" t="s">
        <v>41</v>
      </c>
      <c r="E1022" t="s">
        <v>30</v>
      </c>
      <c r="F1022" t="s">
        <v>30</v>
      </c>
    </row>
    <row r="1023" spans="1:6">
      <c r="A1023" t="s">
        <v>295</v>
      </c>
      <c r="B1023" t="s">
        <v>56</v>
      </c>
      <c r="C1023" t="s">
        <v>44</v>
      </c>
      <c r="D1023" t="s">
        <v>45</v>
      </c>
      <c r="E1023" t="s">
        <v>30</v>
      </c>
      <c r="F1023" t="s">
        <v>30</v>
      </c>
    </row>
    <row r="1024" spans="1:6">
      <c r="A1024" t="s">
        <v>295</v>
      </c>
      <c r="B1024" t="s">
        <v>56</v>
      </c>
      <c r="C1024" t="s">
        <v>47</v>
      </c>
      <c r="D1024" t="s">
        <v>48</v>
      </c>
      <c r="E1024" t="s">
        <v>30</v>
      </c>
      <c r="F1024" t="s">
        <v>30</v>
      </c>
    </row>
    <row r="1025" spans="1:6">
      <c r="A1025" t="s">
        <v>295</v>
      </c>
      <c r="B1025" t="s">
        <v>56</v>
      </c>
      <c r="C1025" t="s">
        <v>50</v>
      </c>
      <c r="D1025" t="s">
        <v>51</v>
      </c>
      <c r="E1025" t="s">
        <v>30</v>
      </c>
      <c r="F1025" t="s">
        <v>30</v>
      </c>
    </row>
    <row r="1026" spans="1:6">
      <c r="A1026" t="s">
        <v>295</v>
      </c>
      <c r="B1026" t="s">
        <v>56</v>
      </c>
      <c r="C1026" t="s">
        <v>53</v>
      </c>
      <c r="D1026" t="s">
        <v>54</v>
      </c>
      <c r="E1026" t="s">
        <v>30</v>
      </c>
      <c r="F1026" t="s">
        <v>30</v>
      </c>
    </row>
    <row r="1027" spans="1:6">
      <c r="A1027" t="s">
        <v>295</v>
      </c>
      <c r="B1027" t="s">
        <v>617</v>
      </c>
      <c r="C1027" t="s">
        <v>30</v>
      </c>
      <c r="D1027" t="s">
        <v>30</v>
      </c>
      <c r="E1027" t="s">
        <v>30</v>
      </c>
      <c r="F1027" t="s">
        <v>30</v>
      </c>
    </row>
    <row r="1028" spans="1:6">
      <c r="A1028" t="s">
        <v>298</v>
      </c>
      <c r="B1028" t="s">
        <v>24</v>
      </c>
      <c r="C1028" t="s">
        <v>25</v>
      </c>
      <c r="D1028" t="s">
        <v>26</v>
      </c>
      <c r="E1028" t="s">
        <v>30</v>
      </c>
      <c r="F1028" t="s">
        <v>30</v>
      </c>
    </row>
    <row r="1029" spans="1:6">
      <c r="A1029" t="s">
        <v>298</v>
      </c>
      <c r="B1029" t="s">
        <v>24</v>
      </c>
      <c r="C1029" t="s">
        <v>31</v>
      </c>
      <c r="D1029" t="s">
        <v>32</v>
      </c>
      <c r="E1029" t="s">
        <v>30</v>
      </c>
      <c r="F1029" t="s">
        <v>30</v>
      </c>
    </row>
    <row r="1030" spans="1:6">
      <c r="A1030" t="s">
        <v>298</v>
      </c>
      <c r="B1030" t="s">
        <v>24</v>
      </c>
      <c r="C1030" t="s">
        <v>34</v>
      </c>
      <c r="D1030" t="s">
        <v>35</v>
      </c>
      <c r="E1030" t="s">
        <v>30</v>
      </c>
      <c r="F1030" t="s">
        <v>30</v>
      </c>
    </row>
    <row r="1031" spans="1:6">
      <c r="A1031" t="s">
        <v>298</v>
      </c>
      <c r="B1031" t="s">
        <v>24</v>
      </c>
      <c r="C1031" t="s">
        <v>37</v>
      </c>
      <c r="D1031" t="s">
        <v>38</v>
      </c>
      <c r="E1031" t="s">
        <v>30</v>
      </c>
      <c r="F1031" t="s">
        <v>30</v>
      </c>
    </row>
    <row r="1032" spans="1:6">
      <c r="A1032" t="s">
        <v>298</v>
      </c>
      <c r="B1032" t="s">
        <v>24</v>
      </c>
      <c r="C1032" t="s">
        <v>40</v>
      </c>
      <c r="D1032" t="s">
        <v>41</v>
      </c>
      <c r="E1032" t="s">
        <v>631</v>
      </c>
      <c r="F1032" t="s">
        <v>30</v>
      </c>
    </row>
    <row r="1033" spans="1:6">
      <c r="A1033" t="s">
        <v>298</v>
      </c>
      <c r="B1033" t="s">
        <v>24</v>
      </c>
      <c r="C1033" t="s">
        <v>44</v>
      </c>
      <c r="D1033" t="s">
        <v>45</v>
      </c>
      <c r="E1033" t="s">
        <v>30</v>
      </c>
      <c r="F1033" t="s">
        <v>30</v>
      </c>
    </row>
    <row r="1034" spans="1:6">
      <c r="A1034" t="s">
        <v>298</v>
      </c>
      <c r="B1034" t="s">
        <v>24</v>
      </c>
      <c r="C1034" t="s">
        <v>47</v>
      </c>
      <c r="D1034" t="s">
        <v>48</v>
      </c>
      <c r="E1034" t="s">
        <v>30</v>
      </c>
      <c r="F1034" t="s">
        <v>30</v>
      </c>
    </row>
    <row r="1035" spans="1:6">
      <c r="A1035" t="s">
        <v>298</v>
      </c>
      <c r="B1035" t="s">
        <v>24</v>
      </c>
      <c r="C1035" t="s">
        <v>50</v>
      </c>
      <c r="D1035" t="s">
        <v>51</v>
      </c>
      <c r="E1035" t="s">
        <v>30</v>
      </c>
      <c r="F1035" t="s">
        <v>30</v>
      </c>
    </row>
    <row r="1036" spans="1:6">
      <c r="A1036" t="s">
        <v>298</v>
      </c>
      <c r="B1036" t="s">
        <v>24</v>
      </c>
      <c r="C1036" t="s">
        <v>53</v>
      </c>
      <c r="D1036" t="s">
        <v>54</v>
      </c>
      <c r="E1036" t="s">
        <v>30</v>
      </c>
      <c r="F1036" t="s">
        <v>30</v>
      </c>
    </row>
    <row r="1037" spans="1:6">
      <c r="A1037" t="s">
        <v>298</v>
      </c>
      <c r="B1037" t="s">
        <v>56</v>
      </c>
      <c r="C1037" t="s">
        <v>25</v>
      </c>
      <c r="D1037" t="s">
        <v>26</v>
      </c>
      <c r="E1037" t="s">
        <v>30</v>
      </c>
      <c r="F1037" t="s">
        <v>30</v>
      </c>
    </row>
    <row r="1038" spans="1:6">
      <c r="A1038" t="s">
        <v>298</v>
      </c>
      <c r="B1038" t="s">
        <v>56</v>
      </c>
      <c r="C1038" t="s">
        <v>31</v>
      </c>
      <c r="D1038" t="s">
        <v>32</v>
      </c>
      <c r="E1038" t="s">
        <v>30</v>
      </c>
      <c r="F1038" t="s">
        <v>30</v>
      </c>
    </row>
    <row r="1039" spans="1:6">
      <c r="A1039" t="s">
        <v>298</v>
      </c>
      <c r="B1039" t="s">
        <v>56</v>
      </c>
      <c r="C1039" t="s">
        <v>34</v>
      </c>
      <c r="D1039" t="s">
        <v>35</v>
      </c>
      <c r="E1039" t="s">
        <v>30</v>
      </c>
      <c r="F1039" t="s">
        <v>30</v>
      </c>
    </row>
    <row r="1040" spans="1:6">
      <c r="A1040" t="s">
        <v>298</v>
      </c>
      <c r="B1040" t="s">
        <v>56</v>
      </c>
      <c r="C1040" t="s">
        <v>37</v>
      </c>
      <c r="D1040" t="s">
        <v>38</v>
      </c>
      <c r="E1040" t="s">
        <v>30</v>
      </c>
      <c r="F1040" t="s">
        <v>30</v>
      </c>
    </row>
    <row r="1041" spans="1:6">
      <c r="A1041" t="s">
        <v>298</v>
      </c>
      <c r="B1041" t="s">
        <v>56</v>
      </c>
      <c r="C1041" t="s">
        <v>40</v>
      </c>
      <c r="D1041" t="s">
        <v>41</v>
      </c>
      <c r="E1041" t="s">
        <v>30</v>
      </c>
      <c r="F1041" t="s">
        <v>30</v>
      </c>
    </row>
    <row r="1042" spans="1:6">
      <c r="A1042" t="s">
        <v>298</v>
      </c>
      <c r="B1042" t="s">
        <v>56</v>
      </c>
      <c r="C1042" t="s">
        <v>44</v>
      </c>
      <c r="D1042" t="s">
        <v>45</v>
      </c>
      <c r="E1042" t="s">
        <v>30</v>
      </c>
      <c r="F1042" t="s">
        <v>30</v>
      </c>
    </row>
    <row r="1043" spans="1:6">
      <c r="A1043" t="s">
        <v>298</v>
      </c>
      <c r="B1043" t="s">
        <v>56</v>
      </c>
      <c r="C1043" t="s">
        <v>47</v>
      </c>
      <c r="D1043" t="s">
        <v>48</v>
      </c>
      <c r="E1043" t="s">
        <v>30</v>
      </c>
      <c r="F1043" t="s">
        <v>30</v>
      </c>
    </row>
    <row r="1044" spans="1:6">
      <c r="A1044" t="s">
        <v>298</v>
      </c>
      <c r="B1044" t="s">
        <v>56</v>
      </c>
      <c r="C1044" t="s">
        <v>50</v>
      </c>
      <c r="D1044" t="s">
        <v>51</v>
      </c>
      <c r="E1044" t="s">
        <v>30</v>
      </c>
      <c r="F1044" t="s">
        <v>30</v>
      </c>
    </row>
    <row r="1045" spans="1:6">
      <c r="A1045" t="s">
        <v>298</v>
      </c>
      <c r="B1045" t="s">
        <v>56</v>
      </c>
      <c r="C1045" t="s">
        <v>53</v>
      </c>
      <c r="D1045" t="s">
        <v>54</v>
      </c>
      <c r="E1045" t="s">
        <v>30</v>
      </c>
      <c r="F1045" t="s">
        <v>30</v>
      </c>
    </row>
    <row r="1046" spans="1:6">
      <c r="A1046" t="s">
        <v>298</v>
      </c>
      <c r="B1046" t="s">
        <v>617</v>
      </c>
      <c r="C1046" t="s">
        <v>30</v>
      </c>
      <c r="D1046" t="s">
        <v>30</v>
      </c>
      <c r="E1046" t="s">
        <v>30</v>
      </c>
      <c r="F1046" t="s">
        <v>30</v>
      </c>
    </row>
    <row r="1047" spans="1:6">
      <c r="A1047" t="s">
        <v>304</v>
      </c>
      <c r="B1047" t="s">
        <v>24</v>
      </c>
      <c r="C1047" t="s">
        <v>25</v>
      </c>
      <c r="D1047" t="s">
        <v>26</v>
      </c>
      <c r="E1047" t="s">
        <v>30</v>
      </c>
      <c r="F1047" t="s">
        <v>30</v>
      </c>
    </row>
    <row r="1048" spans="1:6">
      <c r="A1048" t="s">
        <v>304</v>
      </c>
      <c r="B1048" t="s">
        <v>24</v>
      </c>
      <c r="C1048" t="s">
        <v>31</v>
      </c>
      <c r="D1048" t="s">
        <v>32</v>
      </c>
      <c r="E1048" t="s">
        <v>30</v>
      </c>
      <c r="F1048" t="s">
        <v>30</v>
      </c>
    </row>
    <row r="1049" spans="1:6">
      <c r="A1049" t="s">
        <v>304</v>
      </c>
      <c r="B1049" t="s">
        <v>24</v>
      </c>
      <c r="C1049" t="s">
        <v>34</v>
      </c>
      <c r="D1049" t="s">
        <v>35</v>
      </c>
      <c r="E1049" t="s">
        <v>664</v>
      </c>
      <c r="F1049" t="s">
        <v>30</v>
      </c>
    </row>
    <row r="1050" spans="1:6">
      <c r="A1050" t="s">
        <v>304</v>
      </c>
      <c r="B1050" t="s">
        <v>24</v>
      </c>
      <c r="C1050" t="s">
        <v>37</v>
      </c>
      <c r="D1050" t="s">
        <v>38</v>
      </c>
      <c r="E1050" t="s">
        <v>30</v>
      </c>
      <c r="F1050" t="s">
        <v>30</v>
      </c>
    </row>
    <row r="1051" spans="1:6">
      <c r="A1051" t="s">
        <v>304</v>
      </c>
      <c r="B1051" t="s">
        <v>24</v>
      </c>
      <c r="C1051" t="s">
        <v>40</v>
      </c>
      <c r="D1051" t="s">
        <v>41</v>
      </c>
      <c r="E1051" t="s">
        <v>30</v>
      </c>
      <c r="F1051" t="s">
        <v>30</v>
      </c>
    </row>
    <row r="1052" spans="1:6">
      <c r="A1052" t="s">
        <v>304</v>
      </c>
      <c r="B1052" t="s">
        <v>24</v>
      </c>
      <c r="C1052" t="s">
        <v>44</v>
      </c>
      <c r="D1052" t="s">
        <v>45</v>
      </c>
      <c r="E1052" t="s">
        <v>30</v>
      </c>
      <c r="F1052" t="s">
        <v>30</v>
      </c>
    </row>
    <row r="1053" spans="1:6">
      <c r="A1053" t="s">
        <v>304</v>
      </c>
      <c r="B1053" t="s">
        <v>24</v>
      </c>
      <c r="C1053" t="s">
        <v>47</v>
      </c>
      <c r="D1053" t="s">
        <v>48</v>
      </c>
      <c r="E1053" t="s">
        <v>30</v>
      </c>
      <c r="F1053" t="s">
        <v>30</v>
      </c>
    </row>
    <row r="1054" spans="1:6">
      <c r="A1054" t="s">
        <v>304</v>
      </c>
      <c r="B1054" t="s">
        <v>24</v>
      </c>
      <c r="C1054" t="s">
        <v>50</v>
      </c>
      <c r="D1054" t="s">
        <v>51</v>
      </c>
      <c r="E1054" t="s">
        <v>30</v>
      </c>
      <c r="F1054" t="s">
        <v>30</v>
      </c>
    </row>
    <row r="1055" spans="1:6">
      <c r="A1055" t="s">
        <v>304</v>
      </c>
      <c r="B1055" t="s">
        <v>24</v>
      </c>
      <c r="C1055" t="s">
        <v>53</v>
      </c>
      <c r="D1055" t="s">
        <v>54</v>
      </c>
      <c r="E1055" t="s">
        <v>30</v>
      </c>
      <c r="F1055" t="s">
        <v>30</v>
      </c>
    </row>
    <row r="1056" spans="1:6">
      <c r="A1056" t="s">
        <v>304</v>
      </c>
      <c r="B1056" t="s">
        <v>56</v>
      </c>
      <c r="C1056" t="s">
        <v>25</v>
      </c>
      <c r="D1056" t="s">
        <v>26</v>
      </c>
      <c r="E1056" t="s">
        <v>30</v>
      </c>
      <c r="F1056" t="s">
        <v>30</v>
      </c>
    </row>
    <row r="1057" spans="1:6">
      <c r="A1057" t="s">
        <v>304</v>
      </c>
      <c r="B1057" t="s">
        <v>56</v>
      </c>
      <c r="C1057" t="s">
        <v>31</v>
      </c>
      <c r="D1057" t="s">
        <v>32</v>
      </c>
      <c r="E1057" t="s">
        <v>30</v>
      </c>
      <c r="F1057" t="s">
        <v>30</v>
      </c>
    </row>
    <row r="1058" spans="1:6">
      <c r="A1058" t="s">
        <v>304</v>
      </c>
      <c r="B1058" t="s">
        <v>56</v>
      </c>
      <c r="C1058" t="s">
        <v>34</v>
      </c>
      <c r="D1058" t="s">
        <v>35</v>
      </c>
      <c r="E1058" t="s">
        <v>30</v>
      </c>
      <c r="F1058" t="s">
        <v>30</v>
      </c>
    </row>
    <row r="1059" spans="1:6">
      <c r="A1059" t="s">
        <v>304</v>
      </c>
      <c r="B1059" t="s">
        <v>56</v>
      </c>
      <c r="C1059" t="s">
        <v>37</v>
      </c>
      <c r="D1059" t="s">
        <v>38</v>
      </c>
      <c r="E1059" t="s">
        <v>30</v>
      </c>
      <c r="F1059" t="s">
        <v>30</v>
      </c>
    </row>
    <row r="1060" spans="1:6">
      <c r="A1060" t="s">
        <v>304</v>
      </c>
      <c r="B1060" t="s">
        <v>56</v>
      </c>
      <c r="C1060" t="s">
        <v>40</v>
      </c>
      <c r="D1060" t="s">
        <v>41</v>
      </c>
      <c r="E1060" t="s">
        <v>30</v>
      </c>
      <c r="F1060" t="s">
        <v>30</v>
      </c>
    </row>
    <row r="1061" spans="1:6">
      <c r="A1061" t="s">
        <v>304</v>
      </c>
      <c r="B1061" t="s">
        <v>56</v>
      </c>
      <c r="C1061" t="s">
        <v>44</v>
      </c>
      <c r="D1061" t="s">
        <v>45</v>
      </c>
      <c r="E1061" t="s">
        <v>30</v>
      </c>
      <c r="F1061" t="s">
        <v>30</v>
      </c>
    </row>
    <row r="1062" spans="1:6">
      <c r="A1062" t="s">
        <v>304</v>
      </c>
      <c r="B1062" t="s">
        <v>56</v>
      </c>
      <c r="C1062" t="s">
        <v>47</v>
      </c>
      <c r="D1062" t="s">
        <v>48</v>
      </c>
      <c r="E1062" t="s">
        <v>30</v>
      </c>
      <c r="F1062" t="s">
        <v>30</v>
      </c>
    </row>
    <row r="1063" spans="1:6">
      <c r="A1063" t="s">
        <v>304</v>
      </c>
      <c r="B1063" t="s">
        <v>56</v>
      </c>
      <c r="C1063" t="s">
        <v>50</v>
      </c>
      <c r="D1063" t="s">
        <v>51</v>
      </c>
      <c r="E1063" t="s">
        <v>30</v>
      </c>
      <c r="F1063" t="s">
        <v>30</v>
      </c>
    </row>
    <row r="1064" spans="1:6">
      <c r="A1064" t="s">
        <v>304</v>
      </c>
      <c r="B1064" t="s">
        <v>56</v>
      </c>
      <c r="C1064" t="s">
        <v>53</v>
      </c>
      <c r="D1064" t="s">
        <v>54</v>
      </c>
      <c r="E1064" t="s">
        <v>30</v>
      </c>
      <c r="F1064" t="s">
        <v>30</v>
      </c>
    </row>
    <row r="1065" spans="1:6">
      <c r="A1065" t="s">
        <v>304</v>
      </c>
      <c r="B1065" t="s">
        <v>617</v>
      </c>
      <c r="C1065" t="s">
        <v>30</v>
      </c>
      <c r="D1065" t="s">
        <v>30</v>
      </c>
      <c r="E1065" t="s">
        <v>30</v>
      </c>
      <c r="F1065" t="s">
        <v>30</v>
      </c>
    </row>
    <row r="1066" spans="1:6">
      <c r="A1066" t="s">
        <v>310</v>
      </c>
      <c r="B1066" t="s">
        <v>24</v>
      </c>
      <c r="C1066" t="s">
        <v>25</v>
      </c>
      <c r="D1066" t="s">
        <v>26</v>
      </c>
      <c r="E1066" t="s">
        <v>665</v>
      </c>
      <c r="F1066" t="s">
        <v>30</v>
      </c>
    </row>
    <row r="1067" spans="1:6">
      <c r="A1067" t="s">
        <v>310</v>
      </c>
      <c r="B1067" t="s">
        <v>24</v>
      </c>
      <c r="C1067" t="s">
        <v>31</v>
      </c>
      <c r="D1067" t="s">
        <v>32</v>
      </c>
      <c r="E1067" t="s">
        <v>30</v>
      </c>
      <c r="F1067" t="s">
        <v>30</v>
      </c>
    </row>
    <row r="1068" spans="1:6">
      <c r="A1068" t="s">
        <v>310</v>
      </c>
      <c r="B1068" t="s">
        <v>24</v>
      </c>
      <c r="C1068" t="s">
        <v>34</v>
      </c>
      <c r="D1068" t="s">
        <v>35</v>
      </c>
      <c r="E1068" t="s">
        <v>30</v>
      </c>
      <c r="F1068" t="s">
        <v>30</v>
      </c>
    </row>
    <row r="1069" spans="1:6">
      <c r="A1069" t="s">
        <v>310</v>
      </c>
      <c r="B1069" t="s">
        <v>24</v>
      </c>
      <c r="C1069" t="s">
        <v>37</v>
      </c>
      <c r="D1069" t="s">
        <v>38</v>
      </c>
      <c r="E1069" t="s">
        <v>30</v>
      </c>
      <c r="F1069" t="s">
        <v>30</v>
      </c>
    </row>
    <row r="1070" spans="1:6">
      <c r="A1070" t="s">
        <v>310</v>
      </c>
      <c r="B1070" t="s">
        <v>24</v>
      </c>
      <c r="C1070" t="s">
        <v>40</v>
      </c>
      <c r="D1070" t="s">
        <v>41</v>
      </c>
      <c r="E1070" t="s">
        <v>631</v>
      </c>
      <c r="F1070" t="s">
        <v>30</v>
      </c>
    </row>
    <row r="1071" spans="1:6">
      <c r="A1071" t="s">
        <v>310</v>
      </c>
      <c r="B1071" t="s">
        <v>24</v>
      </c>
      <c r="C1071" t="s">
        <v>44</v>
      </c>
      <c r="D1071" t="s">
        <v>45</v>
      </c>
      <c r="E1071" t="s">
        <v>30</v>
      </c>
      <c r="F1071" t="s">
        <v>30</v>
      </c>
    </row>
    <row r="1072" spans="1:6">
      <c r="A1072" t="s">
        <v>310</v>
      </c>
      <c r="B1072" t="s">
        <v>24</v>
      </c>
      <c r="C1072" t="s">
        <v>47</v>
      </c>
      <c r="D1072" t="s">
        <v>48</v>
      </c>
      <c r="E1072" t="s">
        <v>30</v>
      </c>
      <c r="F1072" t="s">
        <v>30</v>
      </c>
    </row>
    <row r="1073" spans="1:6">
      <c r="A1073" t="s">
        <v>310</v>
      </c>
      <c r="B1073" t="s">
        <v>24</v>
      </c>
      <c r="C1073" t="s">
        <v>50</v>
      </c>
      <c r="D1073" t="s">
        <v>51</v>
      </c>
      <c r="E1073" t="s">
        <v>30</v>
      </c>
      <c r="F1073" t="s">
        <v>30</v>
      </c>
    </row>
    <row r="1074" spans="1:6">
      <c r="A1074" t="s">
        <v>310</v>
      </c>
      <c r="B1074" t="s">
        <v>24</v>
      </c>
      <c r="C1074" t="s">
        <v>53</v>
      </c>
      <c r="D1074" t="s">
        <v>54</v>
      </c>
      <c r="E1074" t="s">
        <v>30</v>
      </c>
      <c r="F1074" t="s">
        <v>30</v>
      </c>
    </row>
    <row r="1075" spans="1:6">
      <c r="A1075" t="s">
        <v>310</v>
      </c>
      <c r="B1075" t="s">
        <v>56</v>
      </c>
      <c r="C1075" t="s">
        <v>25</v>
      </c>
      <c r="D1075" t="s">
        <v>26</v>
      </c>
      <c r="E1075" t="s">
        <v>30</v>
      </c>
      <c r="F1075" t="s">
        <v>30</v>
      </c>
    </row>
    <row r="1076" spans="1:6">
      <c r="A1076" t="s">
        <v>310</v>
      </c>
      <c r="B1076" t="s">
        <v>56</v>
      </c>
      <c r="C1076" t="s">
        <v>31</v>
      </c>
      <c r="D1076" t="s">
        <v>32</v>
      </c>
      <c r="E1076" t="s">
        <v>30</v>
      </c>
      <c r="F1076" t="s">
        <v>30</v>
      </c>
    </row>
    <row r="1077" spans="1:6">
      <c r="A1077" t="s">
        <v>310</v>
      </c>
      <c r="B1077" t="s">
        <v>56</v>
      </c>
      <c r="C1077" t="s">
        <v>34</v>
      </c>
      <c r="D1077" t="s">
        <v>35</v>
      </c>
      <c r="E1077" t="s">
        <v>30</v>
      </c>
      <c r="F1077" t="s">
        <v>30</v>
      </c>
    </row>
    <row r="1078" spans="1:6">
      <c r="A1078" t="s">
        <v>310</v>
      </c>
      <c r="B1078" t="s">
        <v>56</v>
      </c>
      <c r="C1078" t="s">
        <v>37</v>
      </c>
      <c r="D1078" t="s">
        <v>38</v>
      </c>
      <c r="E1078" t="s">
        <v>30</v>
      </c>
      <c r="F1078" t="s">
        <v>30</v>
      </c>
    </row>
    <row r="1079" spans="1:6">
      <c r="A1079" t="s">
        <v>310</v>
      </c>
      <c r="B1079" t="s">
        <v>56</v>
      </c>
      <c r="C1079" t="s">
        <v>40</v>
      </c>
      <c r="D1079" t="s">
        <v>41</v>
      </c>
      <c r="E1079" t="s">
        <v>30</v>
      </c>
      <c r="F1079" t="s">
        <v>30</v>
      </c>
    </row>
    <row r="1080" spans="1:6">
      <c r="A1080" t="s">
        <v>310</v>
      </c>
      <c r="B1080" t="s">
        <v>56</v>
      </c>
      <c r="C1080" t="s">
        <v>44</v>
      </c>
      <c r="D1080" t="s">
        <v>45</v>
      </c>
      <c r="E1080" t="s">
        <v>30</v>
      </c>
      <c r="F1080" t="s">
        <v>30</v>
      </c>
    </row>
    <row r="1081" spans="1:6">
      <c r="A1081" t="s">
        <v>310</v>
      </c>
      <c r="B1081" t="s">
        <v>56</v>
      </c>
      <c r="C1081" t="s">
        <v>47</v>
      </c>
      <c r="D1081" t="s">
        <v>48</v>
      </c>
      <c r="E1081" t="s">
        <v>30</v>
      </c>
      <c r="F1081" t="s">
        <v>30</v>
      </c>
    </row>
    <row r="1082" spans="1:6">
      <c r="A1082" t="s">
        <v>310</v>
      </c>
      <c r="B1082" t="s">
        <v>56</v>
      </c>
      <c r="C1082" t="s">
        <v>50</v>
      </c>
      <c r="D1082" t="s">
        <v>51</v>
      </c>
      <c r="E1082" t="s">
        <v>30</v>
      </c>
      <c r="F1082" t="s">
        <v>30</v>
      </c>
    </row>
    <row r="1083" spans="1:6">
      <c r="A1083" t="s">
        <v>310</v>
      </c>
      <c r="B1083" t="s">
        <v>56</v>
      </c>
      <c r="C1083" t="s">
        <v>53</v>
      </c>
      <c r="D1083" t="s">
        <v>54</v>
      </c>
      <c r="E1083" t="s">
        <v>30</v>
      </c>
      <c r="F1083" t="s">
        <v>30</v>
      </c>
    </row>
    <row r="1084" spans="1:6">
      <c r="A1084" t="s">
        <v>310</v>
      </c>
      <c r="B1084" t="s">
        <v>617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30</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617</v>
      </c>
      <c r="C1103" t="s">
        <v>30</v>
      </c>
      <c r="D1103" t="s">
        <v>30</v>
      </c>
      <c r="E1103" t="s">
        <v>30</v>
      </c>
      <c r="F1103" t="s">
        <v>30</v>
      </c>
    </row>
    <row r="1104" spans="1:6">
      <c r="A1104" t="s">
        <v>316</v>
      </c>
      <c r="B1104" t="s">
        <v>24</v>
      </c>
      <c r="C1104" t="s">
        <v>25</v>
      </c>
      <c r="D1104" t="s">
        <v>26</v>
      </c>
      <c r="E1104" t="s">
        <v>30</v>
      </c>
      <c r="F1104" t="s">
        <v>30</v>
      </c>
    </row>
    <row r="1105" spans="1:6">
      <c r="A1105" t="s">
        <v>316</v>
      </c>
      <c r="B1105" t="s">
        <v>24</v>
      </c>
      <c r="C1105" t="s">
        <v>31</v>
      </c>
      <c r="D1105" t="s">
        <v>32</v>
      </c>
      <c r="E1105" t="s">
        <v>30</v>
      </c>
      <c r="F1105" t="s">
        <v>30</v>
      </c>
    </row>
    <row r="1106" spans="1:6">
      <c r="A1106" t="s">
        <v>316</v>
      </c>
      <c r="B1106" t="s">
        <v>24</v>
      </c>
      <c r="C1106" t="s">
        <v>34</v>
      </c>
      <c r="D1106" t="s">
        <v>35</v>
      </c>
      <c r="E1106" t="s">
        <v>30</v>
      </c>
      <c r="F1106" t="s">
        <v>30</v>
      </c>
    </row>
    <row r="1107" spans="1:6">
      <c r="A1107" t="s">
        <v>316</v>
      </c>
      <c r="B1107" t="s">
        <v>24</v>
      </c>
      <c r="C1107" t="s">
        <v>37</v>
      </c>
      <c r="D1107" t="s">
        <v>38</v>
      </c>
      <c r="E1107" t="s">
        <v>666</v>
      </c>
      <c r="F1107" t="s">
        <v>30</v>
      </c>
    </row>
    <row r="1108" spans="1:6">
      <c r="A1108" t="s">
        <v>316</v>
      </c>
      <c r="B1108" t="s">
        <v>24</v>
      </c>
      <c r="C1108" t="s">
        <v>40</v>
      </c>
      <c r="D1108" t="s">
        <v>41</v>
      </c>
      <c r="E1108" t="s">
        <v>667</v>
      </c>
      <c r="F1108" t="s">
        <v>30</v>
      </c>
    </row>
    <row r="1109" spans="1:6">
      <c r="A1109" t="s">
        <v>316</v>
      </c>
      <c r="B1109" t="s">
        <v>24</v>
      </c>
      <c r="C1109" t="s">
        <v>44</v>
      </c>
      <c r="D1109" t="s">
        <v>45</v>
      </c>
      <c r="E1109" t="s">
        <v>30</v>
      </c>
      <c r="F1109" t="s">
        <v>30</v>
      </c>
    </row>
    <row r="1110" spans="1:6">
      <c r="A1110" t="s">
        <v>316</v>
      </c>
      <c r="B1110" t="s">
        <v>24</v>
      </c>
      <c r="C1110" t="s">
        <v>47</v>
      </c>
      <c r="D1110" t="s">
        <v>48</v>
      </c>
      <c r="E1110" t="s">
        <v>30</v>
      </c>
      <c r="F1110" t="s">
        <v>30</v>
      </c>
    </row>
    <row r="1111" spans="1:6">
      <c r="A1111" t="s">
        <v>316</v>
      </c>
      <c r="B1111" t="s">
        <v>24</v>
      </c>
      <c r="C1111" t="s">
        <v>50</v>
      </c>
      <c r="D1111" t="s">
        <v>51</v>
      </c>
      <c r="E1111" t="s">
        <v>30</v>
      </c>
      <c r="F1111" t="s">
        <v>30</v>
      </c>
    </row>
    <row r="1112" spans="1:6">
      <c r="A1112" t="s">
        <v>316</v>
      </c>
      <c r="B1112" t="s">
        <v>24</v>
      </c>
      <c r="C1112" t="s">
        <v>53</v>
      </c>
      <c r="D1112" t="s">
        <v>54</v>
      </c>
      <c r="E1112" t="s">
        <v>30</v>
      </c>
      <c r="F1112" t="s">
        <v>30</v>
      </c>
    </row>
    <row r="1113" spans="1:6">
      <c r="A1113" t="s">
        <v>316</v>
      </c>
      <c r="B1113" t="s">
        <v>56</v>
      </c>
      <c r="C1113" t="s">
        <v>25</v>
      </c>
      <c r="D1113" t="s">
        <v>26</v>
      </c>
      <c r="E1113" t="s">
        <v>30</v>
      </c>
      <c r="F1113" t="s">
        <v>30</v>
      </c>
    </row>
    <row r="1114" spans="1:6">
      <c r="A1114" t="s">
        <v>316</v>
      </c>
      <c r="B1114" t="s">
        <v>56</v>
      </c>
      <c r="C1114" t="s">
        <v>31</v>
      </c>
      <c r="D1114" t="s">
        <v>32</v>
      </c>
      <c r="E1114" t="s">
        <v>30</v>
      </c>
      <c r="F1114" t="s">
        <v>30</v>
      </c>
    </row>
    <row r="1115" spans="1:6">
      <c r="A1115" t="s">
        <v>316</v>
      </c>
      <c r="B1115" t="s">
        <v>56</v>
      </c>
      <c r="C1115" t="s">
        <v>34</v>
      </c>
      <c r="D1115" t="s">
        <v>35</v>
      </c>
      <c r="E1115" t="s">
        <v>30</v>
      </c>
      <c r="F1115" t="s">
        <v>30</v>
      </c>
    </row>
    <row r="1116" spans="1:6">
      <c r="A1116" t="s">
        <v>316</v>
      </c>
      <c r="B1116" t="s">
        <v>56</v>
      </c>
      <c r="C1116" t="s">
        <v>37</v>
      </c>
      <c r="D1116" t="s">
        <v>38</v>
      </c>
      <c r="E1116" t="s">
        <v>30</v>
      </c>
      <c r="F1116" t="s">
        <v>30</v>
      </c>
    </row>
    <row r="1117" spans="1:6">
      <c r="A1117" t="s">
        <v>316</v>
      </c>
      <c r="B1117" t="s">
        <v>56</v>
      </c>
      <c r="C1117" t="s">
        <v>40</v>
      </c>
      <c r="D1117" t="s">
        <v>41</v>
      </c>
      <c r="E1117" t="s">
        <v>30</v>
      </c>
      <c r="F1117" t="s">
        <v>30</v>
      </c>
    </row>
    <row r="1118" spans="1:6">
      <c r="A1118" t="s">
        <v>316</v>
      </c>
      <c r="B1118" t="s">
        <v>56</v>
      </c>
      <c r="C1118" t="s">
        <v>44</v>
      </c>
      <c r="D1118" t="s">
        <v>45</v>
      </c>
      <c r="E1118" t="s">
        <v>30</v>
      </c>
      <c r="F1118" t="s">
        <v>30</v>
      </c>
    </row>
    <row r="1119" spans="1:6">
      <c r="A1119" t="s">
        <v>316</v>
      </c>
      <c r="B1119" t="s">
        <v>56</v>
      </c>
      <c r="C1119" t="s">
        <v>47</v>
      </c>
      <c r="D1119" t="s">
        <v>48</v>
      </c>
      <c r="E1119" t="s">
        <v>30</v>
      </c>
      <c r="F1119" t="s">
        <v>30</v>
      </c>
    </row>
    <row r="1120" spans="1:6">
      <c r="A1120" t="s">
        <v>316</v>
      </c>
      <c r="B1120" t="s">
        <v>56</v>
      </c>
      <c r="C1120" t="s">
        <v>50</v>
      </c>
      <c r="D1120" t="s">
        <v>51</v>
      </c>
      <c r="E1120" t="s">
        <v>30</v>
      </c>
      <c r="F1120" t="s">
        <v>30</v>
      </c>
    </row>
    <row r="1121" spans="1:6">
      <c r="A1121" t="s">
        <v>316</v>
      </c>
      <c r="B1121" t="s">
        <v>56</v>
      </c>
      <c r="C1121" t="s">
        <v>53</v>
      </c>
      <c r="D1121" t="s">
        <v>54</v>
      </c>
      <c r="E1121" t="s">
        <v>30</v>
      </c>
      <c r="F1121" t="s">
        <v>30</v>
      </c>
    </row>
    <row r="1122" spans="1:6">
      <c r="A1122" t="s">
        <v>316</v>
      </c>
      <c r="B1122" t="s">
        <v>617</v>
      </c>
      <c r="C1122" t="s">
        <v>30</v>
      </c>
      <c r="D1122" t="s">
        <v>30</v>
      </c>
      <c r="E1122" t="s">
        <v>30</v>
      </c>
      <c r="F1122" t="s">
        <v>30</v>
      </c>
    </row>
    <row r="1123" spans="1:6">
      <c r="A1123" t="s">
        <v>321</v>
      </c>
      <c r="B1123" t="s">
        <v>24</v>
      </c>
      <c r="C1123" t="s">
        <v>25</v>
      </c>
      <c r="D1123" t="s">
        <v>26</v>
      </c>
      <c r="E1123" t="s">
        <v>30</v>
      </c>
      <c r="F1123" t="s">
        <v>30</v>
      </c>
    </row>
    <row r="1124" spans="1:6">
      <c r="A1124" t="s">
        <v>321</v>
      </c>
      <c r="B1124" t="s">
        <v>24</v>
      </c>
      <c r="C1124" t="s">
        <v>31</v>
      </c>
      <c r="D1124" t="s">
        <v>32</v>
      </c>
      <c r="E1124" t="s">
        <v>30</v>
      </c>
      <c r="F1124" t="s">
        <v>30</v>
      </c>
    </row>
    <row r="1125" spans="1:6">
      <c r="A1125" t="s">
        <v>321</v>
      </c>
      <c r="B1125" t="s">
        <v>24</v>
      </c>
      <c r="C1125" t="s">
        <v>34</v>
      </c>
      <c r="D1125" t="s">
        <v>35</v>
      </c>
      <c r="E1125" t="s">
        <v>30</v>
      </c>
      <c r="F1125" t="s">
        <v>30</v>
      </c>
    </row>
    <row r="1126" spans="1:6">
      <c r="A1126" t="s">
        <v>321</v>
      </c>
      <c r="B1126" t="s">
        <v>24</v>
      </c>
      <c r="C1126" t="s">
        <v>37</v>
      </c>
      <c r="D1126" t="s">
        <v>38</v>
      </c>
      <c r="E1126" t="s">
        <v>30</v>
      </c>
      <c r="F1126" t="s">
        <v>30</v>
      </c>
    </row>
    <row r="1127" spans="1:6">
      <c r="A1127" t="s">
        <v>321</v>
      </c>
      <c r="B1127" t="s">
        <v>24</v>
      </c>
      <c r="C1127" t="s">
        <v>40</v>
      </c>
      <c r="D1127" t="s">
        <v>41</v>
      </c>
      <c r="E1127" t="s">
        <v>668</v>
      </c>
      <c r="F1127" t="s">
        <v>30</v>
      </c>
    </row>
    <row r="1128" spans="1:6">
      <c r="A1128" t="s">
        <v>321</v>
      </c>
      <c r="B1128" t="s">
        <v>24</v>
      </c>
      <c r="C1128" t="s">
        <v>44</v>
      </c>
      <c r="D1128" t="s">
        <v>45</v>
      </c>
      <c r="E1128" t="s">
        <v>30</v>
      </c>
      <c r="F1128" t="s">
        <v>30</v>
      </c>
    </row>
    <row r="1129" spans="1:6">
      <c r="A1129" t="s">
        <v>321</v>
      </c>
      <c r="B1129" t="s">
        <v>24</v>
      </c>
      <c r="C1129" t="s">
        <v>47</v>
      </c>
      <c r="D1129" t="s">
        <v>48</v>
      </c>
      <c r="E1129" t="s">
        <v>30</v>
      </c>
      <c r="F1129" t="s">
        <v>30</v>
      </c>
    </row>
    <row r="1130" spans="1:6">
      <c r="A1130" t="s">
        <v>321</v>
      </c>
      <c r="B1130" t="s">
        <v>24</v>
      </c>
      <c r="C1130" t="s">
        <v>50</v>
      </c>
      <c r="D1130" t="s">
        <v>51</v>
      </c>
      <c r="E1130" t="s">
        <v>30</v>
      </c>
      <c r="F1130" t="s">
        <v>30</v>
      </c>
    </row>
    <row r="1131" spans="1:6">
      <c r="A1131" t="s">
        <v>321</v>
      </c>
      <c r="B1131" t="s">
        <v>24</v>
      </c>
      <c r="C1131" t="s">
        <v>53</v>
      </c>
      <c r="D1131" t="s">
        <v>54</v>
      </c>
      <c r="E1131" t="s">
        <v>30</v>
      </c>
      <c r="F1131" t="s">
        <v>30</v>
      </c>
    </row>
    <row r="1132" spans="1:6">
      <c r="A1132" t="s">
        <v>321</v>
      </c>
      <c r="B1132" t="s">
        <v>56</v>
      </c>
      <c r="C1132" t="s">
        <v>25</v>
      </c>
      <c r="D1132" t="s">
        <v>26</v>
      </c>
      <c r="E1132" t="s">
        <v>30</v>
      </c>
      <c r="F1132" t="s">
        <v>30</v>
      </c>
    </row>
    <row r="1133" spans="1:6">
      <c r="A1133" t="s">
        <v>321</v>
      </c>
      <c r="B1133" t="s">
        <v>56</v>
      </c>
      <c r="C1133" t="s">
        <v>31</v>
      </c>
      <c r="D1133" t="s">
        <v>32</v>
      </c>
      <c r="E1133" t="s">
        <v>30</v>
      </c>
      <c r="F1133" t="s">
        <v>30</v>
      </c>
    </row>
    <row r="1134" spans="1:6">
      <c r="A1134" t="s">
        <v>321</v>
      </c>
      <c r="B1134" t="s">
        <v>56</v>
      </c>
      <c r="C1134" t="s">
        <v>34</v>
      </c>
      <c r="D1134" t="s">
        <v>35</v>
      </c>
      <c r="E1134" t="s">
        <v>30</v>
      </c>
      <c r="F1134" t="s">
        <v>30</v>
      </c>
    </row>
    <row r="1135" spans="1:6">
      <c r="A1135" t="s">
        <v>321</v>
      </c>
      <c r="B1135" t="s">
        <v>56</v>
      </c>
      <c r="C1135" t="s">
        <v>37</v>
      </c>
      <c r="D1135" t="s">
        <v>38</v>
      </c>
      <c r="E1135" t="s">
        <v>669</v>
      </c>
      <c r="F1135" t="s">
        <v>30</v>
      </c>
    </row>
    <row r="1136" spans="1:6">
      <c r="A1136" t="s">
        <v>321</v>
      </c>
      <c r="B1136" t="s">
        <v>56</v>
      </c>
      <c r="C1136" t="s">
        <v>40</v>
      </c>
      <c r="D1136" t="s">
        <v>41</v>
      </c>
      <c r="E1136" t="s">
        <v>626</v>
      </c>
      <c r="F1136" t="s">
        <v>30</v>
      </c>
    </row>
    <row r="1137" spans="1:6">
      <c r="A1137" t="s">
        <v>321</v>
      </c>
      <c r="B1137" t="s">
        <v>56</v>
      </c>
      <c r="C1137" t="s">
        <v>44</v>
      </c>
      <c r="D1137" t="s">
        <v>45</v>
      </c>
      <c r="E1137" t="s">
        <v>30</v>
      </c>
      <c r="F1137" t="s">
        <v>30</v>
      </c>
    </row>
    <row r="1138" spans="1:6">
      <c r="A1138" t="s">
        <v>321</v>
      </c>
      <c r="B1138" t="s">
        <v>56</v>
      </c>
      <c r="C1138" t="s">
        <v>47</v>
      </c>
      <c r="D1138" t="s">
        <v>48</v>
      </c>
      <c r="E1138" t="s">
        <v>30</v>
      </c>
      <c r="F1138" t="s">
        <v>30</v>
      </c>
    </row>
    <row r="1139" spans="1:6">
      <c r="A1139" t="s">
        <v>321</v>
      </c>
      <c r="B1139" t="s">
        <v>56</v>
      </c>
      <c r="C1139" t="s">
        <v>50</v>
      </c>
      <c r="D1139" t="s">
        <v>51</v>
      </c>
      <c r="E1139" t="s">
        <v>30</v>
      </c>
      <c r="F1139" t="s">
        <v>30</v>
      </c>
    </row>
    <row r="1140" spans="1:6">
      <c r="A1140" t="s">
        <v>321</v>
      </c>
      <c r="B1140" t="s">
        <v>56</v>
      </c>
      <c r="C1140" t="s">
        <v>53</v>
      </c>
      <c r="D1140" t="s">
        <v>54</v>
      </c>
      <c r="E1140" t="s">
        <v>30</v>
      </c>
      <c r="F1140" t="s">
        <v>30</v>
      </c>
    </row>
    <row r="1141" spans="1:6">
      <c r="A1141" t="s">
        <v>321</v>
      </c>
      <c r="B1141" t="s">
        <v>617</v>
      </c>
      <c r="C1141" t="s">
        <v>30</v>
      </c>
      <c r="D1141" t="s">
        <v>30</v>
      </c>
      <c r="E1141" t="s">
        <v>670</v>
      </c>
      <c r="F1141" t="s">
        <v>30</v>
      </c>
    </row>
    <row r="1142" spans="1:6">
      <c r="A1142" t="s">
        <v>328</v>
      </c>
      <c r="B1142" t="s">
        <v>24</v>
      </c>
      <c r="C1142" t="s">
        <v>25</v>
      </c>
      <c r="D1142" t="s">
        <v>26</v>
      </c>
      <c r="E1142" t="s">
        <v>30</v>
      </c>
      <c r="F1142" t="s">
        <v>30</v>
      </c>
    </row>
    <row r="1143" spans="1:6">
      <c r="A1143" t="s">
        <v>328</v>
      </c>
      <c r="B1143" t="s">
        <v>24</v>
      </c>
      <c r="C1143" t="s">
        <v>31</v>
      </c>
      <c r="D1143" t="s">
        <v>32</v>
      </c>
      <c r="E1143" t="s">
        <v>30</v>
      </c>
      <c r="F1143" t="s">
        <v>30</v>
      </c>
    </row>
    <row r="1144" spans="1:6">
      <c r="A1144" t="s">
        <v>328</v>
      </c>
      <c r="B1144" t="s">
        <v>24</v>
      </c>
      <c r="C1144" t="s">
        <v>34</v>
      </c>
      <c r="D1144" t="s">
        <v>35</v>
      </c>
      <c r="E1144" t="s">
        <v>30</v>
      </c>
      <c r="F1144" t="s">
        <v>30</v>
      </c>
    </row>
    <row r="1145" spans="1:6">
      <c r="A1145" t="s">
        <v>328</v>
      </c>
      <c r="B1145" t="s">
        <v>24</v>
      </c>
      <c r="C1145" t="s">
        <v>37</v>
      </c>
      <c r="D1145" t="s">
        <v>38</v>
      </c>
      <c r="E1145" t="s">
        <v>30</v>
      </c>
      <c r="F1145" t="s">
        <v>30</v>
      </c>
    </row>
    <row r="1146" spans="1:6">
      <c r="A1146" t="s">
        <v>328</v>
      </c>
      <c r="B1146" t="s">
        <v>24</v>
      </c>
      <c r="C1146" t="s">
        <v>40</v>
      </c>
      <c r="D1146" t="s">
        <v>41</v>
      </c>
      <c r="E1146" t="s">
        <v>30</v>
      </c>
      <c r="F1146" t="s">
        <v>30</v>
      </c>
    </row>
    <row r="1147" spans="1:6">
      <c r="A1147" t="s">
        <v>328</v>
      </c>
      <c r="B1147" t="s">
        <v>24</v>
      </c>
      <c r="C1147" t="s">
        <v>44</v>
      </c>
      <c r="D1147" t="s">
        <v>45</v>
      </c>
      <c r="E1147" t="s">
        <v>30</v>
      </c>
      <c r="F1147" t="s">
        <v>30</v>
      </c>
    </row>
    <row r="1148" spans="1:6">
      <c r="A1148" t="s">
        <v>328</v>
      </c>
      <c r="B1148" t="s">
        <v>24</v>
      </c>
      <c r="C1148" t="s">
        <v>47</v>
      </c>
      <c r="D1148" t="s">
        <v>48</v>
      </c>
      <c r="E1148" t="s">
        <v>30</v>
      </c>
      <c r="F1148" t="s">
        <v>30</v>
      </c>
    </row>
    <row r="1149" spans="1:6">
      <c r="A1149" t="s">
        <v>328</v>
      </c>
      <c r="B1149" t="s">
        <v>24</v>
      </c>
      <c r="C1149" t="s">
        <v>50</v>
      </c>
      <c r="D1149" t="s">
        <v>51</v>
      </c>
      <c r="E1149" t="s">
        <v>30</v>
      </c>
      <c r="F1149" t="s">
        <v>30</v>
      </c>
    </row>
    <row r="1150" spans="1:6">
      <c r="A1150" t="s">
        <v>328</v>
      </c>
      <c r="B1150" t="s">
        <v>24</v>
      </c>
      <c r="C1150" t="s">
        <v>53</v>
      </c>
      <c r="D1150" t="s">
        <v>54</v>
      </c>
      <c r="E1150" t="s">
        <v>30</v>
      </c>
      <c r="F1150" t="s">
        <v>30</v>
      </c>
    </row>
    <row r="1151" spans="1:6">
      <c r="A1151" t="s">
        <v>328</v>
      </c>
      <c r="B1151" t="s">
        <v>56</v>
      </c>
      <c r="C1151" t="s">
        <v>25</v>
      </c>
      <c r="D1151" t="s">
        <v>26</v>
      </c>
      <c r="E1151" t="s">
        <v>30</v>
      </c>
      <c r="F1151" t="s">
        <v>30</v>
      </c>
    </row>
    <row r="1152" spans="1:6">
      <c r="A1152" t="s">
        <v>328</v>
      </c>
      <c r="B1152" t="s">
        <v>56</v>
      </c>
      <c r="C1152" t="s">
        <v>31</v>
      </c>
      <c r="D1152" t="s">
        <v>32</v>
      </c>
      <c r="E1152" t="s">
        <v>30</v>
      </c>
      <c r="F1152" t="s">
        <v>30</v>
      </c>
    </row>
    <row r="1153" spans="1:6">
      <c r="A1153" t="s">
        <v>328</v>
      </c>
      <c r="B1153" t="s">
        <v>56</v>
      </c>
      <c r="C1153" t="s">
        <v>34</v>
      </c>
      <c r="D1153" t="s">
        <v>35</v>
      </c>
      <c r="E1153" t="s">
        <v>30</v>
      </c>
      <c r="F1153" t="s">
        <v>30</v>
      </c>
    </row>
    <row r="1154" spans="1:6">
      <c r="A1154" t="s">
        <v>328</v>
      </c>
      <c r="B1154" t="s">
        <v>56</v>
      </c>
      <c r="C1154" t="s">
        <v>37</v>
      </c>
      <c r="D1154" t="s">
        <v>38</v>
      </c>
      <c r="E1154" t="s">
        <v>30</v>
      </c>
      <c r="F1154" t="s">
        <v>30</v>
      </c>
    </row>
    <row r="1155" spans="1:6">
      <c r="A1155" t="s">
        <v>328</v>
      </c>
      <c r="B1155" t="s">
        <v>56</v>
      </c>
      <c r="C1155" t="s">
        <v>40</v>
      </c>
      <c r="D1155" t="s">
        <v>41</v>
      </c>
      <c r="E1155" t="s">
        <v>30</v>
      </c>
      <c r="F1155" t="s">
        <v>30</v>
      </c>
    </row>
    <row r="1156" spans="1:6">
      <c r="A1156" t="s">
        <v>328</v>
      </c>
      <c r="B1156" t="s">
        <v>56</v>
      </c>
      <c r="C1156" t="s">
        <v>44</v>
      </c>
      <c r="D1156" t="s">
        <v>45</v>
      </c>
      <c r="E1156" t="s">
        <v>30</v>
      </c>
      <c r="F1156" t="s">
        <v>30</v>
      </c>
    </row>
    <row r="1157" spans="1:6">
      <c r="A1157" t="s">
        <v>328</v>
      </c>
      <c r="B1157" t="s">
        <v>56</v>
      </c>
      <c r="C1157" t="s">
        <v>47</v>
      </c>
      <c r="D1157" t="s">
        <v>48</v>
      </c>
      <c r="E1157" t="s">
        <v>30</v>
      </c>
      <c r="F1157" t="s">
        <v>30</v>
      </c>
    </row>
    <row r="1158" spans="1:6">
      <c r="A1158" t="s">
        <v>328</v>
      </c>
      <c r="B1158" t="s">
        <v>56</v>
      </c>
      <c r="C1158" t="s">
        <v>50</v>
      </c>
      <c r="D1158" t="s">
        <v>51</v>
      </c>
      <c r="E1158" t="s">
        <v>30</v>
      </c>
      <c r="F1158" t="s">
        <v>30</v>
      </c>
    </row>
    <row r="1159" spans="1:6">
      <c r="A1159" t="s">
        <v>328</v>
      </c>
      <c r="B1159" t="s">
        <v>56</v>
      </c>
      <c r="C1159" t="s">
        <v>53</v>
      </c>
      <c r="D1159" t="s">
        <v>54</v>
      </c>
      <c r="E1159" t="s">
        <v>30</v>
      </c>
      <c r="F1159" t="s">
        <v>30</v>
      </c>
    </row>
    <row r="1160" spans="1:6">
      <c r="A1160" t="s">
        <v>328</v>
      </c>
      <c r="B1160" t="s">
        <v>617</v>
      </c>
      <c r="C1160" t="s">
        <v>30</v>
      </c>
      <c r="D1160" t="s">
        <v>30</v>
      </c>
      <c r="E1160" t="s">
        <v>30</v>
      </c>
      <c r="F1160" t="s">
        <v>30</v>
      </c>
    </row>
    <row r="1161" spans="1:6">
      <c r="A1161" t="s">
        <v>330</v>
      </c>
      <c r="B1161" t="s">
        <v>24</v>
      </c>
      <c r="C1161" t="s">
        <v>25</v>
      </c>
      <c r="D1161" t="s">
        <v>26</v>
      </c>
      <c r="E1161" t="s">
        <v>671</v>
      </c>
      <c r="F1161" t="s">
        <v>30</v>
      </c>
    </row>
    <row r="1162" spans="1:6">
      <c r="A1162" t="s">
        <v>330</v>
      </c>
      <c r="B1162" t="s">
        <v>24</v>
      </c>
      <c r="C1162" t="s">
        <v>31</v>
      </c>
      <c r="D1162" t="s">
        <v>32</v>
      </c>
      <c r="E1162" t="s">
        <v>30</v>
      </c>
      <c r="F1162" t="s">
        <v>30</v>
      </c>
    </row>
    <row r="1163" spans="1:6">
      <c r="A1163" t="s">
        <v>330</v>
      </c>
      <c r="B1163" t="s">
        <v>24</v>
      </c>
      <c r="C1163" t="s">
        <v>34</v>
      </c>
      <c r="D1163" t="s">
        <v>35</v>
      </c>
      <c r="E1163" t="s">
        <v>30</v>
      </c>
      <c r="F1163" t="s">
        <v>30</v>
      </c>
    </row>
    <row r="1164" spans="1:6">
      <c r="A1164" t="s">
        <v>330</v>
      </c>
      <c r="B1164" t="s">
        <v>24</v>
      </c>
      <c r="C1164" t="s">
        <v>37</v>
      </c>
      <c r="D1164" t="s">
        <v>38</v>
      </c>
      <c r="E1164" t="s">
        <v>30</v>
      </c>
      <c r="F1164" t="s">
        <v>30</v>
      </c>
    </row>
    <row r="1165" spans="1:6">
      <c r="A1165" t="s">
        <v>330</v>
      </c>
      <c r="B1165" t="s">
        <v>24</v>
      </c>
      <c r="C1165" t="s">
        <v>40</v>
      </c>
      <c r="D1165" t="s">
        <v>41</v>
      </c>
      <c r="E1165" t="s">
        <v>672</v>
      </c>
      <c r="F1165" t="s">
        <v>30</v>
      </c>
    </row>
    <row r="1166" spans="1:6">
      <c r="A1166" t="s">
        <v>330</v>
      </c>
      <c r="B1166" t="s">
        <v>24</v>
      </c>
      <c r="C1166" t="s">
        <v>44</v>
      </c>
      <c r="D1166" t="s">
        <v>45</v>
      </c>
      <c r="E1166" t="s">
        <v>30</v>
      </c>
      <c r="F1166" t="s">
        <v>30</v>
      </c>
    </row>
    <row r="1167" spans="1:6">
      <c r="A1167" t="s">
        <v>330</v>
      </c>
      <c r="B1167" t="s">
        <v>24</v>
      </c>
      <c r="C1167" t="s">
        <v>47</v>
      </c>
      <c r="D1167" t="s">
        <v>48</v>
      </c>
      <c r="E1167" t="s">
        <v>30</v>
      </c>
      <c r="F1167" t="s">
        <v>30</v>
      </c>
    </row>
    <row r="1168" spans="1:6">
      <c r="A1168" t="s">
        <v>330</v>
      </c>
      <c r="B1168" t="s">
        <v>24</v>
      </c>
      <c r="C1168" t="s">
        <v>50</v>
      </c>
      <c r="D1168" t="s">
        <v>51</v>
      </c>
      <c r="E1168" t="s">
        <v>30</v>
      </c>
      <c r="F1168" t="s">
        <v>30</v>
      </c>
    </row>
    <row r="1169" spans="1:6">
      <c r="A1169" t="s">
        <v>330</v>
      </c>
      <c r="B1169" t="s">
        <v>24</v>
      </c>
      <c r="C1169" t="s">
        <v>53</v>
      </c>
      <c r="D1169" t="s">
        <v>54</v>
      </c>
      <c r="E1169" t="s">
        <v>30</v>
      </c>
      <c r="F1169" t="s">
        <v>30</v>
      </c>
    </row>
    <row r="1170" spans="1:6">
      <c r="A1170" t="s">
        <v>330</v>
      </c>
      <c r="B1170" t="s">
        <v>56</v>
      </c>
      <c r="C1170" t="s">
        <v>25</v>
      </c>
      <c r="D1170" t="s">
        <v>26</v>
      </c>
      <c r="E1170" t="s">
        <v>673</v>
      </c>
      <c r="F1170" t="s">
        <v>30</v>
      </c>
    </row>
    <row r="1171" spans="1:6">
      <c r="A1171" t="s">
        <v>330</v>
      </c>
      <c r="B1171" t="s">
        <v>56</v>
      </c>
      <c r="C1171" t="s">
        <v>31</v>
      </c>
      <c r="D1171" t="s">
        <v>32</v>
      </c>
      <c r="E1171" t="s">
        <v>30</v>
      </c>
      <c r="F1171" t="s">
        <v>30</v>
      </c>
    </row>
    <row r="1172" spans="1:6">
      <c r="A1172" t="s">
        <v>330</v>
      </c>
      <c r="B1172" t="s">
        <v>56</v>
      </c>
      <c r="C1172" t="s">
        <v>34</v>
      </c>
      <c r="D1172" t="s">
        <v>35</v>
      </c>
      <c r="E1172" t="s">
        <v>30</v>
      </c>
      <c r="F1172" t="s">
        <v>30</v>
      </c>
    </row>
    <row r="1173" spans="1:6">
      <c r="A1173" t="s">
        <v>330</v>
      </c>
      <c r="B1173" t="s">
        <v>56</v>
      </c>
      <c r="C1173" t="s">
        <v>37</v>
      </c>
      <c r="D1173" t="s">
        <v>38</v>
      </c>
      <c r="E1173" t="s">
        <v>674</v>
      </c>
      <c r="F1173" t="s">
        <v>30</v>
      </c>
    </row>
    <row r="1174" spans="1:6">
      <c r="A1174" t="s">
        <v>330</v>
      </c>
      <c r="B1174" t="s">
        <v>56</v>
      </c>
      <c r="C1174" t="s">
        <v>40</v>
      </c>
      <c r="D1174" t="s">
        <v>41</v>
      </c>
      <c r="E1174" t="s">
        <v>626</v>
      </c>
      <c r="F1174" t="s">
        <v>30</v>
      </c>
    </row>
    <row r="1175" spans="1:6">
      <c r="A1175" t="s">
        <v>330</v>
      </c>
      <c r="B1175" t="s">
        <v>56</v>
      </c>
      <c r="C1175" t="s">
        <v>44</v>
      </c>
      <c r="D1175" t="s">
        <v>45</v>
      </c>
      <c r="E1175" t="s">
        <v>30</v>
      </c>
      <c r="F1175" t="s">
        <v>30</v>
      </c>
    </row>
    <row r="1176" spans="1:6">
      <c r="A1176" t="s">
        <v>330</v>
      </c>
      <c r="B1176" t="s">
        <v>56</v>
      </c>
      <c r="C1176" t="s">
        <v>47</v>
      </c>
      <c r="D1176" t="s">
        <v>48</v>
      </c>
      <c r="E1176" t="s">
        <v>30</v>
      </c>
      <c r="F1176" t="s">
        <v>30</v>
      </c>
    </row>
    <row r="1177" spans="1:6">
      <c r="A1177" t="s">
        <v>330</v>
      </c>
      <c r="B1177" t="s">
        <v>56</v>
      </c>
      <c r="C1177" t="s">
        <v>50</v>
      </c>
      <c r="D1177" t="s">
        <v>51</v>
      </c>
      <c r="E1177" t="s">
        <v>30</v>
      </c>
      <c r="F1177" t="s">
        <v>30</v>
      </c>
    </row>
    <row r="1178" spans="1:6">
      <c r="A1178" t="s">
        <v>330</v>
      </c>
      <c r="B1178" t="s">
        <v>56</v>
      </c>
      <c r="C1178" t="s">
        <v>53</v>
      </c>
      <c r="D1178" t="s">
        <v>54</v>
      </c>
      <c r="E1178" t="s">
        <v>30</v>
      </c>
      <c r="F1178" t="s">
        <v>30</v>
      </c>
    </row>
    <row r="1179" spans="1:6">
      <c r="A1179" t="s">
        <v>330</v>
      </c>
      <c r="B1179" t="s">
        <v>617</v>
      </c>
      <c r="C1179" t="s">
        <v>30</v>
      </c>
      <c r="D1179" t="s">
        <v>30</v>
      </c>
      <c r="E1179" t="s">
        <v>675</v>
      </c>
      <c r="F1179" t="s">
        <v>30</v>
      </c>
    </row>
    <row r="1180" spans="1:6">
      <c r="A1180" t="s">
        <v>336</v>
      </c>
      <c r="B1180" t="s">
        <v>24</v>
      </c>
      <c r="C1180" t="s">
        <v>25</v>
      </c>
      <c r="D1180" t="s">
        <v>26</v>
      </c>
      <c r="E1180" t="s">
        <v>676</v>
      </c>
      <c r="F1180" t="s">
        <v>30</v>
      </c>
    </row>
    <row r="1181" spans="1:6">
      <c r="A1181" t="s">
        <v>336</v>
      </c>
      <c r="B1181" t="s">
        <v>24</v>
      </c>
      <c r="C1181" t="s">
        <v>31</v>
      </c>
      <c r="D1181" t="s">
        <v>32</v>
      </c>
      <c r="E1181" t="s">
        <v>30</v>
      </c>
      <c r="F1181" t="s">
        <v>30</v>
      </c>
    </row>
    <row r="1182" spans="1:6">
      <c r="A1182" t="s">
        <v>336</v>
      </c>
      <c r="B1182" t="s">
        <v>24</v>
      </c>
      <c r="C1182" t="s">
        <v>34</v>
      </c>
      <c r="D1182" t="s">
        <v>35</v>
      </c>
      <c r="E1182" t="s">
        <v>30</v>
      </c>
      <c r="F1182" t="s">
        <v>30</v>
      </c>
    </row>
    <row r="1183" spans="1:6">
      <c r="A1183" t="s">
        <v>336</v>
      </c>
      <c r="B1183" t="s">
        <v>24</v>
      </c>
      <c r="C1183" t="s">
        <v>37</v>
      </c>
      <c r="D1183" t="s">
        <v>38</v>
      </c>
      <c r="E1183" t="s">
        <v>30</v>
      </c>
      <c r="F1183" t="s">
        <v>30</v>
      </c>
    </row>
    <row r="1184" spans="1:6">
      <c r="A1184" t="s">
        <v>336</v>
      </c>
      <c r="B1184" t="s">
        <v>24</v>
      </c>
      <c r="C1184" t="s">
        <v>40</v>
      </c>
      <c r="D1184" t="s">
        <v>41</v>
      </c>
      <c r="E1184" t="s">
        <v>30</v>
      </c>
      <c r="F1184" t="s">
        <v>30</v>
      </c>
    </row>
    <row r="1185" spans="1:6">
      <c r="A1185" t="s">
        <v>336</v>
      </c>
      <c r="B1185" t="s">
        <v>24</v>
      </c>
      <c r="C1185" t="s">
        <v>44</v>
      </c>
      <c r="D1185" t="s">
        <v>45</v>
      </c>
      <c r="E1185" t="s">
        <v>30</v>
      </c>
      <c r="F1185" t="s">
        <v>30</v>
      </c>
    </row>
    <row r="1186" spans="1:6">
      <c r="A1186" t="s">
        <v>336</v>
      </c>
      <c r="B1186" t="s">
        <v>24</v>
      </c>
      <c r="C1186" t="s">
        <v>47</v>
      </c>
      <c r="D1186" t="s">
        <v>48</v>
      </c>
      <c r="E1186" t="s">
        <v>30</v>
      </c>
      <c r="F1186" t="s">
        <v>30</v>
      </c>
    </row>
    <row r="1187" spans="1:6">
      <c r="A1187" t="s">
        <v>336</v>
      </c>
      <c r="B1187" t="s">
        <v>24</v>
      </c>
      <c r="C1187" t="s">
        <v>50</v>
      </c>
      <c r="D1187" t="s">
        <v>51</v>
      </c>
      <c r="E1187" t="s">
        <v>30</v>
      </c>
      <c r="F1187" t="s">
        <v>30</v>
      </c>
    </row>
    <row r="1188" spans="1:6">
      <c r="A1188" t="s">
        <v>336</v>
      </c>
      <c r="B1188" t="s">
        <v>24</v>
      </c>
      <c r="C1188" t="s">
        <v>53</v>
      </c>
      <c r="D1188" t="s">
        <v>54</v>
      </c>
      <c r="E1188" t="s">
        <v>30</v>
      </c>
      <c r="F1188" t="s">
        <v>30</v>
      </c>
    </row>
    <row r="1189" spans="1:6">
      <c r="A1189" t="s">
        <v>336</v>
      </c>
      <c r="B1189" t="s">
        <v>56</v>
      </c>
      <c r="C1189" t="s">
        <v>25</v>
      </c>
      <c r="D1189" t="s">
        <v>26</v>
      </c>
      <c r="E1189" t="s">
        <v>30</v>
      </c>
      <c r="F1189" t="s">
        <v>30</v>
      </c>
    </row>
    <row r="1190" spans="1:6">
      <c r="A1190" t="s">
        <v>336</v>
      </c>
      <c r="B1190" t="s">
        <v>56</v>
      </c>
      <c r="C1190" t="s">
        <v>31</v>
      </c>
      <c r="D1190" t="s">
        <v>32</v>
      </c>
      <c r="E1190" t="s">
        <v>30</v>
      </c>
      <c r="F1190" t="s">
        <v>30</v>
      </c>
    </row>
    <row r="1191" spans="1:6">
      <c r="A1191" t="s">
        <v>336</v>
      </c>
      <c r="B1191" t="s">
        <v>56</v>
      </c>
      <c r="C1191" t="s">
        <v>34</v>
      </c>
      <c r="D1191" t="s">
        <v>35</v>
      </c>
      <c r="E1191" t="s">
        <v>30</v>
      </c>
      <c r="F1191" t="s">
        <v>30</v>
      </c>
    </row>
    <row r="1192" spans="1:6">
      <c r="A1192" t="s">
        <v>336</v>
      </c>
      <c r="B1192" t="s">
        <v>56</v>
      </c>
      <c r="C1192" t="s">
        <v>37</v>
      </c>
      <c r="D1192" t="s">
        <v>38</v>
      </c>
      <c r="E1192" t="s">
        <v>30</v>
      </c>
      <c r="F1192" t="s">
        <v>30</v>
      </c>
    </row>
    <row r="1193" spans="1:6">
      <c r="A1193" t="s">
        <v>336</v>
      </c>
      <c r="B1193" t="s">
        <v>56</v>
      </c>
      <c r="C1193" t="s">
        <v>40</v>
      </c>
      <c r="D1193" t="s">
        <v>41</v>
      </c>
      <c r="E1193" t="s">
        <v>30</v>
      </c>
      <c r="F1193" t="s">
        <v>30</v>
      </c>
    </row>
    <row r="1194" spans="1:6">
      <c r="A1194" t="s">
        <v>336</v>
      </c>
      <c r="B1194" t="s">
        <v>56</v>
      </c>
      <c r="C1194" t="s">
        <v>44</v>
      </c>
      <c r="D1194" t="s">
        <v>45</v>
      </c>
      <c r="E1194" t="s">
        <v>30</v>
      </c>
      <c r="F1194" t="s">
        <v>30</v>
      </c>
    </row>
    <row r="1195" spans="1:6">
      <c r="A1195" t="s">
        <v>336</v>
      </c>
      <c r="B1195" t="s">
        <v>56</v>
      </c>
      <c r="C1195" t="s">
        <v>47</v>
      </c>
      <c r="D1195" t="s">
        <v>48</v>
      </c>
      <c r="E1195" t="s">
        <v>30</v>
      </c>
      <c r="F1195" t="s">
        <v>30</v>
      </c>
    </row>
    <row r="1196" spans="1:6">
      <c r="A1196" t="s">
        <v>336</v>
      </c>
      <c r="B1196" t="s">
        <v>56</v>
      </c>
      <c r="C1196" t="s">
        <v>50</v>
      </c>
      <c r="D1196" t="s">
        <v>51</v>
      </c>
      <c r="E1196" t="s">
        <v>30</v>
      </c>
      <c r="F1196" t="s">
        <v>30</v>
      </c>
    </row>
    <row r="1197" spans="1:6">
      <c r="A1197" t="s">
        <v>336</v>
      </c>
      <c r="B1197" t="s">
        <v>56</v>
      </c>
      <c r="C1197" t="s">
        <v>53</v>
      </c>
      <c r="D1197" t="s">
        <v>54</v>
      </c>
      <c r="E1197" t="s">
        <v>30</v>
      </c>
      <c r="F1197" t="s">
        <v>30</v>
      </c>
    </row>
    <row r="1198" spans="1:6">
      <c r="A1198" t="s">
        <v>336</v>
      </c>
      <c r="B1198" t="s">
        <v>617</v>
      </c>
      <c r="C1198" t="s">
        <v>30</v>
      </c>
      <c r="D1198" t="s">
        <v>30</v>
      </c>
      <c r="E1198" t="s">
        <v>677</v>
      </c>
      <c r="F1198" t="s">
        <v>30</v>
      </c>
    </row>
    <row r="1199" spans="1:6">
      <c r="A1199" t="s">
        <v>341</v>
      </c>
      <c r="B1199" t="s">
        <v>24</v>
      </c>
      <c r="C1199" t="s">
        <v>25</v>
      </c>
      <c r="D1199" t="s">
        <v>26</v>
      </c>
      <c r="E1199" t="s">
        <v>30</v>
      </c>
      <c r="F1199" t="s">
        <v>30</v>
      </c>
    </row>
    <row r="1200" spans="1:6">
      <c r="A1200" t="s">
        <v>341</v>
      </c>
      <c r="B1200" t="s">
        <v>24</v>
      </c>
      <c r="C1200" t="s">
        <v>31</v>
      </c>
      <c r="D1200" t="s">
        <v>32</v>
      </c>
      <c r="E1200" t="s">
        <v>30</v>
      </c>
      <c r="F1200" t="s">
        <v>30</v>
      </c>
    </row>
    <row r="1201" spans="1:6">
      <c r="A1201" t="s">
        <v>341</v>
      </c>
      <c r="B1201" t="s">
        <v>24</v>
      </c>
      <c r="C1201" t="s">
        <v>34</v>
      </c>
      <c r="D1201" t="s">
        <v>35</v>
      </c>
      <c r="E1201" t="s">
        <v>30</v>
      </c>
      <c r="F1201" t="s">
        <v>30</v>
      </c>
    </row>
    <row r="1202" spans="1:6">
      <c r="A1202" t="s">
        <v>341</v>
      </c>
      <c r="B1202" t="s">
        <v>24</v>
      </c>
      <c r="C1202" t="s">
        <v>37</v>
      </c>
      <c r="D1202" t="s">
        <v>38</v>
      </c>
      <c r="E1202" t="s">
        <v>30</v>
      </c>
      <c r="F1202" t="s">
        <v>30</v>
      </c>
    </row>
    <row r="1203" spans="1:6">
      <c r="A1203" t="s">
        <v>341</v>
      </c>
      <c r="B1203" t="s">
        <v>24</v>
      </c>
      <c r="C1203" t="s">
        <v>40</v>
      </c>
      <c r="D1203" t="s">
        <v>41</v>
      </c>
      <c r="E1203" t="s">
        <v>631</v>
      </c>
      <c r="F1203" t="s">
        <v>30</v>
      </c>
    </row>
    <row r="1204" spans="1:6">
      <c r="A1204" t="s">
        <v>341</v>
      </c>
      <c r="B1204" t="s">
        <v>24</v>
      </c>
      <c r="C1204" t="s">
        <v>44</v>
      </c>
      <c r="D1204" t="s">
        <v>45</v>
      </c>
      <c r="E1204" t="s">
        <v>30</v>
      </c>
      <c r="F1204" t="s">
        <v>30</v>
      </c>
    </row>
    <row r="1205" spans="1:6">
      <c r="A1205" t="s">
        <v>341</v>
      </c>
      <c r="B1205" t="s">
        <v>24</v>
      </c>
      <c r="C1205" t="s">
        <v>47</v>
      </c>
      <c r="D1205" t="s">
        <v>48</v>
      </c>
      <c r="E1205" t="s">
        <v>30</v>
      </c>
      <c r="F1205" t="s">
        <v>30</v>
      </c>
    </row>
    <row r="1206" spans="1:6">
      <c r="A1206" t="s">
        <v>341</v>
      </c>
      <c r="B1206" t="s">
        <v>24</v>
      </c>
      <c r="C1206" t="s">
        <v>50</v>
      </c>
      <c r="D1206" t="s">
        <v>51</v>
      </c>
      <c r="E1206" t="s">
        <v>30</v>
      </c>
      <c r="F1206" t="s">
        <v>30</v>
      </c>
    </row>
    <row r="1207" spans="1:6">
      <c r="A1207" t="s">
        <v>341</v>
      </c>
      <c r="B1207" t="s">
        <v>24</v>
      </c>
      <c r="C1207" t="s">
        <v>53</v>
      </c>
      <c r="D1207" t="s">
        <v>54</v>
      </c>
      <c r="E1207" t="s">
        <v>30</v>
      </c>
      <c r="F1207" t="s">
        <v>30</v>
      </c>
    </row>
    <row r="1208" spans="1:6">
      <c r="A1208" t="s">
        <v>341</v>
      </c>
      <c r="B1208" t="s">
        <v>56</v>
      </c>
      <c r="C1208" t="s">
        <v>25</v>
      </c>
      <c r="D1208" t="s">
        <v>26</v>
      </c>
      <c r="E1208" t="s">
        <v>30</v>
      </c>
      <c r="F1208" t="s">
        <v>30</v>
      </c>
    </row>
    <row r="1209" spans="1:6">
      <c r="A1209" t="s">
        <v>341</v>
      </c>
      <c r="B1209" t="s">
        <v>56</v>
      </c>
      <c r="C1209" t="s">
        <v>31</v>
      </c>
      <c r="D1209" t="s">
        <v>32</v>
      </c>
      <c r="E1209" t="s">
        <v>30</v>
      </c>
      <c r="F1209" t="s">
        <v>30</v>
      </c>
    </row>
    <row r="1210" spans="1:6">
      <c r="A1210" t="s">
        <v>341</v>
      </c>
      <c r="B1210" t="s">
        <v>56</v>
      </c>
      <c r="C1210" t="s">
        <v>34</v>
      </c>
      <c r="D1210" t="s">
        <v>35</v>
      </c>
      <c r="E1210" t="s">
        <v>30</v>
      </c>
      <c r="F1210" t="s">
        <v>30</v>
      </c>
    </row>
    <row r="1211" spans="1:6">
      <c r="A1211" t="s">
        <v>341</v>
      </c>
      <c r="B1211" t="s">
        <v>56</v>
      </c>
      <c r="C1211" t="s">
        <v>37</v>
      </c>
      <c r="D1211" t="s">
        <v>38</v>
      </c>
      <c r="E1211" t="s">
        <v>30</v>
      </c>
      <c r="F1211" t="s">
        <v>30</v>
      </c>
    </row>
    <row r="1212" spans="1:6">
      <c r="A1212" t="s">
        <v>341</v>
      </c>
      <c r="B1212" t="s">
        <v>56</v>
      </c>
      <c r="C1212" t="s">
        <v>40</v>
      </c>
      <c r="D1212" t="s">
        <v>41</v>
      </c>
      <c r="E1212" t="s">
        <v>626</v>
      </c>
      <c r="F1212" t="s">
        <v>30</v>
      </c>
    </row>
    <row r="1213" spans="1:6">
      <c r="A1213" t="s">
        <v>341</v>
      </c>
      <c r="B1213" t="s">
        <v>56</v>
      </c>
      <c r="C1213" t="s">
        <v>44</v>
      </c>
      <c r="D1213" t="s">
        <v>45</v>
      </c>
      <c r="E1213" t="s">
        <v>30</v>
      </c>
      <c r="F1213" t="s">
        <v>30</v>
      </c>
    </row>
    <row r="1214" spans="1:6">
      <c r="A1214" t="s">
        <v>341</v>
      </c>
      <c r="B1214" t="s">
        <v>56</v>
      </c>
      <c r="C1214" t="s">
        <v>47</v>
      </c>
      <c r="D1214" t="s">
        <v>48</v>
      </c>
      <c r="E1214" t="s">
        <v>30</v>
      </c>
      <c r="F1214" t="s">
        <v>30</v>
      </c>
    </row>
    <row r="1215" spans="1:6">
      <c r="A1215" t="s">
        <v>341</v>
      </c>
      <c r="B1215" t="s">
        <v>56</v>
      </c>
      <c r="C1215" t="s">
        <v>50</v>
      </c>
      <c r="D1215" t="s">
        <v>51</v>
      </c>
      <c r="E1215" t="s">
        <v>30</v>
      </c>
      <c r="F1215" t="s">
        <v>30</v>
      </c>
    </row>
    <row r="1216" spans="1:6">
      <c r="A1216" t="s">
        <v>341</v>
      </c>
      <c r="B1216" t="s">
        <v>56</v>
      </c>
      <c r="C1216" t="s">
        <v>53</v>
      </c>
      <c r="D1216" t="s">
        <v>54</v>
      </c>
      <c r="E1216" t="s">
        <v>30</v>
      </c>
      <c r="F1216" t="s">
        <v>30</v>
      </c>
    </row>
    <row r="1217" spans="1:6">
      <c r="A1217" t="s">
        <v>341</v>
      </c>
      <c r="B1217" t="s">
        <v>617</v>
      </c>
      <c r="C1217" t="s">
        <v>30</v>
      </c>
      <c r="D1217" t="s">
        <v>30</v>
      </c>
      <c r="E1217" t="s">
        <v>30</v>
      </c>
      <c r="F1217" t="s">
        <v>30</v>
      </c>
    </row>
    <row r="1218" spans="1:6">
      <c r="A1218" t="s">
        <v>346</v>
      </c>
      <c r="B1218" t="s">
        <v>24</v>
      </c>
      <c r="C1218" t="s">
        <v>25</v>
      </c>
      <c r="D1218" t="s">
        <v>26</v>
      </c>
      <c r="E1218" t="s">
        <v>678</v>
      </c>
      <c r="F1218" t="s">
        <v>622</v>
      </c>
    </row>
    <row r="1219" spans="1:6">
      <c r="A1219" t="s">
        <v>346</v>
      </c>
      <c r="B1219" t="s">
        <v>24</v>
      </c>
      <c r="C1219" t="s">
        <v>31</v>
      </c>
      <c r="D1219" t="s">
        <v>32</v>
      </c>
      <c r="E1219" t="s">
        <v>30</v>
      </c>
      <c r="F1219" t="s">
        <v>679</v>
      </c>
    </row>
    <row r="1220" spans="1:6">
      <c r="A1220" t="s">
        <v>346</v>
      </c>
      <c r="B1220" t="s">
        <v>24</v>
      </c>
      <c r="C1220" t="s">
        <v>34</v>
      </c>
      <c r="D1220" t="s">
        <v>35</v>
      </c>
      <c r="E1220" t="s">
        <v>30</v>
      </c>
      <c r="F1220" t="s">
        <v>30</v>
      </c>
    </row>
    <row r="1221" spans="1:6">
      <c r="A1221" t="s">
        <v>346</v>
      </c>
      <c r="B1221" t="s">
        <v>24</v>
      </c>
      <c r="C1221" t="s">
        <v>37</v>
      </c>
      <c r="D1221" t="s">
        <v>38</v>
      </c>
      <c r="E1221" t="s">
        <v>30</v>
      </c>
      <c r="F1221" t="s">
        <v>680</v>
      </c>
    </row>
    <row r="1222" spans="1:6">
      <c r="A1222" t="s">
        <v>346</v>
      </c>
      <c r="B1222" t="s">
        <v>24</v>
      </c>
      <c r="C1222" t="s">
        <v>40</v>
      </c>
      <c r="D1222" t="s">
        <v>41</v>
      </c>
      <c r="E1222" t="s">
        <v>681</v>
      </c>
      <c r="F1222" t="s">
        <v>682</v>
      </c>
    </row>
    <row r="1223" spans="1:6">
      <c r="A1223" t="s">
        <v>346</v>
      </c>
      <c r="B1223" t="s">
        <v>24</v>
      </c>
      <c r="C1223" t="s">
        <v>44</v>
      </c>
      <c r="D1223" t="s">
        <v>45</v>
      </c>
      <c r="E1223" t="s">
        <v>30</v>
      </c>
      <c r="F1223" t="s">
        <v>30</v>
      </c>
    </row>
    <row r="1224" spans="1:6">
      <c r="A1224" t="s">
        <v>346</v>
      </c>
      <c r="B1224" t="s">
        <v>24</v>
      </c>
      <c r="C1224" t="s">
        <v>47</v>
      </c>
      <c r="D1224" t="s">
        <v>48</v>
      </c>
      <c r="E1224" t="s">
        <v>683</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625</v>
      </c>
      <c r="F1230" t="s">
        <v>684</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641</v>
      </c>
      <c r="F1233" t="s">
        <v>685</v>
      </c>
    </row>
    <row r="1234" spans="1:6">
      <c r="A1234" t="s">
        <v>346</v>
      </c>
      <c r="B1234" t="s">
        <v>56</v>
      </c>
      <c r="C1234" t="s">
        <v>50</v>
      </c>
      <c r="D1234" t="s">
        <v>51</v>
      </c>
      <c r="E1234" t="s">
        <v>30</v>
      </c>
      <c r="F1234" t="s">
        <v>685</v>
      </c>
    </row>
    <row r="1235" spans="1:6">
      <c r="A1235" t="s">
        <v>346</v>
      </c>
      <c r="B1235" t="s">
        <v>56</v>
      </c>
      <c r="C1235" t="s">
        <v>53</v>
      </c>
      <c r="D1235" t="s">
        <v>54</v>
      </c>
      <c r="E1235" t="s">
        <v>30</v>
      </c>
      <c r="F1235" t="s">
        <v>30</v>
      </c>
    </row>
    <row r="1236" spans="1:6">
      <c r="A1236" t="s">
        <v>346</v>
      </c>
      <c r="B1236" t="s">
        <v>617</v>
      </c>
      <c r="C1236" t="s">
        <v>30</v>
      </c>
      <c r="D1236" t="s">
        <v>30</v>
      </c>
      <c r="E1236" t="s">
        <v>686</v>
      </c>
      <c r="F1236" t="s">
        <v>687</v>
      </c>
    </row>
    <row r="1237" spans="1:6">
      <c r="A1237" t="s">
        <v>353</v>
      </c>
      <c r="B1237" t="s">
        <v>24</v>
      </c>
      <c r="C1237" t="s">
        <v>25</v>
      </c>
      <c r="D1237" t="s">
        <v>26</v>
      </c>
      <c r="E1237" t="s">
        <v>30</v>
      </c>
      <c r="F1237" t="s">
        <v>30</v>
      </c>
    </row>
    <row r="1238" spans="1:6">
      <c r="A1238" t="s">
        <v>353</v>
      </c>
      <c r="B1238" t="s">
        <v>24</v>
      </c>
      <c r="C1238" t="s">
        <v>31</v>
      </c>
      <c r="D1238" t="s">
        <v>32</v>
      </c>
      <c r="E1238" t="s">
        <v>30</v>
      </c>
      <c r="F1238" t="s">
        <v>30</v>
      </c>
    </row>
    <row r="1239" spans="1:6">
      <c r="A1239" t="s">
        <v>353</v>
      </c>
      <c r="B1239" t="s">
        <v>24</v>
      </c>
      <c r="C1239" t="s">
        <v>34</v>
      </c>
      <c r="D1239" t="s">
        <v>35</v>
      </c>
      <c r="E1239" t="s">
        <v>30</v>
      </c>
      <c r="F1239" t="s">
        <v>30</v>
      </c>
    </row>
    <row r="1240" spans="1:6">
      <c r="A1240" t="s">
        <v>353</v>
      </c>
      <c r="B1240" t="s">
        <v>24</v>
      </c>
      <c r="C1240" t="s">
        <v>37</v>
      </c>
      <c r="D1240" t="s">
        <v>38</v>
      </c>
      <c r="E1240" t="s">
        <v>30</v>
      </c>
      <c r="F1240" t="s">
        <v>30</v>
      </c>
    </row>
    <row r="1241" spans="1:6">
      <c r="A1241" t="s">
        <v>353</v>
      </c>
      <c r="B1241" t="s">
        <v>24</v>
      </c>
      <c r="C1241" t="s">
        <v>40</v>
      </c>
      <c r="D1241" t="s">
        <v>41</v>
      </c>
      <c r="E1241" t="s">
        <v>30</v>
      </c>
      <c r="F1241" t="s">
        <v>30</v>
      </c>
    </row>
    <row r="1242" spans="1:6">
      <c r="A1242" t="s">
        <v>353</v>
      </c>
      <c r="B1242" t="s">
        <v>24</v>
      </c>
      <c r="C1242" t="s">
        <v>44</v>
      </c>
      <c r="D1242" t="s">
        <v>45</v>
      </c>
      <c r="E1242" t="s">
        <v>30</v>
      </c>
      <c r="F1242" t="s">
        <v>30</v>
      </c>
    </row>
    <row r="1243" spans="1:6">
      <c r="A1243" t="s">
        <v>353</v>
      </c>
      <c r="B1243" t="s">
        <v>24</v>
      </c>
      <c r="C1243" t="s">
        <v>47</v>
      </c>
      <c r="D1243" t="s">
        <v>48</v>
      </c>
      <c r="E1243" t="s">
        <v>30</v>
      </c>
      <c r="F1243" t="s">
        <v>30</v>
      </c>
    </row>
    <row r="1244" spans="1:6">
      <c r="A1244" t="s">
        <v>353</v>
      </c>
      <c r="B1244" t="s">
        <v>24</v>
      </c>
      <c r="C1244" t="s">
        <v>50</v>
      </c>
      <c r="D1244" t="s">
        <v>51</v>
      </c>
      <c r="E1244" t="s">
        <v>30</v>
      </c>
      <c r="F1244" t="s">
        <v>30</v>
      </c>
    </row>
    <row r="1245" spans="1:6">
      <c r="A1245" t="s">
        <v>353</v>
      </c>
      <c r="B1245" t="s">
        <v>24</v>
      </c>
      <c r="C1245" t="s">
        <v>53</v>
      </c>
      <c r="D1245" t="s">
        <v>54</v>
      </c>
      <c r="E1245" t="s">
        <v>30</v>
      </c>
      <c r="F1245" t="s">
        <v>30</v>
      </c>
    </row>
    <row r="1246" spans="1:6">
      <c r="A1246" t="s">
        <v>353</v>
      </c>
      <c r="B1246" t="s">
        <v>56</v>
      </c>
      <c r="C1246" t="s">
        <v>25</v>
      </c>
      <c r="D1246" t="s">
        <v>26</v>
      </c>
      <c r="E1246" t="s">
        <v>30</v>
      </c>
      <c r="F1246" t="s">
        <v>30</v>
      </c>
    </row>
    <row r="1247" spans="1:6">
      <c r="A1247" t="s">
        <v>353</v>
      </c>
      <c r="B1247" t="s">
        <v>56</v>
      </c>
      <c r="C1247" t="s">
        <v>31</v>
      </c>
      <c r="D1247" t="s">
        <v>32</v>
      </c>
      <c r="E1247" t="s">
        <v>30</v>
      </c>
      <c r="F1247" t="s">
        <v>30</v>
      </c>
    </row>
    <row r="1248" spans="1:6">
      <c r="A1248" t="s">
        <v>353</v>
      </c>
      <c r="B1248" t="s">
        <v>56</v>
      </c>
      <c r="C1248" t="s">
        <v>34</v>
      </c>
      <c r="D1248" t="s">
        <v>35</v>
      </c>
      <c r="E1248" t="s">
        <v>30</v>
      </c>
      <c r="F1248" t="s">
        <v>30</v>
      </c>
    </row>
    <row r="1249" spans="1:6">
      <c r="A1249" t="s">
        <v>353</v>
      </c>
      <c r="B1249" t="s">
        <v>56</v>
      </c>
      <c r="C1249" t="s">
        <v>37</v>
      </c>
      <c r="D1249" t="s">
        <v>38</v>
      </c>
      <c r="E1249" t="s">
        <v>30</v>
      </c>
      <c r="F1249" t="s">
        <v>30</v>
      </c>
    </row>
    <row r="1250" spans="1:6">
      <c r="A1250" t="s">
        <v>353</v>
      </c>
      <c r="B1250" t="s">
        <v>56</v>
      </c>
      <c r="C1250" t="s">
        <v>40</v>
      </c>
      <c r="D1250" t="s">
        <v>41</v>
      </c>
      <c r="E1250" t="s">
        <v>30</v>
      </c>
      <c r="F1250" t="s">
        <v>30</v>
      </c>
    </row>
    <row r="1251" spans="1:6">
      <c r="A1251" t="s">
        <v>353</v>
      </c>
      <c r="B1251" t="s">
        <v>56</v>
      </c>
      <c r="C1251" t="s">
        <v>44</v>
      </c>
      <c r="D1251" t="s">
        <v>45</v>
      </c>
      <c r="E1251" t="s">
        <v>30</v>
      </c>
      <c r="F1251" t="s">
        <v>30</v>
      </c>
    </row>
    <row r="1252" spans="1:6">
      <c r="A1252" t="s">
        <v>353</v>
      </c>
      <c r="B1252" t="s">
        <v>56</v>
      </c>
      <c r="C1252" t="s">
        <v>47</v>
      </c>
      <c r="D1252" t="s">
        <v>48</v>
      </c>
      <c r="E1252" t="s">
        <v>30</v>
      </c>
      <c r="F1252" t="s">
        <v>30</v>
      </c>
    </row>
    <row r="1253" spans="1:6">
      <c r="A1253" t="s">
        <v>353</v>
      </c>
      <c r="B1253" t="s">
        <v>56</v>
      </c>
      <c r="C1253" t="s">
        <v>50</v>
      </c>
      <c r="D1253" t="s">
        <v>51</v>
      </c>
      <c r="E1253" t="s">
        <v>30</v>
      </c>
      <c r="F1253" t="s">
        <v>30</v>
      </c>
    </row>
    <row r="1254" spans="1:6">
      <c r="A1254" t="s">
        <v>353</v>
      </c>
      <c r="B1254" t="s">
        <v>56</v>
      </c>
      <c r="C1254" t="s">
        <v>53</v>
      </c>
      <c r="D1254" t="s">
        <v>54</v>
      </c>
      <c r="E1254" t="s">
        <v>30</v>
      </c>
      <c r="F1254" t="s">
        <v>30</v>
      </c>
    </row>
    <row r="1255" spans="1:6">
      <c r="A1255" t="s">
        <v>353</v>
      </c>
      <c r="B1255" t="s">
        <v>617</v>
      </c>
      <c r="C1255" t="s">
        <v>30</v>
      </c>
      <c r="D1255" t="s">
        <v>30</v>
      </c>
      <c r="E1255" t="s">
        <v>30</v>
      </c>
      <c r="F1255" t="s">
        <v>30</v>
      </c>
    </row>
    <row r="1256" spans="1:6">
      <c r="A1256" t="s">
        <v>356</v>
      </c>
      <c r="B1256" t="s">
        <v>24</v>
      </c>
      <c r="C1256" t="s">
        <v>25</v>
      </c>
      <c r="D1256" t="s">
        <v>26</v>
      </c>
      <c r="E1256" t="s">
        <v>688</v>
      </c>
      <c r="F1256" t="s">
        <v>689</v>
      </c>
    </row>
    <row r="1257" spans="1:6">
      <c r="A1257" t="s">
        <v>356</v>
      </c>
      <c r="B1257" t="s">
        <v>24</v>
      </c>
      <c r="C1257" t="s">
        <v>31</v>
      </c>
      <c r="D1257" t="s">
        <v>32</v>
      </c>
      <c r="E1257" t="s">
        <v>30</v>
      </c>
      <c r="F1257" t="s">
        <v>30</v>
      </c>
    </row>
    <row r="1258" spans="1:6">
      <c r="A1258" t="s">
        <v>356</v>
      </c>
      <c r="B1258" t="s">
        <v>24</v>
      </c>
      <c r="C1258" t="s">
        <v>34</v>
      </c>
      <c r="D1258" t="s">
        <v>35</v>
      </c>
      <c r="E1258" t="s">
        <v>30</v>
      </c>
      <c r="F1258" t="s">
        <v>30</v>
      </c>
    </row>
    <row r="1259" spans="1:6">
      <c r="A1259" t="s">
        <v>356</v>
      </c>
      <c r="B1259" t="s">
        <v>24</v>
      </c>
      <c r="C1259" t="s">
        <v>37</v>
      </c>
      <c r="D1259" t="s">
        <v>38</v>
      </c>
      <c r="E1259" t="s">
        <v>30</v>
      </c>
      <c r="F1259" t="s">
        <v>30</v>
      </c>
    </row>
    <row r="1260" spans="1:6">
      <c r="A1260" t="s">
        <v>356</v>
      </c>
      <c r="B1260" t="s">
        <v>24</v>
      </c>
      <c r="C1260" t="s">
        <v>40</v>
      </c>
      <c r="D1260" t="s">
        <v>41</v>
      </c>
      <c r="E1260" t="s">
        <v>690</v>
      </c>
      <c r="F1260" t="s">
        <v>30</v>
      </c>
    </row>
    <row r="1261" spans="1:6">
      <c r="A1261" t="s">
        <v>356</v>
      </c>
      <c r="B1261" t="s">
        <v>24</v>
      </c>
      <c r="C1261" t="s">
        <v>44</v>
      </c>
      <c r="D1261" t="s">
        <v>45</v>
      </c>
      <c r="E1261" t="s">
        <v>30</v>
      </c>
      <c r="F1261" t="s">
        <v>30</v>
      </c>
    </row>
    <row r="1262" spans="1:6">
      <c r="A1262" t="s">
        <v>356</v>
      </c>
      <c r="B1262" t="s">
        <v>24</v>
      </c>
      <c r="C1262" t="s">
        <v>47</v>
      </c>
      <c r="D1262" t="s">
        <v>48</v>
      </c>
      <c r="E1262" t="s">
        <v>30</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691</v>
      </c>
      <c r="F1265" t="s">
        <v>692</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625</v>
      </c>
      <c r="F1268" t="s">
        <v>692</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641</v>
      </c>
      <c r="F1271" t="s">
        <v>692</v>
      </c>
    </row>
    <row r="1272" spans="1:6">
      <c r="A1272" t="s">
        <v>356</v>
      </c>
      <c r="B1272" t="s">
        <v>56</v>
      </c>
      <c r="C1272" t="s">
        <v>50</v>
      </c>
      <c r="D1272" t="s">
        <v>51</v>
      </c>
      <c r="E1272" t="s">
        <v>30</v>
      </c>
      <c r="F1272" t="s">
        <v>30</v>
      </c>
    </row>
    <row r="1273" spans="1:6">
      <c r="A1273" t="s">
        <v>356</v>
      </c>
      <c r="B1273" t="s">
        <v>56</v>
      </c>
      <c r="C1273" t="s">
        <v>53</v>
      </c>
      <c r="D1273" t="s">
        <v>54</v>
      </c>
      <c r="E1273" t="s">
        <v>30</v>
      </c>
      <c r="F1273" t="s">
        <v>30</v>
      </c>
    </row>
    <row r="1274" spans="1:6">
      <c r="A1274" t="s">
        <v>356</v>
      </c>
      <c r="B1274" t="s">
        <v>617</v>
      </c>
      <c r="C1274" t="s">
        <v>30</v>
      </c>
      <c r="D1274" t="s">
        <v>30</v>
      </c>
      <c r="E1274" t="s">
        <v>30</v>
      </c>
      <c r="F1274" t="s">
        <v>30</v>
      </c>
    </row>
    <row r="1275" spans="1:6">
      <c r="A1275" t="s">
        <v>359</v>
      </c>
      <c r="B1275" t="s">
        <v>24</v>
      </c>
      <c r="C1275" t="s">
        <v>25</v>
      </c>
      <c r="D1275" t="s">
        <v>26</v>
      </c>
      <c r="E1275" t="s">
        <v>30</v>
      </c>
      <c r="F1275" t="s">
        <v>30</v>
      </c>
    </row>
    <row r="1276" spans="1:6">
      <c r="A1276" t="s">
        <v>359</v>
      </c>
      <c r="B1276" t="s">
        <v>24</v>
      </c>
      <c r="C1276" t="s">
        <v>31</v>
      </c>
      <c r="D1276" t="s">
        <v>32</v>
      </c>
      <c r="E1276" t="s">
        <v>30</v>
      </c>
      <c r="F1276" t="s">
        <v>30</v>
      </c>
    </row>
    <row r="1277" spans="1:6">
      <c r="A1277" t="s">
        <v>359</v>
      </c>
      <c r="B1277" t="s">
        <v>24</v>
      </c>
      <c r="C1277" t="s">
        <v>34</v>
      </c>
      <c r="D1277" t="s">
        <v>35</v>
      </c>
      <c r="E1277" t="s">
        <v>30</v>
      </c>
      <c r="F1277" t="s">
        <v>30</v>
      </c>
    </row>
    <row r="1278" spans="1:6">
      <c r="A1278" t="s">
        <v>359</v>
      </c>
      <c r="B1278" t="s">
        <v>24</v>
      </c>
      <c r="C1278" t="s">
        <v>37</v>
      </c>
      <c r="D1278" t="s">
        <v>38</v>
      </c>
      <c r="E1278" t="s">
        <v>30</v>
      </c>
      <c r="F1278" t="s">
        <v>30</v>
      </c>
    </row>
    <row r="1279" spans="1:6">
      <c r="A1279" t="s">
        <v>359</v>
      </c>
      <c r="B1279" t="s">
        <v>24</v>
      </c>
      <c r="C1279" t="s">
        <v>40</v>
      </c>
      <c r="D1279" t="s">
        <v>41</v>
      </c>
      <c r="E1279" t="s">
        <v>30</v>
      </c>
      <c r="F1279" t="s">
        <v>30</v>
      </c>
    </row>
    <row r="1280" spans="1:6">
      <c r="A1280" t="s">
        <v>359</v>
      </c>
      <c r="B1280" t="s">
        <v>24</v>
      </c>
      <c r="C1280" t="s">
        <v>44</v>
      </c>
      <c r="D1280" t="s">
        <v>45</v>
      </c>
      <c r="E1280" t="s">
        <v>30</v>
      </c>
      <c r="F1280" t="s">
        <v>30</v>
      </c>
    </row>
    <row r="1281" spans="1:6">
      <c r="A1281" t="s">
        <v>359</v>
      </c>
      <c r="B1281" t="s">
        <v>24</v>
      </c>
      <c r="C1281" t="s">
        <v>47</v>
      </c>
      <c r="D1281" t="s">
        <v>48</v>
      </c>
      <c r="E1281" t="s">
        <v>30</v>
      </c>
      <c r="F1281" t="s">
        <v>30</v>
      </c>
    </row>
    <row r="1282" spans="1:6">
      <c r="A1282" t="s">
        <v>359</v>
      </c>
      <c r="B1282" t="s">
        <v>24</v>
      </c>
      <c r="C1282" t="s">
        <v>50</v>
      </c>
      <c r="D1282" t="s">
        <v>51</v>
      </c>
      <c r="E1282" t="s">
        <v>30</v>
      </c>
      <c r="F1282" t="s">
        <v>30</v>
      </c>
    </row>
    <row r="1283" spans="1:6">
      <c r="A1283" t="s">
        <v>359</v>
      </c>
      <c r="B1283" t="s">
        <v>24</v>
      </c>
      <c r="C1283" t="s">
        <v>53</v>
      </c>
      <c r="D1283" t="s">
        <v>54</v>
      </c>
      <c r="E1283" t="s">
        <v>30</v>
      </c>
      <c r="F1283" t="s">
        <v>30</v>
      </c>
    </row>
    <row r="1284" spans="1:6">
      <c r="A1284" t="s">
        <v>359</v>
      </c>
      <c r="B1284" t="s">
        <v>56</v>
      </c>
      <c r="C1284" t="s">
        <v>25</v>
      </c>
      <c r="D1284" t="s">
        <v>26</v>
      </c>
      <c r="E1284" t="s">
        <v>30</v>
      </c>
      <c r="F1284" t="s">
        <v>30</v>
      </c>
    </row>
    <row r="1285" spans="1:6">
      <c r="A1285" t="s">
        <v>359</v>
      </c>
      <c r="B1285" t="s">
        <v>56</v>
      </c>
      <c r="C1285" t="s">
        <v>31</v>
      </c>
      <c r="D1285" t="s">
        <v>32</v>
      </c>
      <c r="E1285" t="s">
        <v>30</v>
      </c>
      <c r="F1285" t="s">
        <v>30</v>
      </c>
    </row>
    <row r="1286" spans="1:6">
      <c r="A1286" t="s">
        <v>359</v>
      </c>
      <c r="B1286" t="s">
        <v>56</v>
      </c>
      <c r="C1286" t="s">
        <v>34</v>
      </c>
      <c r="D1286" t="s">
        <v>35</v>
      </c>
      <c r="E1286" t="s">
        <v>30</v>
      </c>
      <c r="F1286" t="s">
        <v>30</v>
      </c>
    </row>
    <row r="1287" spans="1:6">
      <c r="A1287" t="s">
        <v>359</v>
      </c>
      <c r="B1287" t="s">
        <v>56</v>
      </c>
      <c r="C1287" t="s">
        <v>37</v>
      </c>
      <c r="D1287" t="s">
        <v>38</v>
      </c>
      <c r="E1287" t="s">
        <v>30</v>
      </c>
      <c r="F1287" t="s">
        <v>30</v>
      </c>
    </row>
    <row r="1288" spans="1:6">
      <c r="A1288" t="s">
        <v>359</v>
      </c>
      <c r="B1288" t="s">
        <v>56</v>
      </c>
      <c r="C1288" t="s">
        <v>40</v>
      </c>
      <c r="D1288" t="s">
        <v>41</v>
      </c>
      <c r="E1288" t="s">
        <v>30</v>
      </c>
      <c r="F1288" t="s">
        <v>30</v>
      </c>
    </row>
    <row r="1289" spans="1:6">
      <c r="A1289" t="s">
        <v>359</v>
      </c>
      <c r="B1289" t="s">
        <v>56</v>
      </c>
      <c r="C1289" t="s">
        <v>44</v>
      </c>
      <c r="D1289" t="s">
        <v>45</v>
      </c>
      <c r="E1289" t="s">
        <v>30</v>
      </c>
      <c r="F1289" t="s">
        <v>30</v>
      </c>
    </row>
    <row r="1290" spans="1:6">
      <c r="A1290" t="s">
        <v>359</v>
      </c>
      <c r="B1290" t="s">
        <v>56</v>
      </c>
      <c r="C1290" t="s">
        <v>47</v>
      </c>
      <c r="D1290" t="s">
        <v>48</v>
      </c>
      <c r="E1290" t="s">
        <v>30</v>
      </c>
      <c r="F1290" t="s">
        <v>30</v>
      </c>
    </row>
    <row r="1291" spans="1:6">
      <c r="A1291" t="s">
        <v>359</v>
      </c>
      <c r="B1291" t="s">
        <v>56</v>
      </c>
      <c r="C1291" t="s">
        <v>50</v>
      </c>
      <c r="D1291" t="s">
        <v>51</v>
      </c>
      <c r="E1291" t="s">
        <v>30</v>
      </c>
      <c r="F1291" t="s">
        <v>30</v>
      </c>
    </row>
    <row r="1292" spans="1:6">
      <c r="A1292" t="s">
        <v>359</v>
      </c>
      <c r="B1292" t="s">
        <v>56</v>
      </c>
      <c r="C1292" t="s">
        <v>53</v>
      </c>
      <c r="D1292" t="s">
        <v>54</v>
      </c>
      <c r="E1292" t="s">
        <v>30</v>
      </c>
      <c r="F1292" t="s">
        <v>30</v>
      </c>
    </row>
    <row r="1293" spans="1:6">
      <c r="A1293" t="s">
        <v>359</v>
      </c>
      <c r="B1293" t="s">
        <v>617</v>
      </c>
      <c r="C1293" t="s">
        <v>30</v>
      </c>
      <c r="D1293" t="s">
        <v>30</v>
      </c>
      <c r="E1293" t="s">
        <v>30</v>
      </c>
      <c r="F1293" t="s">
        <v>30</v>
      </c>
    </row>
    <row r="1294" spans="1:6">
      <c r="A1294" t="s">
        <v>362</v>
      </c>
      <c r="B1294" t="s">
        <v>24</v>
      </c>
      <c r="C1294" t="s">
        <v>25</v>
      </c>
      <c r="D1294" t="s">
        <v>26</v>
      </c>
      <c r="E1294" t="s">
        <v>30</v>
      </c>
      <c r="F1294" t="s">
        <v>30</v>
      </c>
    </row>
    <row r="1295" spans="1:6">
      <c r="A1295" t="s">
        <v>362</v>
      </c>
      <c r="B1295" t="s">
        <v>24</v>
      </c>
      <c r="C1295" t="s">
        <v>31</v>
      </c>
      <c r="D1295" t="s">
        <v>32</v>
      </c>
      <c r="E1295" t="s">
        <v>30</v>
      </c>
      <c r="F1295" t="s">
        <v>30</v>
      </c>
    </row>
    <row r="1296" spans="1:6">
      <c r="A1296" t="s">
        <v>362</v>
      </c>
      <c r="B1296" t="s">
        <v>24</v>
      </c>
      <c r="C1296" t="s">
        <v>34</v>
      </c>
      <c r="D1296" t="s">
        <v>35</v>
      </c>
      <c r="E1296" t="s">
        <v>30</v>
      </c>
      <c r="F1296" t="s">
        <v>30</v>
      </c>
    </row>
    <row r="1297" spans="1:6">
      <c r="A1297" t="s">
        <v>362</v>
      </c>
      <c r="B1297" t="s">
        <v>24</v>
      </c>
      <c r="C1297" t="s">
        <v>37</v>
      </c>
      <c r="D1297" t="s">
        <v>38</v>
      </c>
      <c r="E1297" t="s">
        <v>30</v>
      </c>
      <c r="F1297" t="s">
        <v>30</v>
      </c>
    </row>
    <row r="1298" spans="1:6">
      <c r="A1298" t="s">
        <v>362</v>
      </c>
      <c r="B1298" t="s">
        <v>24</v>
      </c>
      <c r="C1298" t="s">
        <v>40</v>
      </c>
      <c r="D1298" t="s">
        <v>41</v>
      </c>
      <c r="E1298" t="s">
        <v>30</v>
      </c>
      <c r="F1298" t="s">
        <v>30</v>
      </c>
    </row>
    <row r="1299" spans="1:6">
      <c r="A1299" t="s">
        <v>362</v>
      </c>
      <c r="B1299" t="s">
        <v>24</v>
      </c>
      <c r="C1299" t="s">
        <v>44</v>
      </c>
      <c r="D1299" t="s">
        <v>45</v>
      </c>
      <c r="E1299" t="s">
        <v>30</v>
      </c>
      <c r="F1299" t="s">
        <v>30</v>
      </c>
    </row>
    <row r="1300" spans="1:6">
      <c r="A1300" t="s">
        <v>362</v>
      </c>
      <c r="B1300" t="s">
        <v>24</v>
      </c>
      <c r="C1300" t="s">
        <v>47</v>
      </c>
      <c r="D1300" t="s">
        <v>48</v>
      </c>
      <c r="E1300" t="s">
        <v>30</v>
      </c>
      <c r="F1300" t="s">
        <v>30</v>
      </c>
    </row>
    <row r="1301" spans="1:6">
      <c r="A1301" t="s">
        <v>362</v>
      </c>
      <c r="B1301" t="s">
        <v>24</v>
      </c>
      <c r="C1301" t="s">
        <v>50</v>
      </c>
      <c r="D1301" t="s">
        <v>51</v>
      </c>
      <c r="E1301" t="s">
        <v>30</v>
      </c>
      <c r="F1301" t="s">
        <v>30</v>
      </c>
    </row>
    <row r="1302" spans="1:6">
      <c r="A1302" t="s">
        <v>362</v>
      </c>
      <c r="B1302" t="s">
        <v>24</v>
      </c>
      <c r="C1302" t="s">
        <v>53</v>
      </c>
      <c r="D1302" t="s">
        <v>54</v>
      </c>
      <c r="E1302" t="s">
        <v>30</v>
      </c>
      <c r="F1302" t="s">
        <v>30</v>
      </c>
    </row>
    <row r="1303" spans="1:6">
      <c r="A1303" t="s">
        <v>362</v>
      </c>
      <c r="B1303" t="s">
        <v>56</v>
      </c>
      <c r="C1303" t="s">
        <v>25</v>
      </c>
      <c r="D1303" t="s">
        <v>26</v>
      </c>
      <c r="E1303" t="s">
        <v>30</v>
      </c>
      <c r="F1303" t="s">
        <v>30</v>
      </c>
    </row>
    <row r="1304" spans="1:6">
      <c r="A1304" t="s">
        <v>362</v>
      </c>
      <c r="B1304" t="s">
        <v>56</v>
      </c>
      <c r="C1304" t="s">
        <v>31</v>
      </c>
      <c r="D1304" t="s">
        <v>32</v>
      </c>
      <c r="E1304" t="s">
        <v>30</v>
      </c>
      <c r="F1304" t="s">
        <v>30</v>
      </c>
    </row>
    <row r="1305" spans="1:6">
      <c r="A1305" t="s">
        <v>362</v>
      </c>
      <c r="B1305" t="s">
        <v>56</v>
      </c>
      <c r="C1305" t="s">
        <v>34</v>
      </c>
      <c r="D1305" t="s">
        <v>35</v>
      </c>
      <c r="E1305" t="s">
        <v>30</v>
      </c>
      <c r="F1305" t="s">
        <v>30</v>
      </c>
    </row>
    <row r="1306" spans="1:6">
      <c r="A1306" t="s">
        <v>362</v>
      </c>
      <c r="B1306" t="s">
        <v>56</v>
      </c>
      <c r="C1306" t="s">
        <v>37</v>
      </c>
      <c r="D1306" t="s">
        <v>38</v>
      </c>
      <c r="E1306" t="s">
        <v>30</v>
      </c>
      <c r="F1306" t="s">
        <v>30</v>
      </c>
    </row>
    <row r="1307" spans="1:6">
      <c r="A1307" t="s">
        <v>362</v>
      </c>
      <c r="B1307" t="s">
        <v>56</v>
      </c>
      <c r="C1307" t="s">
        <v>40</v>
      </c>
      <c r="D1307" t="s">
        <v>41</v>
      </c>
      <c r="E1307" t="s">
        <v>30</v>
      </c>
      <c r="F1307" t="s">
        <v>30</v>
      </c>
    </row>
    <row r="1308" spans="1:6">
      <c r="A1308" t="s">
        <v>362</v>
      </c>
      <c r="B1308" t="s">
        <v>56</v>
      </c>
      <c r="C1308" t="s">
        <v>44</v>
      </c>
      <c r="D1308" t="s">
        <v>45</v>
      </c>
      <c r="E1308" t="s">
        <v>30</v>
      </c>
      <c r="F1308" t="s">
        <v>30</v>
      </c>
    </row>
    <row r="1309" spans="1:6">
      <c r="A1309" t="s">
        <v>362</v>
      </c>
      <c r="B1309" t="s">
        <v>56</v>
      </c>
      <c r="C1309" t="s">
        <v>47</v>
      </c>
      <c r="D1309" t="s">
        <v>48</v>
      </c>
      <c r="E1309" t="s">
        <v>30</v>
      </c>
      <c r="F1309" t="s">
        <v>30</v>
      </c>
    </row>
    <row r="1310" spans="1:6">
      <c r="A1310" t="s">
        <v>362</v>
      </c>
      <c r="B1310" t="s">
        <v>56</v>
      </c>
      <c r="C1310" t="s">
        <v>50</v>
      </c>
      <c r="D1310" t="s">
        <v>51</v>
      </c>
      <c r="E1310" t="s">
        <v>30</v>
      </c>
      <c r="F1310" t="s">
        <v>30</v>
      </c>
    </row>
    <row r="1311" spans="1:6">
      <c r="A1311" t="s">
        <v>362</v>
      </c>
      <c r="B1311" t="s">
        <v>56</v>
      </c>
      <c r="C1311" t="s">
        <v>53</v>
      </c>
      <c r="D1311" t="s">
        <v>54</v>
      </c>
      <c r="E1311" t="s">
        <v>30</v>
      </c>
      <c r="F1311" t="s">
        <v>30</v>
      </c>
    </row>
    <row r="1312" spans="1:6">
      <c r="A1312" t="s">
        <v>362</v>
      </c>
      <c r="B1312" t="s">
        <v>617</v>
      </c>
      <c r="C1312" t="s">
        <v>30</v>
      </c>
      <c r="D1312" t="s">
        <v>30</v>
      </c>
      <c r="E1312" t="s">
        <v>30</v>
      </c>
      <c r="F1312" t="s">
        <v>30</v>
      </c>
    </row>
    <row r="1313" spans="1:6">
      <c r="A1313" t="s">
        <v>367</v>
      </c>
      <c r="B1313" t="s">
        <v>24</v>
      </c>
      <c r="C1313" t="s">
        <v>25</v>
      </c>
      <c r="D1313" t="s">
        <v>26</v>
      </c>
      <c r="E1313" t="s">
        <v>30</v>
      </c>
      <c r="F1313" t="s">
        <v>30</v>
      </c>
    </row>
    <row r="1314" spans="1:6">
      <c r="A1314" t="s">
        <v>367</v>
      </c>
      <c r="B1314" t="s">
        <v>24</v>
      </c>
      <c r="C1314" t="s">
        <v>31</v>
      </c>
      <c r="D1314" t="s">
        <v>32</v>
      </c>
      <c r="E1314" t="s">
        <v>30</v>
      </c>
      <c r="F1314" t="s">
        <v>30</v>
      </c>
    </row>
    <row r="1315" spans="1:6">
      <c r="A1315" t="s">
        <v>367</v>
      </c>
      <c r="B1315" t="s">
        <v>24</v>
      </c>
      <c r="C1315" t="s">
        <v>34</v>
      </c>
      <c r="D1315" t="s">
        <v>35</v>
      </c>
      <c r="E1315" t="s">
        <v>30</v>
      </c>
      <c r="F1315" t="s">
        <v>30</v>
      </c>
    </row>
    <row r="1316" spans="1:6">
      <c r="A1316" t="s">
        <v>367</v>
      </c>
      <c r="B1316" t="s">
        <v>24</v>
      </c>
      <c r="C1316" t="s">
        <v>37</v>
      </c>
      <c r="D1316" t="s">
        <v>38</v>
      </c>
      <c r="E1316" t="s">
        <v>30</v>
      </c>
      <c r="F1316" t="s">
        <v>30</v>
      </c>
    </row>
    <row r="1317" spans="1:6">
      <c r="A1317" t="s">
        <v>367</v>
      </c>
      <c r="B1317" t="s">
        <v>24</v>
      </c>
      <c r="C1317" t="s">
        <v>40</v>
      </c>
      <c r="D1317" t="s">
        <v>41</v>
      </c>
      <c r="E1317" t="s">
        <v>30</v>
      </c>
      <c r="F1317" t="s">
        <v>30</v>
      </c>
    </row>
    <row r="1318" spans="1:6">
      <c r="A1318" t="s">
        <v>367</v>
      </c>
      <c r="B1318" t="s">
        <v>24</v>
      </c>
      <c r="C1318" t="s">
        <v>44</v>
      </c>
      <c r="D1318" t="s">
        <v>45</v>
      </c>
      <c r="E1318" t="s">
        <v>30</v>
      </c>
      <c r="F1318" t="s">
        <v>30</v>
      </c>
    </row>
    <row r="1319" spans="1:6">
      <c r="A1319" t="s">
        <v>367</v>
      </c>
      <c r="B1319" t="s">
        <v>24</v>
      </c>
      <c r="C1319" t="s">
        <v>47</v>
      </c>
      <c r="D1319" t="s">
        <v>48</v>
      </c>
      <c r="E1319" t="s">
        <v>30</v>
      </c>
      <c r="F1319" t="s">
        <v>30</v>
      </c>
    </row>
    <row r="1320" spans="1:6">
      <c r="A1320" t="s">
        <v>367</v>
      </c>
      <c r="B1320" t="s">
        <v>24</v>
      </c>
      <c r="C1320" t="s">
        <v>50</v>
      </c>
      <c r="D1320" t="s">
        <v>51</v>
      </c>
      <c r="E1320" t="s">
        <v>30</v>
      </c>
      <c r="F1320" t="s">
        <v>30</v>
      </c>
    </row>
    <row r="1321" spans="1:6">
      <c r="A1321" t="s">
        <v>367</v>
      </c>
      <c r="B1321" t="s">
        <v>24</v>
      </c>
      <c r="C1321" t="s">
        <v>53</v>
      </c>
      <c r="D1321" t="s">
        <v>54</v>
      </c>
      <c r="E1321" t="s">
        <v>30</v>
      </c>
      <c r="F1321" t="s">
        <v>30</v>
      </c>
    </row>
    <row r="1322" spans="1:6">
      <c r="A1322" t="s">
        <v>367</v>
      </c>
      <c r="B1322" t="s">
        <v>56</v>
      </c>
      <c r="C1322" t="s">
        <v>25</v>
      </c>
      <c r="D1322" t="s">
        <v>26</v>
      </c>
      <c r="E1322" t="s">
        <v>30</v>
      </c>
      <c r="F1322" t="s">
        <v>30</v>
      </c>
    </row>
    <row r="1323" spans="1:6">
      <c r="A1323" t="s">
        <v>367</v>
      </c>
      <c r="B1323" t="s">
        <v>56</v>
      </c>
      <c r="C1323" t="s">
        <v>31</v>
      </c>
      <c r="D1323" t="s">
        <v>32</v>
      </c>
      <c r="E1323" t="s">
        <v>30</v>
      </c>
      <c r="F1323" t="s">
        <v>30</v>
      </c>
    </row>
    <row r="1324" spans="1:6">
      <c r="A1324" t="s">
        <v>367</v>
      </c>
      <c r="B1324" t="s">
        <v>56</v>
      </c>
      <c r="C1324" t="s">
        <v>34</v>
      </c>
      <c r="D1324" t="s">
        <v>35</v>
      </c>
      <c r="E1324" t="s">
        <v>30</v>
      </c>
      <c r="F1324" t="s">
        <v>30</v>
      </c>
    </row>
    <row r="1325" spans="1:6">
      <c r="A1325" t="s">
        <v>367</v>
      </c>
      <c r="B1325" t="s">
        <v>56</v>
      </c>
      <c r="C1325" t="s">
        <v>37</v>
      </c>
      <c r="D1325" t="s">
        <v>38</v>
      </c>
      <c r="E1325" t="s">
        <v>30</v>
      </c>
      <c r="F1325" t="s">
        <v>30</v>
      </c>
    </row>
    <row r="1326" spans="1:6">
      <c r="A1326" t="s">
        <v>367</v>
      </c>
      <c r="B1326" t="s">
        <v>56</v>
      </c>
      <c r="C1326" t="s">
        <v>40</v>
      </c>
      <c r="D1326" t="s">
        <v>41</v>
      </c>
      <c r="E1326" t="s">
        <v>30</v>
      </c>
      <c r="F1326" t="s">
        <v>30</v>
      </c>
    </row>
    <row r="1327" spans="1:6">
      <c r="A1327" t="s">
        <v>367</v>
      </c>
      <c r="B1327" t="s">
        <v>56</v>
      </c>
      <c r="C1327" t="s">
        <v>44</v>
      </c>
      <c r="D1327" t="s">
        <v>45</v>
      </c>
      <c r="E1327" t="s">
        <v>30</v>
      </c>
      <c r="F1327" t="s">
        <v>30</v>
      </c>
    </row>
    <row r="1328" spans="1:6">
      <c r="A1328" t="s">
        <v>367</v>
      </c>
      <c r="B1328" t="s">
        <v>56</v>
      </c>
      <c r="C1328" t="s">
        <v>47</v>
      </c>
      <c r="D1328" t="s">
        <v>48</v>
      </c>
      <c r="E1328" t="s">
        <v>30</v>
      </c>
      <c r="F1328" t="s">
        <v>30</v>
      </c>
    </row>
    <row r="1329" spans="1:6">
      <c r="A1329" t="s">
        <v>367</v>
      </c>
      <c r="B1329" t="s">
        <v>56</v>
      </c>
      <c r="C1329" t="s">
        <v>50</v>
      </c>
      <c r="D1329" t="s">
        <v>51</v>
      </c>
      <c r="E1329" t="s">
        <v>30</v>
      </c>
      <c r="F1329" t="s">
        <v>30</v>
      </c>
    </row>
    <row r="1330" spans="1:6">
      <c r="A1330" t="s">
        <v>367</v>
      </c>
      <c r="B1330" t="s">
        <v>56</v>
      </c>
      <c r="C1330" t="s">
        <v>53</v>
      </c>
      <c r="D1330" t="s">
        <v>54</v>
      </c>
      <c r="E1330" t="s">
        <v>30</v>
      </c>
      <c r="F1330" t="s">
        <v>30</v>
      </c>
    </row>
    <row r="1331" spans="1:6">
      <c r="A1331" t="s">
        <v>367</v>
      </c>
      <c r="B1331" t="s">
        <v>617</v>
      </c>
      <c r="C1331" t="s">
        <v>30</v>
      </c>
      <c r="D1331" t="s">
        <v>30</v>
      </c>
      <c r="E1331" t="s">
        <v>657</v>
      </c>
      <c r="F1331" t="s">
        <v>30</v>
      </c>
    </row>
    <row r="1332" spans="1:6">
      <c r="A1332" t="s">
        <v>371</v>
      </c>
      <c r="B1332" t="s">
        <v>24</v>
      </c>
      <c r="C1332" t="s">
        <v>25</v>
      </c>
      <c r="D1332" t="s">
        <v>26</v>
      </c>
      <c r="E1332" t="s">
        <v>30</v>
      </c>
      <c r="F1332" t="s">
        <v>30</v>
      </c>
    </row>
    <row r="1333" spans="1:6">
      <c r="A1333" t="s">
        <v>371</v>
      </c>
      <c r="B1333" t="s">
        <v>24</v>
      </c>
      <c r="C1333" t="s">
        <v>31</v>
      </c>
      <c r="D1333" t="s">
        <v>32</v>
      </c>
      <c r="E1333" t="s">
        <v>30</v>
      </c>
      <c r="F1333" t="s">
        <v>30</v>
      </c>
    </row>
    <row r="1334" spans="1:6">
      <c r="A1334" t="s">
        <v>371</v>
      </c>
      <c r="B1334" t="s">
        <v>24</v>
      </c>
      <c r="C1334" t="s">
        <v>34</v>
      </c>
      <c r="D1334" t="s">
        <v>35</v>
      </c>
      <c r="E1334" t="s">
        <v>30</v>
      </c>
      <c r="F1334" t="s">
        <v>30</v>
      </c>
    </row>
    <row r="1335" spans="1:6">
      <c r="A1335" t="s">
        <v>371</v>
      </c>
      <c r="B1335" t="s">
        <v>24</v>
      </c>
      <c r="C1335" t="s">
        <v>37</v>
      </c>
      <c r="D1335" t="s">
        <v>38</v>
      </c>
      <c r="E1335" t="s">
        <v>30</v>
      </c>
      <c r="F1335" t="s">
        <v>30</v>
      </c>
    </row>
    <row r="1336" spans="1:6">
      <c r="A1336" t="s">
        <v>371</v>
      </c>
      <c r="B1336" t="s">
        <v>24</v>
      </c>
      <c r="C1336" t="s">
        <v>40</v>
      </c>
      <c r="D1336" t="s">
        <v>41</v>
      </c>
      <c r="E1336" t="s">
        <v>30</v>
      </c>
      <c r="F1336" t="s">
        <v>30</v>
      </c>
    </row>
    <row r="1337" spans="1:6">
      <c r="A1337" t="s">
        <v>371</v>
      </c>
      <c r="B1337" t="s">
        <v>24</v>
      </c>
      <c r="C1337" t="s">
        <v>44</v>
      </c>
      <c r="D1337" t="s">
        <v>45</v>
      </c>
      <c r="E1337" t="s">
        <v>30</v>
      </c>
      <c r="F1337" t="s">
        <v>30</v>
      </c>
    </row>
    <row r="1338" spans="1:6">
      <c r="A1338" t="s">
        <v>371</v>
      </c>
      <c r="B1338" t="s">
        <v>24</v>
      </c>
      <c r="C1338" t="s">
        <v>47</v>
      </c>
      <c r="D1338" t="s">
        <v>48</v>
      </c>
      <c r="E1338" t="s">
        <v>30</v>
      </c>
      <c r="F1338" t="s">
        <v>30</v>
      </c>
    </row>
    <row r="1339" spans="1:6">
      <c r="A1339" t="s">
        <v>371</v>
      </c>
      <c r="B1339" t="s">
        <v>24</v>
      </c>
      <c r="C1339" t="s">
        <v>50</v>
      </c>
      <c r="D1339" t="s">
        <v>51</v>
      </c>
      <c r="E1339" t="s">
        <v>30</v>
      </c>
      <c r="F1339" t="s">
        <v>30</v>
      </c>
    </row>
    <row r="1340" spans="1:6">
      <c r="A1340" t="s">
        <v>371</v>
      </c>
      <c r="B1340" t="s">
        <v>24</v>
      </c>
      <c r="C1340" t="s">
        <v>53</v>
      </c>
      <c r="D1340" t="s">
        <v>54</v>
      </c>
      <c r="E1340" t="s">
        <v>30</v>
      </c>
      <c r="F1340" t="s">
        <v>30</v>
      </c>
    </row>
    <row r="1341" spans="1:6">
      <c r="A1341" t="s">
        <v>371</v>
      </c>
      <c r="B1341" t="s">
        <v>56</v>
      </c>
      <c r="C1341" t="s">
        <v>25</v>
      </c>
      <c r="D1341" t="s">
        <v>26</v>
      </c>
      <c r="E1341" t="s">
        <v>30</v>
      </c>
      <c r="F1341" t="s">
        <v>30</v>
      </c>
    </row>
    <row r="1342" spans="1:6">
      <c r="A1342" t="s">
        <v>371</v>
      </c>
      <c r="B1342" t="s">
        <v>56</v>
      </c>
      <c r="C1342" t="s">
        <v>31</v>
      </c>
      <c r="D1342" t="s">
        <v>32</v>
      </c>
      <c r="E1342" t="s">
        <v>30</v>
      </c>
      <c r="F1342" t="s">
        <v>30</v>
      </c>
    </row>
    <row r="1343" spans="1:6">
      <c r="A1343" t="s">
        <v>371</v>
      </c>
      <c r="B1343" t="s">
        <v>56</v>
      </c>
      <c r="C1343" t="s">
        <v>34</v>
      </c>
      <c r="D1343" t="s">
        <v>35</v>
      </c>
      <c r="E1343" t="s">
        <v>30</v>
      </c>
      <c r="F1343" t="s">
        <v>30</v>
      </c>
    </row>
    <row r="1344" spans="1:6">
      <c r="A1344" t="s">
        <v>371</v>
      </c>
      <c r="B1344" t="s">
        <v>56</v>
      </c>
      <c r="C1344" t="s">
        <v>37</v>
      </c>
      <c r="D1344" t="s">
        <v>38</v>
      </c>
      <c r="E1344" t="s">
        <v>30</v>
      </c>
      <c r="F1344" t="s">
        <v>30</v>
      </c>
    </row>
    <row r="1345" spans="1:6">
      <c r="A1345" t="s">
        <v>371</v>
      </c>
      <c r="B1345" t="s">
        <v>56</v>
      </c>
      <c r="C1345" t="s">
        <v>40</v>
      </c>
      <c r="D1345" t="s">
        <v>41</v>
      </c>
      <c r="E1345" t="s">
        <v>30</v>
      </c>
      <c r="F1345" t="s">
        <v>30</v>
      </c>
    </row>
    <row r="1346" spans="1:6">
      <c r="A1346" t="s">
        <v>371</v>
      </c>
      <c r="B1346" t="s">
        <v>56</v>
      </c>
      <c r="C1346" t="s">
        <v>44</v>
      </c>
      <c r="D1346" t="s">
        <v>45</v>
      </c>
      <c r="E1346" t="s">
        <v>30</v>
      </c>
      <c r="F1346" t="s">
        <v>30</v>
      </c>
    </row>
    <row r="1347" spans="1:6">
      <c r="A1347" t="s">
        <v>371</v>
      </c>
      <c r="B1347" t="s">
        <v>56</v>
      </c>
      <c r="C1347" t="s">
        <v>47</v>
      </c>
      <c r="D1347" t="s">
        <v>48</v>
      </c>
      <c r="E1347" t="s">
        <v>30</v>
      </c>
      <c r="F1347" t="s">
        <v>30</v>
      </c>
    </row>
    <row r="1348" spans="1:6">
      <c r="A1348" t="s">
        <v>371</v>
      </c>
      <c r="B1348" t="s">
        <v>56</v>
      </c>
      <c r="C1348" t="s">
        <v>50</v>
      </c>
      <c r="D1348" t="s">
        <v>51</v>
      </c>
      <c r="E1348" t="s">
        <v>30</v>
      </c>
      <c r="F1348" t="s">
        <v>30</v>
      </c>
    </row>
    <row r="1349" spans="1:6">
      <c r="A1349" t="s">
        <v>371</v>
      </c>
      <c r="B1349" t="s">
        <v>56</v>
      </c>
      <c r="C1349" t="s">
        <v>53</v>
      </c>
      <c r="D1349" t="s">
        <v>54</v>
      </c>
      <c r="E1349" t="s">
        <v>30</v>
      </c>
      <c r="F1349" t="s">
        <v>30</v>
      </c>
    </row>
    <row r="1350" spans="1:6">
      <c r="A1350" t="s">
        <v>371</v>
      </c>
      <c r="B1350" t="s">
        <v>617</v>
      </c>
      <c r="C1350" t="s">
        <v>30</v>
      </c>
      <c r="D1350" t="s">
        <v>30</v>
      </c>
      <c r="E1350" t="s">
        <v>30</v>
      </c>
      <c r="F1350" t="s">
        <v>30</v>
      </c>
    </row>
    <row r="1351" spans="1:6">
      <c r="A1351" t="s">
        <v>373</v>
      </c>
      <c r="B1351" t="s">
        <v>24</v>
      </c>
      <c r="C1351" t="s">
        <v>25</v>
      </c>
      <c r="D1351" t="s">
        <v>26</v>
      </c>
      <c r="E1351" t="s">
        <v>30</v>
      </c>
      <c r="F1351" t="s">
        <v>30</v>
      </c>
    </row>
    <row r="1352" spans="1:6">
      <c r="A1352" t="s">
        <v>373</v>
      </c>
      <c r="B1352" t="s">
        <v>24</v>
      </c>
      <c r="C1352" t="s">
        <v>31</v>
      </c>
      <c r="D1352" t="s">
        <v>32</v>
      </c>
      <c r="E1352" t="s">
        <v>30</v>
      </c>
      <c r="F1352" t="s">
        <v>30</v>
      </c>
    </row>
    <row r="1353" spans="1:6">
      <c r="A1353" t="s">
        <v>373</v>
      </c>
      <c r="B1353" t="s">
        <v>24</v>
      </c>
      <c r="C1353" t="s">
        <v>34</v>
      </c>
      <c r="D1353" t="s">
        <v>35</v>
      </c>
      <c r="E1353" t="s">
        <v>30</v>
      </c>
      <c r="F1353" t="s">
        <v>30</v>
      </c>
    </row>
    <row r="1354" spans="1:6">
      <c r="A1354" t="s">
        <v>373</v>
      </c>
      <c r="B1354" t="s">
        <v>24</v>
      </c>
      <c r="C1354" t="s">
        <v>37</v>
      </c>
      <c r="D1354" t="s">
        <v>38</v>
      </c>
      <c r="E1354" t="s">
        <v>30</v>
      </c>
      <c r="F1354" t="s">
        <v>30</v>
      </c>
    </row>
    <row r="1355" spans="1:6">
      <c r="A1355" t="s">
        <v>373</v>
      </c>
      <c r="B1355" t="s">
        <v>24</v>
      </c>
      <c r="C1355" t="s">
        <v>40</v>
      </c>
      <c r="D1355" t="s">
        <v>41</v>
      </c>
      <c r="E1355" t="s">
        <v>631</v>
      </c>
      <c r="F1355" t="s">
        <v>30</v>
      </c>
    </row>
    <row r="1356" spans="1:6">
      <c r="A1356" t="s">
        <v>373</v>
      </c>
      <c r="B1356" t="s">
        <v>24</v>
      </c>
      <c r="C1356" t="s">
        <v>44</v>
      </c>
      <c r="D1356" t="s">
        <v>45</v>
      </c>
      <c r="E1356" t="s">
        <v>30</v>
      </c>
      <c r="F1356" t="s">
        <v>30</v>
      </c>
    </row>
    <row r="1357" spans="1:6">
      <c r="A1357" t="s">
        <v>373</v>
      </c>
      <c r="B1357" t="s">
        <v>24</v>
      </c>
      <c r="C1357" t="s">
        <v>47</v>
      </c>
      <c r="D1357" t="s">
        <v>48</v>
      </c>
      <c r="E1357" t="s">
        <v>30</v>
      </c>
      <c r="F1357" t="s">
        <v>30</v>
      </c>
    </row>
    <row r="1358" spans="1:6">
      <c r="A1358" t="s">
        <v>373</v>
      </c>
      <c r="B1358" t="s">
        <v>24</v>
      </c>
      <c r="C1358" t="s">
        <v>50</v>
      </c>
      <c r="D1358" t="s">
        <v>51</v>
      </c>
      <c r="E1358" t="s">
        <v>30</v>
      </c>
      <c r="F1358" t="s">
        <v>30</v>
      </c>
    </row>
    <row r="1359" spans="1:6">
      <c r="A1359" t="s">
        <v>373</v>
      </c>
      <c r="B1359" t="s">
        <v>24</v>
      </c>
      <c r="C1359" t="s">
        <v>53</v>
      </c>
      <c r="D1359" t="s">
        <v>54</v>
      </c>
      <c r="E1359" t="s">
        <v>30</v>
      </c>
      <c r="F1359" t="s">
        <v>30</v>
      </c>
    </row>
    <row r="1360" spans="1:6">
      <c r="A1360" t="s">
        <v>373</v>
      </c>
      <c r="B1360" t="s">
        <v>56</v>
      </c>
      <c r="C1360" t="s">
        <v>25</v>
      </c>
      <c r="D1360" t="s">
        <v>26</v>
      </c>
      <c r="E1360" t="s">
        <v>30</v>
      </c>
      <c r="F1360" t="s">
        <v>30</v>
      </c>
    </row>
    <row r="1361" spans="1:6">
      <c r="A1361" t="s">
        <v>373</v>
      </c>
      <c r="B1361" t="s">
        <v>56</v>
      </c>
      <c r="C1361" t="s">
        <v>31</v>
      </c>
      <c r="D1361" t="s">
        <v>32</v>
      </c>
      <c r="E1361" t="s">
        <v>30</v>
      </c>
      <c r="F1361" t="s">
        <v>30</v>
      </c>
    </row>
    <row r="1362" spans="1:6">
      <c r="A1362" t="s">
        <v>373</v>
      </c>
      <c r="B1362" t="s">
        <v>56</v>
      </c>
      <c r="C1362" t="s">
        <v>34</v>
      </c>
      <c r="D1362" t="s">
        <v>35</v>
      </c>
      <c r="E1362" t="s">
        <v>30</v>
      </c>
      <c r="F1362" t="s">
        <v>30</v>
      </c>
    </row>
    <row r="1363" spans="1:6">
      <c r="A1363" t="s">
        <v>373</v>
      </c>
      <c r="B1363" t="s">
        <v>56</v>
      </c>
      <c r="C1363" t="s">
        <v>37</v>
      </c>
      <c r="D1363" t="s">
        <v>38</v>
      </c>
      <c r="E1363" t="s">
        <v>693</v>
      </c>
      <c r="F1363" t="s">
        <v>30</v>
      </c>
    </row>
    <row r="1364" spans="1:6">
      <c r="A1364" t="s">
        <v>373</v>
      </c>
      <c r="B1364" t="s">
        <v>56</v>
      </c>
      <c r="C1364" t="s">
        <v>40</v>
      </c>
      <c r="D1364" t="s">
        <v>41</v>
      </c>
      <c r="E1364" t="s">
        <v>30</v>
      </c>
      <c r="F1364" t="s">
        <v>30</v>
      </c>
    </row>
    <row r="1365" spans="1:6">
      <c r="A1365" t="s">
        <v>373</v>
      </c>
      <c r="B1365" t="s">
        <v>56</v>
      </c>
      <c r="C1365" t="s">
        <v>44</v>
      </c>
      <c r="D1365" t="s">
        <v>45</v>
      </c>
      <c r="E1365" t="s">
        <v>30</v>
      </c>
      <c r="F1365" t="s">
        <v>30</v>
      </c>
    </row>
    <row r="1366" spans="1:6">
      <c r="A1366" t="s">
        <v>373</v>
      </c>
      <c r="B1366" t="s">
        <v>56</v>
      </c>
      <c r="C1366" t="s">
        <v>47</v>
      </c>
      <c r="D1366" t="s">
        <v>48</v>
      </c>
      <c r="E1366" t="s">
        <v>30</v>
      </c>
      <c r="F1366" t="s">
        <v>30</v>
      </c>
    </row>
    <row r="1367" spans="1:6">
      <c r="A1367" t="s">
        <v>373</v>
      </c>
      <c r="B1367" t="s">
        <v>56</v>
      </c>
      <c r="C1367" t="s">
        <v>50</v>
      </c>
      <c r="D1367" t="s">
        <v>51</v>
      </c>
      <c r="E1367" t="s">
        <v>30</v>
      </c>
      <c r="F1367" t="s">
        <v>30</v>
      </c>
    </row>
    <row r="1368" spans="1:6">
      <c r="A1368" t="s">
        <v>373</v>
      </c>
      <c r="B1368" t="s">
        <v>56</v>
      </c>
      <c r="C1368" t="s">
        <v>53</v>
      </c>
      <c r="D1368" t="s">
        <v>54</v>
      </c>
      <c r="E1368" t="s">
        <v>30</v>
      </c>
      <c r="F1368" t="s">
        <v>30</v>
      </c>
    </row>
    <row r="1369" spans="1:6">
      <c r="A1369" t="s">
        <v>373</v>
      </c>
      <c r="B1369" t="s">
        <v>617</v>
      </c>
      <c r="C1369" t="s">
        <v>30</v>
      </c>
      <c r="D1369" t="s">
        <v>30</v>
      </c>
      <c r="E1369" t="s">
        <v>30</v>
      </c>
      <c r="F1369" t="s">
        <v>30</v>
      </c>
    </row>
    <row r="1370" spans="1:6">
      <c r="A1370" t="s">
        <v>379</v>
      </c>
      <c r="B1370" t="s">
        <v>24</v>
      </c>
      <c r="C1370" t="s">
        <v>25</v>
      </c>
      <c r="D1370" t="s">
        <v>26</v>
      </c>
      <c r="E1370" t="s">
        <v>30</v>
      </c>
      <c r="F1370" t="s">
        <v>30</v>
      </c>
    </row>
    <row r="1371" spans="1:6">
      <c r="A1371" t="s">
        <v>379</v>
      </c>
      <c r="B1371" t="s">
        <v>24</v>
      </c>
      <c r="C1371" t="s">
        <v>31</v>
      </c>
      <c r="D1371" t="s">
        <v>32</v>
      </c>
      <c r="E1371" t="s">
        <v>30</v>
      </c>
      <c r="F1371" t="s">
        <v>30</v>
      </c>
    </row>
    <row r="1372" spans="1:6">
      <c r="A1372" t="s">
        <v>379</v>
      </c>
      <c r="B1372" t="s">
        <v>24</v>
      </c>
      <c r="C1372" t="s">
        <v>34</v>
      </c>
      <c r="D1372" t="s">
        <v>35</v>
      </c>
      <c r="E1372" t="s">
        <v>30</v>
      </c>
      <c r="F1372" t="s">
        <v>30</v>
      </c>
    </row>
    <row r="1373" spans="1:6">
      <c r="A1373" t="s">
        <v>379</v>
      </c>
      <c r="B1373" t="s">
        <v>24</v>
      </c>
      <c r="C1373" t="s">
        <v>37</v>
      </c>
      <c r="D1373" t="s">
        <v>38</v>
      </c>
      <c r="E1373" t="s">
        <v>30</v>
      </c>
      <c r="F1373" t="s">
        <v>30</v>
      </c>
    </row>
    <row r="1374" spans="1:6">
      <c r="A1374" t="s">
        <v>379</v>
      </c>
      <c r="B1374" t="s">
        <v>24</v>
      </c>
      <c r="C1374" t="s">
        <v>40</v>
      </c>
      <c r="D1374" t="s">
        <v>41</v>
      </c>
      <c r="E1374" t="s">
        <v>694</v>
      </c>
      <c r="F1374" t="s">
        <v>30</v>
      </c>
    </row>
    <row r="1375" spans="1:6">
      <c r="A1375" t="s">
        <v>379</v>
      </c>
      <c r="B1375" t="s">
        <v>24</v>
      </c>
      <c r="C1375" t="s">
        <v>44</v>
      </c>
      <c r="D1375" t="s">
        <v>45</v>
      </c>
      <c r="E1375" t="s">
        <v>30</v>
      </c>
      <c r="F1375" t="s">
        <v>30</v>
      </c>
    </row>
    <row r="1376" spans="1:6">
      <c r="A1376" t="s">
        <v>379</v>
      </c>
      <c r="B1376" t="s">
        <v>24</v>
      </c>
      <c r="C1376" t="s">
        <v>47</v>
      </c>
      <c r="D1376" t="s">
        <v>48</v>
      </c>
      <c r="E1376" t="s">
        <v>30</v>
      </c>
      <c r="F1376" t="s">
        <v>30</v>
      </c>
    </row>
    <row r="1377" spans="1:6">
      <c r="A1377" t="s">
        <v>379</v>
      </c>
      <c r="B1377" t="s">
        <v>24</v>
      </c>
      <c r="C1377" t="s">
        <v>50</v>
      </c>
      <c r="D1377" t="s">
        <v>51</v>
      </c>
      <c r="E1377" t="s">
        <v>30</v>
      </c>
      <c r="F1377" t="s">
        <v>30</v>
      </c>
    </row>
    <row r="1378" spans="1:6">
      <c r="A1378" t="s">
        <v>379</v>
      </c>
      <c r="B1378" t="s">
        <v>24</v>
      </c>
      <c r="C1378" t="s">
        <v>53</v>
      </c>
      <c r="D1378" t="s">
        <v>54</v>
      </c>
      <c r="E1378" t="s">
        <v>30</v>
      </c>
      <c r="F1378" t="s">
        <v>30</v>
      </c>
    </row>
    <row r="1379" spans="1:6">
      <c r="A1379" t="s">
        <v>379</v>
      </c>
      <c r="B1379" t="s">
        <v>56</v>
      </c>
      <c r="C1379" t="s">
        <v>25</v>
      </c>
      <c r="D1379" t="s">
        <v>26</v>
      </c>
      <c r="E1379" t="s">
        <v>30</v>
      </c>
      <c r="F1379" t="s">
        <v>30</v>
      </c>
    </row>
    <row r="1380" spans="1:6">
      <c r="A1380" t="s">
        <v>379</v>
      </c>
      <c r="B1380" t="s">
        <v>56</v>
      </c>
      <c r="C1380" t="s">
        <v>31</v>
      </c>
      <c r="D1380" t="s">
        <v>32</v>
      </c>
      <c r="E1380" t="s">
        <v>30</v>
      </c>
      <c r="F1380" t="s">
        <v>30</v>
      </c>
    </row>
    <row r="1381" spans="1:6">
      <c r="A1381" t="s">
        <v>379</v>
      </c>
      <c r="B1381" t="s">
        <v>56</v>
      </c>
      <c r="C1381" t="s">
        <v>34</v>
      </c>
      <c r="D1381" t="s">
        <v>35</v>
      </c>
      <c r="E1381" t="s">
        <v>30</v>
      </c>
      <c r="F1381" t="s">
        <v>30</v>
      </c>
    </row>
    <row r="1382" spans="1:6">
      <c r="A1382" t="s">
        <v>379</v>
      </c>
      <c r="B1382" t="s">
        <v>56</v>
      </c>
      <c r="C1382" t="s">
        <v>37</v>
      </c>
      <c r="D1382" t="s">
        <v>38</v>
      </c>
      <c r="E1382" t="s">
        <v>30</v>
      </c>
      <c r="F1382" t="s">
        <v>30</v>
      </c>
    </row>
    <row r="1383" spans="1:6">
      <c r="A1383" t="s">
        <v>379</v>
      </c>
      <c r="B1383" t="s">
        <v>56</v>
      </c>
      <c r="C1383" t="s">
        <v>40</v>
      </c>
      <c r="D1383" t="s">
        <v>41</v>
      </c>
      <c r="E1383" t="s">
        <v>30</v>
      </c>
      <c r="F1383" t="s">
        <v>30</v>
      </c>
    </row>
    <row r="1384" spans="1:6">
      <c r="A1384" t="s">
        <v>379</v>
      </c>
      <c r="B1384" t="s">
        <v>56</v>
      </c>
      <c r="C1384" t="s">
        <v>44</v>
      </c>
      <c r="D1384" t="s">
        <v>45</v>
      </c>
      <c r="E1384" t="s">
        <v>30</v>
      </c>
      <c r="F1384" t="s">
        <v>30</v>
      </c>
    </row>
    <row r="1385" spans="1:6">
      <c r="A1385" t="s">
        <v>379</v>
      </c>
      <c r="B1385" t="s">
        <v>56</v>
      </c>
      <c r="C1385" t="s">
        <v>47</v>
      </c>
      <c r="D1385" t="s">
        <v>48</v>
      </c>
      <c r="E1385" t="s">
        <v>30</v>
      </c>
      <c r="F1385" t="s">
        <v>30</v>
      </c>
    </row>
    <row r="1386" spans="1:6">
      <c r="A1386" t="s">
        <v>379</v>
      </c>
      <c r="B1386" t="s">
        <v>56</v>
      </c>
      <c r="C1386" t="s">
        <v>50</v>
      </c>
      <c r="D1386" t="s">
        <v>51</v>
      </c>
      <c r="E1386" t="s">
        <v>30</v>
      </c>
      <c r="F1386" t="s">
        <v>30</v>
      </c>
    </row>
    <row r="1387" spans="1:6">
      <c r="A1387" t="s">
        <v>379</v>
      </c>
      <c r="B1387" t="s">
        <v>56</v>
      </c>
      <c r="C1387" t="s">
        <v>53</v>
      </c>
      <c r="D1387" t="s">
        <v>54</v>
      </c>
      <c r="E1387" t="s">
        <v>618</v>
      </c>
      <c r="F1387" t="s">
        <v>30</v>
      </c>
    </row>
    <row r="1388" spans="1:6">
      <c r="A1388" t="s">
        <v>379</v>
      </c>
      <c r="B1388" t="s">
        <v>617</v>
      </c>
      <c r="C1388" t="s">
        <v>30</v>
      </c>
      <c r="D1388" t="s">
        <v>30</v>
      </c>
      <c r="E1388" t="s">
        <v>30</v>
      </c>
      <c r="F1388" t="s">
        <v>30</v>
      </c>
    </row>
    <row r="1389" spans="1:6">
      <c r="A1389" t="s">
        <v>386</v>
      </c>
      <c r="B1389" t="s">
        <v>24</v>
      </c>
      <c r="C1389" t="s">
        <v>25</v>
      </c>
      <c r="D1389" t="s">
        <v>26</v>
      </c>
      <c r="E1389" t="s">
        <v>30</v>
      </c>
      <c r="F1389" t="s">
        <v>30</v>
      </c>
    </row>
    <row r="1390" spans="1:6">
      <c r="A1390" t="s">
        <v>386</v>
      </c>
      <c r="B1390" t="s">
        <v>24</v>
      </c>
      <c r="C1390" t="s">
        <v>31</v>
      </c>
      <c r="D1390" t="s">
        <v>32</v>
      </c>
      <c r="E1390" t="s">
        <v>30</v>
      </c>
      <c r="F1390" t="s">
        <v>30</v>
      </c>
    </row>
    <row r="1391" spans="1:6">
      <c r="A1391" t="s">
        <v>386</v>
      </c>
      <c r="B1391" t="s">
        <v>24</v>
      </c>
      <c r="C1391" t="s">
        <v>34</v>
      </c>
      <c r="D1391" t="s">
        <v>35</v>
      </c>
      <c r="E1391" t="s">
        <v>30</v>
      </c>
      <c r="F1391" t="s">
        <v>30</v>
      </c>
    </row>
    <row r="1392" spans="1:6">
      <c r="A1392" t="s">
        <v>386</v>
      </c>
      <c r="B1392" t="s">
        <v>24</v>
      </c>
      <c r="C1392" t="s">
        <v>37</v>
      </c>
      <c r="D1392" t="s">
        <v>38</v>
      </c>
      <c r="E1392" t="s">
        <v>30</v>
      </c>
      <c r="F1392" t="s">
        <v>30</v>
      </c>
    </row>
    <row r="1393" spans="1:6">
      <c r="A1393" t="s">
        <v>386</v>
      </c>
      <c r="B1393" t="s">
        <v>24</v>
      </c>
      <c r="C1393" t="s">
        <v>40</v>
      </c>
      <c r="D1393" t="s">
        <v>41</v>
      </c>
      <c r="E1393" t="s">
        <v>30</v>
      </c>
      <c r="F1393" t="s">
        <v>30</v>
      </c>
    </row>
    <row r="1394" spans="1:6">
      <c r="A1394" t="s">
        <v>386</v>
      </c>
      <c r="B1394" t="s">
        <v>24</v>
      </c>
      <c r="C1394" t="s">
        <v>44</v>
      </c>
      <c r="D1394" t="s">
        <v>45</v>
      </c>
      <c r="E1394" t="s">
        <v>30</v>
      </c>
      <c r="F1394" t="s">
        <v>30</v>
      </c>
    </row>
    <row r="1395" spans="1:6">
      <c r="A1395" t="s">
        <v>386</v>
      </c>
      <c r="B1395" t="s">
        <v>24</v>
      </c>
      <c r="C1395" t="s">
        <v>47</v>
      </c>
      <c r="D1395" t="s">
        <v>48</v>
      </c>
      <c r="E1395" t="s">
        <v>30</v>
      </c>
      <c r="F1395" t="s">
        <v>30</v>
      </c>
    </row>
    <row r="1396" spans="1:6">
      <c r="A1396" t="s">
        <v>386</v>
      </c>
      <c r="B1396" t="s">
        <v>24</v>
      </c>
      <c r="C1396" t="s">
        <v>50</v>
      </c>
      <c r="D1396" t="s">
        <v>51</v>
      </c>
      <c r="E1396" t="s">
        <v>30</v>
      </c>
      <c r="F1396" t="s">
        <v>30</v>
      </c>
    </row>
    <row r="1397" spans="1:6">
      <c r="A1397" t="s">
        <v>386</v>
      </c>
      <c r="B1397" t="s">
        <v>24</v>
      </c>
      <c r="C1397" t="s">
        <v>53</v>
      </c>
      <c r="D1397" t="s">
        <v>54</v>
      </c>
      <c r="E1397" t="s">
        <v>30</v>
      </c>
      <c r="F1397" t="s">
        <v>30</v>
      </c>
    </row>
    <row r="1398" spans="1:6">
      <c r="A1398" t="s">
        <v>386</v>
      </c>
      <c r="B1398" t="s">
        <v>56</v>
      </c>
      <c r="C1398" t="s">
        <v>25</v>
      </c>
      <c r="D1398" t="s">
        <v>26</v>
      </c>
      <c r="E1398" t="s">
        <v>30</v>
      </c>
      <c r="F1398" t="s">
        <v>30</v>
      </c>
    </row>
    <row r="1399" spans="1:6">
      <c r="A1399" t="s">
        <v>386</v>
      </c>
      <c r="B1399" t="s">
        <v>56</v>
      </c>
      <c r="C1399" t="s">
        <v>31</v>
      </c>
      <c r="D1399" t="s">
        <v>32</v>
      </c>
      <c r="E1399" t="s">
        <v>30</v>
      </c>
      <c r="F1399" t="s">
        <v>30</v>
      </c>
    </row>
    <row r="1400" spans="1:6">
      <c r="A1400" t="s">
        <v>386</v>
      </c>
      <c r="B1400" t="s">
        <v>56</v>
      </c>
      <c r="C1400" t="s">
        <v>34</v>
      </c>
      <c r="D1400" t="s">
        <v>35</v>
      </c>
      <c r="E1400" t="s">
        <v>30</v>
      </c>
      <c r="F1400" t="s">
        <v>30</v>
      </c>
    </row>
    <row r="1401" spans="1:6">
      <c r="A1401" t="s">
        <v>386</v>
      </c>
      <c r="B1401" t="s">
        <v>56</v>
      </c>
      <c r="C1401" t="s">
        <v>37</v>
      </c>
      <c r="D1401" t="s">
        <v>38</v>
      </c>
      <c r="E1401" t="s">
        <v>30</v>
      </c>
      <c r="F1401" t="s">
        <v>30</v>
      </c>
    </row>
    <row r="1402" spans="1:6">
      <c r="A1402" t="s">
        <v>386</v>
      </c>
      <c r="B1402" t="s">
        <v>56</v>
      </c>
      <c r="C1402" t="s">
        <v>40</v>
      </c>
      <c r="D1402" t="s">
        <v>41</v>
      </c>
      <c r="E1402" t="s">
        <v>30</v>
      </c>
      <c r="F1402" t="s">
        <v>30</v>
      </c>
    </row>
    <row r="1403" spans="1:6">
      <c r="A1403" t="s">
        <v>386</v>
      </c>
      <c r="B1403" t="s">
        <v>56</v>
      </c>
      <c r="C1403" t="s">
        <v>44</v>
      </c>
      <c r="D1403" t="s">
        <v>45</v>
      </c>
      <c r="E1403" t="s">
        <v>30</v>
      </c>
      <c r="F1403" t="s">
        <v>30</v>
      </c>
    </row>
    <row r="1404" spans="1:6">
      <c r="A1404" t="s">
        <v>386</v>
      </c>
      <c r="B1404" t="s">
        <v>56</v>
      </c>
      <c r="C1404" t="s">
        <v>47</v>
      </c>
      <c r="D1404" t="s">
        <v>48</v>
      </c>
      <c r="E1404" t="s">
        <v>30</v>
      </c>
      <c r="F1404" t="s">
        <v>30</v>
      </c>
    </row>
    <row r="1405" spans="1:6">
      <c r="A1405" t="s">
        <v>386</v>
      </c>
      <c r="B1405" t="s">
        <v>56</v>
      </c>
      <c r="C1405" t="s">
        <v>50</v>
      </c>
      <c r="D1405" t="s">
        <v>51</v>
      </c>
      <c r="E1405" t="s">
        <v>30</v>
      </c>
      <c r="F1405" t="s">
        <v>30</v>
      </c>
    </row>
    <row r="1406" spans="1:6">
      <c r="A1406" t="s">
        <v>386</v>
      </c>
      <c r="B1406" t="s">
        <v>56</v>
      </c>
      <c r="C1406" t="s">
        <v>53</v>
      </c>
      <c r="D1406" t="s">
        <v>54</v>
      </c>
      <c r="E1406" t="s">
        <v>30</v>
      </c>
      <c r="F1406" t="s">
        <v>30</v>
      </c>
    </row>
    <row r="1407" spans="1:6">
      <c r="A1407" t="s">
        <v>386</v>
      </c>
      <c r="B1407" t="s">
        <v>617</v>
      </c>
      <c r="C1407" t="s">
        <v>30</v>
      </c>
      <c r="D1407" t="s">
        <v>30</v>
      </c>
      <c r="E1407" t="s">
        <v>30</v>
      </c>
      <c r="F1407" t="s">
        <v>30</v>
      </c>
    </row>
    <row r="1408" spans="1:6">
      <c r="A1408" t="s">
        <v>388</v>
      </c>
      <c r="B1408" t="s">
        <v>24</v>
      </c>
      <c r="C1408" t="s">
        <v>25</v>
      </c>
      <c r="D1408" t="s">
        <v>26</v>
      </c>
      <c r="E1408" t="s">
        <v>695</v>
      </c>
      <c r="F1408" t="s">
        <v>30</v>
      </c>
    </row>
    <row r="1409" spans="1:6">
      <c r="A1409" t="s">
        <v>388</v>
      </c>
      <c r="B1409" t="s">
        <v>24</v>
      </c>
      <c r="C1409" t="s">
        <v>31</v>
      </c>
      <c r="D1409" t="s">
        <v>32</v>
      </c>
      <c r="E1409" t="s">
        <v>30</v>
      </c>
      <c r="F1409" t="s">
        <v>30</v>
      </c>
    </row>
    <row r="1410" spans="1:6">
      <c r="A1410" t="s">
        <v>388</v>
      </c>
      <c r="B1410" t="s">
        <v>24</v>
      </c>
      <c r="C1410" t="s">
        <v>34</v>
      </c>
      <c r="D1410" t="s">
        <v>35</v>
      </c>
      <c r="E1410" t="s">
        <v>30</v>
      </c>
      <c r="F1410" t="s">
        <v>30</v>
      </c>
    </row>
    <row r="1411" spans="1:6">
      <c r="A1411" t="s">
        <v>388</v>
      </c>
      <c r="B1411" t="s">
        <v>24</v>
      </c>
      <c r="C1411" t="s">
        <v>37</v>
      </c>
      <c r="D1411" t="s">
        <v>38</v>
      </c>
      <c r="E1411" t="s">
        <v>30</v>
      </c>
      <c r="F1411" t="s">
        <v>30</v>
      </c>
    </row>
    <row r="1412" spans="1:6">
      <c r="A1412" t="s">
        <v>388</v>
      </c>
      <c r="B1412" t="s">
        <v>24</v>
      </c>
      <c r="C1412" t="s">
        <v>40</v>
      </c>
      <c r="D1412" t="s">
        <v>41</v>
      </c>
      <c r="E1412" t="s">
        <v>696</v>
      </c>
      <c r="F1412" t="s">
        <v>30</v>
      </c>
    </row>
    <row r="1413" spans="1:6">
      <c r="A1413" t="s">
        <v>388</v>
      </c>
      <c r="B1413" t="s">
        <v>24</v>
      </c>
      <c r="C1413" t="s">
        <v>44</v>
      </c>
      <c r="D1413" t="s">
        <v>45</v>
      </c>
      <c r="E1413" t="s">
        <v>30</v>
      </c>
      <c r="F1413" t="s">
        <v>30</v>
      </c>
    </row>
    <row r="1414" spans="1:6">
      <c r="A1414" t="s">
        <v>388</v>
      </c>
      <c r="B1414" t="s">
        <v>24</v>
      </c>
      <c r="C1414" t="s">
        <v>47</v>
      </c>
      <c r="D1414" t="s">
        <v>48</v>
      </c>
      <c r="E1414" t="s">
        <v>30</v>
      </c>
      <c r="F1414" t="s">
        <v>30</v>
      </c>
    </row>
    <row r="1415" spans="1:6">
      <c r="A1415" t="s">
        <v>388</v>
      </c>
      <c r="B1415" t="s">
        <v>24</v>
      </c>
      <c r="C1415" t="s">
        <v>50</v>
      </c>
      <c r="D1415" t="s">
        <v>51</v>
      </c>
      <c r="E1415" t="s">
        <v>30</v>
      </c>
      <c r="F1415" t="s">
        <v>30</v>
      </c>
    </row>
    <row r="1416" spans="1:6">
      <c r="A1416" t="s">
        <v>388</v>
      </c>
      <c r="B1416" t="s">
        <v>24</v>
      </c>
      <c r="C1416" t="s">
        <v>53</v>
      </c>
      <c r="D1416" t="s">
        <v>54</v>
      </c>
      <c r="E1416" t="s">
        <v>30</v>
      </c>
      <c r="F1416" t="s">
        <v>30</v>
      </c>
    </row>
    <row r="1417" spans="1:6">
      <c r="A1417" t="s">
        <v>388</v>
      </c>
      <c r="B1417" t="s">
        <v>56</v>
      </c>
      <c r="C1417" t="s">
        <v>25</v>
      </c>
      <c r="D1417" t="s">
        <v>26</v>
      </c>
      <c r="E1417" t="s">
        <v>30</v>
      </c>
      <c r="F1417" t="s">
        <v>30</v>
      </c>
    </row>
    <row r="1418" spans="1:6">
      <c r="A1418" t="s">
        <v>388</v>
      </c>
      <c r="B1418" t="s">
        <v>56</v>
      </c>
      <c r="C1418" t="s">
        <v>31</v>
      </c>
      <c r="D1418" t="s">
        <v>32</v>
      </c>
      <c r="E1418" t="s">
        <v>30</v>
      </c>
      <c r="F1418" t="s">
        <v>30</v>
      </c>
    </row>
    <row r="1419" spans="1:6">
      <c r="A1419" t="s">
        <v>388</v>
      </c>
      <c r="B1419" t="s">
        <v>56</v>
      </c>
      <c r="C1419" t="s">
        <v>34</v>
      </c>
      <c r="D1419" t="s">
        <v>35</v>
      </c>
      <c r="E1419" t="s">
        <v>30</v>
      </c>
      <c r="F1419" t="s">
        <v>30</v>
      </c>
    </row>
    <row r="1420" spans="1:6">
      <c r="A1420" t="s">
        <v>388</v>
      </c>
      <c r="B1420" t="s">
        <v>56</v>
      </c>
      <c r="C1420" t="s">
        <v>37</v>
      </c>
      <c r="D1420" t="s">
        <v>38</v>
      </c>
      <c r="E1420" t="s">
        <v>30</v>
      </c>
      <c r="F1420" t="s">
        <v>30</v>
      </c>
    </row>
    <row r="1421" spans="1:6">
      <c r="A1421" t="s">
        <v>388</v>
      </c>
      <c r="B1421" t="s">
        <v>56</v>
      </c>
      <c r="C1421" t="s">
        <v>40</v>
      </c>
      <c r="D1421" t="s">
        <v>41</v>
      </c>
      <c r="E1421" t="s">
        <v>30</v>
      </c>
      <c r="F1421" t="s">
        <v>30</v>
      </c>
    </row>
    <row r="1422" spans="1:6">
      <c r="A1422" t="s">
        <v>388</v>
      </c>
      <c r="B1422" t="s">
        <v>56</v>
      </c>
      <c r="C1422" t="s">
        <v>44</v>
      </c>
      <c r="D1422" t="s">
        <v>45</v>
      </c>
      <c r="E1422" t="s">
        <v>30</v>
      </c>
      <c r="F1422" t="s">
        <v>30</v>
      </c>
    </row>
    <row r="1423" spans="1:6">
      <c r="A1423" t="s">
        <v>388</v>
      </c>
      <c r="B1423" t="s">
        <v>56</v>
      </c>
      <c r="C1423" t="s">
        <v>47</v>
      </c>
      <c r="D1423" t="s">
        <v>48</v>
      </c>
      <c r="E1423" t="s">
        <v>697</v>
      </c>
      <c r="F1423" t="s">
        <v>30</v>
      </c>
    </row>
    <row r="1424" spans="1:6">
      <c r="A1424" t="s">
        <v>388</v>
      </c>
      <c r="B1424" t="s">
        <v>56</v>
      </c>
      <c r="C1424" t="s">
        <v>50</v>
      </c>
      <c r="D1424" t="s">
        <v>51</v>
      </c>
      <c r="E1424" t="s">
        <v>30</v>
      </c>
      <c r="F1424" t="s">
        <v>30</v>
      </c>
    </row>
    <row r="1425" spans="1:6">
      <c r="A1425" t="s">
        <v>388</v>
      </c>
      <c r="B1425" t="s">
        <v>56</v>
      </c>
      <c r="C1425" t="s">
        <v>53</v>
      </c>
      <c r="D1425" t="s">
        <v>54</v>
      </c>
      <c r="E1425" t="s">
        <v>30</v>
      </c>
      <c r="F1425" t="s">
        <v>30</v>
      </c>
    </row>
    <row r="1426" spans="1:6">
      <c r="A1426" t="s">
        <v>388</v>
      </c>
      <c r="B1426" t="s">
        <v>617</v>
      </c>
      <c r="C1426" t="s">
        <v>30</v>
      </c>
      <c r="D1426" t="s">
        <v>30</v>
      </c>
      <c r="E1426" t="s">
        <v>30</v>
      </c>
      <c r="F1426" t="s">
        <v>30</v>
      </c>
    </row>
    <row r="1427" spans="1:6">
      <c r="A1427" t="s">
        <v>394</v>
      </c>
      <c r="B1427" t="s">
        <v>24</v>
      </c>
      <c r="C1427" t="s">
        <v>25</v>
      </c>
      <c r="D1427" t="s">
        <v>26</v>
      </c>
      <c r="E1427" t="s">
        <v>30</v>
      </c>
      <c r="F1427" t="s">
        <v>30</v>
      </c>
    </row>
    <row r="1428" spans="1:6">
      <c r="A1428" t="s">
        <v>394</v>
      </c>
      <c r="B1428" t="s">
        <v>24</v>
      </c>
      <c r="C1428" t="s">
        <v>31</v>
      </c>
      <c r="D1428" t="s">
        <v>32</v>
      </c>
      <c r="E1428" t="s">
        <v>30</v>
      </c>
      <c r="F1428" t="s">
        <v>30</v>
      </c>
    </row>
    <row r="1429" spans="1:6">
      <c r="A1429" t="s">
        <v>394</v>
      </c>
      <c r="B1429" t="s">
        <v>24</v>
      </c>
      <c r="C1429" t="s">
        <v>34</v>
      </c>
      <c r="D1429" t="s">
        <v>35</v>
      </c>
      <c r="E1429" t="s">
        <v>30</v>
      </c>
      <c r="F1429" t="s">
        <v>30</v>
      </c>
    </row>
    <row r="1430" spans="1:6">
      <c r="A1430" t="s">
        <v>394</v>
      </c>
      <c r="B1430" t="s">
        <v>24</v>
      </c>
      <c r="C1430" t="s">
        <v>37</v>
      </c>
      <c r="D1430" t="s">
        <v>38</v>
      </c>
      <c r="E1430" t="s">
        <v>30</v>
      </c>
      <c r="F1430" t="s">
        <v>30</v>
      </c>
    </row>
    <row r="1431" spans="1:6">
      <c r="A1431" t="s">
        <v>394</v>
      </c>
      <c r="B1431" t="s">
        <v>24</v>
      </c>
      <c r="C1431" t="s">
        <v>40</v>
      </c>
      <c r="D1431" t="s">
        <v>41</v>
      </c>
      <c r="E1431" t="s">
        <v>30</v>
      </c>
      <c r="F1431" t="s">
        <v>30</v>
      </c>
    </row>
    <row r="1432" spans="1:6">
      <c r="A1432" t="s">
        <v>394</v>
      </c>
      <c r="B1432" t="s">
        <v>24</v>
      </c>
      <c r="C1432" t="s">
        <v>44</v>
      </c>
      <c r="D1432" t="s">
        <v>45</v>
      </c>
      <c r="E1432" t="s">
        <v>30</v>
      </c>
      <c r="F1432" t="s">
        <v>30</v>
      </c>
    </row>
    <row r="1433" spans="1:6">
      <c r="A1433" t="s">
        <v>394</v>
      </c>
      <c r="B1433" t="s">
        <v>24</v>
      </c>
      <c r="C1433" t="s">
        <v>47</v>
      </c>
      <c r="D1433" t="s">
        <v>48</v>
      </c>
      <c r="E1433" t="s">
        <v>30</v>
      </c>
      <c r="F1433" t="s">
        <v>30</v>
      </c>
    </row>
    <row r="1434" spans="1:6">
      <c r="A1434" t="s">
        <v>394</v>
      </c>
      <c r="B1434" t="s">
        <v>24</v>
      </c>
      <c r="C1434" t="s">
        <v>50</v>
      </c>
      <c r="D1434" t="s">
        <v>51</v>
      </c>
      <c r="E1434" t="s">
        <v>30</v>
      </c>
      <c r="F1434" t="s">
        <v>30</v>
      </c>
    </row>
    <row r="1435" spans="1:6">
      <c r="A1435" t="s">
        <v>394</v>
      </c>
      <c r="B1435" t="s">
        <v>24</v>
      </c>
      <c r="C1435" t="s">
        <v>53</v>
      </c>
      <c r="D1435" t="s">
        <v>54</v>
      </c>
      <c r="E1435" t="s">
        <v>30</v>
      </c>
      <c r="F1435" t="s">
        <v>30</v>
      </c>
    </row>
    <row r="1436" spans="1:6">
      <c r="A1436" t="s">
        <v>394</v>
      </c>
      <c r="B1436" t="s">
        <v>56</v>
      </c>
      <c r="C1436" t="s">
        <v>25</v>
      </c>
      <c r="D1436" t="s">
        <v>26</v>
      </c>
      <c r="E1436" t="s">
        <v>30</v>
      </c>
      <c r="F1436" t="s">
        <v>30</v>
      </c>
    </row>
    <row r="1437" spans="1:6">
      <c r="A1437" t="s">
        <v>394</v>
      </c>
      <c r="B1437" t="s">
        <v>56</v>
      </c>
      <c r="C1437" t="s">
        <v>31</v>
      </c>
      <c r="D1437" t="s">
        <v>32</v>
      </c>
      <c r="E1437" t="s">
        <v>30</v>
      </c>
      <c r="F1437" t="s">
        <v>30</v>
      </c>
    </row>
    <row r="1438" spans="1:6">
      <c r="A1438" t="s">
        <v>394</v>
      </c>
      <c r="B1438" t="s">
        <v>56</v>
      </c>
      <c r="C1438" t="s">
        <v>34</v>
      </c>
      <c r="D1438" t="s">
        <v>35</v>
      </c>
      <c r="E1438" t="s">
        <v>30</v>
      </c>
      <c r="F1438" t="s">
        <v>30</v>
      </c>
    </row>
    <row r="1439" spans="1:6">
      <c r="A1439" t="s">
        <v>394</v>
      </c>
      <c r="B1439" t="s">
        <v>56</v>
      </c>
      <c r="C1439" t="s">
        <v>37</v>
      </c>
      <c r="D1439" t="s">
        <v>38</v>
      </c>
      <c r="E1439" t="s">
        <v>30</v>
      </c>
      <c r="F1439" t="s">
        <v>30</v>
      </c>
    </row>
    <row r="1440" spans="1:6">
      <c r="A1440" t="s">
        <v>394</v>
      </c>
      <c r="B1440" t="s">
        <v>56</v>
      </c>
      <c r="C1440" t="s">
        <v>40</v>
      </c>
      <c r="D1440" t="s">
        <v>41</v>
      </c>
      <c r="E1440" t="s">
        <v>30</v>
      </c>
      <c r="F1440" t="s">
        <v>30</v>
      </c>
    </row>
    <row r="1441" spans="1:6">
      <c r="A1441" t="s">
        <v>394</v>
      </c>
      <c r="B1441" t="s">
        <v>56</v>
      </c>
      <c r="C1441" t="s">
        <v>44</v>
      </c>
      <c r="D1441" t="s">
        <v>45</v>
      </c>
      <c r="E1441" t="s">
        <v>30</v>
      </c>
      <c r="F1441" t="s">
        <v>30</v>
      </c>
    </row>
    <row r="1442" spans="1:6">
      <c r="A1442" t="s">
        <v>394</v>
      </c>
      <c r="B1442" t="s">
        <v>56</v>
      </c>
      <c r="C1442" t="s">
        <v>47</v>
      </c>
      <c r="D1442" t="s">
        <v>48</v>
      </c>
      <c r="E1442" t="s">
        <v>30</v>
      </c>
      <c r="F1442" t="s">
        <v>30</v>
      </c>
    </row>
    <row r="1443" spans="1:6">
      <c r="A1443" t="s">
        <v>394</v>
      </c>
      <c r="B1443" t="s">
        <v>56</v>
      </c>
      <c r="C1443" t="s">
        <v>50</v>
      </c>
      <c r="D1443" t="s">
        <v>51</v>
      </c>
      <c r="E1443" t="s">
        <v>30</v>
      </c>
      <c r="F1443" t="s">
        <v>30</v>
      </c>
    </row>
    <row r="1444" spans="1:6">
      <c r="A1444" t="s">
        <v>394</v>
      </c>
      <c r="B1444" t="s">
        <v>56</v>
      </c>
      <c r="C1444" t="s">
        <v>53</v>
      </c>
      <c r="D1444" t="s">
        <v>54</v>
      </c>
      <c r="E1444" t="s">
        <v>30</v>
      </c>
      <c r="F1444" t="s">
        <v>30</v>
      </c>
    </row>
    <row r="1445" spans="1:6">
      <c r="A1445" t="s">
        <v>394</v>
      </c>
      <c r="B1445" t="s">
        <v>617</v>
      </c>
      <c r="C1445" t="s">
        <v>30</v>
      </c>
      <c r="D1445" t="s">
        <v>30</v>
      </c>
      <c r="E1445" t="s">
        <v>30</v>
      </c>
      <c r="F1445" t="s">
        <v>30</v>
      </c>
    </row>
    <row r="1446" spans="1:6">
      <c r="A1446" t="s">
        <v>396</v>
      </c>
      <c r="B1446" t="s">
        <v>24</v>
      </c>
      <c r="C1446" t="s">
        <v>25</v>
      </c>
      <c r="D1446" t="s">
        <v>26</v>
      </c>
      <c r="E1446" t="s">
        <v>30</v>
      </c>
      <c r="F1446" t="s">
        <v>30</v>
      </c>
    </row>
    <row r="1447" spans="1:6">
      <c r="A1447" t="s">
        <v>396</v>
      </c>
      <c r="B1447" t="s">
        <v>24</v>
      </c>
      <c r="C1447" t="s">
        <v>31</v>
      </c>
      <c r="D1447" t="s">
        <v>32</v>
      </c>
      <c r="E1447" t="s">
        <v>30</v>
      </c>
      <c r="F1447" t="s">
        <v>30</v>
      </c>
    </row>
    <row r="1448" spans="1:6">
      <c r="A1448" t="s">
        <v>396</v>
      </c>
      <c r="B1448" t="s">
        <v>24</v>
      </c>
      <c r="C1448" t="s">
        <v>34</v>
      </c>
      <c r="D1448" t="s">
        <v>35</v>
      </c>
      <c r="E1448" t="s">
        <v>30</v>
      </c>
      <c r="F1448" t="s">
        <v>30</v>
      </c>
    </row>
    <row r="1449" spans="1:6">
      <c r="A1449" t="s">
        <v>396</v>
      </c>
      <c r="B1449" t="s">
        <v>24</v>
      </c>
      <c r="C1449" t="s">
        <v>37</v>
      </c>
      <c r="D1449" t="s">
        <v>38</v>
      </c>
      <c r="E1449" t="s">
        <v>30</v>
      </c>
      <c r="F1449" t="s">
        <v>30</v>
      </c>
    </row>
    <row r="1450" spans="1:6">
      <c r="A1450" t="s">
        <v>396</v>
      </c>
      <c r="B1450" t="s">
        <v>24</v>
      </c>
      <c r="C1450" t="s">
        <v>40</v>
      </c>
      <c r="D1450" t="s">
        <v>41</v>
      </c>
      <c r="E1450" t="s">
        <v>30</v>
      </c>
      <c r="F1450" t="s">
        <v>30</v>
      </c>
    </row>
    <row r="1451" spans="1:6">
      <c r="A1451" t="s">
        <v>396</v>
      </c>
      <c r="B1451" t="s">
        <v>24</v>
      </c>
      <c r="C1451" t="s">
        <v>44</v>
      </c>
      <c r="D1451" t="s">
        <v>45</v>
      </c>
      <c r="E1451" t="s">
        <v>30</v>
      </c>
      <c r="F1451" t="s">
        <v>30</v>
      </c>
    </row>
    <row r="1452" spans="1:6">
      <c r="A1452" t="s">
        <v>396</v>
      </c>
      <c r="B1452" t="s">
        <v>24</v>
      </c>
      <c r="C1452" t="s">
        <v>47</v>
      </c>
      <c r="D1452" t="s">
        <v>48</v>
      </c>
      <c r="E1452" t="s">
        <v>30</v>
      </c>
      <c r="F1452" t="s">
        <v>30</v>
      </c>
    </row>
    <row r="1453" spans="1:6">
      <c r="A1453" t="s">
        <v>396</v>
      </c>
      <c r="B1453" t="s">
        <v>24</v>
      </c>
      <c r="C1453" t="s">
        <v>50</v>
      </c>
      <c r="D1453" t="s">
        <v>51</v>
      </c>
      <c r="E1453" t="s">
        <v>30</v>
      </c>
      <c r="F1453" t="s">
        <v>30</v>
      </c>
    </row>
    <row r="1454" spans="1:6">
      <c r="A1454" t="s">
        <v>396</v>
      </c>
      <c r="B1454" t="s">
        <v>24</v>
      </c>
      <c r="C1454" t="s">
        <v>53</v>
      </c>
      <c r="D1454" t="s">
        <v>54</v>
      </c>
      <c r="E1454" t="s">
        <v>30</v>
      </c>
      <c r="F1454" t="s">
        <v>30</v>
      </c>
    </row>
    <row r="1455" spans="1:6">
      <c r="A1455" t="s">
        <v>396</v>
      </c>
      <c r="B1455" t="s">
        <v>56</v>
      </c>
      <c r="C1455" t="s">
        <v>25</v>
      </c>
      <c r="D1455" t="s">
        <v>26</v>
      </c>
      <c r="E1455" t="s">
        <v>30</v>
      </c>
      <c r="F1455" t="s">
        <v>30</v>
      </c>
    </row>
    <row r="1456" spans="1:6">
      <c r="A1456" t="s">
        <v>396</v>
      </c>
      <c r="B1456" t="s">
        <v>56</v>
      </c>
      <c r="C1456" t="s">
        <v>31</v>
      </c>
      <c r="D1456" t="s">
        <v>32</v>
      </c>
      <c r="E1456" t="s">
        <v>30</v>
      </c>
      <c r="F1456" t="s">
        <v>30</v>
      </c>
    </row>
    <row r="1457" spans="1:6">
      <c r="A1457" t="s">
        <v>396</v>
      </c>
      <c r="B1457" t="s">
        <v>56</v>
      </c>
      <c r="C1457" t="s">
        <v>34</v>
      </c>
      <c r="D1457" t="s">
        <v>35</v>
      </c>
      <c r="E1457" t="s">
        <v>30</v>
      </c>
      <c r="F1457" t="s">
        <v>30</v>
      </c>
    </row>
    <row r="1458" spans="1:6">
      <c r="A1458" t="s">
        <v>396</v>
      </c>
      <c r="B1458" t="s">
        <v>56</v>
      </c>
      <c r="C1458" t="s">
        <v>37</v>
      </c>
      <c r="D1458" t="s">
        <v>38</v>
      </c>
      <c r="E1458" t="s">
        <v>30</v>
      </c>
      <c r="F1458" t="s">
        <v>30</v>
      </c>
    </row>
    <row r="1459" spans="1:6">
      <c r="A1459" t="s">
        <v>396</v>
      </c>
      <c r="B1459" t="s">
        <v>56</v>
      </c>
      <c r="C1459" t="s">
        <v>40</v>
      </c>
      <c r="D1459" t="s">
        <v>41</v>
      </c>
      <c r="E1459" t="s">
        <v>30</v>
      </c>
      <c r="F1459" t="s">
        <v>30</v>
      </c>
    </row>
    <row r="1460" spans="1:6">
      <c r="A1460" t="s">
        <v>396</v>
      </c>
      <c r="B1460" t="s">
        <v>56</v>
      </c>
      <c r="C1460" t="s">
        <v>44</v>
      </c>
      <c r="D1460" t="s">
        <v>45</v>
      </c>
      <c r="E1460" t="s">
        <v>30</v>
      </c>
      <c r="F1460" t="s">
        <v>30</v>
      </c>
    </row>
    <row r="1461" spans="1:6">
      <c r="A1461" t="s">
        <v>396</v>
      </c>
      <c r="B1461" t="s">
        <v>56</v>
      </c>
      <c r="C1461" t="s">
        <v>47</v>
      </c>
      <c r="D1461" t="s">
        <v>48</v>
      </c>
      <c r="E1461" t="s">
        <v>30</v>
      </c>
      <c r="F1461" t="s">
        <v>30</v>
      </c>
    </row>
    <row r="1462" spans="1:6">
      <c r="A1462" t="s">
        <v>396</v>
      </c>
      <c r="B1462" t="s">
        <v>56</v>
      </c>
      <c r="C1462" t="s">
        <v>50</v>
      </c>
      <c r="D1462" t="s">
        <v>51</v>
      </c>
      <c r="E1462" t="s">
        <v>30</v>
      </c>
      <c r="F1462" t="s">
        <v>30</v>
      </c>
    </row>
    <row r="1463" spans="1:6">
      <c r="A1463" t="s">
        <v>396</v>
      </c>
      <c r="B1463" t="s">
        <v>56</v>
      </c>
      <c r="C1463" t="s">
        <v>53</v>
      </c>
      <c r="D1463" t="s">
        <v>54</v>
      </c>
      <c r="E1463" t="s">
        <v>30</v>
      </c>
      <c r="F1463" t="s">
        <v>30</v>
      </c>
    </row>
    <row r="1464" spans="1:6">
      <c r="A1464" t="s">
        <v>396</v>
      </c>
      <c r="B1464" t="s">
        <v>617</v>
      </c>
      <c r="C1464" t="s">
        <v>30</v>
      </c>
      <c r="D1464" t="s">
        <v>30</v>
      </c>
      <c r="E1464" t="s">
        <v>30</v>
      </c>
      <c r="F1464" t="s">
        <v>30</v>
      </c>
    </row>
    <row r="1465" spans="1:6">
      <c r="A1465" t="s">
        <v>403</v>
      </c>
      <c r="B1465" t="s">
        <v>24</v>
      </c>
      <c r="C1465" t="s">
        <v>25</v>
      </c>
      <c r="D1465" t="s">
        <v>26</v>
      </c>
      <c r="E1465" t="s">
        <v>698</v>
      </c>
      <c r="F1465" t="s">
        <v>30</v>
      </c>
    </row>
    <row r="1466" spans="1:6">
      <c r="A1466" t="s">
        <v>403</v>
      </c>
      <c r="B1466" t="s">
        <v>24</v>
      </c>
      <c r="C1466" t="s">
        <v>31</v>
      </c>
      <c r="D1466" t="s">
        <v>32</v>
      </c>
      <c r="E1466" t="s">
        <v>30</v>
      </c>
      <c r="F1466" t="s">
        <v>30</v>
      </c>
    </row>
    <row r="1467" spans="1:6">
      <c r="A1467" t="s">
        <v>403</v>
      </c>
      <c r="B1467" t="s">
        <v>24</v>
      </c>
      <c r="C1467" t="s">
        <v>34</v>
      </c>
      <c r="D1467" t="s">
        <v>35</v>
      </c>
      <c r="E1467" t="s">
        <v>30</v>
      </c>
      <c r="F1467" t="s">
        <v>30</v>
      </c>
    </row>
    <row r="1468" spans="1:6">
      <c r="A1468" t="s">
        <v>403</v>
      </c>
      <c r="B1468" t="s">
        <v>24</v>
      </c>
      <c r="C1468" t="s">
        <v>37</v>
      </c>
      <c r="D1468" t="s">
        <v>38</v>
      </c>
      <c r="E1468" t="s">
        <v>699</v>
      </c>
      <c r="F1468" t="s">
        <v>30</v>
      </c>
    </row>
    <row r="1469" spans="1:6">
      <c r="A1469" t="s">
        <v>403</v>
      </c>
      <c r="B1469" t="s">
        <v>24</v>
      </c>
      <c r="C1469" t="s">
        <v>40</v>
      </c>
      <c r="D1469" t="s">
        <v>41</v>
      </c>
      <c r="E1469" t="s">
        <v>700</v>
      </c>
      <c r="F1469" t="s">
        <v>30</v>
      </c>
    </row>
    <row r="1470" spans="1:6">
      <c r="A1470" t="s">
        <v>403</v>
      </c>
      <c r="B1470" t="s">
        <v>24</v>
      </c>
      <c r="C1470" t="s">
        <v>44</v>
      </c>
      <c r="D1470" t="s">
        <v>45</v>
      </c>
      <c r="E1470" t="s">
        <v>30</v>
      </c>
      <c r="F1470" t="s">
        <v>30</v>
      </c>
    </row>
    <row r="1471" spans="1:6">
      <c r="A1471" t="s">
        <v>403</v>
      </c>
      <c r="B1471" t="s">
        <v>24</v>
      </c>
      <c r="C1471" t="s">
        <v>47</v>
      </c>
      <c r="D1471" t="s">
        <v>48</v>
      </c>
      <c r="E1471" t="s">
        <v>30</v>
      </c>
      <c r="F1471" t="s">
        <v>30</v>
      </c>
    </row>
    <row r="1472" spans="1:6">
      <c r="A1472" t="s">
        <v>403</v>
      </c>
      <c r="B1472" t="s">
        <v>24</v>
      </c>
      <c r="C1472" t="s">
        <v>50</v>
      </c>
      <c r="D1472" t="s">
        <v>51</v>
      </c>
      <c r="E1472" t="s">
        <v>30</v>
      </c>
      <c r="F1472" t="s">
        <v>30</v>
      </c>
    </row>
    <row r="1473" spans="1:6">
      <c r="A1473" t="s">
        <v>403</v>
      </c>
      <c r="B1473" t="s">
        <v>24</v>
      </c>
      <c r="C1473" t="s">
        <v>53</v>
      </c>
      <c r="D1473" t="s">
        <v>54</v>
      </c>
      <c r="E1473" t="s">
        <v>30</v>
      </c>
      <c r="F1473" t="s">
        <v>30</v>
      </c>
    </row>
    <row r="1474" spans="1:6">
      <c r="A1474" t="s">
        <v>403</v>
      </c>
      <c r="B1474" t="s">
        <v>56</v>
      </c>
      <c r="C1474" t="s">
        <v>25</v>
      </c>
      <c r="D1474" t="s">
        <v>26</v>
      </c>
      <c r="E1474" t="s">
        <v>30</v>
      </c>
      <c r="F1474" t="s">
        <v>30</v>
      </c>
    </row>
    <row r="1475" spans="1:6">
      <c r="A1475" t="s">
        <v>403</v>
      </c>
      <c r="B1475" t="s">
        <v>56</v>
      </c>
      <c r="C1475" t="s">
        <v>31</v>
      </c>
      <c r="D1475" t="s">
        <v>32</v>
      </c>
      <c r="E1475" t="s">
        <v>30</v>
      </c>
      <c r="F1475" t="s">
        <v>30</v>
      </c>
    </row>
    <row r="1476" spans="1:6">
      <c r="A1476" t="s">
        <v>403</v>
      </c>
      <c r="B1476" t="s">
        <v>56</v>
      </c>
      <c r="C1476" t="s">
        <v>34</v>
      </c>
      <c r="D1476" t="s">
        <v>35</v>
      </c>
      <c r="E1476" t="s">
        <v>30</v>
      </c>
      <c r="F1476" t="s">
        <v>30</v>
      </c>
    </row>
    <row r="1477" spans="1:6">
      <c r="A1477" t="s">
        <v>403</v>
      </c>
      <c r="B1477" t="s">
        <v>56</v>
      </c>
      <c r="C1477" t="s">
        <v>37</v>
      </c>
      <c r="D1477" t="s">
        <v>38</v>
      </c>
      <c r="E1477" t="s">
        <v>618</v>
      </c>
      <c r="F1477" t="s">
        <v>30</v>
      </c>
    </row>
    <row r="1478" spans="1:6">
      <c r="A1478" t="s">
        <v>403</v>
      </c>
      <c r="B1478" t="s">
        <v>56</v>
      </c>
      <c r="C1478" t="s">
        <v>40</v>
      </c>
      <c r="D1478" t="s">
        <v>41</v>
      </c>
      <c r="E1478" t="s">
        <v>30</v>
      </c>
      <c r="F1478" t="s">
        <v>30</v>
      </c>
    </row>
    <row r="1479" spans="1:6">
      <c r="A1479" t="s">
        <v>403</v>
      </c>
      <c r="B1479" t="s">
        <v>56</v>
      </c>
      <c r="C1479" t="s">
        <v>44</v>
      </c>
      <c r="D1479" t="s">
        <v>45</v>
      </c>
      <c r="E1479" t="s">
        <v>30</v>
      </c>
      <c r="F1479" t="s">
        <v>30</v>
      </c>
    </row>
    <row r="1480" spans="1:6">
      <c r="A1480" t="s">
        <v>403</v>
      </c>
      <c r="B1480" t="s">
        <v>56</v>
      </c>
      <c r="C1480" t="s">
        <v>47</v>
      </c>
      <c r="D1480" t="s">
        <v>48</v>
      </c>
      <c r="E1480" t="s">
        <v>30</v>
      </c>
      <c r="F1480" t="s">
        <v>30</v>
      </c>
    </row>
    <row r="1481" spans="1:6">
      <c r="A1481" t="s">
        <v>403</v>
      </c>
      <c r="B1481" t="s">
        <v>56</v>
      </c>
      <c r="C1481" t="s">
        <v>50</v>
      </c>
      <c r="D1481" t="s">
        <v>51</v>
      </c>
      <c r="E1481" t="s">
        <v>30</v>
      </c>
      <c r="F1481" t="s">
        <v>30</v>
      </c>
    </row>
    <row r="1482" spans="1:6">
      <c r="A1482" t="s">
        <v>403</v>
      </c>
      <c r="B1482" t="s">
        <v>56</v>
      </c>
      <c r="C1482" t="s">
        <v>53</v>
      </c>
      <c r="D1482" t="s">
        <v>54</v>
      </c>
      <c r="E1482" t="s">
        <v>30</v>
      </c>
      <c r="F1482" t="s">
        <v>30</v>
      </c>
    </row>
    <row r="1483" spans="1:6">
      <c r="A1483" t="s">
        <v>403</v>
      </c>
      <c r="B1483" t="s">
        <v>617</v>
      </c>
      <c r="C1483" t="s">
        <v>30</v>
      </c>
      <c r="D1483" t="s">
        <v>30</v>
      </c>
      <c r="E1483" t="s">
        <v>30</v>
      </c>
      <c r="F1483" t="s">
        <v>30</v>
      </c>
    </row>
    <row r="1484" spans="1:6">
      <c r="A1484" t="s">
        <v>411</v>
      </c>
      <c r="B1484" t="s">
        <v>24</v>
      </c>
      <c r="C1484" t="s">
        <v>25</v>
      </c>
      <c r="D1484" t="s">
        <v>26</v>
      </c>
      <c r="E1484" t="s">
        <v>30</v>
      </c>
      <c r="F1484" t="s">
        <v>30</v>
      </c>
    </row>
    <row r="1485" spans="1:6">
      <c r="A1485" t="s">
        <v>411</v>
      </c>
      <c r="B1485" t="s">
        <v>24</v>
      </c>
      <c r="C1485" t="s">
        <v>31</v>
      </c>
      <c r="D1485" t="s">
        <v>32</v>
      </c>
      <c r="E1485" t="s">
        <v>30</v>
      </c>
      <c r="F1485" t="s">
        <v>30</v>
      </c>
    </row>
    <row r="1486" spans="1:6">
      <c r="A1486" t="s">
        <v>411</v>
      </c>
      <c r="B1486" t="s">
        <v>24</v>
      </c>
      <c r="C1486" t="s">
        <v>34</v>
      </c>
      <c r="D1486" t="s">
        <v>35</v>
      </c>
      <c r="E1486" t="s">
        <v>30</v>
      </c>
      <c r="F1486" t="s">
        <v>30</v>
      </c>
    </row>
    <row r="1487" spans="1:6">
      <c r="A1487" t="s">
        <v>411</v>
      </c>
      <c r="B1487" t="s">
        <v>24</v>
      </c>
      <c r="C1487" t="s">
        <v>37</v>
      </c>
      <c r="D1487" t="s">
        <v>38</v>
      </c>
      <c r="E1487" t="s">
        <v>30</v>
      </c>
      <c r="F1487" t="s">
        <v>30</v>
      </c>
    </row>
    <row r="1488" spans="1:6">
      <c r="A1488" t="s">
        <v>411</v>
      </c>
      <c r="B1488" t="s">
        <v>24</v>
      </c>
      <c r="C1488" t="s">
        <v>40</v>
      </c>
      <c r="D1488" t="s">
        <v>41</v>
      </c>
      <c r="E1488" t="s">
        <v>30</v>
      </c>
      <c r="F1488" t="s">
        <v>30</v>
      </c>
    </row>
    <row r="1489" spans="1:6">
      <c r="A1489" t="s">
        <v>411</v>
      </c>
      <c r="B1489" t="s">
        <v>24</v>
      </c>
      <c r="C1489" t="s">
        <v>44</v>
      </c>
      <c r="D1489" t="s">
        <v>45</v>
      </c>
      <c r="E1489" t="s">
        <v>30</v>
      </c>
      <c r="F1489" t="s">
        <v>30</v>
      </c>
    </row>
    <row r="1490" spans="1:6">
      <c r="A1490" t="s">
        <v>411</v>
      </c>
      <c r="B1490" t="s">
        <v>24</v>
      </c>
      <c r="C1490" t="s">
        <v>47</v>
      </c>
      <c r="D1490" t="s">
        <v>48</v>
      </c>
      <c r="E1490" t="s">
        <v>30</v>
      </c>
      <c r="F1490" t="s">
        <v>30</v>
      </c>
    </row>
    <row r="1491" spans="1:6">
      <c r="A1491" t="s">
        <v>411</v>
      </c>
      <c r="B1491" t="s">
        <v>24</v>
      </c>
      <c r="C1491" t="s">
        <v>50</v>
      </c>
      <c r="D1491" t="s">
        <v>51</v>
      </c>
      <c r="E1491" t="s">
        <v>30</v>
      </c>
      <c r="F1491" t="s">
        <v>30</v>
      </c>
    </row>
    <row r="1492" spans="1:6">
      <c r="A1492" t="s">
        <v>411</v>
      </c>
      <c r="B1492" t="s">
        <v>24</v>
      </c>
      <c r="C1492" t="s">
        <v>53</v>
      </c>
      <c r="D1492" t="s">
        <v>54</v>
      </c>
      <c r="E1492" t="s">
        <v>30</v>
      </c>
      <c r="F1492" t="s">
        <v>30</v>
      </c>
    </row>
    <row r="1493" spans="1:6">
      <c r="A1493" t="s">
        <v>411</v>
      </c>
      <c r="B1493" t="s">
        <v>56</v>
      </c>
      <c r="C1493" t="s">
        <v>25</v>
      </c>
      <c r="D1493" t="s">
        <v>26</v>
      </c>
      <c r="E1493" t="s">
        <v>30</v>
      </c>
      <c r="F1493" t="s">
        <v>30</v>
      </c>
    </row>
    <row r="1494" spans="1:6">
      <c r="A1494" t="s">
        <v>411</v>
      </c>
      <c r="B1494" t="s">
        <v>56</v>
      </c>
      <c r="C1494" t="s">
        <v>31</v>
      </c>
      <c r="D1494" t="s">
        <v>32</v>
      </c>
      <c r="E1494" t="s">
        <v>30</v>
      </c>
      <c r="F1494" t="s">
        <v>30</v>
      </c>
    </row>
    <row r="1495" spans="1:6">
      <c r="A1495" t="s">
        <v>411</v>
      </c>
      <c r="B1495" t="s">
        <v>56</v>
      </c>
      <c r="C1495" t="s">
        <v>34</v>
      </c>
      <c r="D1495" t="s">
        <v>35</v>
      </c>
      <c r="E1495" t="s">
        <v>30</v>
      </c>
      <c r="F1495" t="s">
        <v>30</v>
      </c>
    </row>
    <row r="1496" spans="1:6">
      <c r="A1496" t="s">
        <v>411</v>
      </c>
      <c r="B1496" t="s">
        <v>56</v>
      </c>
      <c r="C1496" t="s">
        <v>37</v>
      </c>
      <c r="D1496" t="s">
        <v>38</v>
      </c>
      <c r="E1496" t="s">
        <v>30</v>
      </c>
      <c r="F1496" t="s">
        <v>30</v>
      </c>
    </row>
    <row r="1497" spans="1:6">
      <c r="A1497" t="s">
        <v>411</v>
      </c>
      <c r="B1497" t="s">
        <v>56</v>
      </c>
      <c r="C1497" t="s">
        <v>40</v>
      </c>
      <c r="D1497" t="s">
        <v>41</v>
      </c>
      <c r="E1497" t="s">
        <v>30</v>
      </c>
      <c r="F1497" t="s">
        <v>30</v>
      </c>
    </row>
    <row r="1498" spans="1:6">
      <c r="A1498" t="s">
        <v>411</v>
      </c>
      <c r="B1498" t="s">
        <v>56</v>
      </c>
      <c r="C1498" t="s">
        <v>44</v>
      </c>
      <c r="D1498" t="s">
        <v>45</v>
      </c>
      <c r="E1498" t="s">
        <v>30</v>
      </c>
      <c r="F1498" t="s">
        <v>30</v>
      </c>
    </row>
    <row r="1499" spans="1:6">
      <c r="A1499" t="s">
        <v>411</v>
      </c>
      <c r="B1499" t="s">
        <v>56</v>
      </c>
      <c r="C1499" t="s">
        <v>47</v>
      </c>
      <c r="D1499" t="s">
        <v>48</v>
      </c>
      <c r="E1499" t="s">
        <v>30</v>
      </c>
      <c r="F1499" t="s">
        <v>30</v>
      </c>
    </row>
    <row r="1500" spans="1:6">
      <c r="A1500" t="s">
        <v>411</v>
      </c>
      <c r="B1500" t="s">
        <v>56</v>
      </c>
      <c r="C1500" t="s">
        <v>50</v>
      </c>
      <c r="D1500" t="s">
        <v>51</v>
      </c>
      <c r="E1500" t="s">
        <v>30</v>
      </c>
      <c r="F1500" t="s">
        <v>30</v>
      </c>
    </row>
    <row r="1501" spans="1:6">
      <c r="A1501" t="s">
        <v>411</v>
      </c>
      <c r="B1501" t="s">
        <v>56</v>
      </c>
      <c r="C1501" t="s">
        <v>53</v>
      </c>
      <c r="D1501" t="s">
        <v>54</v>
      </c>
      <c r="E1501" t="s">
        <v>30</v>
      </c>
      <c r="F1501" t="s">
        <v>30</v>
      </c>
    </row>
    <row r="1502" spans="1:6">
      <c r="A1502" t="s">
        <v>411</v>
      </c>
      <c r="B1502" t="s">
        <v>617</v>
      </c>
      <c r="C1502" t="s">
        <v>30</v>
      </c>
      <c r="D1502" t="s">
        <v>30</v>
      </c>
      <c r="E1502" t="s">
        <v>30</v>
      </c>
      <c r="F1502" t="s">
        <v>30</v>
      </c>
    </row>
    <row r="1503" spans="1:6">
      <c r="A1503" t="s">
        <v>413</v>
      </c>
      <c r="B1503" t="s">
        <v>24</v>
      </c>
      <c r="C1503" t="s">
        <v>25</v>
      </c>
      <c r="D1503" t="s">
        <v>26</v>
      </c>
      <c r="E1503" t="s">
        <v>30</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30</v>
      </c>
      <c r="F1506" t="s">
        <v>30</v>
      </c>
    </row>
    <row r="1507" spans="1:6">
      <c r="A1507" t="s">
        <v>413</v>
      </c>
      <c r="B1507" t="s">
        <v>24</v>
      </c>
      <c r="C1507" t="s">
        <v>40</v>
      </c>
      <c r="D1507" t="s">
        <v>41</v>
      </c>
      <c r="E1507" t="s">
        <v>701</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30</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617</v>
      </c>
      <c r="C1521" t="s">
        <v>30</v>
      </c>
      <c r="D1521" t="s">
        <v>30</v>
      </c>
      <c r="E1521" t="s">
        <v>30</v>
      </c>
      <c r="F1521" t="s">
        <v>30</v>
      </c>
    </row>
    <row r="1522" spans="1:6">
      <c r="A1522" t="s">
        <v>415</v>
      </c>
      <c r="B1522" t="s">
        <v>24</v>
      </c>
      <c r="C1522" t="s">
        <v>25</v>
      </c>
      <c r="D1522" t="s">
        <v>26</v>
      </c>
      <c r="E1522" t="s">
        <v>30</v>
      </c>
      <c r="F1522" t="s">
        <v>30</v>
      </c>
    </row>
    <row r="1523" spans="1:6">
      <c r="A1523" t="s">
        <v>415</v>
      </c>
      <c r="B1523" t="s">
        <v>24</v>
      </c>
      <c r="C1523" t="s">
        <v>31</v>
      </c>
      <c r="D1523" t="s">
        <v>32</v>
      </c>
      <c r="E1523" t="s">
        <v>30</v>
      </c>
      <c r="F1523" t="s">
        <v>30</v>
      </c>
    </row>
    <row r="1524" spans="1:6">
      <c r="A1524" t="s">
        <v>415</v>
      </c>
      <c r="B1524" t="s">
        <v>24</v>
      </c>
      <c r="C1524" t="s">
        <v>34</v>
      </c>
      <c r="D1524" t="s">
        <v>35</v>
      </c>
      <c r="E1524" t="s">
        <v>30</v>
      </c>
      <c r="F1524" t="s">
        <v>30</v>
      </c>
    </row>
    <row r="1525" spans="1:6">
      <c r="A1525" t="s">
        <v>415</v>
      </c>
      <c r="B1525" t="s">
        <v>24</v>
      </c>
      <c r="C1525" t="s">
        <v>37</v>
      </c>
      <c r="D1525" t="s">
        <v>38</v>
      </c>
      <c r="E1525" t="s">
        <v>30</v>
      </c>
      <c r="F1525" t="s">
        <v>30</v>
      </c>
    </row>
    <row r="1526" spans="1:6">
      <c r="A1526" t="s">
        <v>415</v>
      </c>
      <c r="B1526" t="s">
        <v>24</v>
      </c>
      <c r="C1526" t="s">
        <v>40</v>
      </c>
      <c r="D1526" t="s">
        <v>41</v>
      </c>
      <c r="E1526" t="s">
        <v>30</v>
      </c>
      <c r="F1526" t="s">
        <v>30</v>
      </c>
    </row>
    <row r="1527" spans="1:6">
      <c r="A1527" t="s">
        <v>415</v>
      </c>
      <c r="B1527" t="s">
        <v>24</v>
      </c>
      <c r="C1527" t="s">
        <v>44</v>
      </c>
      <c r="D1527" t="s">
        <v>45</v>
      </c>
      <c r="E1527" t="s">
        <v>30</v>
      </c>
      <c r="F1527" t="s">
        <v>30</v>
      </c>
    </row>
    <row r="1528" spans="1:6">
      <c r="A1528" t="s">
        <v>415</v>
      </c>
      <c r="B1528" t="s">
        <v>24</v>
      </c>
      <c r="C1528" t="s">
        <v>47</v>
      </c>
      <c r="D1528" t="s">
        <v>48</v>
      </c>
      <c r="E1528" t="s">
        <v>30</v>
      </c>
      <c r="F1528" t="s">
        <v>30</v>
      </c>
    </row>
    <row r="1529" spans="1:6">
      <c r="A1529" t="s">
        <v>415</v>
      </c>
      <c r="B1529" t="s">
        <v>24</v>
      </c>
      <c r="C1529" t="s">
        <v>50</v>
      </c>
      <c r="D1529" t="s">
        <v>51</v>
      </c>
      <c r="E1529" t="s">
        <v>30</v>
      </c>
      <c r="F1529" t="s">
        <v>30</v>
      </c>
    </row>
    <row r="1530" spans="1:6">
      <c r="A1530" t="s">
        <v>415</v>
      </c>
      <c r="B1530" t="s">
        <v>24</v>
      </c>
      <c r="C1530" t="s">
        <v>53</v>
      </c>
      <c r="D1530" t="s">
        <v>54</v>
      </c>
      <c r="E1530" t="s">
        <v>30</v>
      </c>
      <c r="F1530" t="s">
        <v>30</v>
      </c>
    </row>
    <row r="1531" spans="1:6">
      <c r="A1531" t="s">
        <v>415</v>
      </c>
      <c r="B1531" t="s">
        <v>56</v>
      </c>
      <c r="C1531" t="s">
        <v>25</v>
      </c>
      <c r="D1531" t="s">
        <v>26</v>
      </c>
      <c r="E1531" t="s">
        <v>30</v>
      </c>
      <c r="F1531" t="s">
        <v>30</v>
      </c>
    </row>
    <row r="1532" spans="1:6">
      <c r="A1532" t="s">
        <v>415</v>
      </c>
      <c r="B1532" t="s">
        <v>56</v>
      </c>
      <c r="C1532" t="s">
        <v>31</v>
      </c>
      <c r="D1532" t="s">
        <v>32</v>
      </c>
      <c r="E1532" t="s">
        <v>30</v>
      </c>
      <c r="F1532" t="s">
        <v>30</v>
      </c>
    </row>
    <row r="1533" spans="1:6">
      <c r="A1533" t="s">
        <v>415</v>
      </c>
      <c r="B1533" t="s">
        <v>56</v>
      </c>
      <c r="C1533" t="s">
        <v>34</v>
      </c>
      <c r="D1533" t="s">
        <v>35</v>
      </c>
      <c r="E1533" t="s">
        <v>30</v>
      </c>
      <c r="F1533" t="s">
        <v>30</v>
      </c>
    </row>
    <row r="1534" spans="1:6">
      <c r="A1534" t="s">
        <v>415</v>
      </c>
      <c r="B1534" t="s">
        <v>56</v>
      </c>
      <c r="C1534" t="s">
        <v>37</v>
      </c>
      <c r="D1534" t="s">
        <v>38</v>
      </c>
      <c r="E1534" t="s">
        <v>30</v>
      </c>
      <c r="F1534" t="s">
        <v>30</v>
      </c>
    </row>
    <row r="1535" spans="1:6">
      <c r="A1535" t="s">
        <v>415</v>
      </c>
      <c r="B1535" t="s">
        <v>56</v>
      </c>
      <c r="C1535" t="s">
        <v>40</v>
      </c>
      <c r="D1535" t="s">
        <v>41</v>
      </c>
      <c r="E1535" t="s">
        <v>30</v>
      </c>
      <c r="F1535" t="s">
        <v>30</v>
      </c>
    </row>
    <row r="1536" spans="1:6">
      <c r="A1536" t="s">
        <v>415</v>
      </c>
      <c r="B1536" t="s">
        <v>56</v>
      </c>
      <c r="C1536" t="s">
        <v>44</v>
      </c>
      <c r="D1536" t="s">
        <v>45</v>
      </c>
      <c r="E1536" t="s">
        <v>30</v>
      </c>
      <c r="F1536" t="s">
        <v>30</v>
      </c>
    </row>
    <row r="1537" spans="1:6">
      <c r="A1537" t="s">
        <v>415</v>
      </c>
      <c r="B1537" t="s">
        <v>56</v>
      </c>
      <c r="C1537" t="s">
        <v>47</v>
      </c>
      <c r="D1537" t="s">
        <v>48</v>
      </c>
      <c r="E1537" t="s">
        <v>30</v>
      </c>
      <c r="F1537" t="s">
        <v>30</v>
      </c>
    </row>
    <row r="1538" spans="1:6">
      <c r="A1538" t="s">
        <v>415</v>
      </c>
      <c r="B1538" t="s">
        <v>56</v>
      </c>
      <c r="C1538" t="s">
        <v>50</v>
      </c>
      <c r="D1538" t="s">
        <v>51</v>
      </c>
      <c r="E1538" t="s">
        <v>30</v>
      </c>
      <c r="F1538" t="s">
        <v>30</v>
      </c>
    </row>
    <row r="1539" spans="1:6">
      <c r="A1539" t="s">
        <v>415</v>
      </c>
      <c r="B1539" t="s">
        <v>56</v>
      </c>
      <c r="C1539" t="s">
        <v>53</v>
      </c>
      <c r="D1539" t="s">
        <v>54</v>
      </c>
      <c r="E1539" t="s">
        <v>30</v>
      </c>
      <c r="F1539" t="s">
        <v>30</v>
      </c>
    </row>
    <row r="1540" spans="1:6">
      <c r="A1540" t="s">
        <v>415</v>
      </c>
      <c r="B1540" t="s">
        <v>617</v>
      </c>
      <c r="C1540" t="s">
        <v>30</v>
      </c>
      <c r="D1540" t="s">
        <v>30</v>
      </c>
      <c r="E1540" t="s">
        <v>30</v>
      </c>
      <c r="F1540" t="s">
        <v>30</v>
      </c>
    </row>
    <row r="1541" spans="1:6">
      <c r="A1541" t="s">
        <v>417</v>
      </c>
      <c r="B1541" t="s">
        <v>24</v>
      </c>
      <c r="C1541" t="s">
        <v>25</v>
      </c>
      <c r="D1541" t="s">
        <v>26</v>
      </c>
      <c r="E1541" t="s">
        <v>30</v>
      </c>
      <c r="F1541" t="s">
        <v>30</v>
      </c>
    </row>
    <row r="1542" spans="1:6">
      <c r="A1542" t="s">
        <v>417</v>
      </c>
      <c r="B1542" t="s">
        <v>24</v>
      </c>
      <c r="C1542" t="s">
        <v>31</v>
      </c>
      <c r="D1542" t="s">
        <v>32</v>
      </c>
      <c r="E1542" t="s">
        <v>30</v>
      </c>
      <c r="F1542" t="s">
        <v>30</v>
      </c>
    </row>
    <row r="1543" spans="1:6">
      <c r="A1543" t="s">
        <v>417</v>
      </c>
      <c r="B1543" t="s">
        <v>24</v>
      </c>
      <c r="C1543" t="s">
        <v>34</v>
      </c>
      <c r="D1543" t="s">
        <v>35</v>
      </c>
      <c r="E1543" t="s">
        <v>30</v>
      </c>
      <c r="F1543" t="s">
        <v>30</v>
      </c>
    </row>
    <row r="1544" spans="1:6">
      <c r="A1544" t="s">
        <v>417</v>
      </c>
      <c r="B1544" t="s">
        <v>24</v>
      </c>
      <c r="C1544" t="s">
        <v>37</v>
      </c>
      <c r="D1544" t="s">
        <v>38</v>
      </c>
      <c r="E1544" t="s">
        <v>30</v>
      </c>
      <c r="F1544" t="s">
        <v>30</v>
      </c>
    </row>
    <row r="1545" spans="1:6">
      <c r="A1545" t="s">
        <v>417</v>
      </c>
      <c r="B1545" t="s">
        <v>24</v>
      </c>
      <c r="C1545" t="s">
        <v>40</v>
      </c>
      <c r="D1545" t="s">
        <v>41</v>
      </c>
      <c r="E1545" t="s">
        <v>30</v>
      </c>
      <c r="F1545" t="s">
        <v>30</v>
      </c>
    </row>
    <row r="1546" spans="1:6">
      <c r="A1546" t="s">
        <v>417</v>
      </c>
      <c r="B1546" t="s">
        <v>24</v>
      </c>
      <c r="C1546" t="s">
        <v>44</v>
      </c>
      <c r="D1546" t="s">
        <v>45</v>
      </c>
      <c r="E1546" t="s">
        <v>30</v>
      </c>
      <c r="F1546" t="s">
        <v>30</v>
      </c>
    </row>
    <row r="1547" spans="1:6">
      <c r="A1547" t="s">
        <v>417</v>
      </c>
      <c r="B1547" t="s">
        <v>24</v>
      </c>
      <c r="C1547" t="s">
        <v>47</v>
      </c>
      <c r="D1547" t="s">
        <v>48</v>
      </c>
      <c r="E1547" t="s">
        <v>30</v>
      </c>
      <c r="F1547" t="s">
        <v>30</v>
      </c>
    </row>
    <row r="1548" spans="1:6">
      <c r="A1548" t="s">
        <v>417</v>
      </c>
      <c r="B1548" t="s">
        <v>24</v>
      </c>
      <c r="C1548" t="s">
        <v>50</v>
      </c>
      <c r="D1548" t="s">
        <v>51</v>
      </c>
      <c r="E1548" t="s">
        <v>30</v>
      </c>
      <c r="F1548" t="s">
        <v>30</v>
      </c>
    </row>
    <row r="1549" spans="1:6">
      <c r="A1549" t="s">
        <v>417</v>
      </c>
      <c r="B1549" t="s">
        <v>24</v>
      </c>
      <c r="C1549" t="s">
        <v>53</v>
      </c>
      <c r="D1549" t="s">
        <v>54</v>
      </c>
      <c r="E1549" t="s">
        <v>30</v>
      </c>
      <c r="F1549" t="s">
        <v>30</v>
      </c>
    </row>
    <row r="1550" spans="1:6">
      <c r="A1550" t="s">
        <v>417</v>
      </c>
      <c r="B1550" t="s">
        <v>56</v>
      </c>
      <c r="C1550" t="s">
        <v>25</v>
      </c>
      <c r="D1550" t="s">
        <v>26</v>
      </c>
      <c r="E1550" t="s">
        <v>30</v>
      </c>
      <c r="F1550" t="s">
        <v>30</v>
      </c>
    </row>
    <row r="1551" spans="1:6">
      <c r="A1551" t="s">
        <v>417</v>
      </c>
      <c r="B1551" t="s">
        <v>56</v>
      </c>
      <c r="C1551" t="s">
        <v>31</v>
      </c>
      <c r="D1551" t="s">
        <v>32</v>
      </c>
      <c r="E1551" t="s">
        <v>30</v>
      </c>
      <c r="F1551" t="s">
        <v>30</v>
      </c>
    </row>
    <row r="1552" spans="1:6">
      <c r="A1552" t="s">
        <v>417</v>
      </c>
      <c r="B1552" t="s">
        <v>56</v>
      </c>
      <c r="C1552" t="s">
        <v>34</v>
      </c>
      <c r="D1552" t="s">
        <v>35</v>
      </c>
      <c r="E1552" t="s">
        <v>30</v>
      </c>
      <c r="F1552" t="s">
        <v>30</v>
      </c>
    </row>
    <row r="1553" spans="1:6">
      <c r="A1553" t="s">
        <v>417</v>
      </c>
      <c r="B1553" t="s">
        <v>56</v>
      </c>
      <c r="C1553" t="s">
        <v>37</v>
      </c>
      <c r="D1553" t="s">
        <v>38</v>
      </c>
      <c r="E1553" t="s">
        <v>30</v>
      </c>
      <c r="F1553" t="s">
        <v>30</v>
      </c>
    </row>
    <row r="1554" spans="1:6">
      <c r="A1554" t="s">
        <v>417</v>
      </c>
      <c r="B1554" t="s">
        <v>56</v>
      </c>
      <c r="C1554" t="s">
        <v>40</v>
      </c>
      <c r="D1554" t="s">
        <v>41</v>
      </c>
      <c r="E1554" t="s">
        <v>30</v>
      </c>
      <c r="F1554" t="s">
        <v>30</v>
      </c>
    </row>
    <row r="1555" spans="1:6">
      <c r="A1555" t="s">
        <v>417</v>
      </c>
      <c r="B1555" t="s">
        <v>56</v>
      </c>
      <c r="C1555" t="s">
        <v>44</v>
      </c>
      <c r="D1555" t="s">
        <v>45</v>
      </c>
      <c r="E1555" t="s">
        <v>30</v>
      </c>
      <c r="F1555" t="s">
        <v>30</v>
      </c>
    </row>
    <row r="1556" spans="1:6">
      <c r="A1556" t="s">
        <v>417</v>
      </c>
      <c r="B1556" t="s">
        <v>56</v>
      </c>
      <c r="C1556" t="s">
        <v>47</v>
      </c>
      <c r="D1556" t="s">
        <v>48</v>
      </c>
      <c r="E1556" t="s">
        <v>30</v>
      </c>
      <c r="F1556" t="s">
        <v>30</v>
      </c>
    </row>
    <row r="1557" spans="1:6">
      <c r="A1557" t="s">
        <v>417</v>
      </c>
      <c r="B1557" t="s">
        <v>56</v>
      </c>
      <c r="C1557" t="s">
        <v>50</v>
      </c>
      <c r="D1557" t="s">
        <v>51</v>
      </c>
      <c r="E1557" t="s">
        <v>30</v>
      </c>
      <c r="F1557" t="s">
        <v>30</v>
      </c>
    </row>
    <row r="1558" spans="1:6">
      <c r="A1558" t="s">
        <v>417</v>
      </c>
      <c r="B1558" t="s">
        <v>56</v>
      </c>
      <c r="C1558" t="s">
        <v>53</v>
      </c>
      <c r="D1558" t="s">
        <v>54</v>
      </c>
      <c r="E1558" t="s">
        <v>30</v>
      </c>
      <c r="F1558" t="s">
        <v>30</v>
      </c>
    </row>
    <row r="1559" spans="1:6">
      <c r="A1559" t="s">
        <v>417</v>
      </c>
      <c r="B1559" t="s">
        <v>617</v>
      </c>
      <c r="C1559" t="s">
        <v>30</v>
      </c>
      <c r="D1559" t="s">
        <v>30</v>
      </c>
      <c r="E1559" t="s">
        <v>30</v>
      </c>
      <c r="F1559" t="s">
        <v>30</v>
      </c>
    </row>
    <row r="1560" spans="1:6">
      <c r="A1560" t="s">
        <v>419</v>
      </c>
      <c r="B1560" t="s">
        <v>24</v>
      </c>
      <c r="C1560" t="s">
        <v>25</v>
      </c>
      <c r="D1560" t="s">
        <v>26</v>
      </c>
      <c r="E1560" t="s">
        <v>30</v>
      </c>
      <c r="F1560" t="s">
        <v>30</v>
      </c>
    </row>
    <row r="1561" spans="1:6">
      <c r="A1561" t="s">
        <v>419</v>
      </c>
      <c r="B1561" t="s">
        <v>24</v>
      </c>
      <c r="C1561" t="s">
        <v>31</v>
      </c>
      <c r="D1561" t="s">
        <v>32</v>
      </c>
      <c r="E1561" t="s">
        <v>30</v>
      </c>
      <c r="F1561" t="s">
        <v>30</v>
      </c>
    </row>
    <row r="1562" spans="1:6">
      <c r="A1562" t="s">
        <v>419</v>
      </c>
      <c r="B1562" t="s">
        <v>24</v>
      </c>
      <c r="C1562" t="s">
        <v>34</v>
      </c>
      <c r="D1562" t="s">
        <v>35</v>
      </c>
      <c r="E1562" t="s">
        <v>702</v>
      </c>
      <c r="F1562" t="s">
        <v>30</v>
      </c>
    </row>
    <row r="1563" spans="1:6">
      <c r="A1563" t="s">
        <v>419</v>
      </c>
      <c r="B1563" t="s">
        <v>24</v>
      </c>
      <c r="C1563" t="s">
        <v>37</v>
      </c>
      <c r="D1563" t="s">
        <v>38</v>
      </c>
      <c r="E1563" t="s">
        <v>30</v>
      </c>
      <c r="F1563" t="s">
        <v>30</v>
      </c>
    </row>
    <row r="1564" spans="1:6">
      <c r="A1564" t="s">
        <v>419</v>
      </c>
      <c r="B1564" t="s">
        <v>24</v>
      </c>
      <c r="C1564" t="s">
        <v>40</v>
      </c>
      <c r="D1564" t="s">
        <v>41</v>
      </c>
      <c r="E1564" t="s">
        <v>30</v>
      </c>
      <c r="F1564" t="s">
        <v>30</v>
      </c>
    </row>
    <row r="1565" spans="1:6">
      <c r="A1565" t="s">
        <v>419</v>
      </c>
      <c r="B1565" t="s">
        <v>24</v>
      </c>
      <c r="C1565" t="s">
        <v>44</v>
      </c>
      <c r="D1565" t="s">
        <v>45</v>
      </c>
      <c r="E1565" t="s">
        <v>30</v>
      </c>
      <c r="F1565" t="s">
        <v>30</v>
      </c>
    </row>
    <row r="1566" spans="1:6">
      <c r="A1566" t="s">
        <v>419</v>
      </c>
      <c r="B1566" t="s">
        <v>24</v>
      </c>
      <c r="C1566" t="s">
        <v>47</v>
      </c>
      <c r="D1566" t="s">
        <v>48</v>
      </c>
      <c r="E1566" t="s">
        <v>30</v>
      </c>
      <c r="F1566" t="s">
        <v>30</v>
      </c>
    </row>
    <row r="1567" spans="1:6">
      <c r="A1567" t="s">
        <v>419</v>
      </c>
      <c r="B1567" t="s">
        <v>24</v>
      </c>
      <c r="C1567" t="s">
        <v>50</v>
      </c>
      <c r="D1567" t="s">
        <v>51</v>
      </c>
      <c r="E1567" t="s">
        <v>30</v>
      </c>
      <c r="F1567" t="s">
        <v>30</v>
      </c>
    </row>
    <row r="1568" spans="1:6">
      <c r="A1568" t="s">
        <v>419</v>
      </c>
      <c r="B1568" t="s">
        <v>24</v>
      </c>
      <c r="C1568" t="s">
        <v>53</v>
      </c>
      <c r="D1568" t="s">
        <v>54</v>
      </c>
      <c r="E1568" t="s">
        <v>30</v>
      </c>
      <c r="F1568" t="s">
        <v>30</v>
      </c>
    </row>
    <row r="1569" spans="1:6">
      <c r="A1569" t="s">
        <v>419</v>
      </c>
      <c r="B1569" t="s">
        <v>56</v>
      </c>
      <c r="C1569" t="s">
        <v>25</v>
      </c>
      <c r="D1569" t="s">
        <v>26</v>
      </c>
      <c r="E1569" t="s">
        <v>703</v>
      </c>
      <c r="F1569" t="s">
        <v>30</v>
      </c>
    </row>
    <row r="1570" spans="1:6">
      <c r="A1570" t="s">
        <v>419</v>
      </c>
      <c r="B1570" t="s">
        <v>56</v>
      </c>
      <c r="C1570" t="s">
        <v>31</v>
      </c>
      <c r="D1570" t="s">
        <v>32</v>
      </c>
      <c r="E1570" t="s">
        <v>30</v>
      </c>
      <c r="F1570" t="s">
        <v>30</v>
      </c>
    </row>
    <row r="1571" spans="1:6">
      <c r="A1571" t="s">
        <v>419</v>
      </c>
      <c r="B1571" t="s">
        <v>56</v>
      </c>
      <c r="C1571" t="s">
        <v>34</v>
      </c>
      <c r="D1571" t="s">
        <v>35</v>
      </c>
      <c r="E1571" t="s">
        <v>30</v>
      </c>
      <c r="F1571" t="s">
        <v>30</v>
      </c>
    </row>
    <row r="1572" spans="1:6">
      <c r="A1572" t="s">
        <v>419</v>
      </c>
      <c r="B1572" t="s">
        <v>56</v>
      </c>
      <c r="C1572" t="s">
        <v>37</v>
      </c>
      <c r="D1572" t="s">
        <v>38</v>
      </c>
      <c r="E1572" t="s">
        <v>30</v>
      </c>
      <c r="F1572" t="s">
        <v>30</v>
      </c>
    </row>
    <row r="1573" spans="1:6">
      <c r="A1573" t="s">
        <v>419</v>
      </c>
      <c r="B1573" t="s">
        <v>56</v>
      </c>
      <c r="C1573" t="s">
        <v>40</v>
      </c>
      <c r="D1573" t="s">
        <v>41</v>
      </c>
      <c r="E1573" t="s">
        <v>30</v>
      </c>
      <c r="F1573" t="s">
        <v>30</v>
      </c>
    </row>
    <row r="1574" spans="1:6">
      <c r="A1574" t="s">
        <v>419</v>
      </c>
      <c r="B1574" t="s">
        <v>56</v>
      </c>
      <c r="C1574" t="s">
        <v>44</v>
      </c>
      <c r="D1574" t="s">
        <v>45</v>
      </c>
      <c r="E1574" t="s">
        <v>30</v>
      </c>
      <c r="F1574" t="s">
        <v>30</v>
      </c>
    </row>
    <row r="1575" spans="1:6">
      <c r="A1575" t="s">
        <v>419</v>
      </c>
      <c r="B1575" t="s">
        <v>56</v>
      </c>
      <c r="C1575" t="s">
        <v>47</v>
      </c>
      <c r="D1575" t="s">
        <v>48</v>
      </c>
      <c r="E1575" t="s">
        <v>30</v>
      </c>
      <c r="F1575" t="s">
        <v>30</v>
      </c>
    </row>
    <row r="1576" spans="1:6">
      <c r="A1576" t="s">
        <v>419</v>
      </c>
      <c r="B1576" t="s">
        <v>56</v>
      </c>
      <c r="C1576" t="s">
        <v>50</v>
      </c>
      <c r="D1576" t="s">
        <v>51</v>
      </c>
      <c r="E1576" t="s">
        <v>30</v>
      </c>
      <c r="F1576" t="s">
        <v>30</v>
      </c>
    </row>
    <row r="1577" spans="1:6">
      <c r="A1577" t="s">
        <v>419</v>
      </c>
      <c r="B1577" t="s">
        <v>56</v>
      </c>
      <c r="C1577" t="s">
        <v>53</v>
      </c>
      <c r="D1577" t="s">
        <v>54</v>
      </c>
      <c r="E1577" t="s">
        <v>30</v>
      </c>
      <c r="F1577" t="s">
        <v>30</v>
      </c>
    </row>
    <row r="1578" spans="1:6">
      <c r="A1578" t="s">
        <v>419</v>
      </c>
      <c r="B1578" t="s">
        <v>617</v>
      </c>
      <c r="C1578" t="s">
        <v>30</v>
      </c>
      <c r="D1578" t="s">
        <v>30</v>
      </c>
      <c r="E1578" t="s">
        <v>704</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617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30</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30</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705</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617</v>
      </c>
      <c r="C1616" t="s">
        <v>30</v>
      </c>
      <c r="D1616" t="s">
        <v>30</v>
      </c>
      <c r="E1616" t="s">
        <v>657</v>
      </c>
      <c r="F1616" t="s">
        <v>30</v>
      </c>
    </row>
    <row r="1617" spans="1:6">
      <c r="A1617" t="s">
        <v>439</v>
      </c>
      <c r="B1617" t="s">
        <v>24</v>
      </c>
      <c r="C1617" t="s">
        <v>25</v>
      </c>
      <c r="D1617" t="s">
        <v>26</v>
      </c>
      <c r="E1617" t="s">
        <v>30</v>
      </c>
      <c r="F1617" t="s">
        <v>30</v>
      </c>
    </row>
    <row r="1618" spans="1:6">
      <c r="A1618" t="s">
        <v>439</v>
      </c>
      <c r="B1618" t="s">
        <v>24</v>
      </c>
      <c r="C1618" t="s">
        <v>31</v>
      </c>
      <c r="D1618" t="s">
        <v>32</v>
      </c>
      <c r="E1618" t="s">
        <v>30</v>
      </c>
      <c r="F1618" t="s">
        <v>30</v>
      </c>
    </row>
    <row r="1619" spans="1:6">
      <c r="A1619" t="s">
        <v>439</v>
      </c>
      <c r="B1619" t="s">
        <v>24</v>
      </c>
      <c r="C1619" t="s">
        <v>34</v>
      </c>
      <c r="D1619" t="s">
        <v>35</v>
      </c>
      <c r="E1619" t="s">
        <v>30</v>
      </c>
      <c r="F1619" t="s">
        <v>30</v>
      </c>
    </row>
    <row r="1620" spans="1:6">
      <c r="A1620" t="s">
        <v>439</v>
      </c>
      <c r="B1620" t="s">
        <v>24</v>
      </c>
      <c r="C1620" t="s">
        <v>37</v>
      </c>
      <c r="D1620" t="s">
        <v>38</v>
      </c>
      <c r="E1620" t="s">
        <v>30</v>
      </c>
      <c r="F1620" t="s">
        <v>30</v>
      </c>
    </row>
    <row r="1621" spans="1:6">
      <c r="A1621" t="s">
        <v>439</v>
      </c>
      <c r="B1621" t="s">
        <v>24</v>
      </c>
      <c r="C1621" t="s">
        <v>40</v>
      </c>
      <c r="D1621" t="s">
        <v>41</v>
      </c>
      <c r="E1621" t="s">
        <v>30</v>
      </c>
      <c r="F1621" t="s">
        <v>30</v>
      </c>
    </row>
    <row r="1622" spans="1:6">
      <c r="A1622" t="s">
        <v>439</v>
      </c>
      <c r="B1622" t="s">
        <v>24</v>
      </c>
      <c r="C1622" t="s">
        <v>44</v>
      </c>
      <c r="D1622" t="s">
        <v>45</v>
      </c>
      <c r="E1622" t="s">
        <v>30</v>
      </c>
      <c r="F1622" t="s">
        <v>30</v>
      </c>
    </row>
    <row r="1623" spans="1:6">
      <c r="A1623" t="s">
        <v>439</v>
      </c>
      <c r="B1623" t="s">
        <v>24</v>
      </c>
      <c r="C1623" t="s">
        <v>47</v>
      </c>
      <c r="D1623" t="s">
        <v>48</v>
      </c>
      <c r="E1623" t="s">
        <v>30</v>
      </c>
      <c r="F1623" t="s">
        <v>30</v>
      </c>
    </row>
    <row r="1624" spans="1:6">
      <c r="A1624" t="s">
        <v>439</v>
      </c>
      <c r="B1624" t="s">
        <v>24</v>
      </c>
      <c r="C1624" t="s">
        <v>50</v>
      </c>
      <c r="D1624" t="s">
        <v>51</v>
      </c>
      <c r="E1624" t="s">
        <v>30</v>
      </c>
      <c r="F1624" t="s">
        <v>30</v>
      </c>
    </row>
    <row r="1625" spans="1:6">
      <c r="A1625" t="s">
        <v>439</v>
      </c>
      <c r="B1625" t="s">
        <v>24</v>
      </c>
      <c r="C1625" t="s">
        <v>53</v>
      </c>
      <c r="D1625" t="s">
        <v>54</v>
      </c>
      <c r="E1625" t="s">
        <v>30</v>
      </c>
      <c r="F1625" t="s">
        <v>30</v>
      </c>
    </row>
    <row r="1626" spans="1:6">
      <c r="A1626" t="s">
        <v>439</v>
      </c>
      <c r="B1626" t="s">
        <v>56</v>
      </c>
      <c r="C1626" t="s">
        <v>25</v>
      </c>
      <c r="D1626" t="s">
        <v>26</v>
      </c>
      <c r="E1626" t="s">
        <v>30</v>
      </c>
      <c r="F1626" t="s">
        <v>30</v>
      </c>
    </row>
    <row r="1627" spans="1:6">
      <c r="A1627" t="s">
        <v>439</v>
      </c>
      <c r="B1627" t="s">
        <v>56</v>
      </c>
      <c r="C1627" t="s">
        <v>31</v>
      </c>
      <c r="D1627" t="s">
        <v>32</v>
      </c>
      <c r="E1627" t="s">
        <v>30</v>
      </c>
      <c r="F1627" t="s">
        <v>30</v>
      </c>
    </row>
    <row r="1628" spans="1:6">
      <c r="A1628" t="s">
        <v>439</v>
      </c>
      <c r="B1628" t="s">
        <v>56</v>
      </c>
      <c r="C1628" t="s">
        <v>34</v>
      </c>
      <c r="D1628" t="s">
        <v>35</v>
      </c>
      <c r="E1628" t="s">
        <v>30</v>
      </c>
      <c r="F1628" t="s">
        <v>30</v>
      </c>
    </row>
    <row r="1629" spans="1:6">
      <c r="A1629" t="s">
        <v>439</v>
      </c>
      <c r="B1629" t="s">
        <v>56</v>
      </c>
      <c r="C1629" t="s">
        <v>37</v>
      </c>
      <c r="D1629" t="s">
        <v>38</v>
      </c>
      <c r="E1629" t="s">
        <v>30</v>
      </c>
      <c r="F1629" t="s">
        <v>30</v>
      </c>
    </row>
    <row r="1630" spans="1:6">
      <c r="A1630" t="s">
        <v>439</v>
      </c>
      <c r="B1630" t="s">
        <v>56</v>
      </c>
      <c r="C1630" t="s">
        <v>40</v>
      </c>
      <c r="D1630" t="s">
        <v>41</v>
      </c>
      <c r="E1630" t="s">
        <v>30</v>
      </c>
      <c r="F1630" t="s">
        <v>30</v>
      </c>
    </row>
    <row r="1631" spans="1:6">
      <c r="A1631" t="s">
        <v>439</v>
      </c>
      <c r="B1631" t="s">
        <v>56</v>
      </c>
      <c r="C1631" t="s">
        <v>44</v>
      </c>
      <c r="D1631" t="s">
        <v>45</v>
      </c>
      <c r="E1631" t="s">
        <v>30</v>
      </c>
      <c r="F1631" t="s">
        <v>30</v>
      </c>
    </row>
    <row r="1632" spans="1:6">
      <c r="A1632" t="s">
        <v>439</v>
      </c>
      <c r="B1632" t="s">
        <v>56</v>
      </c>
      <c r="C1632" t="s">
        <v>47</v>
      </c>
      <c r="D1632" t="s">
        <v>48</v>
      </c>
      <c r="E1632" t="s">
        <v>30</v>
      </c>
      <c r="F1632" t="s">
        <v>30</v>
      </c>
    </row>
    <row r="1633" spans="1:6">
      <c r="A1633" t="s">
        <v>439</v>
      </c>
      <c r="B1633" t="s">
        <v>56</v>
      </c>
      <c r="C1633" t="s">
        <v>50</v>
      </c>
      <c r="D1633" t="s">
        <v>51</v>
      </c>
      <c r="E1633" t="s">
        <v>30</v>
      </c>
      <c r="F1633" t="s">
        <v>30</v>
      </c>
    </row>
    <row r="1634" spans="1:6">
      <c r="A1634" t="s">
        <v>439</v>
      </c>
      <c r="B1634" t="s">
        <v>56</v>
      </c>
      <c r="C1634" t="s">
        <v>53</v>
      </c>
      <c r="D1634" t="s">
        <v>54</v>
      </c>
      <c r="E1634" t="s">
        <v>30</v>
      </c>
      <c r="F1634" t="s">
        <v>30</v>
      </c>
    </row>
    <row r="1635" spans="1:6">
      <c r="A1635" t="s">
        <v>439</v>
      </c>
      <c r="B1635" t="s">
        <v>617</v>
      </c>
      <c r="C1635" t="s">
        <v>30</v>
      </c>
      <c r="D1635" t="s">
        <v>30</v>
      </c>
      <c r="E1635" t="s">
        <v>30</v>
      </c>
      <c r="F1635" t="s">
        <v>30</v>
      </c>
    </row>
    <row r="1636" spans="1:6">
      <c r="A1636" t="s">
        <v>441</v>
      </c>
      <c r="B1636" t="s">
        <v>24</v>
      </c>
      <c r="C1636" t="s">
        <v>25</v>
      </c>
      <c r="D1636" t="s">
        <v>26</v>
      </c>
      <c r="E1636" t="s">
        <v>30</v>
      </c>
      <c r="F1636" t="s">
        <v>30</v>
      </c>
    </row>
    <row r="1637" spans="1:6">
      <c r="A1637" t="s">
        <v>441</v>
      </c>
      <c r="B1637" t="s">
        <v>24</v>
      </c>
      <c r="C1637" t="s">
        <v>31</v>
      </c>
      <c r="D1637" t="s">
        <v>32</v>
      </c>
      <c r="E1637" t="s">
        <v>30</v>
      </c>
      <c r="F1637" t="s">
        <v>30</v>
      </c>
    </row>
    <row r="1638" spans="1:6">
      <c r="A1638" t="s">
        <v>441</v>
      </c>
      <c r="B1638" t="s">
        <v>24</v>
      </c>
      <c r="C1638" t="s">
        <v>34</v>
      </c>
      <c r="D1638" t="s">
        <v>35</v>
      </c>
      <c r="E1638" t="s">
        <v>30</v>
      </c>
      <c r="F1638" t="s">
        <v>30</v>
      </c>
    </row>
    <row r="1639" spans="1:6">
      <c r="A1639" t="s">
        <v>441</v>
      </c>
      <c r="B1639" t="s">
        <v>24</v>
      </c>
      <c r="C1639" t="s">
        <v>37</v>
      </c>
      <c r="D1639" t="s">
        <v>38</v>
      </c>
      <c r="E1639" t="s">
        <v>30</v>
      </c>
      <c r="F1639" t="s">
        <v>30</v>
      </c>
    </row>
    <row r="1640" spans="1:6">
      <c r="A1640" t="s">
        <v>441</v>
      </c>
      <c r="B1640" t="s">
        <v>24</v>
      </c>
      <c r="C1640" t="s">
        <v>40</v>
      </c>
      <c r="D1640" t="s">
        <v>41</v>
      </c>
      <c r="E1640" t="s">
        <v>631</v>
      </c>
      <c r="F1640" t="s">
        <v>30</v>
      </c>
    </row>
    <row r="1641" spans="1:6">
      <c r="A1641" t="s">
        <v>441</v>
      </c>
      <c r="B1641" t="s">
        <v>24</v>
      </c>
      <c r="C1641" t="s">
        <v>44</v>
      </c>
      <c r="D1641" t="s">
        <v>45</v>
      </c>
      <c r="E1641" t="s">
        <v>30</v>
      </c>
      <c r="F1641" t="s">
        <v>30</v>
      </c>
    </row>
    <row r="1642" spans="1:6">
      <c r="A1642" t="s">
        <v>441</v>
      </c>
      <c r="B1642" t="s">
        <v>24</v>
      </c>
      <c r="C1642" t="s">
        <v>47</v>
      </c>
      <c r="D1642" t="s">
        <v>48</v>
      </c>
      <c r="E1642" t="s">
        <v>30</v>
      </c>
      <c r="F1642" t="s">
        <v>30</v>
      </c>
    </row>
    <row r="1643" spans="1:6">
      <c r="A1643" t="s">
        <v>441</v>
      </c>
      <c r="B1643" t="s">
        <v>24</v>
      </c>
      <c r="C1643" t="s">
        <v>50</v>
      </c>
      <c r="D1643" t="s">
        <v>51</v>
      </c>
      <c r="E1643" t="s">
        <v>30</v>
      </c>
      <c r="F1643" t="s">
        <v>30</v>
      </c>
    </row>
    <row r="1644" spans="1:6">
      <c r="A1644" t="s">
        <v>441</v>
      </c>
      <c r="B1644" t="s">
        <v>24</v>
      </c>
      <c r="C1644" t="s">
        <v>53</v>
      </c>
      <c r="D1644" t="s">
        <v>54</v>
      </c>
      <c r="E1644" t="s">
        <v>30</v>
      </c>
      <c r="F1644" t="s">
        <v>30</v>
      </c>
    </row>
    <row r="1645" spans="1:6">
      <c r="A1645" t="s">
        <v>441</v>
      </c>
      <c r="B1645" t="s">
        <v>56</v>
      </c>
      <c r="C1645" t="s">
        <v>25</v>
      </c>
      <c r="D1645" t="s">
        <v>26</v>
      </c>
      <c r="E1645" t="s">
        <v>30</v>
      </c>
      <c r="F1645" t="s">
        <v>30</v>
      </c>
    </row>
    <row r="1646" spans="1:6">
      <c r="A1646" t="s">
        <v>441</v>
      </c>
      <c r="B1646" t="s">
        <v>56</v>
      </c>
      <c r="C1646" t="s">
        <v>31</v>
      </c>
      <c r="D1646" t="s">
        <v>32</v>
      </c>
      <c r="E1646" t="s">
        <v>30</v>
      </c>
      <c r="F1646" t="s">
        <v>30</v>
      </c>
    </row>
    <row r="1647" spans="1:6">
      <c r="A1647" t="s">
        <v>441</v>
      </c>
      <c r="B1647" t="s">
        <v>56</v>
      </c>
      <c r="C1647" t="s">
        <v>34</v>
      </c>
      <c r="D1647" t="s">
        <v>35</v>
      </c>
      <c r="E1647" t="s">
        <v>706</v>
      </c>
      <c r="F1647" t="s">
        <v>30</v>
      </c>
    </row>
    <row r="1648" spans="1:6">
      <c r="A1648" t="s">
        <v>441</v>
      </c>
      <c r="B1648" t="s">
        <v>56</v>
      </c>
      <c r="C1648" t="s">
        <v>37</v>
      </c>
      <c r="D1648" t="s">
        <v>38</v>
      </c>
      <c r="E1648" t="s">
        <v>30</v>
      </c>
      <c r="F1648" t="s">
        <v>30</v>
      </c>
    </row>
    <row r="1649" spans="1:6">
      <c r="A1649" t="s">
        <v>441</v>
      </c>
      <c r="B1649" t="s">
        <v>56</v>
      </c>
      <c r="C1649" t="s">
        <v>40</v>
      </c>
      <c r="D1649" t="s">
        <v>41</v>
      </c>
      <c r="E1649" t="s">
        <v>30</v>
      </c>
      <c r="F1649" t="s">
        <v>30</v>
      </c>
    </row>
    <row r="1650" spans="1:6">
      <c r="A1650" t="s">
        <v>441</v>
      </c>
      <c r="B1650" t="s">
        <v>56</v>
      </c>
      <c r="C1650" t="s">
        <v>44</v>
      </c>
      <c r="D1650" t="s">
        <v>45</v>
      </c>
      <c r="E1650" t="s">
        <v>30</v>
      </c>
      <c r="F1650" t="s">
        <v>30</v>
      </c>
    </row>
    <row r="1651" spans="1:6">
      <c r="A1651" t="s">
        <v>441</v>
      </c>
      <c r="B1651" t="s">
        <v>56</v>
      </c>
      <c r="C1651" t="s">
        <v>47</v>
      </c>
      <c r="D1651" t="s">
        <v>48</v>
      </c>
      <c r="E1651" t="s">
        <v>30</v>
      </c>
      <c r="F1651" t="s">
        <v>30</v>
      </c>
    </row>
    <row r="1652" spans="1:6">
      <c r="A1652" t="s">
        <v>441</v>
      </c>
      <c r="B1652" t="s">
        <v>56</v>
      </c>
      <c r="C1652" t="s">
        <v>50</v>
      </c>
      <c r="D1652" t="s">
        <v>51</v>
      </c>
      <c r="E1652" t="s">
        <v>30</v>
      </c>
      <c r="F1652" t="s">
        <v>30</v>
      </c>
    </row>
    <row r="1653" spans="1:6">
      <c r="A1653" t="s">
        <v>441</v>
      </c>
      <c r="B1653" t="s">
        <v>56</v>
      </c>
      <c r="C1653" t="s">
        <v>53</v>
      </c>
      <c r="D1653" t="s">
        <v>54</v>
      </c>
      <c r="E1653" t="s">
        <v>30</v>
      </c>
      <c r="F1653" t="s">
        <v>30</v>
      </c>
    </row>
    <row r="1654" spans="1:6">
      <c r="A1654" t="s">
        <v>441</v>
      </c>
      <c r="B1654" t="s">
        <v>617</v>
      </c>
      <c r="C1654" t="s">
        <v>30</v>
      </c>
      <c r="D1654" t="s">
        <v>30</v>
      </c>
      <c r="E1654" t="s">
        <v>30</v>
      </c>
      <c r="F1654" t="s">
        <v>30</v>
      </c>
    </row>
    <row r="1655" spans="1:6">
      <c r="A1655" t="s">
        <v>448</v>
      </c>
      <c r="B1655" t="s">
        <v>24</v>
      </c>
      <c r="C1655" t="s">
        <v>25</v>
      </c>
      <c r="D1655" t="s">
        <v>26</v>
      </c>
      <c r="E1655" t="s">
        <v>30</v>
      </c>
      <c r="F1655" t="s">
        <v>30</v>
      </c>
    </row>
    <row r="1656" spans="1:6">
      <c r="A1656" t="s">
        <v>448</v>
      </c>
      <c r="B1656" t="s">
        <v>24</v>
      </c>
      <c r="C1656" t="s">
        <v>31</v>
      </c>
      <c r="D1656" t="s">
        <v>32</v>
      </c>
      <c r="E1656" t="s">
        <v>30</v>
      </c>
      <c r="F1656" t="s">
        <v>30</v>
      </c>
    </row>
    <row r="1657" spans="1:6">
      <c r="A1657" t="s">
        <v>448</v>
      </c>
      <c r="B1657" t="s">
        <v>24</v>
      </c>
      <c r="C1657" t="s">
        <v>34</v>
      </c>
      <c r="D1657" t="s">
        <v>35</v>
      </c>
      <c r="E1657" t="s">
        <v>30</v>
      </c>
      <c r="F1657" t="s">
        <v>30</v>
      </c>
    </row>
    <row r="1658" spans="1:6">
      <c r="A1658" t="s">
        <v>448</v>
      </c>
      <c r="B1658" t="s">
        <v>24</v>
      </c>
      <c r="C1658" t="s">
        <v>37</v>
      </c>
      <c r="D1658" t="s">
        <v>38</v>
      </c>
      <c r="E1658" t="s">
        <v>30</v>
      </c>
      <c r="F1658" t="s">
        <v>30</v>
      </c>
    </row>
    <row r="1659" spans="1:6">
      <c r="A1659" t="s">
        <v>448</v>
      </c>
      <c r="B1659" t="s">
        <v>24</v>
      </c>
      <c r="C1659" t="s">
        <v>40</v>
      </c>
      <c r="D1659" t="s">
        <v>41</v>
      </c>
      <c r="E1659" t="s">
        <v>30</v>
      </c>
      <c r="F1659" t="s">
        <v>30</v>
      </c>
    </row>
    <row r="1660" spans="1:6">
      <c r="A1660" t="s">
        <v>448</v>
      </c>
      <c r="B1660" t="s">
        <v>24</v>
      </c>
      <c r="C1660" t="s">
        <v>44</v>
      </c>
      <c r="D1660" t="s">
        <v>45</v>
      </c>
      <c r="E1660" t="s">
        <v>30</v>
      </c>
      <c r="F1660" t="s">
        <v>30</v>
      </c>
    </row>
    <row r="1661" spans="1:6">
      <c r="A1661" t="s">
        <v>448</v>
      </c>
      <c r="B1661" t="s">
        <v>24</v>
      </c>
      <c r="C1661" t="s">
        <v>47</v>
      </c>
      <c r="D1661" t="s">
        <v>48</v>
      </c>
      <c r="E1661" t="s">
        <v>30</v>
      </c>
      <c r="F1661" t="s">
        <v>30</v>
      </c>
    </row>
    <row r="1662" spans="1:6">
      <c r="A1662" t="s">
        <v>448</v>
      </c>
      <c r="B1662" t="s">
        <v>24</v>
      </c>
      <c r="C1662" t="s">
        <v>50</v>
      </c>
      <c r="D1662" t="s">
        <v>51</v>
      </c>
      <c r="E1662" t="s">
        <v>30</v>
      </c>
      <c r="F1662" t="s">
        <v>30</v>
      </c>
    </row>
    <row r="1663" spans="1:6">
      <c r="A1663" t="s">
        <v>448</v>
      </c>
      <c r="B1663" t="s">
        <v>24</v>
      </c>
      <c r="C1663" t="s">
        <v>53</v>
      </c>
      <c r="D1663" t="s">
        <v>54</v>
      </c>
      <c r="E1663" t="s">
        <v>30</v>
      </c>
      <c r="F1663" t="s">
        <v>30</v>
      </c>
    </row>
    <row r="1664" spans="1:6">
      <c r="A1664" t="s">
        <v>448</v>
      </c>
      <c r="B1664" t="s">
        <v>56</v>
      </c>
      <c r="C1664" t="s">
        <v>25</v>
      </c>
      <c r="D1664" t="s">
        <v>26</v>
      </c>
      <c r="E1664" t="s">
        <v>30</v>
      </c>
      <c r="F1664" t="s">
        <v>30</v>
      </c>
    </row>
    <row r="1665" spans="1:6">
      <c r="A1665" t="s">
        <v>448</v>
      </c>
      <c r="B1665" t="s">
        <v>56</v>
      </c>
      <c r="C1665" t="s">
        <v>31</v>
      </c>
      <c r="D1665" t="s">
        <v>32</v>
      </c>
      <c r="E1665" t="s">
        <v>30</v>
      </c>
      <c r="F1665" t="s">
        <v>30</v>
      </c>
    </row>
    <row r="1666" spans="1:6">
      <c r="A1666" t="s">
        <v>448</v>
      </c>
      <c r="B1666" t="s">
        <v>56</v>
      </c>
      <c r="C1666" t="s">
        <v>34</v>
      </c>
      <c r="D1666" t="s">
        <v>35</v>
      </c>
      <c r="E1666" t="s">
        <v>30</v>
      </c>
      <c r="F1666" t="s">
        <v>30</v>
      </c>
    </row>
    <row r="1667" spans="1:6">
      <c r="A1667" t="s">
        <v>448</v>
      </c>
      <c r="B1667" t="s">
        <v>56</v>
      </c>
      <c r="C1667" t="s">
        <v>37</v>
      </c>
      <c r="D1667" t="s">
        <v>38</v>
      </c>
      <c r="E1667" t="s">
        <v>30</v>
      </c>
      <c r="F1667" t="s">
        <v>30</v>
      </c>
    </row>
    <row r="1668" spans="1:6">
      <c r="A1668" t="s">
        <v>448</v>
      </c>
      <c r="B1668" t="s">
        <v>56</v>
      </c>
      <c r="C1668" t="s">
        <v>40</v>
      </c>
      <c r="D1668" t="s">
        <v>41</v>
      </c>
      <c r="E1668" t="s">
        <v>30</v>
      </c>
      <c r="F1668" t="s">
        <v>30</v>
      </c>
    </row>
    <row r="1669" spans="1:6">
      <c r="A1669" t="s">
        <v>448</v>
      </c>
      <c r="B1669" t="s">
        <v>56</v>
      </c>
      <c r="C1669" t="s">
        <v>44</v>
      </c>
      <c r="D1669" t="s">
        <v>45</v>
      </c>
      <c r="E1669" t="s">
        <v>30</v>
      </c>
      <c r="F1669" t="s">
        <v>30</v>
      </c>
    </row>
    <row r="1670" spans="1:6">
      <c r="A1670" t="s">
        <v>448</v>
      </c>
      <c r="B1670" t="s">
        <v>56</v>
      </c>
      <c r="C1670" t="s">
        <v>47</v>
      </c>
      <c r="D1670" t="s">
        <v>48</v>
      </c>
      <c r="E1670" t="s">
        <v>30</v>
      </c>
      <c r="F1670" t="s">
        <v>30</v>
      </c>
    </row>
    <row r="1671" spans="1:6">
      <c r="A1671" t="s">
        <v>448</v>
      </c>
      <c r="B1671" t="s">
        <v>56</v>
      </c>
      <c r="C1671" t="s">
        <v>50</v>
      </c>
      <c r="D1671" t="s">
        <v>51</v>
      </c>
      <c r="E1671" t="s">
        <v>30</v>
      </c>
      <c r="F1671" t="s">
        <v>30</v>
      </c>
    </row>
    <row r="1672" spans="1:6">
      <c r="A1672" t="s">
        <v>448</v>
      </c>
      <c r="B1672" t="s">
        <v>56</v>
      </c>
      <c r="C1672" t="s">
        <v>53</v>
      </c>
      <c r="D1672" t="s">
        <v>54</v>
      </c>
      <c r="E1672" t="s">
        <v>30</v>
      </c>
      <c r="F1672" t="s">
        <v>30</v>
      </c>
    </row>
    <row r="1673" spans="1:6">
      <c r="A1673" t="s">
        <v>448</v>
      </c>
      <c r="B1673" t="s">
        <v>617</v>
      </c>
      <c r="C1673" t="s">
        <v>30</v>
      </c>
      <c r="D1673" t="s">
        <v>30</v>
      </c>
      <c r="E1673" t="s">
        <v>30</v>
      </c>
      <c r="F1673" t="s">
        <v>30</v>
      </c>
    </row>
    <row r="1674" spans="1:6">
      <c r="A1674" t="s">
        <v>455</v>
      </c>
      <c r="B1674" t="s">
        <v>24</v>
      </c>
      <c r="C1674" t="s">
        <v>25</v>
      </c>
      <c r="D1674" t="s">
        <v>26</v>
      </c>
      <c r="E1674" t="s">
        <v>30</v>
      </c>
      <c r="F1674" t="s">
        <v>30</v>
      </c>
    </row>
    <row r="1675" spans="1:6">
      <c r="A1675" t="s">
        <v>455</v>
      </c>
      <c r="B1675" t="s">
        <v>24</v>
      </c>
      <c r="C1675" t="s">
        <v>31</v>
      </c>
      <c r="D1675" t="s">
        <v>32</v>
      </c>
      <c r="E1675" t="s">
        <v>30</v>
      </c>
      <c r="F1675" t="s">
        <v>30</v>
      </c>
    </row>
    <row r="1676" spans="1:6">
      <c r="A1676" t="s">
        <v>455</v>
      </c>
      <c r="B1676" t="s">
        <v>24</v>
      </c>
      <c r="C1676" t="s">
        <v>34</v>
      </c>
      <c r="D1676" t="s">
        <v>35</v>
      </c>
      <c r="E1676" t="s">
        <v>30</v>
      </c>
      <c r="F1676" t="s">
        <v>30</v>
      </c>
    </row>
    <row r="1677" spans="1:6">
      <c r="A1677" t="s">
        <v>455</v>
      </c>
      <c r="B1677" t="s">
        <v>24</v>
      </c>
      <c r="C1677" t="s">
        <v>37</v>
      </c>
      <c r="D1677" t="s">
        <v>38</v>
      </c>
      <c r="E1677" t="s">
        <v>30</v>
      </c>
      <c r="F1677" t="s">
        <v>30</v>
      </c>
    </row>
    <row r="1678" spans="1:6">
      <c r="A1678" t="s">
        <v>455</v>
      </c>
      <c r="B1678" t="s">
        <v>24</v>
      </c>
      <c r="C1678" t="s">
        <v>40</v>
      </c>
      <c r="D1678" t="s">
        <v>41</v>
      </c>
      <c r="E1678" t="s">
        <v>30</v>
      </c>
      <c r="F1678" t="s">
        <v>30</v>
      </c>
    </row>
    <row r="1679" spans="1:6">
      <c r="A1679" t="s">
        <v>455</v>
      </c>
      <c r="B1679" t="s">
        <v>24</v>
      </c>
      <c r="C1679" t="s">
        <v>44</v>
      </c>
      <c r="D1679" t="s">
        <v>45</v>
      </c>
      <c r="E1679" t="s">
        <v>30</v>
      </c>
      <c r="F1679" t="s">
        <v>30</v>
      </c>
    </row>
    <row r="1680" spans="1:6">
      <c r="A1680" t="s">
        <v>455</v>
      </c>
      <c r="B1680" t="s">
        <v>24</v>
      </c>
      <c r="C1680" t="s">
        <v>47</v>
      </c>
      <c r="D1680" t="s">
        <v>48</v>
      </c>
      <c r="E1680" t="s">
        <v>30</v>
      </c>
      <c r="F1680" t="s">
        <v>30</v>
      </c>
    </row>
    <row r="1681" spans="1:6">
      <c r="A1681" t="s">
        <v>455</v>
      </c>
      <c r="B1681" t="s">
        <v>24</v>
      </c>
      <c r="C1681" t="s">
        <v>50</v>
      </c>
      <c r="D1681" t="s">
        <v>51</v>
      </c>
      <c r="E1681" t="s">
        <v>30</v>
      </c>
      <c r="F1681" t="s">
        <v>30</v>
      </c>
    </row>
    <row r="1682" spans="1:6">
      <c r="A1682" t="s">
        <v>455</v>
      </c>
      <c r="B1682" t="s">
        <v>24</v>
      </c>
      <c r="C1682" t="s">
        <v>53</v>
      </c>
      <c r="D1682" t="s">
        <v>54</v>
      </c>
      <c r="E1682" t="s">
        <v>30</v>
      </c>
      <c r="F1682" t="s">
        <v>30</v>
      </c>
    </row>
    <row r="1683" spans="1:6">
      <c r="A1683" t="s">
        <v>455</v>
      </c>
      <c r="B1683" t="s">
        <v>56</v>
      </c>
      <c r="C1683" t="s">
        <v>25</v>
      </c>
      <c r="D1683" t="s">
        <v>26</v>
      </c>
      <c r="E1683" t="s">
        <v>30</v>
      </c>
      <c r="F1683" t="s">
        <v>30</v>
      </c>
    </row>
    <row r="1684" spans="1:6">
      <c r="A1684" t="s">
        <v>455</v>
      </c>
      <c r="B1684" t="s">
        <v>56</v>
      </c>
      <c r="C1684" t="s">
        <v>31</v>
      </c>
      <c r="D1684" t="s">
        <v>32</v>
      </c>
      <c r="E1684" t="s">
        <v>30</v>
      </c>
      <c r="F1684" t="s">
        <v>30</v>
      </c>
    </row>
    <row r="1685" spans="1:6">
      <c r="A1685" t="s">
        <v>455</v>
      </c>
      <c r="B1685" t="s">
        <v>56</v>
      </c>
      <c r="C1685" t="s">
        <v>34</v>
      </c>
      <c r="D1685" t="s">
        <v>35</v>
      </c>
      <c r="E1685" t="s">
        <v>30</v>
      </c>
      <c r="F1685" t="s">
        <v>30</v>
      </c>
    </row>
    <row r="1686" spans="1:6">
      <c r="A1686" t="s">
        <v>455</v>
      </c>
      <c r="B1686" t="s">
        <v>56</v>
      </c>
      <c r="C1686" t="s">
        <v>37</v>
      </c>
      <c r="D1686" t="s">
        <v>38</v>
      </c>
      <c r="E1686" t="s">
        <v>30</v>
      </c>
      <c r="F1686" t="s">
        <v>30</v>
      </c>
    </row>
    <row r="1687" spans="1:6">
      <c r="A1687" t="s">
        <v>455</v>
      </c>
      <c r="B1687" t="s">
        <v>56</v>
      </c>
      <c r="C1687" t="s">
        <v>40</v>
      </c>
      <c r="D1687" t="s">
        <v>41</v>
      </c>
      <c r="E1687" t="s">
        <v>30</v>
      </c>
      <c r="F1687" t="s">
        <v>30</v>
      </c>
    </row>
    <row r="1688" spans="1:6">
      <c r="A1688" t="s">
        <v>455</v>
      </c>
      <c r="B1688" t="s">
        <v>56</v>
      </c>
      <c r="C1688" t="s">
        <v>44</v>
      </c>
      <c r="D1688" t="s">
        <v>45</v>
      </c>
      <c r="E1688" t="s">
        <v>30</v>
      </c>
      <c r="F1688" t="s">
        <v>30</v>
      </c>
    </row>
    <row r="1689" spans="1:6">
      <c r="A1689" t="s">
        <v>455</v>
      </c>
      <c r="B1689" t="s">
        <v>56</v>
      </c>
      <c r="C1689" t="s">
        <v>47</v>
      </c>
      <c r="D1689" t="s">
        <v>48</v>
      </c>
      <c r="E1689" t="s">
        <v>30</v>
      </c>
      <c r="F1689" t="s">
        <v>30</v>
      </c>
    </row>
    <row r="1690" spans="1:6">
      <c r="A1690" t="s">
        <v>455</v>
      </c>
      <c r="B1690" t="s">
        <v>56</v>
      </c>
      <c r="C1690" t="s">
        <v>50</v>
      </c>
      <c r="D1690" t="s">
        <v>51</v>
      </c>
      <c r="E1690" t="s">
        <v>30</v>
      </c>
      <c r="F1690" t="s">
        <v>30</v>
      </c>
    </row>
    <row r="1691" spans="1:6">
      <c r="A1691" t="s">
        <v>455</v>
      </c>
      <c r="B1691" t="s">
        <v>56</v>
      </c>
      <c r="C1691" t="s">
        <v>53</v>
      </c>
      <c r="D1691" t="s">
        <v>54</v>
      </c>
      <c r="E1691" t="s">
        <v>30</v>
      </c>
      <c r="F1691" t="s">
        <v>30</v>
      </c>
    </row>
    <row r="1692" spans="1:6">
      <c r="A1692" t="s">
        <v>455</v>
      </c>
      <c r="B1692" t="s">
        <v>617</v>
      </c>
      <c r="C1692" t="s">
        <v>30</v>
      </c>
      <c r="D1692" t="s">
        <v>30</v>
      </c>
      <c r="E1692" t="s">
        <v>30</v>
      </c>
      <c r="F1692" t="s">
        <v>30</v>
      </c>
    </row>
    <row r="1693" spans="1:6">
      <c r="A1693" t="s">
        <v>461</v>
      </c>
      <c r="B1693" t="s">
        <v>24</v>
      </c>
      <c r="C1693" t="s">
        <v>25</v>
      </c>
      <c r="D1693" t="s">
        <v>26</v>
      </c>
      <c r="E1693" t="s">
        <v>30</v>
      </c>
      <c r="F1693" t="s">
        <v>30</v>
      </c>
    </row>
    <row r="1694" spans="1:6">
      <c r="A1694" t="s">
        <v>461</v>
      </c>
      <c r="B1694" t="s">
        <v>24</v>
      </c>
      <c r="C1694" t="s">
        <v>31</v>
      </c>
      <c r="D1694" t="s">
        <v>32</v>
      </c>
      <c r="E1694" t="s">
        <v>30</v>
      </c>
      <c r="F1694" t="s">
        <v>30</v>
      </c>
    </row>
    <row r="1695" spans="1:6">
      <c r="A1695" t="s">
        <v>461</v>
      </c>
      <c r="B1695" t="s">
        <v>24</v>
      </c>
      <c r="C1695" t="s">
        <v>34</v>
      </c>
      <c r="D1695" t="s">
        <v>35</v>
      </c>
      <c r="E1695" t="s">
        <v>30</v>
      </c>
      <c r="F1695" t="s">
        <v>30</v>
      </c>
    </row>
    <row r="1696" spans="1:6">
      <c r="A1696" t="s">
        <v>461</v>
      </c>
      <c r="B1696" t="s">
        <v>24</v>
      </c>
      <c r="C1696" t="s">
        <v>37</v>
      </c>
      <c r="D1696" t="s">
        <v>38</v>
      </c>
      <c r="E1696" t="s">
        <v>30</v>
      </c>
      <c r="F1696" t="s">
        <v>30</v>
      </c>
    </row>
    <row r="1697" spans="1:6">
      <c r="A1697" t="s">
        <v>461</v>
      </c>
      <c r="B1697" t="s">
        <v>24</v>
      </c>
      <c r="C1697" t="s">
        <v>40</v>
      </c>
      <c r="D1697" t="s">
        <v>41</v>
      </c>
      <c r="E1697" t="s">
        <v>631</v>
      </c>
      <c r="F1697" t="s">
        <v>30</v>
      </c>
    </row>
    <row r="1698" spans="1:6">
      <c r="A1698" t="s">
        <v>461</v>
      </c>
      <c r="B1698" t="s">
        <v>24</v>
      </c>
      <c r="C1698" t="s">
        <v>44</v>
      </c>
      <c r="D1698" t="s">
        <v>45</v>
      </c>
      <c r="E1698" t="s">
        <v>30</v>
      </c>
      <c r="F1698" t="s">
        <v>30</v>
      </c>
    </row>
    <row r="1699" spans="1:6">
      <c r="A1699" t="s">
        <v>461</v>
      </c>
      <c r="B1699" t="s">
        <v>24</v>
      </c>
      <c r="C1699" t="s">
        <v>47</v>
      </c>
      <c r="D1699" t="s">
        <v>48</v>
      </c>
      <c r="E1699" t="s">
        <v>30</v>
      </c>
      <c r="F1699" t="s">
        <v>30</v>
      </c>
    </row>
    <row r="1700" spans="1:6">
      <c r="A1700" t="s">
        <v>461</v>
      </c>
      <c r="B1700" t="s">
        <v>24</v>
      </c>
      <c r="C1700" t="s">
        <v>50</v>
      </c>
      <c r="D1700" t="s">
        <v>51</v>
      </c>
      <c r="E1700" t="s">
        <v>30</v>
      </c>
      <c r="F1700" t="s">
        <v>30</v>
      </c>
    </row>
    <row r="1701" spans="1:6">
      <c r="A1701" t="s">
        <v>461</v>
      </c>
      <c r="B1701" t="s">
        <v>24</v>
      </c>
      <c r="C1701" t="s">
        <v>53</v>
      </c>
      <c r="D1701" t="s">
        <v>54</v>
      </c>
      <c r="E1701" t="s">
        <v>30</v>
      </c>
      <c r="F1701" t="s">
        <v>30</v>
      </c>
    </row>
    <row r="1702" spans="1:6">
      <c r="A1702" t="s">
        <v>461</v>
      </c>
      <c r="B1702" t="s">
        <v>56</v>
      </c>
      <c r="C1702" t="s">
        <v>25</v>
      </c>
      <c r="D1702" t="s">
        <v>26</v>
      </c>
      <c r="E1702" t="s">
        <v>707</v>
      </c>
      <c r="F1702" t="s">
        <v>30</v>
      </c>
    </row>
    <row r="1703" spans="1:6">
      <c r="A1703" t="s">
        <v>461</v>
      </c>
      <c r="B1703" t="s">
        <v>56</v>
      </c>
      <c r="C1703" t="s">
        <v>31</v>
      </c>
      <c r="D1703" t="s">
        <v>32</v>
      </c>
      <c r="E1703" t="s">
        <v>30</v>
      </c>
      <c r="F1703" t="s">
        <v>30</v>
      </c>
    </row>
    <row r="1704" spans="1:6">
      <c r="A1704" t="s">
        <v>461</v>
      </c>
      <c r="B1704" t="s">
        <v>56</v>
      </c>
      <c r="C1704" t="s">
        <v>34</v>
      </c>
      <c r="D1704" t="s">
        <v>35</v>
      </c>
      <c r="E1704" t="s">
        <v>30</v>
      </c>
      <c r="F1704" t="s">
        <v>30</v>
      </c>
    </row>
    <row r="1705" spans="1:6">
      <c r="A1705" t="s">
        <v>461</v>
      </c>
      <c r="B1705" t="s">
        <v>56</v>
      </c>
      <c r="C1705" t="s">
        <v>37</v>
      </c>
      <c r="D1705" t="s">
        <v>38</v>
      </c>
      <c r="E1705" t="s">
        <v>30</v>
      </c>
      <c r="F1705" t="s">
        <v>30</v>
      </c>
    </row>
    <row r="1706" spans="1:6">
      <c r="A1706" t="s">
        <v>461</v>
      </c>
      <c r="B1706" t="s">
        <v>56</v>
      </c>
      <c r="C1706" t="s">
        <v>40</v>
      </c>
      <c r="D1706" t="s">
        <v>41</v>
      </c>
      <c r="E1706" t="s">
        <v>708</v>
      </c>
      <c r="F1706" t="s">
        <v>30</v>
      </c>
    </row>
    <row r="1707" spans="1:6">
      <c r="A1707" t="s">
        <v>461</v>
      </c>
      <c r="B1707" t="s">
        <v>56</v>
      </c>
      <c r="C1707" t="s">
        <v>44</v>
      </c>
      <c r="D1707" t="s">
        <v>45</v>
      </c>
      <c r="E1707" t="s">
        <v>30</v>
      </c>
      <c r="F1707" t="s">
        <v>30</v>
      </c>
    </row>
    <row r="1708" spans="1:6">
      <c r="A1708" t="s">
        <v>461</v>
      </c>
      <c r="B1708" t="s">
        <v>56</v>
      </c>
      <c r="C1708" t="s">
        <v>47</v>
      </c>
      <c r="D1708" t="s">
        <v>48</v>
      </c>
      <c r="E1708" t="s">
        <v>30</v>
      </c>
      <c r="F1708" t="s">
        <v>30</v>
      </c>
    </row>
    <row r="1709" spans="1:6">
      <c r="A1709" t="s">
        <v>461</v>
      </c>
      <c r="B1709" t="s">
        <v>56</v>
      </c>
      <c r="C1709" t="s">
        <v>50</v>
      </c>
      <c r="D1709" t="s">
        <v>51</v>
      </c>
      <c r="E1709" t="s">
        <v>30</v>
      </c>
      <c r="F1709" t="s">
        <v>30</v>
      </c>
    </row>
    <row r="1710" spans="1:6">
      <c r="A1710" t="s">
        <v>461</v>
      </c>
      <c r="B1710" t="s">
        <v>56</v>
      </c>
      <c r="C1710" t="s">
        <v>53</v>
      </c>
      <c r="D1710" t="s">
        <v>54</v>
      </c>
      <c r="E1710" t="s">
        <v>30</v>
      </c>
      <c r="F1710" t="s">
        <v>30</v>
      </c>
    </row>
    <row r="1711" spans="1:6">
      <c r="A1711" t="s">
        <v>461</v>
      </c>
      <c r="B1711" t="s">
        <v>617</v>
      </c>
      <c r="C1711" t="s">
        <v>30</v>
      </c>
      <c r="D1711" t="s">
        <v>30</v>
      </c>
      <c r="E1711" t="s">
        <v>30</v>
      </c>
      <c r="F1711" t="s">
        <v>30</v>
      </c>
    </row>
    <row r="1712" spans="1:6">
      <c r="A1712" t="s">
        <v>470</v>
      </c>
      <c r="B1712" t="s">
        <v>24</v>
      </c>
      <c r="C1712" t="s">
        <v>25</v>
      </c>
      <c r="D1712" t="s">
        <v>26</v>
      </c>
      <c r="E1712" t="s">
        <v>30</v>
      </c>
      <c r="F1712" t="s">
        <v>30</v>
      </c>
    </row>
    <row r="1713" spans="1:6">
      <c r="A1713" t="s">
        <v>470</v>
      </c>
      <c r="B1713" t="s">
        <v>24</v>
      </c>
      <c r="C1713" t="s">
        <v>31</v>
      </c>
      <c r="D1713" t="s">
        <v>32</v>
      </c>
      <c r="E1713" t="s">
        <v>30</v>
      </c>
      <c r="F1713" t="s">
        <v>30</v>
      </c>
    </row>
    <row r="1714" spans="1:6">
      <c r="A1714" t="s">
        <v>470</v>
      </c>
      <c r="B1714" t="s">
        <v>24</v>
      </c>
      <c r="C1714" t="s">
        <v>34</v>
      </c>
      <c r="D1714" t="s">
        <v>35</v>
      </c>
      <c r="E1714" t="s">
        <v>30</v>
      </c>
      <c r="F1714" t="s">
        <v>30</v>
      </c>
    </row>
    <row r="1715" spans="1:6">
      <c r="A1715" t="s">
        <v>470</v>
      </c>
      <c r="B1715" t="s">
        <v>24</v>
      </c>
      <c r="C1715" t="s">
        <v>37</v>
      </c>
      <c r="D1715" t="s">
        <v>38</v>
      </c>
      <c r="E1715" t="s">
        <v>30</v>
      </c>
      <c r="F1715" t="s">
        <v>30</v>
      </c>
    </row>
    <row r="1716" spans="1:6">
      <c r="A1716" t="s">
        <v>470</v>
      </c>
      <c r="B1716" t="s">
        <v>24</v>
      </c>
      <c r="C1716" t="s">
        <v>40</v>
      </c>
      <c r="D1716" t="s">
        <v>41</v>
      </c>
      <c r="E1716" t="s">
        <v>631</v>
      </c>
      <c r="F1716" t="s">
        <v>30</v>
      </c>
    </row>
    <row r="1717" spans="1:6">
      <c r="A1717" t="s">
        <v>470</v>
      </c>
      <c r="B1717" t="s">
        <v>24</v>
      </c>
      <c r="C1717" t="s">
        <v>44</v>
      </c>
      <c r="D1717" t="s">
        <v>45</v>
      </c>
      <c r="E1717" t="s">
        <v>30</v>
      </c>
      <c r="F1717" t="s">
        <v>30</v>
      </c>
    </row>
    <row r="1718" spans="1:6">
      <c r="A1718" t="s">
        <v>470</v>
      </c>
      <c r="B1718" t="s">
        <v>24</v>
      </c>
      <c r="C1718" t="s">
        <v>47</v>
      </c>
      <c r="D1718" t="s">
        <v>48</v>
      </c>
      <c r="E1718" t="s">
        <v>30</v>
      </c>
      <c r="F1718" t="s">
        <v>30</v>
      </c>
    </row>
    <row r="1719" spans="1:6">
      <c r="A1719" t="s">
        <v>470</v>
      </c>
      <c r="B1719" t="s">
        <v>24</v>
      </c>
      <c r="C1719" t="s">
        <v>50</v>
      </c>
      <c r="D1719" t="s">
        <v>51</v>
      </c>
      <c r="E1719" t="s">
        <v>30</v>
      </c>
      <c r="F1719" t="s">
        <v>30</v>
      </c>
    </row>
    <row r="1720" spans="1:6">
      <c r="A1720" t="s">
        <v>470</v>
      </c>
      <c r="B1720" t="s">
        <v>24</v>
      </c>
      <c r="C1720" t="s">
        <v>53</v>
      </c>
      <c r="D1720" t="s">
        <v>54</v>
      </c>
      <c r="E1720" t="s">
        <v>30</v>
      </c>
      <c r="F1720" t="s">
        <v>30</v>
      </c>
    </row>
    <row r="1721" spans="1:6">
      <c r="A1721" t="s">
        <v>470</v>
      </c>
      <c r="B1721" t="s">
        <v>56</v>
      </c>
      <c r="C1721" t="s">
        <v>25</v>
      </c>
      <c r="D1721" t="s">
        <v>26</v>
      </c>
      <c r="E1721" t="s">
        <v>30</v>
      </c>
      <c r="F1721" t="s">
        <v>30</v>
      </c>
    </row>
    <row r="1722" spans="1:6">
      <c r="A1722" t="s">
        <v>470</v>
      </c>
      <c r="B1722" t="s">
        <v>56</v>
      </c>
      <c r="C1722" t="s">
        <v>31</v>
      </c>
      <c r="D1722" t="s">
        <v>32</v>
      </c>
      <c r="E1722" t="s">
        <v>30</v>
      </c>
      <c r="F1722" t="s">
        <v>30</v>
      </c>
    </row>
    <row r="1723" spans="1:6">
      <c r="A1723" t="s">
        <v>470</v>
      </c>
      <c r="B1723" t="s">
        <v>56</v>
      </c>
      <c r="C1723" t="s">
        <v>34</v>
      </c>
      <c r="D1723" t="s">
        <v>35</v>
      </c>
      <c r="E1723" t="s">
        <v>30</v>
      </c>
      <c r="F1723" t="s">
        <v>30</v>
      </c>
    </row>
    <row r="1724" spans="1:6">
      <c r="A1724" t="s">
        <v>470</v>
      </c>
      <c r="B1724" t="s">
        <v>56</v>
      </c>
      <c r="C1724" t="s">
        <v>37</v>
      </c>
      <c r="D1724" t="s">
        <v>38</v>
      </c>
      <c r="E1724" t="s">
        <v>30</v>
      </c>
      <c r="F1724" t="s">
        <v>30</v>
      </c>
    </row>
    <row r="1725" spans="1:6">
      <c r="A1725" t="s">
        <v>470</v>
      </c>
      <c r="B1725" t="s">
        <v>56</v>
      </c>
      <c r="C1725" t="s">
        <v>40</v>
      </c>
      <c r="D1725" t="s">
        <v>41</v>
      </c>
      <c r="E1725" t="s">
        <v>30</v>
      </c>
      <c r="F1725" t="s">
        <v>30</v>
      </c>
    </row>
    <row r="1726" spans="1:6">
      <c r="A1726" t="s">
        <v>470</v>
      </c>
      <c r="B1726" t="s">
        <v>56</v>
      </c>
      <c r="C1726" t="s">
        <v>44</v>
      </c>
      <c r="D1726" t="s">
        <v>45</v>
      </c>
      <c r="E1726" t="s">
        <v>30</v>
      </c>
      <c r="F1726" t="s">
        <v>30</v>
      </c>
    </row>
    <row r="1727" spans="1:6">
      <c r="A1727" t="s">
        <v>470</v>
      </c>
      <c r="B1727" t="s">
        <v>56</v>
      </c>
      <c r="C1727" t="s">
        <v>47</v>
      </c>
      <c r="D1727" t="s">
        <v>48</v>
      </c>
      <c r="E1727" t="s">
        <v>30</v>
      </c>
      <c r="F1727" t="s">
        <v>30</v>
      </c>
    </row>
    <row r="1728" spans="1:6">
      <c r="A1728" t="s">
        <v>470</v>
      </c>
      <c r="B1728" t="s">
        <v>56</v>
      </c>
      <c r="C1728" t="s">
        <v>50</v>
      </c>
      <c r="D1728" t="s">
        <v>51</v>
      </c>
      <c r="E1728" t="s">
        <v>30</v>
      </c>
      <c r="F1728" t="s">
        <v>30</v>
      </c>
    </row>
    <row r="1729" spans="1:6">
      <c r="A1729" t="s">
        <v>470</v>
      </c>
      <c r="B1729" t="s">
        <v>56</v>
      </c>
      <c r="C1729" t="s">
        <v>53</v>
      </c>
      <c r="D1729" t="s">
        <v>54</v>
      </c>
      <c r="E1729" t="s">
        <v>30</v>
      </c>
      <c r="F1729" t="s">
        <v>30</v>
      </c>
    </row>
    <row r="1730" spans="1:6">
      <c r="A1730" t="s">
        <v>470</v>
      </c>
      <c r="B1730" t="s">
        <v>617</v>
      </c>
      <c r="C1730" t="s">
        <v>30</v>
      </c>
      <c r="D1730" t="s">
        <v>30</v>
      </c>
      <c r="E1730" t="s">
        <v>30</v>
      </c>
      <c r="F1730" t="s">
        <v>30</v>
      </c>
    </row>
    <row r="1731" spans="1:6">
      <c r="A1731" t="s">
        <v>474</v>
      </c>
      <c r="B1731" t="s">
        <v>24</v>
      </c>
      <c r="C1731" t="s">
        <v>25</v>
      </c>
      <c r="D1731" t="s">
        <v>26</v>
      </c>
      <c r="E1731" t="s">
        <v>709</v>
      </c>
      <c r="F1731" t="s">
        <v>710</v>
      </c>
    </row>
    <row r="1732" spans="1:6">
      <c r="A1732" t="s">
        <v>474</v>
      </c>
      <c r="B1732" t="s">
        <v>24</v>
      </c>
      <c r="C1732" t="s">
        <v>31</v>
      </c>
      <c r="D1732" t="s">
        <v>32</v>
      </c>
      <c r="E1732" t="s">
        <v>30</v>
      </c>
      <c r="F1732" t="s">
        <v>30</v>
      </c>
    </row>
    <row r="1733" spans="1:6">
      <c r="A1733" t="s">
        <v>474</v>
      </c>
      <c r="B1733" t="s">
        <v>24</v>
      </c>
      <c r="C1733" t="s">
        <v>34</v>
      </c>
      <c r="D1733" t="s">
        <v>35</v>
      </c>
      <c r="E1733" t="s">
        <v>30</v>
      </c>
      <c r="F1733" t="s">
        <v>30</v>
      </c>
    </row>
    <row r="1734" spans="1:6">
      <c r="A1734" t="s">
        <v>474</v>
      </c>
      <c r="B1734" t="s">
        <v>24</v>
      </c>
      <c r="C1734" t="s">
        <v>37</v>
      </c>
      <c r="D1734" t="s">
        <v>38</v>
      </c>
      <c r="E1734" t="s">
        <v>30</v>
      </c>
      <c r="F1734" t="s">
        <v>30</v>
      </c>
    </row>
    <row r="1735" spans="1:6">
      <c r="A1735" t="s">
        <v>474</v>
      </c>
      <c r="B1735" t="s">
        <v>24</v>
      </c>
      <c r="C1735" t="s">
        <v>40</v>
      </c>
      <c r="D1735" t="s">
        <v>41</v>
      </c>
      <c r="E1735" t="s">
        <v>30</v>
      </c>
      <c r="F1735" t="s">
        <v>30</v>
      </c>
    </row>
    <row r="1736" spans="1:6">
      <c r="A1736" t="s">
        <v>474</v>
      </c>
      <c r="B1736" t="s">
        <v>24</v>
      </c>
      <c r="C1736" t="s">
        <v>44</v>
      </c>
      <c r="D1736" t="s">
        <v>45</v>
      </c>
      <c r="E1736" t="s">
        <v>30</v>
      </c>
      <c r="F1736" t="s">
        <v>30</v>
      </c>
    </row>
    <row r="1737" spans="1:6">
      <c r="A1737" t="s">
        <v>474</v>
      </c>
      <c r="B1737" t="s">
        <v>24</v>
      </c>
      <c r="C1737" t="s">
        <v>47</v>
      </c>
      <c r="D1737" t="s">
        <v>48</v>
      </c>
      <c r="E1737" t="s">
        <v>30</v>
      </c>
      <c r="F1737" t="s">
        <v>30</v>
      </c>
    </row>
    <row r="1738" spans="1:6">
      <c r="A1738" t="s">
        <v>474</v>
      </c>
      <c r="B1738" t="s">
        <v>24</v>
      </c>
      <c r="C1738" t="s">
        <v>50</v>
      </c>
      <c r="D1738" t="s">
        <v>51</v>
      </c>
      <c r="E1738" t="s">
        <v>30</v>
      </c>
      <c r="F1738" t="s">
        <v>30</v>
      </c>
    </row>
    <row r="1739" spans="1:6">
      <c r="A1739" t="s">
        <v>474</v>
      </c>
      <c r="B1739" t="s">
        <v>24</v>
      </c>
      <c r="C1739" t="s">
        <v>53</v>
      </c>
      <c r="D1739" t="s">
        <v>54</v>
      </c>
      <c r="E1739" t="s">
        <v>30</v>
      </c>
      <c r="F1739" t="s">
        <v>30</v>
      </c>
    </row>
    <row r="1740" spans="1:6">
      <c r="A1740" t="s">
        <v>474</v>
      </c>
      <c r="B1740" t="s">
        <v>56</v>
      </c>
      <c r="C1740" t="s">
        <v>25</v>
      </c>
      <c r="D1740" t="s">
        <v>26</v>
      </c>
      <c r="E1740" t="s">
        <v>30</v>
      </c>
      <c r="F1740" t="s">
        <v>30</v>
      </c>
    </row>
    <row r="1741" spans="1:6">
      <c r="A1741" t="s">
        <v>474</v>
      </c>
      <c r="B1741" t="s">
        <v>56</v>
      </c>
      <c r="C1741" t="s">
        <v>31</v>
      </c>
      <c r="D1741" t="s">
        <v>32</v>
      </c>
      <c r="E1741" t="s">
        <v>30</v>
      </c>
      <c r="F1741" t="s">
        <v>30</v>
      </c>
    </row>
    <row r="1742" spans="1:6">
      <c r="A1742" t="s">
        <v>474</v>
      </c>
      <c r="B1742" t="s">
        <v>56</v>
      </c>
      <c r="C1742" t="s">
        <v>34</v>
      </c>
      <c r="D1742" t="s">
        <v>35</v>
      </c>
      <c r="E1742" t="s">
        <v>30</v>
      </c>
      <c r="F1742" t="s">
        <v>30</v>
      </c>
    </row>
    <row r="1743" spans="1:6">
      <c r="A1743" t="s">
        <v>474</v>
      </c>
      <c r="B1743" t="s">
        <v>56</v>
      </c>
      <c r="C1743" t="s">
        <v>37</v>
      </c>
      <c r="D1743" t="s">
        <v>38</v>
      </c>
      <c r="E1743" t="s">
        <v>30</v>
      </c>
      <c r="F1743" t="s">
        <v>30</v>
      </c>
    </row>
    <row r="1744" spans="1:6">
      <c r="A1744" t="s">
        <v>474</v>
      </c>
      <c r="B1744" t="s">
        <v>56</v>
      </c>
      <c r="C1744" t="s">
        <v>40</v>
      </c>
      <c r="D1744" t="s">
        <v>41</v>
      </c>
      <c r="E1744" t="s">
        <v>30</v>
      </c>
      <c r="F1744" t="s">
        <v>30</v>
      </c>
    </row>
    <row r="1745" spans="1:6">
      <c r="A1745" t="s">
        <v>474</v>
      </c>
      <c r="B1745" t="s">
        <v>56</v>
      </c>
      <c r="C1745" t="s">
        <v>44</v>
      </c>
      <c r="D1745" t="s">
        <v>45</v>
      </c>
      <c r="E1745" t="s">
        <v>30</v>
      </c>
      <c r="F1745" t="s">
        <v>30</v>
      </c>
    </row>
    <row r="1746" spans="1:6">
      <c r="A1746" t="s">
        <v>474</v>
      </c>
      <c r="B1746" t="s">
        <v>56</v>
      </c>
      <c r="C1746" t="s">
        <v>47</v>
      </c>
      <c r="D1746" t="s">
        <v>48</v>
      </c>
      <c r="E1746" t="s">
        <v>30</v>
      </c>
      <c r="F1746" t="s">
        <v>30</v>
      </c>
    </row>
    <row r="1747" spans="1:6">
      <c r="A1747" t="s">
        <v>474</v>
      </c>
      <c r="B1747" t="s">
        <v>56</v>
      </c>
      <c r="C1747" t="s">
        <v>50</v>
      </c>
      <c r="D1747" t="s">
        <v>51</v>
      </c>
      <c r="E1747" t="s">
        <v>625</v>
      </c>
      <c r="F1747" t="s">
        <v>692</v>
      </c>
    </row>
    <row r="1748" spans="1:6">
      <c r="A1748" t="s">
        <v>474</v>
      </c>
      <c r="B1748" t="s">
        <v>56</v>
      </c>
      <c r="C1748" t="s">
        <v>53</v>
      </c>
      <c r="D1748" t="s">
        <v>54</v>
      </c>
      <c r="E1748" t="s">
        <v>30</v>
      </c>
      <c r="F1748" t="s">
        <v>30</v>
      </c>
    </row>
    <row r="1749" spans="1:6">
      <c r="A1749" t="s">
        <v>474</v>
      </c>
      <c r="B1749" t="s">
        <v>617</v>
      </c>
      <c r="C1749" t="s">
        <v>30</v>
      </c>
      <c r="D1749" t="s">
        <v>30</v>
      </c>
      <c r="E1749" t="s">
        <v>711</v>
      </c>
      <c r="F1749" t="s">
        <v>712</v>
      </c>
    </row>
    <row r="1750" spans="1:6">
      <c r="A1750" t="s">
        <v>477</v>
      </c>
      <c r="B1750" t="s">
        <v>24</v>
      </c>
      <c r="C1750" t="s">
        <v>25</v>
      </c>
      <c r="D1750" t="s">
        <v>26</v>
      </c>
      <c r="E1750" t="s">
        <v>30</v>
      </c>
      <c r="F1750" t="s">
        <v>30</v>
      </c>
    </row>
    <row r="1751" spans="1:6">
      <c r="A1751" t="s">
        <v>477</v>
      </c>
      <c r="B1751" t="s">
        <v>24</v>
      </c>
      <c r="C1751" t="s">
        <v>31</v>
      </c>
      <c r="D1751" t="s">
        <v>32</v>
      </c>
      <c r="E1751" t="s">
        <v>30</v>
      </c>
      <c r="F1751" t="s">
        <v>30</v>
      </c>
    </row>
    <row r="1752" spans="1:6">
      <c r="A1752" t="s">
        <v>477</v>
      </c>
      <c r="B1752" t="s">
        <v>24</v>
      </c>
      <c r="C1752" t="s">
        <v>34</v>
      </c>
      <c r="D1752" t="s">
        <v>35</v>
      </c>
      <c r="E1752" t="s">
        <v>30</v>
      </c>
      <c r="F1752" t="s">
        <v>30</v>
      </c>
    </row>
    <row r="1753" spans="1:6">
      <c r="A1753" t="s">
        <v>477</v>
      </c>
      <c r="B1753" t="s">
        <v>24</v>
      </c>
      <c r="C1753" t="s">
        <v>37</v>
      </c>
      <c r="D1753" t="s">
        <v>38</v>
      </c>
      <c r="E1753" t="s">
        <v>30</v>
      </c>
      <c r="F1753" t="s">
        <v>30</v>
      </c>
    </row>
    <row r="1754" spans="1:6">
      <c r="A1754" t="s">
        <v>477</v>
      </c>
      <c r="B1754" t="s">
        <v>24</v>
      </c>
      <c r="C1754" t="s">
        <v>40</v>
      </c>
      <c r="D1754" t="s">
        <v>41</v>
      </c>
      <c r="E1754" t="s">
        <v>30</v>
      </c>
      <c r="F1754" t="s">
        <v>30</v>
      </c>
    </row>
    <row r="1755" spans="1:6">
      <c r="A1755" t="s">
        <v>477</v>
      </c>
      <c r="B1755" t="s">
        <v>24</v>
      </c>
      <c r="C1755" t="s">
        <v>44</v>
      </c>
      <c r="D1755" t="s">
        <v>45</v>
      </c>
      <c r="E1755" t="s">
        <v>30</v>
      </c>
      <c r="F1755" t="s">
        <v>30</v>
      </c>
    </row>
    <row r="1756" spans="1:6">
      <c r="A1756" t="s">
        <v>477</v>
      </c>
      <c r="B1756" t="s">
        <v>24</v>
      </c>
      <c r="C1756" t="s">
        <v>47</v>
      </c>
      <c r="D1756" t="s">
        <v>48</v>
      </c>
      <c r="E1756" t="s">
        <v>30</v>
      </c>
      <c r="F1756" t="s">
        <v>30</v>
      </c>
    </row>
    <row r="1757" spans="1:6">
      <c r="A1757" t="s">
        <v>477</v>
      </c>
      <c r="B1757" t="s">
        <v>24</v>
      </c>
      <c r="C1757" t="s">
        <v>50</v>
      </c>
      <c r="D1757" t="s">
        <v>51</v>
      </c>
      <c r="E1757" t="s">
        <v>30</v>
      </c>
      <c r="F1757" t="s">
        <v>30</v>
      </c>
    </row>
    <row r="1758" spans="1:6">
      <c r="A1758" t="s">
        <v>477</v>
      </c>
      <c r="B1758" t="s">
        <v>24</v>
      </c>
      <c r="C1758" t="s">
        <v>53</v>
      </c>
      <c r="D1758" t="s">
        <v>54</v>
      </c>
      <c r="E1758" t="s">
        <v>30</v>
      </c>
      <c r="F1758" t="s">
        <v>30</v>
      </c>
    </row>
    <row r="1759" spans="1:6">
      <c r="A1759" t="s">
        <v>477</v>
      </c>
      <c r="B1759" t="s">
        <v>56</v>
      </c>
      <c r="C1759" t="s">
        <v>25</v>
      </c>
      <c r="D1759" t="s">
        <v>26</v>
      </c>
      <c r="E1759" t="s">
        <v>30</v>
      </c>
      <c r="F1759" t="s">
        <v>30</v>
      </c>
    </row>
    <row r="1760" spans="1:6">
      <c r="A1760" t="s">
        <v>477</v>
      </c>
      <c r="B1760" t="s">
        <v>56</v>
      </c>
      <c r="C1760" t="s">
        <v>31</v>
      </c>
      <c r="D1760" t="s">
        <v>32</v>
      </c>
      <c r="E1760" t="s">
        <v>30</v>
      </c>
      <c r="F1760" t="s">
        <v>30</v>
      </c>
    </row>
    <row r="1761" spans="1:6">
      <c r="A1761" t="s">
        <v>477</v>
      </c>
      <c r="B1761" t="s">
        <v>56</v>
      </c>
      <c r="C1761" t="s">
        <v>34</v>
      </c>
      <c r="D1761" t="s">
        <v>35</v>
      </c>
      <c r="E1761" t="s">
        <v>30</v>
      </c>
      <c r="F1761" t="s">
        <v>30</v>
      </c>
    </row>
    <row r="1762" spans="1:6">
      <c r="A1762" t="s">
        <v>477</v>
      </c>
      <c r="B1762" t="s">
        <v>56</v>
      </c>
      <c r="C1762" t="s">
        <v>37</v>
      </c>
      <c r="D1762" t="s">
        <v>38</v>
      </c>
      <c r="E1762" t="s">
        <v>30</v>
      </c>
      <c r="F1762" t="s">
        <v>30</v>
      </c>
    </row>
    <row r="1763" spans="1:6">
      <c r="A1763" t="s">
        <v>477</v>
      </c>
      <c r="B1763" t="s">
        <v>56</v>
      </c>
      <c r="C1763" t="s">
        <v>40</v>
      </c>
      <c r="D1763" t="s">
        <v>41</v>
      </c>
      <c r="E1763" t="s">
        <v>30</v>
      </c>
      <c r="F1763" t="s">
        <v>30</v>
      </c>
    </row>
    <row r="1764" spans="1:6">
      <c r="A1764" t="s">
        <v>477</v>
      </c>
      <c r="B1764" t="s">
        <v>56</v>
      </c>
      <c r="C1764" t="s">
        <v>44</v>
      </c>
      <c r="D1764" t="s">
        <v>45</v>
      </c>
      <c r="E1764" t="s">
        <v>30</v>
      </c>
      <c r="F1764" t="s">
        <v>30</v>
      </c>
    </row>
    <row r="1765" spans="1:6">
      <c r="A1765" t="s">
        <v>477</v>
      </c>
      <c r="B1765" t="s">
        <v>56</v>
      </c>
      <c r="C1765" t="s">
        <v>47</v>
      </c>
      <c r="D1765" t="s">
        <v>48</v>
      </c>
      <c r="E1765" t="s">
        <v>30</v>
      </c>
      <c r="F1765" t="s">
        <v>30</v>
      </c>
    </row>
    <row r="1766" spans="1:6">
      <c r="A1766" t="s">
        <v>477</v>
      </c>
      <c r="B1766" t="s">
        <v>56</v>
      </c>
      <c r="C1766" t="s">
        <v>50</v>
      </c>
      <c r="D1766" t="s">
        <v>51</v>
      </c>
      <c r="E1766" t="s">
        <v>30</v>
      </c>
      <c r="F1766" t="s">
        <v>30</v>
      </c>
    </row>
    <row r="1767" spans="1:6">
      <c r="A1767" t="s">
        <v>477</v>
      </c>
      <c r="B1767" t="s">
        <v>56</v>
      </c>
      <c r="C1767" t="s">
        <v>53</v>
      </c>
      <c r="D1767" t="s">
        <v>54</v>
      </c>
      <c r="E1767" t="s">
        <v>30</v>
      </c>
      <c r="F1767" t="s">
        <v>30</v>
      </c>
    </row>
    <row r="1768" spans="1:6">
      <c r="A1768" t="s">
        <v>477</v>
      </c>
      <c r="B1768" t="s">
        <v>617</v>
      </c>
      <c r="C1768" t="s">
        <v>30</v>
      </c>
      <c r="D1768" t="s">
        <v>30</v>
      </c>
      <c r="E1768" t="s">
        <v>30</v>
      </c>
      <c r="F1768" t="s">
        <v>30</v>
      </c>
    </row>
    <row r="1769" spans="1:6">
      <c r="A1769" t="s">
        <v>479</v>
      </c>
      <c r="B1769" t="s">
        <v>24</v>
      </c>
      <c r="C1769" t="s">
        <v>25</v>
      </c>
      <c r="D1769" t="s">
        <v>26</v>
      </c>
      <c r="E1769" t="s">
        <v>30</v>
      </c>
      <c r="F1769" t="s">
        <v>30</v>
      </c>
    </row>
    <row r="1770" spans="1:6">
      <c r="A1770" t="s">
        <v>479</v>
      </c>
      <c r="B1770" t="s">
        <v>24</v>
      </c>
      <c r="C1770" t="s">
        <v>31</v>
      </c>
      <c r="D1770" t="s">
        <v>32</v>
      </c>
      <c r="E1770" t="s">
        <v>30</v>
      </c>
      <c r="F1770" t="s">
        <v>30</v>
      </c>
    </row>
    <row r="1771" spans="1:6">
      <c r="A1771" t="s">
        <v>479</v>
      </c>
      <c r="B1771" t="s">
        <v>24</v>
      </c>
      <c r="C1771" t="s">
        <v>34</v>
      </c>
      <c r="D1771" t="s">
        <v>35</v>
      </c>
      <c r="E1771" t="s">
        <v>30</v>
      </c>
      <c r="F1771" t="s">
        <v>30</v>
      </c>
    </row>
    <row r="1772" spans="1:6">
      <c r="A1772" t="s">
        <v>479</v>
      </c>
      <c r="B1772" t="s">
        <v>24</v>
      </c>
      <c r="C1772" t="s">
        <v>37</v>
      </c>
      <c r="D1772" t="s">
        <v>38</v>
      </c>
      <c r="E1772" t="s">
        <v>30</v>
      </c>
      <c r="F1772" t="s">
        <v>30</v>
      </c>
    </row>
    <row r="1773" spans="1:6">
      <c r="A1773" t="s">
        <v>479</v>
      </c>
      <c r="B1773" t="s">
        <v>24</v>
      </c>
      <c r="C1773" t="s">
        <v>40</v>
      </c>
      <c r="D1773" t="s">
        <v>41</v>
      </c>
      <c r="E1773" t="s">
        <v>30</v>
      </c>
      <c r="F1773" t="s">
        <v>30</v>
      </c>
    </row>
    <row r="1774" spans="1:6">
      <c r="A1774" t="s">
        <v>479</v>
      </c>
      <c r="B1774" t="s">
        <v>24</v>
      </c>
      <c r="C1774" t="s">
        <v>44</v>
      </c>
      <c r="D1774" t="s">
        <v>45</v>
      </c>
      <c r="E1774" t="s">
        <v>30</v>
      </c>
      <c r="F1774" t="s">
        <v>30</v>
      </c>
    </row>
    <row r="1775" spans="1:6">
      <c r="A1775" t="s">
        <v>479</v>
      </c>
      <c r="B1775" t="s">
        <v>24</v>
      </c>
      <c r="C1775" t="s">
        <v>47</v>
      </c>
      <c r="D1775" t="s">
        <v>48</v>
      </c>
      <c r="E1775" t="s">
        <v>30</v>
      </c>
      <c r="F1775" t="s">
        <v>30</v>
      </c>
    </row>
    <row r="1776" spans="1:6">
      <c r="A1776" t="s">
        <v>479</v>
      </c>
      <c r="B1776" t="s">
        <v>24</v>
      </c>
      <c r="C1776" t="s">
        <v>50</v>
      </c>
      <c r="D1776" t="s">
        <v>51</v>
      </c>
      <c r="E1776" t="s">
        <v>30</v>
      </c>
      <c r="F1776" t="s">
        <v>30</v>
      </c>
    </row>
    <row r="1777" spans="1:6">
      <c r="A1777" t="s">
        <v>479</v>
      </c>
      <c r="B1777" t="s">
        <v>24</v>
      </c>
      <c r="C1777" t="s">
        <v>53</v>
      </c>
      <c r="D1777" t="s">
        <v>54</v>
      </c>
      <c r="E1777" t="s">
        <v>30</v>
      </c>
      <c r="F1777" t="s">
        <v>30</v>
      </c>
    </row>
    <row r="1778" spans="1:6">
      <c r="A1778" t="s">
        <v>479</v>
      </c>
      <c r="B1778" t="s">
        <v>56</v>
      </c>
      <c r="C1778" t="s">
        <v>25</v>
      </c>
      <c r="D1778" t="s">
        <v>26</v>
      </c>
      <c r="E1778" t="s">
        <v>30</v>
      </c>
      <c r="F1778" t="s">
        <v>30</v>
      </c>
    </row>
    <row r="1779" spans="1:6">
      <c r="A1779" t="s">
        <v>479</v>
      </c>
      <c r="B1779" t="s">
        <v>56</v>
      </c>
      <c r="C1779" t="s">
        <v>31</v>
      </c>
      <c r="D1779" t="s">
        <v>32</v>
      </c>
      <c r="E1779" t="s">
        <v>30</v>
      </c>
      <c r="F1779" t="s">
        <v>30</v>
      </c>
    </row>
    <row r="1780" spans="1:6">
      <c r="A1780" t="s">
        <v>479</v>
      </c>
      <c r="B1780" t="s">
        <v>56</v>
      </c>
      <c r="C1780" t="s">
        <v>34</v>
      </c>
      <c r="D1780" t="s">
        <v>35</v>
      </c>
      <c r="E1780" t="s">
        <v>30</v>
      </c>
      <c r="F1780" t="s">
        <v>30</v>
      </c>
    </row>
    <row r="1781" spans="1:6">
      <c r="A1781" t="s">
        <v>479</v>
      </c>
      <c r="B1781" t="s">
        <v>56</v>
      </c>
      <c r="C1781" t="s">
        <v>37</v>
      </c>
      <c r="D1781" t="s">
        <v>38</v>
      </c>
      <c r="E1781" t="s">
        <v>30</v>
      </c>
      <c r="F1781" t="s">
        <v>30</v>
      </c>
    </row>
    <row r="1782" spans="1:6">
      <c r="A1782" t="s">
        <v>479</v>
      </c>
      <c r="B1782" t="s">
        <v>56</v>
      </c>
      <c r="C1782" t="s">
        <v>40</v>
      </c>
      <c r="D1782" t="s">
        <v>41</v>
      </c>
      <c r="E1782" t="s">
        <v>30</v>
      </c>
      <c r="F1782" t="s">
        <v>30</v>
      </c>
    </row>
    <row r="1783" spans="1:6">
      <c r="A1783" t="s">
        <v>479</v>
      </c>
      <c r="B1783" t="s">
        <v>56</v>
      </c>
      <c r="C1783" t="s">
        <v>44</v>
      </c>
      <c r="D1783" t="s">
        <v>45</v>
      </c>
      <c r="E1783" t="s">
        <v>30</v>
      </c>
      <c r="F1783" t="s">
        <v>30</v>
      </c>
    </row>
    <row r="1784" spans="1:6">
      <c r="A1784" t="s">
        <v>479</v>
      </c>
      <c r="B1784" t="s">
        <v>56</v>
      </c>
      <c r="C1784" t="s">
        <v>47</v>
      </c>
      <c r="D1784" t="s">
        <v>48</v>
      </c>
      <c r="E1784" t="s">
        <v>30</v>
      </c>
      <c r="F1784" t="s">
        <v>30</v>
      </c>
    </row>
    <row r="1785" spans="1:6">
      <c r="A1785" t="s">
        <v>479</v>
      </c>
      <c r="B1785" t="s">
        <v>56</v>
      </c>
      <c r="C1785" t="s">
        <v>50</v>
      </c>
      <c r="D1785" t="s">
        <v>51</v>
      </c>
      <c r="E1785" t="s">
        <v>30</v>
      </c>
      <c r="F1785" t="s">
        <v>30</v>
      </c>
    </row>
    <row r="1786" spans="1:6">
      <c r="A1786" t="s">
        <v>479</v>
      </c>
      <c r="B1786" t="s">
        <v>56</v>
      </c>
      <c r="C1786" t="s">
        <v>53</v>
      </c>
      <c r="D1786" t="s">
        <v>54</v>
      </c>
      <c r="E1786" t="s">
        <v>30</v>
      </c>
      <c r="F1786" t="s">
        <v>30</v>
      </c>
    </row>
    <row r="1787" spans="1:6">
      <c r="A1787" t="s">
        <v>479</v>
      </c>
      <c r="B1787" t="s">
        <v>617</v>
      </c>
      <c r="C1787" t="s">
        <v>30</v>
      </c>
      <c r="D1787" t="s">
        <v>30</v>
      </c>
      <c r="E1787" t="s">
        <v>30</v>
      </c>
      <c r="F1787" t="s">
        <v>30</v>
      </c>
    </row>
    <row r="1788" spans="1:6">
      <c r="A1788" t="s">
        <v>481</v>
      </c>
      <c r="B1788" t="s">
        <v>24</v>
      </c>
      <c r="C1788" t="s">
        <v>25</v>
      </c>
      <c r="D1788" t="s">
        <v>26</v>
      </c>
      <c r="E1788" t="s">
        <v>709</v>
      </c>
      <c r="F1788" t="s">
        <v>30</v>
      </c>
    </row>
    <row r="1789" spans="1:6">
      <c r="A1789" t="s">
        <v>481</v>
      </c>
      <c r="B1789" t="s">
        <v>24</v>
      </c>
      <c r="C1789" t="s">
        <v>31</v>
      </c>
      <c r="D1789" t="s">
        <v>32</v>
      </c>
      <c r="E1789" t="s">
        <v>30</v>
      </c>
      <c r="F1789" t="s">
        <v>30</v>
      </c>
    </row>
    <row r="1790" spans="1:6">
      <c r="A1790" t="s">
        <v>481</v>
      </c>
      <c r="B1790" t="s">
        <v>24</v>
      </c>
      <c r="C1790" t="s">
        <v>34</v>
      </c>
      <c r="D1790" t="s">
        <v>35</v>
      </c>
      <c r="E1790" t="s">
        <v>30</v>
      </c>
      <c r="F1790" t="s">
        <v>30</v>
      </c>
    </row>
    <row r="1791" spans="1:6">
      <c r="A1791" t="s">
        <v>481</v>
      </c>
      <c r="B1791" t="s">
        <v>24</v>
      </c>
      <c r="C1791" t="s">
        <v>37</v>
      </c>
      <c r="D1791" t="s">
        <v>38</v>
      </c>
      <c r="E1791" t="s">
        <v>30</v>
      </c>
      <c r="F1791" t="s">
        <v>30</v>
      </c>
    </row>
    <row r="1792" spans="1:6">
      <c r="A1792" t="s">
        <v>481</v>
      </c>
      <c r="B1792" t="s">
        <v>24</v>
      </c>
      <c r="C1792" t="s">
        <v>40</v>
      </c>
      <c r="D1792" t="s">
        <v>41</v>
      </c>
      <c r="E1792" t="s">
        <v>30</v>
      </c>
      <c r="F1792" t="s">
        <v>30</v>
      </c>
    </row>
    <row r="1793" spans="1:6">
      <c r="A1793" t="s">
        <v>481</v>
      </c>
      <c r="B1793" t="s">
        <v>24</v>
      </c>
      <c r="C1793" t="s">
        <v>44</v>
      </c>
      <c r="D1793" t="s">
        <v>45</v>
      </c>
      <c r="E1793" t="s">
        <v>30</v>
      </c>
      <c r="F1793" t="s">
        <v>30</v>
      </c>
    </row>
    <row r="1794" spans="1:6">
      <c r="A1794" t="s">
        <v>481</v>
      </c>
      <c r="B1794" t="s">
        <v>24</v>
      </c>
      <c r="C1794" t="s">
        <v>47</v>
      </c>
      <c r="D1794" t="s">
        <v>48</v>
      </c>
      <c r="E1794" t="s">
        <v>30</v>
      </c>
      <c r="F1794" t="s">
        <v>30</v>
      </c>
    </row>
    <row r="1795" spans="1:6">
      <c r="A1795" t="s">
        <v>481</v>
      </c>
      <c r="B1795" t="s">
        <v>24</v>
      </c>
      <c r="C1795" t="s">
        <v>50</v>
      </c>
      <c r="D1795" t="s">
        <v>51</v>
      </c>
      <c r="E1795" t="s">
        <v>30</v>
      </c>
      <c r="F1795" t="s">
        <v>30</v>
      </c>
    </row>
    <row r="1796" spans="1:6">
      <c r="A1796" t="s">
        <v>481</v>
      </c>
      <c r="B1796" t="s">
        <v>24</v>
      </c>
      <c r="C1796" t="s">
        <v>53</v>
      </c>
      <c r="D1796" t="s">
        <v>54</v>
      </c>
      <c r="E1796" t="s">
        <v>30</v>
      </c>
      <c r="F1796" t="s">
        <v>30</v>
      </c>
    </row>
    <row r="1797" spans="1:6">
      <c r="A1797" t="s">
        <v>481</v>
      </c>
      <c r="B1797" t="s">
        <v>56</v>
      </c>
      <c r="C1797" t="s">
        <v>25</v>
      </c>
      <c r="D1797" t="s">
        <v>26</v>
      </c>
      <c r="E1797" t="s">
        <v>30</v>
      </c>
      <c r="F1797" t="s">
        <v>30</v>
      </c>
    </row>
    <row r="1798" spans="1:6">
      <c r="A1798" t="s">
        <v>481</v>
      </c>
      <c r="B1798" t="s">
        <v>56</v>
      </c>
      <c r="C1798" t="s">
        <v>31</v>
      </c>
      <c r="D1798" t="s">
        <v>32</v>
      </c>
      <c r="E1798" t="s">
        <v>30</v>
      </c>
      <c r="F1798" t="s">
        <v>30</v>
      </c>
    </row>
    <row r="1799" spans="1:6">
      <c r="A1799" t="s">
        <v>481</v>
      </c>
      <c r="B1799" t="s">
        <v>56</v>
      </c>
      <c r="C1799" t="s">
        <v>34</v>
      </c>
      <c r="D1799" t="s">
        <v>35</v>
      </c>
      <c r="E1799" t="s">
        <v>30</v>
      </c>
      <c r="F1799" t="s">
        <v>30</v>
      </c>
    </row>
    <row r="1800" spans="1:6">
      <c r="A1800" t="s">
        <v>481</v>
      </c>
      <c r="B1800" t="s">
        <v>56</v>
      </c>
      <c r="C1800" t="s">
        <v>37</v>
      </c>
      <c r="D1800" t="s">
        <v>38</v>
      </c>
      <c r="E1800" t="s">
        <v>625</v>
      </c>
      <c r="F1800" t="s">
        <v>30</v>
      </c>
    </row>
    <row r="1801" spans="1:6">
      <c r="A1801" t="s">
        <v>481</v>
      </c>
      <c r="B1801" t="s">
        <v>56</v>
      </c>
      <c r="C1801" t="s">
        <v>40</v>
      </c>
      <c r="D1801" t="s">
        <v>41</v>
      </c>
      <c r="E1801" t="s">
        <v>30</v>
      </c>
      <c r="F1801" t="s">
        <v>30</v>
      </c>
    </row>
    <row r="1802" spans="1:6">
      <c r="A1802" t="s">
        <v>481</v>
      </c>
      <c r="B1802" t="s">
        <v>56</v>
      </c>
      <c r="C1802" t="s">
        <v>44</v>
      </c>
      <c r="D1802" t="s">
        <v>45</v>
      </c>
      <c r="E1802" t="s">
        <v>30</v>
      </c>
      <c r="F1802" t="s">
        <v>30</v>
      </c>
    </row>
    <row r="1803" spans="1:6">
      <c r="A1803" t="s">
        <v>481</v>
      </c>
      <c r="B1803" t="s">
        <v>56</v>
      </c>
      <c r="C1803" t="s">
        <v>47</v>
      </c>
      <c r="D1803" t="s">
        <v>48</v>
      </c>
      <c r="E1803" t="s">
        <v>30</v>
      </c>
      <c r="F1803" t="s">
        <v>30</v>
      </c>
    </row>
    <row r="1804" spans="1:6">
      <c r="A1804" t="s">
        <v>481</v>
      </c>
      <c r="B1804" t="s">
        <v>56</v>
      </c>
      <c r="C1804" t="s">
        <v>50</v>
      </c>
      <c r="D1804" t="s">
        <v>51</v>
      </c>
      <c r="E1804" t="s">
        <v>30</v>
      </c>
      <c r="F1804" t="s">
        <v>30</v>
      </c>
    </row>
    <row r="1805" spans="1:6">
      <c r="A1805" t="s">
        <v>481</v>
      </c>
      <c r="B1805" t="s">
        <v>56</v>
      </c>
      <c r="C1805" t="s">
        <v>53</v>
      </c>
      <c r="D1805" t="s">
        <v>54</v>
      </c>
      <c r="E1805" t="s">
        <v>30</v>
      </c>
      <c r="F1805" t="s">
        <v>30</v>
      </c>
    </row>
    <row r="1806" spans="1:6">
      <c r="A1806" t="s">
        <v>481</v>
      </c>
      <c r="B1806" t="s">
        <v>617</v>
      </c>
      <c r="C1806" t="s">
        <v>30</v>
      </c>
      <c r="D1806" t="s">
        <v>30</v>
      </c>
      <c r="E1806" t="s">
        <v>713</v>
      </c>
      <c r="F1806" t="s">
        <v>30</v>
      </c>
    </row>
    <row r="1807" spans="1:6">
      <c r="A1807" t="s">
        <v>486</v>
      </c>
      <c r="B1807" t="s">
        <v>24</v>
      </c>
      <c r="C1807" t="s">
        <v>25</v>
      </c>
      <c r="D1807" t="s">
        <v>26</v>
      </c>
      <c r="E1807" t="s">
        <v>30</v>
      </c>
      <c r="F1807" t="s">
        <v>30</v>
      </c>
    </row>
    <row r="1808" spans="1:6">
      <c r="A1808" t="s">
        <v>486</v>
      </c>
      <c r="B1808" t="s">
        <v>24</v>
      </c>
      <c r="C1808" t="s">
        <v>31</v>
      </c>
      <c r="D1808" t="s">
        <v>32</v>
      </c>
      <c r="E1808" t="s">
        <v>30</v>
      </c>
      <c r="F1808" t="s">
        <v>30</v>
      </c>
    </row>
    <row r="1809" spans="1:6">
      <c r="A1809" t="s">
        <v>486</v>
      </c>
      <c r="B1809" t="s">
        <v>24</v>
      </c>
      <c r="C1809" t="s">
        <v>34</v>
      </c>
      <c r="D1809" t="s">
        <v>35</v>
      </c>
      <c r="E1809" t="s">
        <v>30</v>
      </c>
      <c r="F1809" t="s">
        <v>30</v>
      </c>
    </row>
    <row r="1810" spans="1:6">
      <c r="A1810" t="s">
        <v>486</v>
      </c>
      <c r="B1810" t="s">
        <v>24</v>
      </c>
      <c r="C1810" t="s">
        <v>37</v>
      </c>
      <c r="D1810" t="s">
        <v>38</v>
      </c>
      <c r="E1810" t="s">
        <v>30</v>
      </c>
      <c r="F1810" t="s">
        <v>30</v>
      </c>
    </row>
    <row r="1811" spans="1:6">
      <c r="A1811" t="s">
        <v>486</v>
      </c>
      <c r="B1811" t="s">
        <v>24</v>
      </c>
      <c r="C1811" t="s">
        <v>40</v>
      </c>
      <c r="D1811" t="s">
        <v>41</v>
      </c>
      <c r="E1811" t="s">
        <v>30</v>
      </c>
      <c r="F1811" t="s">
        <v>30</v>
      </c>
    </row>
    <row r="1812" spans="1:6">
      <c r="A1812" t="s">
        <v>486</v>
      </c>
      <c r="B1812" t="s">
        <v>24</v>
      </c>
      <c r="C1812" t="s">
        <v>44</v>
      </c>
      <c r="D1812" t="s">
        <v>45</v>
      </c>
      <c r="E1812" t="s">
        <v>30</v>
      </c>
      <c r="F1812" t="s">
        <v>30</v>
      </c>
    </row>
    <row r="1813" spans="1:6">
      <c r="A1813" t="s">
        <v>486</v>
      </c>
      <c r="B1813" t="s">
        <v>24</v>
      </c>
      <c r="C1813" t="s">
        <v>47</v>
      </c>
      <c r="D1813" t="s">
        <v>48</v>
      </c>
      <c r="E1813" t="s">
        <v>30</v>
      </c>
      <c r="F1813" t="s">
        <v>30</v>
      </c>
    </row>
    <row r="1814" spans="1:6">
      <c r="A1814" t="s">
        <v>486</v>
      </c>
      <c r="B1814" t="s">
        <v>24</v>
      </c>
      <c r="C1814" t="s">
        <v>50</v>
      </c>
      <c r="D1814" t="s">
        <v>51</v>
      </c>
      <c r="E1814" t="s">
        <v>30</v>
      </c>
      <c r="F1814" t="s">
        <v>30</v>
      </c>
    </row>
    <row r="1815" spans="1:6">
      <c r="A1815" t="s">
        <v>486</v>
      </c>
      <c r="B1815" t="s">
        <v>24</v>
      </c>
      <c r="C1815" t="s">
        <v>53</v>
      </c>
      <c r="D1815" t="s">
        <v>54</v>
      </c>
      <c r="E1815" t="s">
        <v>30</v>
      </c>
      <c r="F1815" t="s">
        <v>30</v>
      </c>
    </row>
    <row r="1816" spans="1:6">
      <c r="A1816" t="s">
        <v>486</v>
      </c>
      <c r="B1816" t="s">
        <v>56</v>
      </c>
      <c r="C1816" t="s">
        <v>25</v>
      </c>
      <c r="D1816" t="s">
        <v>26</v>
      </c>
      <c r="E1816" t="s">
        <v>30</v>
      </c>
      <c r="F1816" t="s">
        <v>30</v>
      </c>
    </row>
    <row r="1817" spans="1:6">
      <c r="A1817" t="s">
        <v>486</v>
      </c>
      <c r="B1817" t="s">
        <v>56</v>
      </c>
      <c r="C1817" t="s">
        <v>31</v>
      </c>
      <c r="D1817" t="s">
        <v>32</v>
      </c>
      <c r="E1817" t="s">
        <v>30</v>
      </c>
      <c r="F1817" t="s">
        <v>30</v>
      </c>
    </row>
    <row r="1818" spans="1:6">
      <c r="A1818" t="s">
        <v>486</v>
      </c>
      <c r="B1818" t="s">
        <v>56</v>
      </c>
      <c r="C1818" t="s">
        <v>34</v>
      </c>
      <c r="D1818" t="s">
        <v>35</v>
      </c>
      <c r="E1818" t="s">
        <v>30</v>
      </c>
      <c r="F1818" t="s">
        <v>30</v>
      </c>
    </row>
    <row r="1819" spans="1:6">
      <c r="A1819" t="s">
        <v>486</v>
      </c>
      <c r="B1819" t="s">
        <v>56</v>
      </c>
      <c r="C1819" t="s">
        <v>37</v>
      </c>
      <c r="D1819" t="s">
        <v>38</v>
      </c>
      <c r="E1819" t="s">
        <v>30</v>
      </c>
      <c r="F1819" t="s">
        <v>30</v>
      </c>
    </row>
    <row r="1820" spans="1:6">
      <c r="A1820" t="s">
        <v>486</v>
      </c>
      <c r="B1820" t="s">
        <v>56</v>
      </c>
      <c r="C1820" t="s">
        <v>40</v>
      </c>
      <c r="D1820" t="s">
        <v>41</v>
      </c>
      <c r="E1820" t="s">
        <v>30</v>
      </c>
      <c r="F1820" t="s">
        <v>30</v>
      </c>
    </row>
    <row r="1821" spans="1:6">
      <c r="A1821" t="s">
        <v>486</v>
      </c>
      <c r="B1821" t="s">
        <v>56</v>
      </c>
      <c r="C1821" t="s">
        <v>44</v>
      </c>
      <c r="D1821" t="s">
        <v>45</v>
      </c>
      <c r="E1821" t="s">
        <v>30</v>
      </c>
      <c r="F1821" t="s">
        <v>30</v>
      </c>
    </row>
    <row r="1822" spans="1:6">
      <c r="A1822" t="s">
        <v>486</v>
      </c>
      <c r="B1822" t="s">
        <v>56</v>
      </c>
      <c r="C1822" t="s">
        <v>47</v>
      </c>
      <c r="D1822" t="s">
        <v>48</v>
      </c>
      <c r="E1822" t="s">
        <v>30</v>
      </c>
      <c r="F1822" t="s">
        <v>30</v>
      </c>
    </row>
    <row r="1823" spans="1:6">
      <c r="A1823" t="s">
        <v>486</v>
      </c>
      <c r="B1823" t="s">
        <v>56</v>
      </c>
      <c r="C1823" t="s">
        <v>50</v>
      </c>
      <c r="D1823" t="s">
        <v>51</v>
      </c>
      <c r="E1823" t="s">
        <v>30</v>
      </c>
      <c r="F1823" t="s">
        <v>30</v>
      </c>
    </row>
    <row r="1824" spans="1:6">
      <c r="A1824" t="s">
        <v>486</v>
      </c>
      <c r="B1824" t="s">
        <v>56</v>
      </c>
      <c r="C1824" t="s">
        <v>53</v>
      </c>
      <c r="D1824" t="s">
        <v>54</v>
      </c>
      <c r="E1824" t="s">
        <v>30</v>
      </c>
      <c r="F1824" t="s">
        <v>30</v>
      </c>
    </row>
    <row r="1825" spans="1:6">
      <c r="A1825" t="s">
        <v>486</v>
      </c>
      <c r="B1825" t="s">
        <v>617</v>
      </c>
      <c r="C1825" t="s">
        <v>30</v>
      </c>
      <c r="D1825" t="s">
        <v>30</v>
      </c>
      <c r="E1825" t="s">
        <v>30</v>
      </c>
      <c r="F1825" t="s">
        <v>30</v>
      </c>
    </row>
    <row r="1826" spans="1:6">
      <c r="A1826" t="s">
        <v>488</v>
      </c>
      <c r="B1826" t="s">
        <v>24</v>
      </c>
      <c r="C1826" t="s">
        <v>25</v>
      </c>
      <c r="D1826" t="s">
        <v>26</v>
      </c>
      <c r="E1826" t="s">
        <v>709</v>
      </c>
      <c r="F1826" t="s">
        <v>30</v>
      </c>
    </row>
    <row r="1827" spans="1:6">
      <c r="A1827" t="s">
        <v>488</v>
      </c>
      <c r="B1827" t="s">
        <v>24</v>
      </c>
      <c r="C1827" t="s">
        <v>31</v>
      </c>
      <c r="D1827" t="s">
        <v>32</v>
      </c>
      <c r="E1827" t="s">
        <v>30</v>
      </c>
      <c r="F1827" t="s">
        <v>30</v>
      </c>
    </row>
    <row r="1828" spans="1:6">
      <c r="A1828" t="s">
        <v>488</v>
      </c>
      <c r="B1828" t="s">
        <v>24</v>
      </c>
      <c r="C1828" t="s">
        <v>34</v>
      </c>
      <c r="D1828" t="s">
        <v>35</v>
      </c>
      <c r="E1828" t="s">
        <v>30</v>
      </c>
      <c r="F1828" t="s">
        <v>30</v>
      </c>
    </row>
    <row r="1829" spans="1:6">
      <c r="A1829" t="s">
        <v>488</v>
      </c>
      <c r="B1829" t="s">
        <v>24</v>
      </c>
      <c r="C1829" t="s">
        <v>37</v>
      </c>
      <c r="D1829" t="s">
        <v>38</v>
      </c>
      <c r="E1829" t="s">
        <v>714</v>
      </c>
      <c r="F1829" t="s">
        <v>30</v>
      </c>
    </row>
    <row r="1830" spans="1:6">
      <c r="A1830" t="s">
        <v>488</v>
      </c>
      <c r="B1830" t="s">
        <v>24</v>
      </c>
      <c r="C1830" t="s">
        <v>40</v>
      </c>
      <c r="D1830" t="s">
        <v>41</v>
      </c>
      <c r="E1830" t="s">
        <v>681</v>
      </c>
      <c r="F1830" t="s">
        <v>30</v>
      </c>
    </row>
    <row r="1831" spans="1:6">
      <c r="A1831" t="s">
        <v>488</v>
      </c>
      <c r="B1831" t="s">
        <v>24</v>
      </c>
      <c r="C1831" t="s">
        <v>44</v>
      </c>
      <c r="D1831" t="s">
        <v>45</v>
      </c>
      <c r="E1831" t="s">
        <v>30</v>
      </c>
      <c r="F1831" t="s">
        <v>30</v>
      </c>
    </row>
    <row r="1832" spans="1:6">
      <c r="A1832" t="s">
        <v>488</v>
      </c>
      <c r="B1832" t="s">
        <v>24</v>
      </c>
      <c r="C1832" t="s">
        <v>47</v>
      </c>
      <c r="D1832" t="s">
        <v>48</v>
      </c>
      <c r="E1832" t="s">
        <v>30</v>
      </c>
      <c r="F1832" t="s">
        <v>30</v>
      </c>
    </row>
    <row r="1833" spans="1:6">
      <c r="A1833" t="s">
        <v>488</v>
      </c>
      <c r="B1833" t="s">
        <v>24</v>
      </c>
      <c r="C1833" t="s">
        <v>50</v>
      </c>
      <c r="D1833" t="s">
        <v>51</v>
      </c>
      <c r="E1833" t="s">
        <v>30</v>
      </c>
      <c r="F1833" t="s">
        <v>30</v>
      </c>
    </row>
    <row r="1834" spans="1:6">
      <c r="A1834" t="s">
        <v>488</v>
      </c>
      <c r="B1834" t="s">
        <v>24</v>
      </c>
      <c r="C1834" t="s">
        <v>53</v>
      </c>
      <c r="D1834" t="s">
        <v>54</v>
      </c>
      <c r="E1834" t="s">
        <v>30</v>
      </c>
      <c r="F1834" t="s">
        <v>30</v>
      </c>
    </row>
    <row r="1835" spans="1:6">
      <c r="A1835" t="s">
        <v>488</v>
      </c>
      <c r="B1835" t="s">
        <v>56</v>
      </c>
      <c r="C1835" t="s">
        <v>25</v>
      </c>
      <c r="D1835" t="s">
        <v>26</v>
      </c>
      <c r="E1835" t="s">
        <v>30</v>
      </c>
      <c r="F1835" t="s">
        <v>30</v>
      </c>
    </row>
    <row r="1836" spans="1:6">
      <c r="A1836" t="s">
        <v>488</v>
      </c>
      <c r="B1836" t="s">
        <v>56</v>
      </c>
      <c r="C1836" t="s">
        <v>31</v>
      </c>
      <c r="D1836" t="s">
        <v>32</v>
      </c>
      <c r="E1836" t="s">
        <v>30</v>
      </c>
      <c r="F1836" t="s">
        <v>30</v>
      </c>
    </row>
    <row r="1837" spans="1:6">
      <c r="A1837" t="s">
        <v>488</v>
      </c>
      <c r="B1837" t="s">
        <v>56</v>
      </c>
      <c r="C1837" t="s">
        <v>34</v>
      </c>
      <c r="D1837" t="s">
        <v>35</v>
      </c>
      <c r="E1837" t="s">
        <v>30</v>
      </c>
      <c r="F1837" t="s">
        <v>30</v>
      </c>
    </row>
    <row r="1838" spans="1:6">
      <c r="A1838" t="s">
        <v>488</v>
      </c>
      <c r="B1838" t="s">
        <v>56</v>
      </c>
      <c r="C1838" t="s">
        <v>37</v>
      </c>
      <c r="D1838" t="s">
        <v>38</v>
      </c>
      <c r="E1838" t="s">
        <v>30</v>
      </c>
      <c r="F1838" t="s">
        <v>30</v>
      </c>
    </row>
    <row r="1839" spans="1:6">
      <c r="A1839" t="s">
        <v>488</v>
      </c>
      <c r="B1839" t="s">
        <v>56</v>
      </c>
      <c r="C1839" t="s">
        <v>40</v>
      </c>
      <c r="D1839" t="s">
        <v>41</v>
      </c>
      <c r="E1839" t="s">
        <v>30</v>
      </c>
      <c r="F1839" t="s">
        <v>30</v>
      </c>
    </row>
    <row r="1840" spans="1:6">
      <c r="A1840" t="s">
        <v>488</v>
      </c>
      <c r="B1840" t="s">
        <v>56</v>
      </c>
      <c r="C1840" t="s">
        <v>44</v>
      </c>
      <c r="D1840" t="s">
        <v>45</v>
      </c>
      <c r="E1840" t="s">
        <v>30</v>
      </c>
      <c r="F1840" t="s">
        <v>30</v>
      </c>
    </row>
    <row r="1841" spans="1:6">
      <c r="A1841" t="s">
        <v>488</v>
      </c>
      <c r="B1841" t="s">
        <v>56</v>
      </c>
      <c r="C1841" t="s">
        <v>47</v>
      </c>
      <c r="D1841" t="s">
        <v>48</v>
      </c>
      <c r="E1841" t="s">
        <v>30</v>
      </c>
      <c r="F1841" t="s">
        <v>30</v>
      </c>
    </row>
    <row r="1842" spans="1:6">
      <c r="A1842" t="s">
        <v>488</v>
      </c>
      <c r="B1842" t="s">
        <v>56</v>
      </c>
      <c r="C1842" t="s">
        <v>50</v>
      </c>
      <c r="D1842" t="s">
        <v>51</v>
      </c>
      <c r="E1842" t="s">
        <v>30</v>
      </c>
      <c r="F1842" t="s">
        <v>30</v>
      </c>
    </row>
    <row r="1843" spans="1:6">
      <c r="A1843" t="s">
        <v>488</v>
      </c>
      <c r="B1843" t="s">
        <v>56</v>
      </c>
      <c r="C1843" t="s">
        <v>53</v>
      </c>
      <c r="D1843" t="s">
        <v>54</v>
      </c>
      <c r="E1843" t="s">
        <v>30</v>
      </c>
      <c r="F1843" t="s">
        <v>30</v>
      </c>
    </row>
    <row r="1844" spans="1:6">
      <c r="A1844" t="s">
        <v>488</v>
      </c>
      <c r="B1844" t="s">
        <v>617</v>
      </c>
      <c r="C1844" t="s">
        <v>30</v>
      </c>
      <c r="D1844" t="s">
        <v>30</v>
      </c>
      <c r="E1844" t="s">
        <v>30</v>
      </c>
      <c r="F1844" t="s">
        <v>30</v>
      </c>
    </row>
    <row r="1845" spans="1:6">
      <c r="A1845" t="s">
        <v>495</v>
      </c>
      <c r="B1845" t="s">
        <v>24</v>
      </c>
      <c r="C1845" t="s">
        <v>25</v>
      </c>
      <c r="D1845" t="s">
        <v>26</v>
      </c>
      <c r="E1845" t="s">
        <v>30</v>
      </c>
      <c r="F1845" t="s">
        <v>30</v>
      </c>
    </row>
    <row r="1846" spans="1:6">
      <c r="A1846" t="s">
        <v>495</v>
      </c>
      <c r="B1846" t="s">
        <v>24</v>
      </c>
      <c r="C1846" t="s">
        <v>31</v>
      </c>
      <c r="D1846" t="s">
        <v>32</v>
      </c>
      <c r="E1846" t="s">
        <v>30</v>
      </c>
      <c r="F1846" t="s">
        <v>30</v>
      </c>
    </row>
    <row r="1847" spans="1:6">
      <c r="A1847" t="s">
        <v>495</v>
      </c>
      <c r="B1847" t="s">
        <v>24</v>
      </c>
      <c r="C1847" t="s">
        <v>34</v>
      </c>
      <c r="D1847" t="s">
        <v>35</v>
      </c>
      <c r="E1847" t="s">
        <v>30</v>
      </c>
      <c r="F1847" t="s">
        <v>30</v>
      </c>
    </row>
    <row r="1848" spans="1:6">
      <c r="A1848" t="s">
        <v>495</v>
      </c>
      <c r="B1848" t="s">
        <v>24</v>
      </c>
      <c r="C1848" t="s">
        <v>37</v>
      </c>
      <c r="D1848" t="s">
        <v>38</v>
      </c>
      <c r="E1848" t="s">
        <v>30</v>
      </c>
      <c r="F1848" t="s">
        <v>30</v>
      </c>
    </row>
    <row r="1849" spans="1:6">
      <c r="A1849" t="s">
        <v>495</v>
      </c>
      <c r="B1849" t="s">
        <v>24</v>
      </c>
      <c r="C1849" t="s">
        <v>40</v>
      </c>
      <c r="D1849" t="s">
        <v>41</v>
      </c>
      <c r="E1849" t="s">
        <v>30</v>
      </c>
      <c r="F1849" t="s">
        <v>30</v>
      </c>
    </row>
    <row r="1850" spans="1:6">
      <c r="A1850" t="s">
        <v>495</v>
      </c>
      <c r="B1850" t="s">
        <v>24</v>
      </c>
      <c r="C1850" t="s">
        <v>44</v>
      </c>
      <c r="D1850" t="s">
        <v>45</v>
      </c>
      <c r="E1850" t="s">
        <v>30</v>
      </c>
      <c r="F1850" t="s">
        <v>30</v>
      </c>
    </row>
    <row r="1851" spans="1:6">
      <c r="A1851" t="s">
        <v>495</v>
      </c>
      <c r="B1851" t="s">
        <v>24</v>
      </c>
      <c r="C1851" t="s">
        <v>47</v>
      </c>
      <c r="D1851" t="s">
        <v>48</v>
      </c>
      <c r="E1851" t="s">
        <v>30</v>
      </c>
      <c r="F1851" t="s">
        <v>30</v>
      </c>
    </row>
    <row r="1852" spans="1:6">
      <c r="A1852" t="s">
        <v>495</v>
      </c>
      <c r="B1852" t="s">
        <v>24</v>
      </c>
      <c r="C1852" t="s">
        <v>50</v>
      </c>
      <c r="D1852" t="s">
        <v>51</v>
      </c>
      <c r="E1852" t="s">
        <v>30</v>
      </c>
      <c r="F1852" t="s">
        <v>30</v>
      </c>
    </row>
    <row r="1853" spans="1:6">
      <c r="A1853" t="s">
        <v>495</v>
      </c>
      <c r="B1853" t="s">
        <v>24</v>
      </c>
      <c r="C1853" t="s">
        <v>53</v>
      </c>
      <c r="D1853" t="s">
        <v>54</v>
      </c>
      <c r="E1853" t="s">
        <v>30</v>
      </c>
      <c r="F1853" t="s">
        <v>30</v>
      </c>
    </row>
    <row r="1854" spans="1:6">
      <c r="A1854" t="s">
        <v>495</v>
      </c>
      <c r="B1854" t="s">
        <v>56</v>
      </c>
      <c r="C1854" t="s">
        <v>25</v>
      </c>
      <c r="D1854" t="s">
        <v>26</v>
      </c>
      <c r="E1854" t="s">
        <v>30</v>
      </c>
      <c r="F1854" t="s">
        <v>30</v>
      </c>
    </row>
    <row r="1855" spans="1:6">
      <c r="A1855" t="s">
        <v>495</v>
      </c>
      <c r="B1855" t="s">
        <v>56</v>
      </c>
      <c r="C1855" t="s">
        <v>31</v>
      </c>
      <c r="D1855" t="s">
        <v>32</v>
      </c>
      <c r="E1855" t="s">
        <v>30</v>
      </c>
      <c r="F1855" t="s">
        <v>30</v>
      </c>
    </row>
    <row r="1856" spans="1:6">
      <c r="A1856" t="s">
        <v>495</v>
      </c>
      <c r="B1856" t="s">
        <v>56</v>
      </c>
      <c r="C1856" t="s">
        <v>34</v>
      </c>
      <c r="D1856" t="s">
        <v>35</v>
      </c>
      <c r="E1856" t="s">
        <v>30</v>
      </c>
      <c r="F1856" t="s">
        <v>30</v>
      </c>
    </row>
    <row r="1857" spans="1:6">
      <c r="A1857" t="s">
        <v>495</v>
      </c>
      <c r="B1857" t="s">
        <v>56</v>
      </c>
      <c r="C1857" t="s">
        <v>37</v>
      </c>
      <c r="D1857" t="s">
        <v>38</v>
      </c>
      <c r="E1857" t="s">
        <v>30</v>
      </c>
      <c r="F1857" t="s">
        <v>30</v>
      </c>
    </row>
    <row r="1858" spans="1:6">
      <c r="A1858" t="s">
        <v>495</v>
      </c>
      <c r="B1858" t="s">
        <v>56</v>
      </c>
      <c r="C1858" t="s">
        <v>40</v>
      </c>
      <c r="D1858" t="s">
        <v>41</v>
      </c>
      <c r="E1858" t="s">
        <v>30</v>
      </c>
      <c r="F1858" t="s">
        <v>30</v>
      </c>
    </row>
    <row r="1859" spans="1:6">
      <c r="A1859" t="s">
        <v>495</v>
      </c>
      <c r="B1859" t="s">
        <v>56</v>
      </c>
      <c r="C1859" t="s">
        <v>44</v>
      </c>
      <c r="D1859" t="s">
        <v>45</v>
      </c>
      <c r="E1859" t="s">
        <v>30</v>
      </c>
      <c r="F1859" t="s">
        <v>30</v>
      </c>
    </row>
    <row r="1860" spans="1:6">
      <c r="A1860" t="s">
        <v>495</v>
      </c>
      <c r="B1860" t="s">
        <v>56</v>
      </c>
      <c r="C1860" t="s">
        <v>47</v>
      </c>
      <c r="D1860" t="s">
        <v>48</v>
      </c>
      <c r="E1860" t="s">
        <v>30</v>
      </c>
      <c r="F1860" t="s">
        <v>30</v>
      </c>
    </row>
    <row r="1861" spans="1:6">
      <c r="A1861" t="s">
        <v>495</v>
      </c>
      <c r="B1861" t="s">
        <v>56</v>
      </c>
      <c r="C1861" t="s">
        <v>50</v>
      </c>
      <c r="D1861" t="s">
        <v>51</v>
      </c>
      <c r="E1861" t="s">
        <v>30</v>
      </c>
      <c r="F1861" t="s">
        <v>30</v>
      </c>
    </row>
    <row r="1862" spans="1:6">
      <c r="A1862" t="s">
        <v>495</v>
      </c>
      <c r="B1862" t="s">
        <v>56</v>
      </c>
      <c r="C1862" t="s">
        <v>53</v>
      </c>
      <c r="D1862" t="s">
        <v>54</v>
      </c>
      <c r="E1862" t="s">
        <v>30</v>
      </c>
      <c r="F1862" t="s">
        <v>30</v>
      </c>
    </row>
    <row r="1863" spans="1:6">
      <c r="A1863" t="s">
        <v>495</v>
      </c>
      <c r="B1863" t="s">
        <v>617</v>
      </c>
      <c r="C1863" t="s">
        <v>30</v>
      </c>
      <c r="D1863" t="s">
        <v>30</v>
      </c>
      <c r="E1863" t="s">
        <v>30</v>
      </c>
      <c r="F1863" t="s">
        <v>30</v>
      </c>
    </row>
    <row r="1864" spans="1:6">
      <c r="A1864" t="s">
        <v>499</v>
      </c>
      <c r="B1864" t="s">
        <v>24</v>
      </c>
      <c r="C1864" t="s">
        <v>25</v>
      </c>
      <c r="D1864" t="s">
        <v>26</v>
      </c>
      <c r="E1864" t="s">
        <v>30</v>
      </c>
      <c r="F1864" t="s">
        <v>30</v>
      </c>
    </row>
    <row r="1865" spans="1:6">
      <c r="A1865" t="s">
        <v>499</v>
      </c>
      <c r="B1865" t="s">
        <v>24</v>
      </c>
      <c r="C1865" t="s">
        <v>31</v>
      </c>
      <c r="D1865" t="s">
        <v>32</v>
      </c>
      <c r="E1865" t="s">
        <v>30</v>
      </c>
      <c r="F1865" t="s">
        <v>30</v>
      </c>
    </row>
    <row r="1866" spans="1:6">
      <c r="A1866" t="s">
        <v>499</v>
      </c>
      <c r="B1866" t="s">
        <v>24</v>
      </c>
      <c r="C1866" t="s">
        <v>34</v>
      </c>
      <c r="D1866" t="s">
        <v>35</v>
      </c>
      <c r="E1866" t="s">
        <v>30</v>
      </c>
      <c r="F1866" t="s">
        <v>30</v>
      </c>
    </row>
    <row r="1867" spans="1:6">
      <c r="A1867" t="s">
        <v>499</v>
      </c>
      <c r="B1867" t="s">
        <v>24</v>
      </c>
      <c r="C1867" t="s">
        <v>37</v>
      </c>
      <c r="D1867" t="s">
        <v>38</v>
      </c>
      <c r="E1867" t="s">
        <v>714</v>
      </c>
      <c r="F1867" t="s">
        <v>30</v>
      </c>
    </row>
    <row r="1868" spans="1:6">
      <c r="A1868" t="s">
        <v>499</v>
      </c>
      <c r="B1868" t="s">
        <v>24</v>
      </c>
      <c r="C1868" t="s">
        <v>40</v>
      </c>
      <c r="D1868" t="s">
        <v>41</v>
      </c>
      <c r="E1868" t="s">
        <v>30</v>
      </c>
      <c r="F1868" t="s">
        <v>30</v>
      </c>
    </row>
    <row r="1869" spans="1:6">
      <c r="A1869" t="s">
        <v>499</v>
      </c>
      <c r="B1869" t="s">
        <v>24</v>
      </c>
      <c r="C1869" t="s">
        <v>44</v>
      </c>
      <c r="D1869" t="s">
        <v>45</v>
      </c>
      <c r="E1869" t="s">
        <v>30</v>
      </c>
      <c r="F1869" t="s">
        <v>30</v>
      </c>
    </row>
    <row r="1870" spans="1:6">
      <c r="A1870" t="s">
        <v>499</v>
      </c>
      <c r="B1870" t="s">
        <v>24</v>
      </c>
      <c r="C1870" t="s">
        <v>47</v>
      </c>
      <c r="D1870" t="s">
        <v>48</v>
      </c>
      <c r="E1870" t="s">
        <v>30</v>
      </c>
      <c r="F1870" t="s">
        <v>30</v>
      </c>
    </row>
    <row r="1871" spans="1:6">
      <c r="A1871" t="s">
        <v>499</v>
      </c>
      <c r="B1871" t="s">
        <v>24</v>
      </c>
      <c r="C1871" t="s">
        <v>50</v>
      </c>
      <c r="D1871" t="s">
        <v>51</v>
      </c>
      <c r="E1871" t="s">
        <v>30</v>
      </c>
      <c r="F1871" t="s">
        <v>30</v>
      </c>
    </row>
    <row r="1872" spans="1:6">
      <c r="A1872" t="s">
        <v>499</v>
      </c>
      <c r="B1872" t="s">
        <v>24</v>
      </c>
      <c r="C1872" t="s">
        <v>53</v>
      </c>
      <c r="D1872" t="s">
        <v>54</v>
      </c>
      <c r="E1872" t="s">
        <v>30</v>
      </c>
      <c r="F1872" t="s">
        <v>30</v>
      </c>
    </row>
    <row r="1873" spans="1:6">
      <c r="A1873" t="s">
        <v>499</v>
      </c>
      <c r="B1873" t="s">
        <v>56</v>
      </c>
      <c r="C1873" t="s">
        <v>25</v>
      </c>
      <c r="D1873" t="s">
        <v>26</v>
      </c>
      <c r="E1873" t="s">
        <v>30</v>
      </c>
      <c r="F1873" t="s">
        <v>30</v>
      </c>
    </row>
    <row r="1874" spans="1:6">
      <c r="A1874" t="s">
        <v>499</v>
      </c>
      <c r="B1874" t="s">
        <v>56</v>
      </c>
      <c r="C1874" t="s">
        <v>31</v>
      </c>
      <c r="D1874" t="s">
        <v>32</v>
      </c>
      <c r="E1874" t="s">
        <v>30</v>
      </c>
      <c r="F1874" t="s">
        <v>30</v>
      </c>
    </row>
    <row r="1875" spans="1:6">
      <c r="A1875" t="s">
        <v>499</v>
      </c>
      <c r="B1875" t="s">
        <v>56</v>
      </c>
      <c r="C1875" t="s">
        <v>34</v>
      </c>
      <c r="D1875" t="s">
        <v>35</v>
      </c>
      <c r="E1875" t="s">
        <v>30</v>
      </c>
      <c r="F1875" t="s">
        <v>30</v>
      </c>
    </row>
    <row r="1876" spans="1:6">
      <c r="A1876" t="s">
        <v>499</v>
      </c>
      <c r="B1876" t="s">
        <v>56</v>
      </c>
      <c r="C1876" t="s">
        <v>37</v>
      </c>
      <c r="D1876" t="s">
        <v>38</v>
      </c>
      <c r="E1876" t="s">
        <v>30</v>
      </c>
      <c r="F1876" t="s">
        <v>30</v>
      </c>
    </row>
    <row r="1877" spans="1:6">
      <c r="A1877" t="s">
        <v>499</v>
      </c>
      <c r="B1877" t="s">
        <v>56</v>
      </c>
      <c r="C1877" t="s">
        <v>40</v>
      </c>
      <c r="D1877" t="s">
        <v>41</v>
      </c>
      <c r="E1877" t="s">
        <v>30</v>
      </c>
      <c r="F1877" t="s">
        <v>30</v>
      </c>
    </row>
    <row r="1878" spans="1:6">
      <c r="A1878" t="s">
        <v>499</v>
      </c>
      <c r="B1878" t="s">
        <v>56</v>
      </c>
      <c r="C1878" t="s">
        <v>44</v>
      </c>
      <c r="D1878" t="s">
        <v>45</v>
      </c>
      <c r="E1878" t="s">
        <v>30</v>
      </c>
      <c r="F1878" t="s">
        <v>30</v>
      </c>
    </row>
    <row r="1879" spans="1:6">
      <c r="A1879" t="s">
        <v>499</v>
      </c>
      <c r="B1879" t="s">
        <v>56</v>
      </c>
      <c r="C1879" t="s">
        <v>47</v>
      </c>
      <c r="D1879" t="s">
        <v>48</v>
      </c>
      <c r="E1879" t="s">
        <v>30</v>
      </c>
      <c r="F1879" t="s">
        <v>30</v>
      </c>
    </row>
    <row r="1880" spans="1:6">
      <c r="A1880" t="s">
        <v>499</v>
      </c>
      <c r="B1880" t="s">
        <v>56</v>
      </c>
      <c r="C1880" t="s">
        <v>50</v>
      </c>
      <c r="D1880" t="s">
        <v>51</v>
      </c>
      <c r="E1880" t="s">
        <v>30</v>
      </c>
      <c r="F1880" t="s">
        <v>30</v>
      </c>
    </row>
    <row r="1881" spans="1:6">
      <c r="A1881" t="s">
        <v>499</v>
      </c>
      <c r="B1881" t="s">
        <v>56</v>
      </c>
      <c r="C1881" t="s">
        <v>53</v>
      </c>
      <c r="D1881" t="s">
        <v>54</v>
      </c>
      <c r="E1881" t="s">
        <v>30</v>
      </c>
      <c r="F1881" t="s">
        <v>30</v>
      </c>
    </row>
    <row r="1882" spans="1:6">
      <c r="A1882" t="s">
        <v>499</v>
      </c>
      <c r="B1882" t="s">
        <v>617</v>
      </c>
      <c r="C1882" t="s">
        <v>30</v>
      </c>
      <c r="D1882" t="s">
        <v>30</v>
      </c>
      <c r="E1882" t="s">
        <v>715</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617</v>
      </c>
      <c r="C1901" t="s">
        <v>30</v>
      </c>
      <c r="D1901" t="s">
        <v>30</v>
      </c>
      <c r="E1901" t="s">
        <v>30</v>
      </c>
      <c r="F1901" t="s">
        <v>30</v>
      </c>
    </row>
    <row r="1902" spans="1:6">
      <c r="A1902" t="s">
        <v>508</v>
      </c>
      <c r="B1902" t="s">
        <v>24</v>
      </c>
      <c r="C1902" t="s">
        <v>25</v>
      </c>
      <c r="D1902" t="s">
        <v>26</v>
      </c>
      <c r="E1902" t="s">
        <v>30</v>
      </c>
      <c r="F1902" t="s">
        <v>30</v>
      </c>
    </row>
    <row r="1903" spans="1:6">
      <c r="A1903" t="s">
        <v>508</v>
      </c>
      <c r="B1903" t="s">
        <v>24</v>
      </c>
      <c r="C1903" t="s">
        <v>31</v>
      </c>
      <c r="D1903" t="s">
        <v>32</v>
      </c>
      <c r="E1903" t="s">
        <v>30</v>
      </c>
      <c r="F1903" t="s">
        <v>30</v>
      </c>
    </row>
    <row r="1904" spans="1:6">
      <c r="A1904" t="s">
        <v>508</v>
      </c>
      <c r="B1904" t="s">
        <v>24</v>
      </c>
      <c r="C1904" t="s">
        <v>34</v>
      </c>
      <c r="D1904" t="s">
        <v>35</v>
      </c>
      <c r="E1904" t="s">
        <v>30</v>
      </c>
      <c r="F1904" t="s">
        <v>30</v>
      </c>
    </row>
    <row r="1905" spans="1:6">
      <c r="A1905" t="s">
        <v>508</v>
      </c>
      <c r="B1905" t="s">
        <v>24</v>
      </c>
      <c r="C1905" t="s">
        <v>37</v>
      </c>
      <c r="D1905" t="s">
        <v>38</v>
      </c>
      <c r="E1905" t="s">
        <v>30</v>
      </c>
      <c r="F1905" t="s">
        <v>30</v>
      </c>
    </row>
    <row r="1906" spans="1:6">
      <c r="A1906" t="s">
        <v>508</v>
      </c>
      <c r="B1906" t="s">
        <v>24</v>
      </c>
      <c r="C1906" t="s">
        <v>40</v>
      </c>
      <c r="D1906" t="s">
        <v>41</v>
      </c>
      <c r="E1906" t="s">
        <v>30</v>
      </c>
      <c r="F1906" t="s">
        <v>30</v>
      </c>
    </row>
    <row r="1907" spans="1:6">
      <c r="A1907" t="s">
        <v>508</v>
      </c>
      <c r="B1907" t="s">
        <v>24</v>
      </c>
      <c r="C1907" t="s">
        <v>44</v>
      </c>
      <c r="D1907" t="s">
        <v>45</v>
      </c>
      <c r="E1907" t="s">
        <v>30</v>
      </c>
      <c r="F1907" t="s">
        <v>30</v>
      </c>
    </row>
    <row r="1908" spans="1:6">
      <c r="A1908" t="s">
        <v>508</v>
      </c>
      <c r="B1908" t="s">
        <v>24</v>
      </c>
      <c r="C1908" t="s">
        <v>47</v>
      </c>
      <c r="D1908" t="s">
        <v>48</v>
      </c>
      <c r="E1908" t="s">
        <v>30</v>
      </c>
      <c r="F1908" t="s">
        <v>30</v>
      </c>
    </row>
    <row r="1909" spans="1:6">
      <c r="A1909" t="s">
        <v>508</v>
      </c>
      <c r="B1909" t="s">
        <v>24</v>
      </c>
      <c r="C1909" t="s">
        <v>50</v>
      </c>
      <c r="D1909" t="s">
        <v>51</v>
      </c>
      <c r="E1909" t="s">
        <v>30</v>
      </c>
      <c r="F1909" t="s">
        <v>30</v>
      </c>
    </row>
    <row r="1910" spans="1:6">
      <c r="A1910" t="s">
        <v>508</v>
      </c>
      <c r="B1910" t="s">
        <v>24</v>
      </c>
      <c r="C1910" t="s">
        <v>53</v>
      </c>
      <c r="D1910" t="s">
        <v>54</v>
      </c>
      <c r="E1910" t="s">
        <v>30</v>
      </c>
      <c r="F1910" t="s">
        <v>30</v>
      </c>
    </row>
    <row r="1911" spans="1:6">
      <c r="A1911" t="s">
        <v>508</v>
      </c>
      <c r="B1911" t="s">
        <v>56</v>
      </c>
      <c r="C1911" t="s">
        <v>25</v>
      </c>
      <c r="D1911" t="s">
        <v>26</v>
      </c>
      <c r="E1911" t="s">
        <v>30</v>
      </c>
      <c r="F1911" t="s">
        <v>30</v>
      </c>
    </row>
    <row r="1912" spans="1:6">
      <c r="A1912" t="s">
        <v>508</v>
      </c>
      <c r="B1912" t="s">
        <v>56</v>
      </c>
      <c r="C1912" t="s">
        <v>31</v>
      </c>
      <c r="D1912" t="s">
        <v>32</v>
      </c>
      <c r="E1912" t="s">
        <v>30</v>
      </c>
      <c r="F1912" t="s">
        <v>30</v>
      </c>
    </row>
    <row r="1913" spans="1:6">
      <c r="A1913" t="s">
        <v>508</v>
      </c>
      <c r="B1913" t="s">
        <v>56</v>
      </c>
      <c r="C1913" t="s">
        <v>34</v>
      </c>
      <c r="D1913" t="s">
        <v>35</v>
      </c>
      <c r="E1913" t="s">
        <v>30</v>
      </c>
      <c r="F1913" t="s">
        <v>30</v>
      </c>
    </row>
    <row r="1914" spans="1:6">
      <c r="A1914" t="s">
        <v>508</v>
      </c>
      <c r="B1914" t="s">
        <v>56</v>
      </c>
      <c r="C1914" t="s">
        <v>37</v>
      </c>
      <c r="D1914" t="s">
        <v>38</v>
      </c>
      <c r="E1914" t="s">
        <v>30</v>
      </c>
      <c r="F1914" t="s">
        <v>30</v>
      </c>
    </row>
    <row r="1915" spans="1:6">
      <c r="A1915" t="s">
        <v>508</v>
      </c>
      <c r="B1915" t="s">
        <v>56</v>
      </c>
      <c r="C1915" t="s">
        <v>40</v>
      </c>
      <c r="D1915" t="s">
        <v>41</v>
      </c>
      <c r="E1915" t="s">
        <v>30</v>
      </c>
      <c r="F1915" t="s">
        <v>30</v>
      </c>
    </row>
    <row r="1916" spans="1:6">
      <c r="A1916" t="s">
        <v>508</v>
      </c>
      <c r="B1916" t="s">
        <v>56</v>
      </c>
      <c r="C1916" t="s">
        <v>44</v>
      </c>
      <c r="D1916" t="s">
        <v>45</v>
      </c>
      <c r="E1916" t="s">
        <v>30</v>
      </c>
      <c r="F1916" t="s">
        <v>30</v>
      </c>
    </row>
    <row r="1917" spans="1:6">
      <c r="A1917" t="s">
        <v>508</v>
      </c>
      <c r="B1917" t="s">
        <v>56</v>
      </c>
      <c r="C1917" t="s">
        <v>47</v>
      </c>
      <c r="D1917" t="s">
        <v>48</v>
      </c>
      <c r="E1917" t="s">
        <v>30</v>
      </c>
      <c r="F1917" t="s">
        <v>30</v>
      </c>
    </row>
    <row r="1918" spans="1:6">
      <c r="A1918" t="s">
        <v>508</v>
      </c>
      <c r="B1918" t="s">
        <v>56</v>
      </c>
      <c r="C1918" t="s">
        <v>50</v>
      </c>
      <c r="D1918" t="s">
        <v>51</v>
      </c>
      <c r="E1918" t="s">
        <v>30</v>
      </c>
      <c r="F1918" t="s">
        <v>30</v>
      </c>
    </row>
    <row r="1919" spans="1:6">
      <c r="A1919" t="s">
        <v>508</v>
      </c>
      <c r="B1919" t="s">
        <v>56</v>
      </c>
      <c r="C1919" t="s">
        <v>53</v>
      </c>
      <c r="D1919" t="s">
        <v>54</v>
      </c>
      <c r="E1919" t="s">
        <v>30</v>
      </c>
      <c r="F1919" t="s">
        <v>30</v>
      </c>
    </row>
    <row r="1920" spans="1:6">
      <c r="A1920" t="s">
        <v>508</v>
      </c>
      <c r="B1920" t="s">
        <v>617</v>
      </c>
      <c r="C1920" t="s">
        <v>30</v>
      </c>
      <c r="D1920" t="s">
        <v>30</v>
      </c>
      <c r="E1920" t="s">
        <v>30</v>
      </c>
      <c r="F1920" t="s">
        <v>30</v>
      </c>
    </row>
    <row r="1921" spans="1:6">
      <c r="A1921" t="s">
        <v>510</v>
      </c>
      <c r="B1921" t="s">
        <v>24</v>
      </c>
      <c r="C1921" t="s">
        <v>25</v>
      </c>
      <c r="D1921" t="s">
        <v>26</v>
      </c>
      <c r="E1921" t="s">
        <v>30</v>
      </c>
      <c r="F1921" t="s">
        <v>30</v>
      </c>
    </row>
    <row r="1922" spans="1:6">
      <c r="A1922" t="s">
        <v>510</v>
      </c>
      <c r="B1922" t="s">
        <v>24</v>
      </c>
      <c r="C1922" t="s">
        <v>31</v>
      </c>
      <c r="D1922" t="s">
        <v>32</v>
      </c>
      <c r="E1922" t="s">
        <v>30</v>
      </c>
      <c r="F1922" t="s">
        <v>30</v>
      </c>
    </row>
    <row r="1923" spans="1:6">
      <c r="A1923" t="s">
        <v>510</v>
      </c>
      <c r="B1923" t="s">
        <v>24</v>
      </c>
      <c r="C1923" t="s">
        <v>34</v>
      </c>
      <c r="D1923" t="s">
        <v>35</v>
      </c>
      <c r="E1923" t="s">
        <v>30</v>
      </c>
      <c r="F1923" t="s">
        <v>30</v>
      </c>
    </row>
    <row r="1924" spans="1:6">
      <c r="A1924" t="s">
        <v>510</v>
      </c>
      <c r="B1924" t="s">
        <v>24</v>
      </c>
      <c r="C1924" t="s">
        <v>37</v>
      </c>
      <c r="D1924" t="s">
        <v>38</v>
      </c>
      <c r="E1924" t="s">
        <v>30</v>
      </c>
      <c r="F1924" t="s">
        <v>30</v>
      </c>
    </row>
    <row r="1925" spans="1:6">
      <c r="A1925" t="s">
        <v>510</v>
      </c>
      <c r="B1925" t="s">
        <v>24</v>
      </c>
      <c r="C1925" t="s">
        <v>40</v>
      </c>
      <c r="D1925" t="s">
        <v>41</v>
      </c>
      <c r="E1925" t="s">
        <v>30</v>
      </c>
      <c r="F1925" t="s">
        <v>30</v>
      </c>
    </row>
    <row r="1926" spans="1:6">
      <c r="A1926" t="s">
        <v>510</v>
      </c>
      <c r="B1926" t="s">
        <v>24</v>
      </c>
      <c r="C1926" t="s">
        <v>44</v>
      </c>
      <c r="D1926" t="s">
        <v>45</v>
      </c>
      <c r="E1926" t="s">
        <v>30</v>
      </c>
      <c r="F1926" t="s">
        <v>30</v>
      </c>
    </row>
    <row r="1927" spans="1:6">
      <c r="A1927" t="s">
        <v>510</v>
      </c>
      <c r="B1927" t="s">
        <v>24</v>
      </c>
      <c r="C1927" t="s">
        <v>47</v>
      </c>
      <c r="D1927" t="s">
        <v>48</v>
      </c>
      <c r="E1927" t="s">
        <v>30</v>
      </c>
      <c r="F1927" t="s">
        <v>30</v>
      </c>
    </row>
    <row r="1928" spans="1:6">
      <c r="A1928" t="s">
        <v>510</v>
      </c>
      <c r="B1928" t="s">
        <v>24</v>
      </c>
      <c r="C1928" t="s">
        <v>50</v>
      </c>
      <c r="D1928" t="s">
        <v>51</v>
      </c>
      <c r="E1928" t="s">
        <v>30</v>
      </c>
      <c r="F1928" t="s">
        <v>30</v>
      </c>
    </row>
    <row r="1929" spans="1:6">
      <c r="A1929" t="s">
        <v>510</v>
      </c>
      <c r="B1929" t="s">
        <v>24</v>
      </c>
      <c r="C1929" t="s">
        <v>53</v>
      </c>
      <c r="D1929" t="s">
        <v>54</v>
      </c>
      <c r="E1929" t="s">
        <v>30</v>
      </c>
      <c r="F1929" t="s">
        <v>30</v>
      </c>
    </row>
    <row r="1930" spans="1:6">
      <c r="A1930" t="s">
        <v>510</v>
      </c>
      <c r="B1930" t="s">
        <v>56</v>
      </c>
      <c r="C1930" t="s">
        <v>25</v>
      </c>
      <c r="D1930" t="s">
        <v>26</v>
      </c>
      <c r="E1930" t="s">
        <v>30</v>
      </c>
      <c r="F1930" t="s">
        <v>30</v>
      </c>
    </row>
    <row r="1931" spans="1:6">
      <c r="A1931" t="s">
        <v>510</v>
      </c>
      <c r="B1931" t="s">
        <v>56</v>
      </c>
      <c r="C1931" t="s">
        <v>31</v>
      </c>
      <c r="D1931" t="s">
        <v>32</v>
      </c>
      <c r="E1931" t="s">
        <v>30</v>
      </c>
      <c r="F1931" t="s">
        <v>30</v>
      </c>
    </row>
    <row r="1932" spans="1:6">
      <c r="A1932" t="s">
        <v>510</v>
      </c>
      <c r="B1932" t="s">
        <v>56</v>
      </c>
      <c r="C1932" t="s">
        <v>34</v>
      </c>
      <c r="D1932" t="s">
        <v>35</v>
      </c>
      <c r="E1932" t="s">
        <v>30</v>
      </c>
      <c r="F1932" t="s">
        <v>30</v>
      </c>
    </row>
    <row r="1933" spans="1:6">
      <c r="A1933" t="s">
        <v>510</v>
      </c>
      <c r="B1933" t="s">
        <v>56</v>
      </c>
      <c r="C1933" t="s">
        <v>37</v>
      </c>
      <c r="D1933" t="s">
        <v>38</v>
      </c>
      <c r="E1933" t="s">
        <v>30</v>
      </c>
      <c r="F1933" t="s">
        <v>30</v>
      </c>
    </row>
    <row r="1934" spans="1:6">
      <c r="A1934" t="s">
        <v>510</v>
      </c>
      <c r="B1934" t="s">
        <v>56</v>
      </c>
      <c r="C1934" t="s">
        <v>40</v>
      </c>
      <c r="D1934" t="s">
        <v>41</v>
      </c>
      <c r="E1934" t="s">
        <v>30</v>
      </c>
      <c r="F1934" t="s">
        <v>30</v>
      </c>
    </row>
    <row r="1935" spans="1:6">
      <c r="A1935" t="s">
        <v>510</v>
      </c>
      <c r="B1935" t="s">
        <v>56</v>
      </c>
      <c r="C1935" t="s">
        <v>44</v>
      </c>
      <c r="D1935" t="s">
        <v>45</v>
      </c>
      <c r="E1935" t="s">
        <v>30</v>
      </c>
      <c r="F1935" t="s">
        <v>30</v>
      </c>
    </row>
    <row r="1936" spans="1:6">
      <c r="A1936" t="s">
        <v>510</v>
      </c>
      <c r="B1936" t="s">
        <v>56</v>
      </c>
      <c r="C1936" t="s">
        <v>47</v>
      </c>
      <c r="D1936" t="s">
        <v>48</v>
      </c>
      <c r="E1936" t="s">
        <v>30</v>
      </c>
      <c r="F1936" t="s">
        <v>30</v>
      </c>
    </row>
    <row r="1937" spans="1:6">
      <c r="A1937" t="s">
        <v>510</v>
      </c>
      <c r="B1937" t="s">
        <v>56</v>
      </c>
      <c r="C1937" t="s">
        <v>50</v>
      </c>
      <c r="D1937" t="s">
        <v>51</v>
      </c>
      <c r="E1937" t="s">
        <v>30</v>
      </c>
      <c r="F1937" t="s">
        <v>30</v>
      </c>
    </row>
    <row r="1938" spans="1:6">
      <c r="A1938" t="s">
        <v>510</v>
      </c>
      <c r="B1938" t="s">
        <v>56</v>
      </c>
      <c r="C1938" t="s">
        <v>53</v>
      </c>
      <c r="D1938" t="s">
        <v>54</v>
      </c>
      <c r="E1938" t="s">
        <v>30</v>
      </c>
      <c r="F1938" t="s">
        <v>30</v>
      </c>
    </row>
    <row r="1939" spans="1:6">
      <c r="A1939" t="s">
        <v>510</v>
      </c>
      <c r="B1939" t="s">
        <v>617</v>
      </c>
      <c r="C1939" t="s">
        <v>30</v>
      </c>
      <c r="D1939" t="s">
        <v>30</v>
      </c>
      <c r="E1939" t="s">
        <v>716</v>
      </c>
      <c r="F1939" t="s">
        <v>30</v>
      </c>
    </row>
    <row r="1940" spans="1:6">
      <c r="A1940" t="s">
        <v>513</v>
      </c>
      <c r="B1940" t="s">
        <v>24</v>
      </c>
      <c r="C1940" t="s">
        <v>25</v>
      </c>
      <c r="D1940" t="s">
        <v>26</v>
      </c>
      <c r="E1940" t="s">
        <v>709</v>
      </c>
      <c r="F1940" t="s">
        <v>30</v>
      </c>
    </row>
    <row r="1941" spans="1:6">
      <c r="A1941" t="s">
        <v>513</v>
      </c>
      <c r="B1941" t="s">
        <v>24</v>
      </c>
      <c r="C1941" t="s">
        <v>31</v>
      </c>
      <c r="D1941" t="s">
        <v>32</v>
      </c>
      <c r="E1941" t="s">
        <v>30</v>
      </c>
      <c r="F1941" t="s">
        <v>30</v>
      </c>
    </row>
    <row r="1942" spans="1:6">
      <c r="A1942" t="s">
        <v>513</v>
      </c>
      <c r="B1942" t="s">
        <v>24</v>
      </c>
      <c r="C1942" t="s">
        <v>34</v>
      </c>
      <c r="D1942" t="s">
        <v>35</v>
      </c>
      <c r="E1942" t="s">
        <v>30</v>
      </c>
      <c r="F1942" t="s">
        <v>30</v>
      </c>
    </row>
    <row r="1943" spans="1:6">
      <c r="A1943" t="s">
        <v>513</v>
      </c>
      <c r="B1943" t="s">
        <v>24</v>
      </c>
      <c r="C1943" t="s">
        <v>37</v>
      </c>
      <c r="D1943" t="s">
        <v>38</v>
      </c>
      <c r="E1943" t="s">
        <v>30</v>
      </c>
      <c r="F1943" t="s">
        <v>30</v>
      </c>
    </row>
    <row r="1944" spans="1:6">
      <c r="A1944" t="s">
        <v>513</v>
      </c>
      <c r="B1944" t="s">
        <v>24</v>
      </c>
      <c r="C1944" t="s">
        <v>40</v>
      </c>
      <c r="D1944" t="s">
        <v>41</v>
      </c>
      <c r="E1944" t="s">
        <v>30</v>
      </c>
      <c r="F1944" t="s">
        <v>30</v>
      </c>
    </row>
    <row r="1945" spans="1:6">
      <c r="A1945" t="s">
        <v>513</v>
      </c>
      <c r="B1945" t="s">
        <v>24</v>
      </c>
      <c r="C1945" t="s">
        <v>44</v>
      </c>
      <c r="D1945" t="s">
        <v>45</v>
      </c>
      <c r="E1945" t="s">
        <v>30</v>
      </c>
      <c r="F1945" t="s">
        <v>30</v>
      </c>
    </row>
    <row r="1946" spans="1:6">
      <c r="A1946" t="s">
        <v>513</v>
      </c>
      <c r="B1946" t="s">
        <v>24</v>
      </c>
      <c r="C1946" t="s">
        <v>47</v>
      </c>
      <c r="D1946" t="s">
        <v>48</v>
      </c>
      <c r="E1946" t="s">
        <v>30</v>
      </c>
      <c r="F1946" t="s">
        <v>30</v>
      </c>
    </row>
    <row r="1947" spans="1:6">
      <c r="A1947" t="s">
        <v>513</v>
      </c>
      <c r="B1947" t="s">
        <v>24</v>
      </c>
      <c r="C1947" t="s">
        <v>50</v>
      </c>
      <c r="D1947" t="s">
        <v>51</v>
      </c>
      <c r="E1947" t="s">
        <v>30</v>
      </c>
      <c r="F1947" t="s">
        <v>30</v>
      </c>
    </row>
    <row r="1948" spans="1:6">
      <c r="A1948" t="s">
        <v>513</v>
      </c>
      <c r="B1948" t="s">
        <v>24</v>
      </c>
      <c r="C1948" t="s">
        <v>53</v>
      </c>
      <c r="D1948" t="s">
        <v>54</v>
      </c>
      <c r="E1948" t="s">
        <v>30</v>
      </c>
      <c r="F1948" t="s">
        <v>30</v>
      </c>
    </row>
    <row r="1949" spans="1:6">
      <c r="A1949" t="s">
        <v>513</v>
      </c>
      <c r="B1949" t="s">
        <v>56</v>
      </c>
      <c r="C1949" t="s">
        <v>25</v>
      </c>
      <c r="D1949" t="s">
        <v>26</v>
      </c>
      <c r="E1949" t="s">
        <v>30</v>
      </c>
      <c r="F1949" t="s">
        <v>30</v>
      </c>
    </row>
    <row r="1950" spans="1:6">
      <c r="A1950" t="s">
        <v>513</v>
      </c>
      <c r="B1950" t="s">
        <v>56</v>
      </c>
      <c r="C1950" t="s">
        <v>31</v>
      </c>
      <c r="D1950" t="s">
        <v>32</v>
      </c>
      <c r="E1950" t="s">
        <v>30</v>
      </c>
      <c r="F1950" t="s">
        <v>30</v>
      </c>
    </row>
    <row r="1951" spans="1:6">
      <c r="A1951" t="s">
        <v>513</v>
      </c>
      <c r="B1951" t="s">
        <v>56</v>
      </c>
      <c r="C1951" t="s">
        <v>34</v>
      </c>
      <c r="D1951" t="s">
        <v>35</v>
      </c>
      <c r="E1951" t="s">
        <v>30</v>
      </c>
      <c r="F1951" t="s">
        <v>30</v>
      </c>
    </row>
    <row r="1952" spans="1:6">
      <c r="A1952" t="s">
        <v>513</v>
      </c>
      <c r="B1952" t="s">
        <v>56</v>
      </c>
      <c r="C1952" t="s">
        <v>37</v>
      </c>
      <c r="D1952" t="s">
        <v>38</v>
      </c>
      <c r="E1952" t="s">
        <v>30</v>
      </c>
      <c r="F1952" t="s">
        <v>30</v>
      </c>
    </row>
    <row r="1953" spans="1:6">
      <c r="A1953" t="s">
        <v>513</v>
      </c>
      <c r="B1953" t="s">
        <v>56</v>
      </c>
      <c r="C1953" t="s">
        <v>40</v>
      </c>
      <c r="D1953" t="s">
        <v>41</v>
      </c>
      <c r="E1953" t="s">
        <v>30</v>
      </c>
      <c r="F1953" t="s">
        <v>30</v>
      </c>
    </row>
    <row r="1954" spans="1:6">
      <c r="A1954" t="s">
        <v>513</v>
      </c>
      <c r="B1954" t="s">
        <v>56</v>
      </c>
      <c r="C1954" t="s">
        <v>44</v>
      </c>
      <c r="D1954" t="s">
        <v>45</v>
      </c>
      <c r="E1954" t="s">
        <v>30</v>
      </c>
      <c r="F1954" t="s">
        <v>30</v>
      </c>
    </row>
    <row r="1955" spans="1:6">
      <c r="A1955" t="s">
        <v>513</v>
      </c>
      <c r="B1955" t="s">
        <v>56</v>
      </c>
      <c r="C1955" t="s">
        <v>47</v>
      </c>
      <c r="D1955" t="s">
        <v>48</v>
      </c>
      <c r="E1955" t="s">
        <v>30</v>
      </c>
      <c r="F1955" t="s">
        <v>30</v>
      </c>
    </row>
    <row r="1956" spans="1:6">
      <c r="A1956" t="s">
        <v>513</v>
      </c>
      <c r="B1956" t="s">
        <v>56</v>
      </c>
      <c r="C1956" t="s">
        <v>50</v>
      </c>
      <c r="D1956" t="s">
        <v>51</v>
      </c>
      <c r="E1956" t="s">
        <v>30</v>
      </c>
      <c r="F1956" t="s">
        <v>30</v>
      </c>
    </row>
    <row r="1957" spans="1:6">
      <c r="A1957" t="s">
        <v>513</v>
      </c>
      <c r="B1957" t="s">
        <v>56</v>
      </c>
      <c r="C1957" t="s">
        <v>53</v>
      </c>
      <c r="D1957" t="s">
        <v>54</v>
      </c>
      <c r="E1957" t="s">
        <v>30</v>
      </c>
      <c r="F1957" t="s">
        <v>30</v>
      </c>
    </row>
    <row r="1958" spans="1:6">
      <c r="A1958" t="s">
        <v>513</v>
      </c>
      <c r="B1958" t="s">
        <v>617</v>
      </c>
      <c r="C1958" t="s">
        <v>30</v>
      </c>
      <c r="D1958" t="s">
        <v>30</v>
      </c>
      <c r="E1958" t="s">
        <v>717</v>
      </c>
      <c r="F1958" t="s">
        <v>30</v>
      </c>
    </row>
    <row r="1959" spans="1:6">
      <c r="A1959" t="s">
        <v>519</v>
      </c>
      <c r="B1959" t="s">
        <v>24</v>
      </c>
      <c r="C1959" t="s">
        <v>25</v>
      </c>
      <c r="D1959" t="s">
        <v>26</v>
      </c>
      <c r="E1959" t="s">
        <v>709</v>
      </c>
      <c r="F1959" t="s">
        <v>30</v>
      </c>
    </row>
    <row r="1960" spans="1:6">
      <c r="A1960" t="s">
        <v>519</v>
      </c>
      <c r="B1960" t="s">
        <v>24</v>
      </c>
      <c r="C1960" t="s">
        <v>31</v>
      </c>
      <c r="D1960" t="s">
        <v>32</v>
      </c>
      <c r="E1960" t="s">
        <v>30</v>
      </c>
      <c r="F1960" t="s">
        <v>30</v>
      </c>
    </row>
    <row r="1961" spans="1:6">
      <c r="A1961" t="s">
        <v>519</v>
      </c>
      <c r="B1961" t="s">
        <v>24</v>
      </c>
      <c r="C1961" t="s">
        <v>34</v>
      </c>
      <c r="D1961" t="s">
        <v>35</v>
      </c>
      <c r="E1961" t="s">
        <v>30</v>
      </c>
      <c r="F1961" t="s">
        <v>30</v>
      </c>
    </row>
    <row r="1962" spans="1:6">
      <c r="A1962" t="s">
        <v>519</v>
      </c>
      <c r="B1962" t="s">
        <v>24</v>
      </c>
      <c r="C1962" t="s">
        <v>37</v>
      </c>
      <c r="D1962" t="s">
        <v>38</v>
      </c>
      <c r="E1962" t="s">
        <v>30</v>
      </c>
      <c r="F1962" t="s">
        <v>30</v>
      </c>
    </row>
    <row r="1963" spans="1:6">
      <c r="A1963" t="s">
        <v>519</v>
      </c>
      <c r="B1963" t="s">
        <v>24</v>
      </c>
      <c r="C1963" t="s">
        <v>40</v>
      </c>
      <c r="D1963" t="s">
        <v>41</v>
      </c>
      <c r="E1963" t="s">
        <v>30</v>
      </c>
      <c r="F1963" t="s">
        <v>30</v>
      </c>
    </row>
    <row r="1964" spans="1:6">
      <c r="A1964" t="s">
        <v>519</v>
      </c>
      <c r="B1964" t="s">
        <v>24</v>
      </c>
      <c r="C1964" t="s">
        <v>44</v>
      </c>
      <c r="D1964" t="s">
        <v>45</v>
      </c>
      <c r="E1964" t="s">
        <v>30</v>
      </c>
      <c r="F1964" t="s">
        <v>30</v>
      </c>
    </row>
    <row r="1965" spans="1:6">
      <c r="A1965" t="s">
        <v>519</v>
      </c>
      <c r="B1965" t="s">
        <v>24</v>
      </c>
      <c r="C1965" t="s">
        <v>47</v>
      </c>
      <c r="D1965" t="s">
        <v>48</v>
      </c>
      <c r="E1965" t="s">
        <v>718</v>
      </c>
      <c r="F1965" t="s">
        <v>30</v>
      </c>
    </row>
    <row r="1966" spans="1:6">
      <c r="A1966" t="s">
        <v>519</v>
      </c>
      <c r="B1966" t="s">
        <v>24</v>
      </c>
      <c r="C1966" t="s">
        <v>50</v>
      </c>
      <c r="D1966" t="s">
        <v>51</v>
      </c>
      <c r="E1966" t="s">
        <v>30</v>
      </c>
      <c r="F1966" t="s">
        <v>30</v>
      </c>
    </row>
    <row r="1967" spans="1:6">
      <c r="A1967" t="s">
        <v>519</v>
      </c>
      <c r="B1967" t="s">
        <v>24</v>
      </c>
      <c r="C1967" t="s">
        <v>53</v>
      </c>
      <c r="D1967" t="s">
        <v>54</v>
      </c>
      <c r="E1967" t="s">
        <v>30</v>
      </c>
      <c r="F1967" t="s">
        <v>30</v>
      </c>
    </row>
    <row r="1968" spans="1:6">
      <c r="A1968" t="s">
        <v>519</v>
      </c>
      <c r="B1968" t="s">
        <v>56</v>
      </c>
      <c r="C1968" t="s">
        <v>25</v>
      </c>
      <c r="D1968" t="s">
        <v>26</v>
      </c>
      <c r="E1968" t="s">
        <v>30</v>
      </c>
      <c r="F1968" t="s">
        <v>30</v>
      </c>
    </row>
    <row r="1969" spans="1:6">
      <c r="A1969" t="s">
        <v>519</v>
      </c>
      <c r="B1969" t="s">
        <v>56</v>
      </c>
      <c r="C1969" t="s">
        <v>31</v>
      </c>
      <c r="D1969" t="s">
        <v>32</v>
      </c>
      <c r="E1969" t="s">
        <v>30</v>
      </c>
      <c r="F1969" t="s">
        <v>30</v>
      </c>
    </row>
    <row r="1970" spans="1:6">
      <c r="A1970" t="s">
        <v>519</v>
      </c>
      <c r="B1970" t="s">
        <v>56</v>
      </c>
      <c r="C1970" t="s">
        <v>34</v>
      </c>
      <c r="D1970" t="s">
        <v>35</v>
      </c>
      <c r="E1970" t="s">
        <v>30</v>
      </c>
      <c r="F1970" t="s">
        <v>30</v>
      </c>
    </row>
    <row r="1971" spans="1:6">
      <c r="A1971" t="s">
        <v>519</v>
      </c>
      <c r="B1971" t="s">
        <v>56</v>
      </c>
      <c r="C1971" t="s">
        <v>37</v>
      </c>
      <c r="D1971" t="s">
        <v>38</v>
      </c>
      <c r="E1971" t="s">
        <v>30</v>
      </c>
      <c r="F1971" t="s">
        <v>30</v>
      </c>
    </row>
    <row r="1972" spans="1:6">
      <c r="A1972" t="s">
        <v>519</v>
      </c>
      <c r="B1972" t="s">
        <v>56</v>
      </c>
      <c r="C1972" t="s">
        <v>40</v>
      </c>
      <c r="D1972" t="s">
        <v>41</v>
      </c>
      <c r="E1972" t="s">
        <v>30</v>
      </c>
      <c r="F1972" t="s">
        <v>30</v>
      </c>
    </row>
    <row r="1973" spans="1:6">
      <c r="A1973" t="s">
        <v>519</v>
      </c>
      <c r="B1973" t="s">
        <v>56</v>
      </c>
      <c r="C1973" t="s">
        <v>44</v>
      </c>
      <c r="D1973" t="s">
        <v>45</v>
      </c>
      <c r="E1973" t="s">
        <v>30</v>
      </c>
      <c r="F1973" t="s">
        <v>30</v>
      </c>
    </row>
    <row r="1974" spans="1:6">
      <c r="A1974" t="s">
        <v>519</v>
      </c>
      <c r="B1974" t="s">
        <v>56</v>
      </c>
      <c r="C1974" t="s">
        <v>47</v>
      </c>
      <c r="D1974" t="s">
        <v>48</v>
      </c>
      <c r="E1974" t="s">
        <v>30</v>
      </c>
      <c r="F1974" t="s">
        <v>30</v>
      </c>
    </row>
    <row r="1975" spans="1:6">
      <c r="A1975" t="s">
        <v>519</v>
      </c>
      <c r="B1975" t="s">
        <v>56</v>
      </c>
      <c r="C1975" t="s">
        <v>50</v>
      </c>
      <c r="D1975" t="s">
        <v>51</v>
      </c>
      <c r="E1975" t="s">
        <v>30</v>
      </c>
      <c r="F1975" t="s">
        <v>30</v>
      </c>
    </row>
    <row r="1976" spans="1:6">
      <c r="A1976" t="s">
        <v>519</v>
      </c>
      <c r="B1976" t="s">
        <v>56</v>
      </c>
      <c r="C1976" t="s">
        <v>53</v>
      </c>
      <c r="D1976" t="s">
        <v>54</v>
      </c>
      <c r="E1976" t="s">
        <v>30</v>
      </c>
      <c r="F1976" t="s">
        <v>30</v>
      </c>
    </row>
    <row r="1977" spans="1:6">
      <c r="A1977" t="s">
        <v>519</v>
      </c>
      <c r="B1977" t="s">
        <v>617</v>
      </c>
      <c r="C1977" t="s">
        <v>30</v>
      </c>
      <c r="D1977" t="s">
        <v>30</v>
      </c>
      <c r="E1977" t="s">
        <v>30</v>
      </c>
      <c r="F1977" t="s">
        <v>30</v>
      </c>
    </row>
    <row r="1978" spans="1:6">
      <c r="A1978" t="s">
        <v>523</v>
      </c>
      <c r="B1978" t="s">
        <v>24</v>
      </c>
      <c r="C1978" t="s">
        <v>25</v>
      </c>
      <c r="D1978" t="s">
        <v>26</v>
      </c>
      <c r="E1978" t="s">
        <v>30</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719</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617</v>
      </c>
      <c r="C1996" t="s">
        <v>30</v>
      </c>
      <c r="D1996" t="s">
        <v>30</v>
      </c>
      <c r="E1996" t="s">
        <v>30</v>
      </c>
      <c r="F1996" t="s">
        <v>30</v>
      </c>
    </row>
    <row r="1997" spans="1:6">
      <c r="A1997" t="s">
        <v>526</v>
      </c>
      <c r="B1997" t="s">
        <v>24</v>
      </c>
      <c r="C1997" t="s">
        <v>25</v>
      </c>
      <c r="D1997" t="s">
        <v>26</v>
      </c>
      <c r="E1997" t="s">
        <v>30</v>
      </c>
      <c r="F1997" t="s">
        <v>30</v>
      </c>
    </row>
    <row r="1998" spans="1:6">
      <c r="A1998" t="s">
        <v>526</v>
      </c>
      <c r="B1998" t="s">
        <v>24</v>
      </c>
      <c r="C1998" t="s">
        <v>31</v>
      </c>
      <c r="D1998" t="s">
        <v>32</v>
      </c>
      <c r="E1998" t="s">
        <v>30</v>
      </c>
      <c r="F1998" t="s">
        <v>30</v>
      </c>
    </row>
    <row r="1999" spans="1:6">
      <c r="A1999" t="s">
        <v>526</v>
      </c>
      <c r="B1999" t="s">
        <v>24</v>
      </c>
      <c r="C1999" t="s">
        <v>34</v>
      </c>
      <c r="D1999" t="s">
        <v>35</v>
      </c>
      <c r="E1999" t="s">
        <v>30</v>
      </c>
      <c r="F1999" t="s">
        <v>30</v>
      </c>
    </row>
    <row r="2000" spans="1:6">
      <c r="A2000" t="s">
        <v>526</v>
      </c>
      <c r="B2000" t="s">
        <v>24</v>
      </c>
      <c r="C2000" t="s">
        <v>37</v>
      </c>
      <c r="D2000" t="s">
        <v>38</v>
      </c>
      <c r="E2000" t="s">
        <v>30</v>
      </c>
      <c r="F2000" t="s">
        <v>30</v>
      </c>
    </row>
    <row r="2001" spans="1:6">
      <c r="A2001" t="s">
        <v>526</v>
      </c>
      <c r="B2001" t="s">
        <v>24</v>
      </c>
      <c r="C2001" t="s">
        <v>40</v>
      </c>
      <c r="D2001" t="s">
        <v>41</v>
      </c>
      <c r="E2001" t="s">
        <v>30</v>
      </c>
      <c r="F2001" t="s">
        <v>30</v>
      </c>
    </row>
    <row r="2002" spans="1:6">
      <c r="A2002" t="s">
        <v>526</v>
      </c>
      <c r="B2002" t="s">
        <v>24</v>
      </c>
      <c r="C2002" t="s">
        <v>44</v>
      </c>
      <c r="D2002" t="s">
        <v>45</v>
      </c>
      <c r="E2002" t="s">
        <v>30</v>
      </c>
      <c r="F2002" t="s">
        <v>30</v>
      </c>
    </row>
    <row r="2003" spans="1:6">
      <c r="A2003" t="s">
        <v>526</v>
      </c>
      <c r="B2003" t="s">
        <v>24</v>
      </c>
      <c r="C2003" t="s">
        <v>47</v>
      </c>
      <c r="D2003" t="s">
        <v>48</v>
      </c>
      <c r="E2003" t="s">
        <v>30</v>
      </c>
      <c r="F2003" t="s">
        <v>30</v>
      </c>
    </row>
    <row r="2004" spans="1:6">
      <c r="A2004" t="s">
        <v>526</v>
      </c>
      <c r="B2004" t="s">
        <v>24</v>
      </c>
      <c r="C2004" t="s">
        <v>50</v>
      </c>
      <c r="D2004" t="s">
        <v>51</v>
      </c>
      <c r="E2004" t="s">
        <v>30</v>
      </c>
      <c r="F2004" t="s">
        <v>30</v>
      </c>
    </row>
    <row r="2005" spans="1:6">
      <c r="A2005" t="s">
        <v>526</v>
      </c>
      <c r="B2005" t="s">
        <v>24</v>
      </c>
      <c r="C2005" t="s">
        <v>53</v>
      </c>
      <c r="D2005" t="s">
        <v>54</v>
      </c>
      <c r="E2005" t="s">
        <v>30</v>
      </c>
      <c r="F2005" t="s">
        <v>30</v>
      </c>
    </row>
    <row r="2006" spans="1:6">
      <c r="A2006" t="s">
        <v>526</v>
      </c>
      <c r="B2006" t="s">
        <v>56</v>
      </c>
      <c r="C2006" t="s">
        <v>25</v>
      </c>
      <c r="D2006" t="s">
        <v>26</v>
      </c>
      <c r="E2006" t="s">
        <v>30</v>
      </c>
      <c r="F2006" t="s">
        <v>30</v>
      </c>
    </row>
    <row r="2007" spans="1:6">
      <c r="A2007" t="s">
        <v>526</v>
      </c>
      <c r="B2007" t="s">
        <v>56</v>
      </c>
      <c r="C2007" t="s">
        <v>31</v>
      </c>
      <c r="D2007" t="s">
        <v>32</v>
      </c>
      <c r="E2007" t="s">
        <v>30</v>
      </c>
      <c r="F2007" t="s">
        <v>30</v>
      </c>
    </row>
    <row r="2008" spans="1:6">
      <c r="A2008" t="s">
        <v>526</v>
      </c>
      <c r="B2008" t="s">
        <v>56</v>
      </c>
      <c r="C2008" t="s">
        <v>34</v>
      </c>
      <c r="D2008" t="s">
        <v>35</v>
      </c>
      <c r="E2008" t="s">
        <v>30</v>
      </c>
      <c r="F2008" t="s">
        <v>30</v>
      </c>
    </row>
    <row r="2009" spans="1:6">
      <c r="A2009" t="s">
        <v>526</v>
      </c>
      <c r="B2009" t="s">
        <v>56</v>
      </c>
      <c r="C2009" t="s">
        <v>37</v>
      </c>
      <c r="D2009" t="s">
        <v>38</v>
      </c>
      <c r="E2009" t="s">
        <v>30</v>
      </c>
      <c r="F2009" t="s">
        <v>30</v>
      </c>
    </row>
    <row r="2010" spans="1:6">
      <c r="A2010" t="s">
        <v>526</v>
      </c>
      <c r="B2010" t="s">
        <v>56</v>
      </c>
      <c r="C2010" t="s">
        <v>40</v>
      </c>
      <c r="D2010" t="s">
        <v>41</v>
      </c>
      <c r="E2010" t="s">
        <v>30</v>
      </c>
      <c r="F2010" t="s">
        <v>30</v>
      </c>
    </row>
    <row r="2011" spans="1:6">
      <c r="A2011" t="s">
        <v>526</v>
      </c>
      <c r="B2011" t="s">
        <v>56</v>
      </c>
      <c r="C2011" t="s">
        <v>44</v>
      </c>
      <c r="D2011" t="s">
        <v>45</v>
      </c>
      <c r="E2011" t="s">
        <v>30</v>
      </c>
      <c r="F2011" t="s">
        <v>30</v>
      </c>
    </row>
    <row r="2012" spans="1:6">
      <c r="A2012" t="s">
        <v>526</v>
      </c>
      <c r="B2012" t="s">
        <v>56</v>
      </c>
      <c r="C2012" t="s">
        <v>47</v>
      </c>
      <c r="D2012" t="s">
        <v>48</v>
      </c>
      <c r="E2012" t="s">
        <v>30</v>
      </c>
      <c r="F2012" t="s">
        <v>30</v>
      </c>
    </row>
    <row r="2013" spans="1:6">
      <c r="A2013" t="s">
        <v>526</v>
      </c>
      <c r="B2013" t="s">
        <v>56</v>
      </c>
      <c r="C2013" t="s">
        <v>50</v>
      </c>
      <c r="D2013" t="s">
        <v>51</v>
      </c>
      <c r="E2013" t="s">
        <v>30</v>
      </c>
      <c r="F2013" t="s">
        <v>30</v>
      </c>
    </row>
    <row r="2014" spans="1:6">
      <c r="A2014" t="s">
        <v>526</v>
      </c>
      <c r="B2014" t="s">
        <v>56</v>
      </c>
      <c r="C2014" t="s">
        <v>53</v>
      </c>
      <c r="D2014" t="s">
        <v>54</v>
      </c>
      <c r="E2014" t="s">
        <v>30</v>
      </c>
      <c r="F2014" t="s">
        <v>30</v>
      </c>
    </row>
    <row r="2015" spans="1:6">
      <c r="A2015" t="s">
        <v>526</v>
      </c>
      <c r="B2015" t="s">
        <v>617</v>
      </c>
      <c r="C2015" t="s">
        <v>30</v>
      </c>
      <c r="D2015" t="s">
        <v>30</v>
      </c>
      <c r="E2015" t="s">
        <v>720</v>
      </c>
      <c r="F2015" t="s">
        <v>30</v>
      </c>
    </row>
    <row r="2016" spans="1:6">
      <c r="A2016" t="s">
        <v>536</v>
      </c>
      <c r="B2016" t="s">
        <v>24</v>
      </c>
      <c r="C2016" t="s">
        <v>25</v>
      </c>
      <c r="D2016" t="s">
        <v>26</v>
      </c>
      <c r="E2016" t="s">
        <v>30</v>
      </c>
      <c r="F2016" t="s">
        <v>30</v>
      </c>
    </row>
    <row r="2017" spans="1:6">
      <c r="A2017" t="s">
        <v>536</v>
      </c>
      <c r="B2017" t="s">
        <v>24</v>
      </c>
      <c r="C2017" t="s">
        <v>31</v>
      </c>
      <c r="D2017" t="s">
        <v>32</v>
      </c>
      <c r="E2017" t="s">
        <v>30</v>
      </c>
      <c r="F2017" t="s">
        <v>30</v>
      </c>
    </row>
    <row r="2018" spans="1:6">
      <c r="A2018" t="s">
        <v>536</v>
      </c>
      <c r="B2018" t="s">
        <v>24</v>
      </c>
      <c r="C2018" t="s">
        <v>34</v>
      </c>
      <c r="D2018" t="s">
        <v>35</v>
      </c>
      <c r="E2018" t="s">
        <v>30</v>
      </c>
      <c r="F2018" t="s">
        <v>30</v>
      </c>
    </row>
    <row r="2019" spans="1:6">
      <c r="A2019" t="s">
        <v>536</v>
      </c>
      <c r="B2019" t="s">
        <v>24</v>
      </c>
      <c r="C2019" t="s">
        <v>37</v>
      </c>
      <c r="D2019" t="s">
        <v>38</v>
      </c>
      <c r="E2019" t="s">
        <v>30</v>
      </c>
      <c r="F2019" t="s">
        <v>30</v>
      </c>
    </row>
    <row r="2020" spans="1:6">
      <c r="A2020" t="s">
        <v>536</v>
      </c>
      <c r="B2020" t="s">
        <v>24</v>
      </c>
      <c r="C2020" t="s">
        <v>40</v>
      </c>
      <c r="D2020" t="s">
        <v>41</v>
      </c>
      <c r="E2020" t="s">
        <v>30</v>
      </c>
      <c r="F2020" t="s">
        <v>30</v>
      </c>
    </row>
    <row r="2021" spans="1:6">
      <c r="A2021" t="s">
        <v>536</v>
      </c>
      <c r="B2021" t="s">
        <v>24</v>
      </c>
      <c r="C2021" t="s">
        <v>44</v>
      </c>
      <c r="D2021" t="s">
        <v>45</v>
      </c>
      <c r="E2021" t="s">
        <v>30</v>
      </c>
      <c r="F2021" t="s">
        <v>30</v>
      </c>
    </row>
    <row r="2022" spans="1:6">
      <c r="A2022" t="s">
        <v>536</v>
      </c>
      <c r="B2022" t="s">
        <v>24</v>
      </c>
      <c r="C2022" t="s">
        <v>47</v>
      </c>
      <c r="D2022" t="s">
        <v>48</v>
      </c>
      <c r="E2022" t="s">
        <v>30</v>
      </c>
      <c r="F2022" t="s">
        <v>30</v>
      </c>
    </row>
    <row r="2023" spans="1:6">
      <c r="A2023" t="s">
        <v>536</v>
      </c>
      <c r="B2023" t="s">
        <v>24</v>
      </c>
      <c r="C2023" t="s">
        <v>50</v>
      </c>
      <c r="D2023" t="s">
        <v>51</v>
      </c>
      <c r="E2023" t="s">
        <v>30</v>
      </c>
      <c r="F2023" t="s">
        <v>30</v>
      </c>
    </row>
    <row r="2024" spans="1:6">
      <c r="A2024" t="s">
        <v>536</v>
      </c>
      <c r="B2024" t="s">
        <v>24</v>
      </c>
      <c r="C2024" t="s">
        <v>53</v>
      </c>
      <c r="D2024" t="s">
        <v>54</v>
      </c>
      <c r="E2024" t="s">
        <v>30</v>
      </c>
      <c r="F2024" t="s">
        <v>30</v>
      </c>
    </row>
    <row r="2025" spans="1:6">
      <c r="A2025" t="s">
        <v>536</v>
      </c>
      <c r="B2025" t="s">
        <v>56</v>
      </c>
      <c r="C2025" t="s">
        <v>25</v>
      </c>
      <c r="D2025" t="s">
        <v>26</v>
      </c>
      <c r="E2025" t="s">
        <v>30</v>
      </c>
      <c r="F2025" t="s">
        <v>30</v>
      </c>
    </row>
    <row r="2026" spans="1:6">
      <c r="A2026" t="s">
        <v>536</v>
      </c>
      <c r="B2026" t="s">
        <v>56</v>
      </c>
      <c r="C2026" t="s">
        <v>31</v>
      </c>
      <c r="D2026" t="s">
        <v>32</v>
      </c>
      <c r="E2026" t="s">
        <v>30</v>
      </c>
      <c r="F2026" t="s">
        <v>30</v>
      </c>
    </row>
    <row r="2027" spans="1:6">
      <c r="A2027" t="s">
        <v>536</v>
      </c>
      <c r="B2027" t="s">
        <v>56</v>
      </c>
      <c r="C2027" t="s">
        <v>34</v>
      </c>
      <c r="D2027" t="s">
        <v>35</v>
      </c>
      <c r="E2027" t="s">
        <v>30</v>
      </c>
      <c r="F2027" t="s">
        <v>30</v>
      </c>
    </row>
    <row r="2028" spans="1:6">
      <c r="A2028" t="s">
        <v>536</v>
      </c>
      <c r="B2028" t="s">
        <v>56</v>
      </c>
      <c r="C2028" t="s">
        <v>37</v>
      </c>
      <c r="D2028" t="s">
        <v>38</v>
      </c>
      <c r="E2028" t="s">
        <v>30</v>
      </c>
      <c r="F2028" t="s">
        <v>30</v>
      </c>
    </row>
    <row r="2029" spans="1:6">
      <c r="A2029" t="s">
        <v>536</v>
      </c>
      <c r="B2029" t="s">
        <v>56</v>
      </c>
      <c r="C2029" t="s">
        <v>40</v>
      </c>
      <c r="D2029" t="s">
        <v>41</v>
      </c>
      <c r="E2029" t="s">
        <v>30</v>
      </c>
      <c r="F2029" t="s">
        <v>30</v>
      </c>
    </row>
    <row r="2030" spans="1:6">
      <c r="A2030" t="s">
        <v>536</v>
      </c>
      <c r="B2030" t="s">
        <v>56</v>
      </c>
      <c r="C2030" t="s">
        <v>44</v>
      </c>
      <c r="D2030" t="s">
        <v>45</v>
      </c>
      <c r="E2030" t="s">
        <v>30</v>
      </c>
      <c r="F2030" t="s">
        <v>30</v>
      </c>
    </row>
    <row r="2031" spans="1:6">
      <c r="A2031" t="s">
        <v>536</v>
      </c>
      <c r="B2031" t="s">
        <v>56</v>
      </c>
      <c r="C2031" t="s">
        <v>47</v>
      </c>
      <c r="D2031" t="s">
        <v>48</v>
      </c>
      <c r="E2031" t="s">
        <v>30</v>
      </c>
      <c r="F2031" t="s">
        <v>30</v>
      </c>
    </row>
    <row r="2032" spans="1:6">
      <c r="A2032" t="s">
        <v>536</v>
      </c>
      <c r="B2032" t="s">
        <v>56</v>
      </c>
      <c r="C2032" t="s">
        <v>50</v>
      </c>
      <c r="D2032" t="s">
        <v>51</v>
      </c>
      <c r="E2032" t="s">
        <v>30</v>
      </c>
      <c r="F2032" t="s">
        <v>30</v>
      </c>
    </row>
    <row r="2033" spans="1:6">
      <c r="A2033" t="s">
        <v>536</v>
      </c>
      <c r="B2033" t="s">
        <v>56</v>
      </c>
      <c r="C2033" t="s">
        <v>53</v>
      </c>
      <c r="D2033" t="s">
        <v>54</v>
      </c>
      <c r="E2033" t="s">
        <v>30</v>
      </c>
      <c r="F2033" t="s">
        <v>30</v>
      </c>
    </row>
    <row r="2034" spans="1:6">
      <c r="A2034" t="s">
        <v>536</v>
      </c>
      <c r="B2034" t="s">
        <v>617</v>
      </c>
      <c r="C2034" t="s">
        <v>30</v>
      </c>
      <c r="D2034" t="s">
        <v>30</v>
      </c>
      <c r="E2034" t="s">
        <v>30</v>
      </c>
      <c r="F2034" t="s">
        <v>30</v>
      </c>
    </row>
    <row r="2035" spans="1:6">
      <c r="A2035" t="s">
        <v>538</v>
      </c>
      <c r="B2035" t="s">
        <v>24</v>
      </c>
      <c r="C2035" t="s">
        <v>25</v>
      </c>
      <c r="D2035" t="s">
        <v>26</v>
      </c>
      <c r="E2035" t="s">
        <v>30</v>
      </c>
      <c r="F2035" t="s">
        <v>30</v>
      </c>
    </row>
    <row r="2036" spans="1:6">
      <c r="A2036" t="s">
        <v>538</v>
      </c>
      <c r="B2036" t="s">
        <v>24</v>
      </c>
      <c r="C2036" t="s">
        <v>31</v>
      </c>
      <c r="D2036" t="s">
        <v>32</v>
      </c>
      <c r="E2036" t="s">
        <v>30</v>
      </c>
      <c r="F2036" t="s">
        <v>30</v>
      </c>
    </row>
    <row r="2037" spans="1:6">
      <c r="A2037" t="s">
        <v>538</v>
      </c>
      <c r="B2037" t="s">
        <v>24</v>
      </c>
      <c r="C2037" t="s">
        <v>34</v>
      </c>
      <c r="D2037" t="s">
        <v>35</v>
      </c>
      <c r="E2037" t="s">
        <v>30</v>
      </c>
      <c r="F2037" t="s">
        <v>30</v>
      </c>
    </row>
    <row r="2038" spans="1:6">
      <c r="A2038" t="s">
        <v>538</v>
      </c>
      <c r="B2038" t="s">
        <v>24</v>
      </c>
      <c r="C2038" t="s">
        <v>37</v>
      </c>
      <c r="D2038" t="s">
        <v>38</v>
      </c>
      <c r="E2038" t="s">
        <v>30</v>
      </c>
      <c r="F2038" t="s">
        <v>30</v>
      </c>
    </row>
    <row r="2039" spans="1:6">
      <c r="A2039" t="s">
        <v>538</v>
      </c>
      <c r="B2039" t="s">
        <v>24</v>
      </c>
      <c r="C2039" t="s">
        <v>40</v>
      </c>
      <c r="D2039" t="s">
        <v>41</v>
      </c>
      <c r="E2039" t="s">
        <v>631</v>
      </c>
      <c r="F2039" t="s">
        <v>30</v>
      </c>
    </row>
    <row r="2040" spans="1:6">
      <c r="A2040" t="s">
        <v>538</v>
      </c>
      <c r="B2040" t="s">
        <v>24</v>
      </c>
      <c r="C2040" t="s">
        <v>44</v>
      </c>
      <c r="D2040" t="s">
        <v>45</v>
      </c>
      <c r="E2040" t="s">
        <v>30</v>
      </c>
      <c r="F2040" t="s">
        <v>30</v>
      </c>
    </row>
    <row r="2041" spans="1:6">
      <c r="A2041" t="s">
        <v>538</v>
      </c>
      <c r="B2041" t="s">
        <v>24</v>
      </c>
      <c r="C2041" t="s">
        <v>47</v>
      </c>
      <c r="D2041" t="s">
        <v>48</v>
      </c>
      <c r="E2041" t="s">
        <v>30</v>
      </c>
      <c r="F2041" t="s">
        <v>30</v>
      </c>
    </row>
    <row r="2042" spans="1:6">
      <c r="A2042" t="s">
        <v>538</v>
      </c>
      <c r="B2042" t="s">
        <v>24</v>
      </c>
      <c r="C2042" t="s">
        <v>50</v>
      </c>
      <c r="D2042" t="s">
        <v>51</v>
      </c>
      <c r="E2042" t="s">
        <v>30</v>
      </c>
      <c r="F2042" t="s">
        <v>30</v>
      </c>
    </row>
    <row r="2043" spans="1:6">
      <c r="A2043" t="s">
        <v>538</v>
      </c>
      <c r="B2043" t="s">
        <v>24</v>
      </c>
      <c r="C2043" t="s">
        <v>53</v>
      </c>
      <c r="D2043" t="s">
        <v>54</v>
      </c>
      <c r="E2043" t="s">
        <v>30</v>
      </c>
      <c r="F2043" t="s">
        <v>30</v>
      </c>
    </row>
    <row r="2044" spans="1:6">
      <c r="A2044" t="s">
        <v>538</v>
      </c>
      <c r="B2044" t="s">
        <v>56</v>
      </c>
      <c r="C2044" t="s">
        <v>25</v>
      </c>
      <c r="D2044" t="s">
        <v>26</v>
      </c>
      <c r="E2044" t="s">
        <v>30</v>
      </c>
      <c r="F2044" t="s">
        <v>30</v>
      </c>
    </row>
    <row r="2045" spans="1:6">
      <c r="A2045" t="s">
        <v>538</v>
      </c>
      <c r="B2045" t="s">
        <v>56</v>
      </c>
      <c r="C2045" t="s">
        <v>31</v>
      </c>
      <c r="D2045" t="s">
        <v>32</v>
      </c>
      <c r="E2045" t="s">
        <v>30</v>
      </c>
      <c r="F2045" t="s">
        <v>30</v>
      </c>
    </row>
    <row r="2046" spans="1:6">
      <c r="A2046" t="s">
        <v>538</v>
      </c>
      <c r="B2046" t="s">
        <v>56</v>
      </c>
      <c r="C2046" t="s">
        <v>34</v>
      </c>
      <c r="D2046" t="s">
        <v>35</v>
      </c>
      <c r="E2046" t="s">
        <v>30</v>
      </c>
      <c r="F2046" t="s">
        <v>30</v>
      </c>
    </row>
    <row r="2047" spans="1:6">
      <c r="A2047" t="s">
        <v>538</v>
      </c>
      <c r="B2047" t="s">
        <v>56</v>
      </c>
      <c r="C2047" t="s">
        <v>37</v>
      </c>
      <c r="D2047" t="s">
        <v>38</v>
      </c>
      <c r="E2047" t="s">
        <v>30</v>
      </c>
      <c r="F2047" t="s">
        <v>30</v>
      </c>
    </row>
    <row r="2048" spans="1:6">
      <c r="A2048" t="s">
        <v>538</v>
      </c>
      <c r="B2048" t="s">
        <v>56</v>
      </c>
      <c r="C2048" t="s">
        <v>40</v>
      </c>
      <c r="D2048" t="s">
        <v>41</v>
      </c>
      <c r="E2048" t="s">
        <v>30</v>
      </c>
      <c r="F2048" t="s">
        <v>30</v>
      </c>
    </row>
    <row r="2049" spans="1:6">
      <c r="A2049" t="s">
        <v>538</v>
      </c>
      <c r="B2049" t="s">
        <v>56</v>
      </c>
      <c r="C2049" t="s">
        <v>44</v>
      </c>
      <c r="D2049" t="s">
        <v>45</v>
      </c>
      <c r="E2049" t="s">
        <v>30</v>
      </c>
      <c r="F2049" t="s">
        <v>30</v>
      </c>
    </row>
    <row r="2050" spans="1:6">
      <c r="A2050" t="s">
        <v>538</v>
      </c>
      <c r="B2050" t="s">
        <v>56</v>
      </c>
      <c r="C2050" t="s">
        <v>47</v>
      </c>
      <c r="D2050" t="s">
        <v>48</v>
      </c>
      <c r="E2050" t="s">
        <v>30</v>
      </c>
      <c r="F2050" t="s">
        <v>30</v>
      </c>
    </row>
    <row r="2051" spans="1:6">
      <c r="A2051" t="s">
        <v>538</v>
      </c>
      <c r="B2051" t="s">
        <v>56</v>
      </c>
      <c r="C2051" t="s">
        <v>50</v>
      </c>
      <c r="D2051" t="s">
        <v>51</v>
      </c>
      <c r="E2051" t="s">
        <v>30</v>
      </c>
      <c r="F2051" t="s">
        <v>30</v>
      </c>
    </row>
    <row r="2052" spans="1:6">
      <c r="A2052" t="s">
        <v>538</v>
      </c>
      <c r="B2052" t="s">
        <v>56</v>
      </c>
      <c r="C2052" t="s">
        <v>53</v>
      </c>
      <c r="D2052" t="s">
        <v>54</v>
      </c>
      <c r="E2052" t="s">
        <v>30</v>
      </c>
      <c r="F2052" t="s">
        <v>30</v>
      </c>
    </row>
    <row r="2053" spans="1:6">
      <c r="A2053" t="s">
        <v>538</v>
      </c>
      <c r="B2053" t="s">
        <v>617</v>
      </c>
      <c r="C2053" t="s">
        <v>30</v>
      </c>
      <c r="D2053" t="s">
        <v>30</v>
      </c>
      <c r="E2053" t="s">
        <v>721</v>
      </c>
      <c r="F2053" t="s">
        <v>30</v>
      </c>
    </row>
    <row r="2054" spans="1:6">
      <c r="A2054" t="s">
        <v>543</v>
      </c>
      <c r="B2054" t="s">
        <v>24</v>
      </c>
      <c r="C2054" t="s">
        <v>25</v>
      </c>
      <c r="D2054" t="s">
        <v>26</v>
      </c>
      <c r="E2054" t="s">
        <v>30</v>
      </c>
      <c r="F2054" t="s">
        <v>30</v>
      </c>
    </row>
    <row r="2055" spans="1:6">
      <c r="A2055" t="s">
        <v>543</v>
      </c>
      <c r="B2055" t="s">
        <v>24</v>
      </c>
      <c r="C2055" t="s">
        <v>31</v>
      </c>
      <c r="D2055" t="s">
        <v>32</v>
      </c>
      <c r="E2055" t="s">
        <v>30</v>
      </c>
      <c r="F2055" t="s">
        <v>30</v>
      </c>
    </row>
    <row r="2056" spans="1:6">
      <c r="A2056" t="s">
        <v>543</v>
      </c>
      <c r="B2056" t="s">
        <v>24</v>
      </c>
      <c r="C2056" t="s">
        <v>34</v>
      </c>
      <c r="D2056" t="s">
        <v>35</v>
      </c>
      <c r="E2056" t="s">
        <v>30</v>
      </c>
      <c r="F2056" t="s">
        <v>30</v>
      </c>
    </row>
    <row r="2057" spans="1:6">
      <c r="A2057" t="s">
        <v>543</v>
      </c>
      <c r="B2057" t="s">
        <v>24</v>
      </c>
      <c r="C2057" t="s">
        <v>37</v>
      </c>
      <c r="D2057" t="s">
        <v>38</v>
      </c>
      <c r="E2057" t="s">
        <v>30</v>
      </c>
      <c r="F2057" t="s">
        <v>30</v>
      </c>
    </row>
    <row r="2058" spans="1:6">
      <c r="A2058" t="s">
        <v>543</v>
      </c>
      <c r="B2058" t="s">
        <v>24</v>
      </c>
      <c r="C2058" t="s">
        <v>40</v>
      </c>
      <c r="D2058" t="s">
        <v>41</v>
      </c>
      <c r="E2058" t="s">
        <v>30</v>
      </c>
      <c r="F2058" t="s">
        <v>30</v>
      </c>
    </row>
    <row r="2059" spans="1:6">
      <c r="A2059" t="s">
        <v>543</v>
      </c>
      <c r="B2059" t="s">
        <v>24</v>
      </c>
      <c r="C2059" t="s">
        <v>44</v>
      </c>
      <c r="D2059" t="s">
        <v>45</v>
      </c>
      <c r="E2059" t="s">
        <v>30</v>
      </c>
      <c r="F2059" t="s">
        <v>30</v>
      </c>
    </row>
    <row r="2060" spans="1:6">
      <c r="A2060" t="s">
        <v>543</v>
      </c>
      <c r="B2060" t="s">
        <v>24</v>
      </c>
      <c r="C2060" t="s">
        <v>47</v>
      </c>
      <c r="D2060" t="s">
        <v>48</v>
      </c>
      <c r="E2060" t="s">
        <v>30</v>
      </c>
      <c r="F2060" t="s">
        <v>30</v>
      </c>
    </row>
    <row r="2061" spans="1:6">
      <c r="A2061" t="s">
        <v>543</v>
      </c>
      <c r="B2061" t="s">
        <v>24</v>
      </c>
      <c r="C2061" t="s">
        <v>50</v>
      </c>
      <c r="D2061" t="s">
        <v>51</v>
      </c>
      <c r="E2061" t="s">
        <v>30</v>
      </c>
      <c r="F2061" t="s">
        <v>30</v>
      </c>
    </row>
    <row r="2062" spans="1:6">
      <c r="A2062" t="s">
        <v>543</v>
      </c>
      <c r="B2062" t="s">
        <v>24</v>
      </c>
      <c r="C2062" t="s">
        <v>53</v>
      </c>
      <c r="D2062" t="s">
        <v>54</v>
      </c>
      <c r="E2062" t="s">
        <v>30</v>
      </c>
      <c r="F2062" t="s">
        <v>30</v>
      </c>
    </row>
    <row r="2063" spans="1:6">
      <c r="A2063" t="s">
        <v>543</v>
      </c>
      <c r="B2063" t="s">
        <v>56</v>
      </c>
      <c r="C2063" t="s">
        <v>25</v>
      </c>
      <c r="D2063" t="s">
        <v>26</v>
      </c>
      <c r="E2063" t="s">
        <v>30</v>
      </c>
      <c r="F2063" t="s">
        <v>30</v>
      </c>
    </row>
    <row r="2064" spans="1:6">
      <c r="A2064" t="s">
        <v>543</v>
      </c>
      <c r="B2064" t="s">
        <v>56</v>
      </c>
      <c r="C2064" t="s">
        <v>31</v>
      </c>
      <c r="D2064" t="s">
        <v>32</v>
      </c>
      <c r="E2064" t="s">
        <v>30</v>
      </c>
      <c r="F2064" t="s">
        <v>30</v>
      </c>
    </row>
    <row r="2065" spans="1:6">
      <c r="A2065" t="s">
        <v>543</v>
      </c>
      <c r="B2065" t="s">
        <v>56</v>
      </c>
      <c r="C2065" t="s">
        <v>34</v>
      </c>
      <c r="D2065" t="s">
        <v>35</v>
      </c>
      <c r="E2065" t="s">
        <v>30</v>
      </c>
      <c r="F2065" t="s">
        <v>30</v>
      </c>
    </row>
    <row r="2066" spans="1:6">
      <c r="A2066" t="s">
        <v>543</v>
      </c>
      <c r="B2066" t="s">
        <v>56</v>
      </c>
      <c r="C2066" t="s">
        <v>37</v>
      </c>
      <c r="D2066" t="s">
        <v>38</v>
      </c>
      <c r="E2066" t="s">
        <v>30</v>
      </c>
      <c r="F2066" t="s">
        <v>30</v>
      </c>
    </row>
    <row r="2067" spans="1:6">
      <c r="A2067" t="s">
        <v>543</v>
      </c>
      <c r="B2067" t="s">
        <v>56</v>
      </c>
      <c r="C2067" t="s">
        <v>40</v>
      </c>
      <c r="D2067" t="s">
        <v>41</v>
      </c>
      <c r="E2067" t="s">
        <v>30</v>
      </c>
      <c r="F2067" t="s">
        <v>30</v>
      </c>
    </row>
    <row r="2068" spans="1:6">
      <c r="A2068" t="s">
        <v>543</v>
      </c>
      <c r="B2068" t="s">
        <v>56</v>
      </c>
      <c r="C2068" t="s">
        <v>44</v>
      </c>
      <c r="D2068" t="s">
        <v>45</v>
      </c>
      <c r="E2068" t="s">
        <v>30</v>
      </c>
      <c r="F2068" t="s">
        <v>30</v>
      </c>
    </row>
    <row r="2069" spans="1:6">
      <c r="A2069" t="s">
        <v>543</v>
      </c>
      <c r="B2069" t="s">
        <v>56</v>
      </c>
      <c r="C2069" t="s">
        <v>47</v>
      </c>
      <c r="D2069" t="s">
        <v>48</v>
      </c>
      <c r="E2069" t="s">
        <v>30</v>
      </c>
      <c r="F2069" t="s">
        <v>30</v>
      </c>
    </row>
    <row r="2070" spans="1:6">
      <c r="A2070" t="s">
        <v>543</v>
      </c>
      <c r="B2070" t="s">
        <v>56</v>
      </c>
      <c r="C2070" t="s">
        <v>50</v>
      </c>
      <c r="D2070" t="s">
        <v>51</v>
      </c>
      <c r="E2070" t="s">
        <v>30</v>
      </c>
      <c r="F2070" t="s">
        <v>30</v>
      </c>
    </row>
    <row r="2071" spans="1:6">
      <c r="A2071" t="s">
        <v>543</v>
      </c>
      <c r="B2071" t="s">
        <v>56</v>
      </c>
      <c r="C2071" t="s">
        <v>53</v>
      </c>
      <c r="D2071" t="s">
        <v>54</v>
      </c>
      <c r="E2071" t="s">
        <v>30</v>
      </c>
      <c r="F2071" t="s">
        <v>30</v>
      </c>
    </row>
    <row r="2072" spans="1:6">
      <c r="A2072" t="s">
        <v>543</v>
      </c>
      <c r="B2072" t="s">
        <v>617</v>
      </c>
      <c r="C2072" t="s">
        <v>30</v>
      </c>
      <c r="D2072" t="s">
        <v>30</v>
      </c>
      <c r="E2072" t="s">
        <v>30</v>
      </c>
      <c r="F2072" t="s">
        <v>30</v>
      </c>
    </row>
    <row r="2073" spans="1:6">
      <c r="A2073" t="s">
        <v>546</v>
      </c>
      <c r="B2073" t="s">
        <v>24</v>
      </c>
      <c r="C2073" t="s">
        <v>25</v>
      </c>
      <c r="D2073" t="s">
        <v>26</v>
      </c>
      <c r="E2073" t="s">
        <v>30</v>
      </c>
      <c r="F2073" t="s">
        <v>30</v>
      </c>
    </row>
    <row r="2074" spans="1:6">
      <c r="A2074" t="s">
        <v>546</v>
      </c>
      <c r="B2074" t="s">
        <v>24</v>
      </c>
      <c r="C2074" t="s">
        <v>31</v>
      </c>
      <c r="D2074" t="s">
        <v>32</v>
      </c>
      <c r="E2074" t="s">
        <v>30</v>
      </c>
      <c r="F2074" t="s">
        <v>30</v>
      </c>
    </row>
    <row r="2075" spans="1:6">
      <c r="A2075" t="s">
        <v>546</v>
      </c>
      <c r="B2075" t="s">
        <v>24</v>
      </c>
      <c r="C2075" t="s">
        <v>34</v>
      </c>
      <c r="D2075" t="s">
        <v>35</v>
      </c>
      <c r="E2075" t="s">
        <v>30</v>
      </c>
      <c r="F2075" t="s">
        <v>30</v>
      </c>
    </row>
    <row r="2076" spans="1:6">
      <c r="A2076" t="s">
        <v>546</v>
      </c>
      <c r="B2076" t="s">
        <v>24</v>
      </c>
      <c r="C2076" t="s">
        <v>37</v>
      </c>
      <c r="D2076" t="s">
        <v>38</v>
      </c>
      <c r="E2076" t="s">
        <v>30</v>
      </c>
      <c r="F2076" t="s">
        <v>30</v>
      </c>
    </row>
    <row r="2077" spans="1:6">
      <c r="A2077" t="s">
        <v>546</v>
      </c>
      <c r="B2077" t="s">
        <v>24</v>
      </c>
      <c r="C2077" t="s">
        <v>40</v>
      </c>
      <c r="D2077" t="s">
        <v>41</v>
      </c>
      <c r="E2077" t="s">
        <v>722</v>
      </c>
      <c r="F2077" t="s">
        <v>30</v>
      </c>
    </row>
    <row r="2078" spans="1:6">
      <c r="A2078" t="s">
        <v>546</v>
      </c>
      <c r="B2078" t="s">
        <v>24</v>
      </c>
      <c r="C2078" t="s">
        <v>44</v>
      </c>
      <c r="D2078" t="s">
        <v>45</v>
      </c>
      <c r="E2078" t="s">
        <v>30</v>
      </c>
      <c r="F2078" t="s">
        <v>30</v>
      </c>
    </row>
    <row r="2079" spans="1:6">
      <c r="A2079" t="s">
        <v>546</v>
      </c>
      <c r="B2079" t="s">
        <v>24</v>
      </c>
      <c r="C2079" t="s">
        <v>47</v>
      </c>
      <c r="D2079" t="s">
        <v>48</v>
      </c>
      <c r="E2079" t="s">
        <v>30</v>
      </c>
      <c r="F2079" t="s">
        <v>30</v>
      </c>
    </row>
    <row r="2080" spans="1:6">
      <c r="A2080" t="s">
        <v>546</v>
      </c>
      <c r="B2080" t="s">
        <v>24</v>
      </c>
      <c r="C2080" t="s">
        <v>50</v>
      </c>
      <c r="D2080" t="s">
        <v>51</v>
      </c>
      <c r="E2080" t="s">
        <v>30</v>
      </c>
      <c r="F2080" t="s">
        <v>30</v>
      </c>
    </row>
    <row r="2081" spans="1:6">
      <c r="A2081" t="s">
        <v>546</v>
      </c>
      <c r="B2081" t="s">
        <v>24</v>
      </c>
      <c r="C2081" t="s">
        <v>53</v>
      </c>
      <c r="D2081" t="s">
        <v>54</v>
      </c>
      <c r="E2081" t="s">
        <v>30</v>
      </c>
      <c r="F2081" t="s">
        <v>30</v>
      </c>
    </row>
    <row r="2082" spans="1:6">
      <c r="A2082" t="s">
        <v>546</v>
      </c>
      <c r="B2082" t="s">
        <v>56</v>
      </c>
      <c r="C2082" t="s">
        <v>25</v>
      </c>
      <c r="D2082" t="s">
        <v>26</v>
      </c>
      <c r="E2082" t="s">
        <v>723</v>
      </c>
      <c r="F2082" t="s">
        <v>30</v>
      </c>
    </row>
    <row r="2083" spans="1:6">
      <c r="A2083" t="s">
        <v>546</v>
      </c>
      <c r="B2083" t="s">
        <v>56</v>
      </c>
      <c r="C2083" t="s">
        <v>31</v>
      </c>
      <c r="D2083" t="s">
        <v>32</v>
      </c>
      <c r="E2083" t="s">
        <v>30</v>
      </c>
      <c r="F2083" t="s">
        <v>30</v>
      </c>
    </row>
    <row r="2084" spans="1:6">
      <c r="A2084" t="s">
        <v>546</v>
      </c>
      <c r="B2084" t="s">
        <v>56</v>
      </c>
      <c r="C2084" t="s">
        <v>34</v>
      </c>
      <c r="D2084" t="s">
        <v>35</v>
      </c>
      <c r="E2084" t="s">
        <v>30</v>
      </c>
      <c r="F2084" t="s">
        <v>30</v>
      </c>
    </row>
    <row r="2085" spans="1:6">
      <c r="A2085" t="s">
        <v>546</v>
      </c>
      <c r="B2085" t="s">
        <v>56</v>
      </c>
      <c r="C2085" t="s">
        <v>37</v>
      </c>
      <c r="D2085" t="s">
        <v>38</v>
      </c>
      <c r="E2085" t="s">
        <v>30</v>
      </c>
      <c r="F2085" t="s">
        <v>30</v>
      </c>
    </row>
    <row r="2086" spans="1:6">
      <c r="A2086" t="s">
        <v>546</v>
      </c>
      <c r="B2086" t="s">
        <v>56</v>
      </c>
      <c r="C2086" t="s">
        <v>40</v>
      </c>
      <c r="D2086" t="s">
        <v>41</v>
      </c>
      <c r="E2086" t="s">
        <v>626</v>
      </c>
      <c r="F2086" t="s">
        <v>30</v>
      </c>
    </row>
    <row r="2087" spans="1:6">
      <c r="A2087" t="s">
        <v>546</v>
      </c>
      <c r="B2087" t="s">
        <v>56</v>
      </c>
      <c r="C2087" t="s">
        <v>44</v>
      </c>
      <c r="D2087" t="s">
        <v>45</v>
      </c>
      <c r="E2087" t="s">
        <v>30</v>
      </c>
      <c r="F2087" t="s">
        <v>30</v>
      </c>
    </row>
    <row r="2088" spans="1:6">
      <c r="A2088" t="s">
        <v>546</v>
      </c>
      <c r="B2088" t="s">
        <v>56</v>
      </c>
      <c r="C2088" t="s">
        <v>47</v>
      </c>
      <c r="D2088" t="s">
        <v>48</v>
      </c>
      <c r="E2088" t="s">
        <v>641</v>
      </c>
      <c r="F2088" t="s">
        <v>30</v>
      </c>
    </row>
    <row r="2089" spans="1:6">
      <c r="A2089" t="s">
        <v>546</v>
      </c>
      <c r="B2089" t="s">
        <v>56</v>
      </c>
      <c r="C2089" t="s">
        <v>50</v>
      </c>
      <c r="D2089" t="s">
        <v>51</v>
      </c>
      <c r="E2089" t="s">
        <v>30</v>
      </c>
      <c r="F2089" t="s">
        <v>30</v>
      </c>
    </row>
    <row r="2090" spans="1:6">
      <c r="A2090" t="s">
        <v>546</v>
      </c>
      <c r="B2090" t="s">
        <v>56</v>
      </c>
      <c r="C2090" t="s">
        <v>53</v>
      </c>
      <c r="D2090" t="s">
        <v>54</v>
      </c>
      <c r="E2090" t="s">
        <v>30</v>
      </c>
      <c r="F2090" t="s">
        <v>30</v>
      </c>
    </row>
    <row r="2091" spans="1:6">
      <c r="A2091" t="s">
        <v>546</v>
      </c>
      <c r="B2091" t="s">
        <v>617</v>
      </c>
      <c r="C2091" t="s">
        <v>30</v>
      </c>
      <c r="D2091" t="s">
        <v>30</v>
      </c>
      <c r="E2091" t="s">
        <v>30</v>
      </c>
      <c r="F2091" t="s">
        <v>30</v>
      </c>
    </row>
    <row r="2092" spans="1:6">
      <c r="A2092" t="s">
        <v>551</v>
      </c>
      <c r="B2092" t="s">
        <v>24</v>
      </c>
      <c r="C2092" t="s">
        <v>25</v>
      </c>
      <c r="D2092" t="s">
        <v>26</v>
      </c>
      <c r="E2092" t="s">
        <v>30</v>
      </c>
      <c r="F2092" t="s">
        <v>30</v>
      </c>
    </row>
    <row r="2093" spans="1:6">
      <c r="A2093" t="s">
        <v>551</v>
      </c>
      <c r="B2093" t="s">
        <v>24</v>
      </c>
      <c r="C2093" t="s">
        <v>31</v>
      </c>
      <c r="D2093" t="s">
        <v>32</v>
      </c>
      <c r="E2093" t="s">
        <v>30</v>
      </c>
      <c r="F2093" t="s">
        <v>30</v>
      </c>
    </row>
    <row r="2094" spans="1:6">
      <c r="A2094" t="s">
        <v>551</v>
      </c>
      <c r="B2094" t="s">
        <v>24</v>
      </c>
      <c r="C2094" t="s">
        <v>34</v>
      </c>
      <c r="D2094" t="s">
        <v>35</v>
      </c>
      <c r="E2094" t="s">
        <v>30</v>
      </c>
      <c r="F2094" t="s">
        <v>30</v>
      </c>
    </row>
    <row r="2095" spans="1:6">
      <c r="A2095" t="s">
        <v>551</v>
      </c>
      <c r="B2095" t="s">
        <v>24</v>
      </c>
      <c r="C2095" t="s">
        <v>37</v>
      </c>
      <c r="D2095" t="s">
        <v>38</v>
      </c>
      <c r="E2095" t="s">
        <v>30</v>
      </c>
      <c r="F2095" t="s">
        <v>30</v>
      </c>
    </row>
    <row r="2096" spans="1:6">
      <c r="A2096" t="s">
        <v>551</v>
      </c>
      <c r="B2096" t="s">
        <v>24</v>
      </c>
      <c r="C2096" t="s">
        <v>40</v>
      </c>
      <c r="D2096" t="s">
        <v>41</v>
      </c>
      <c r="E2096" t="s">
        <v>30</v>
      </c>
      <c r="F2096" t="s">
        <v>30</v>
      </c>
    </row>
    <row r="2097" spans="1:6">
      <c r="A2097" t="s">
        <v>551</v>
      </c>
      <c r="B2097" t="s">
        <v>24</v>
      </c>
      <c r="C2097" t="s">
        <v>44</v>
      </c>
      <c r="D2097" t="s">
        <v>45</v>
      </c>
      <c r="E2097" t="s">
        <v>30</v>
      </c>
      <c r="F2097" t="s">
        <v>30</v>
      </c>
    </row>
    <row r="2098" spans="1:6">
      <c r="A2098" t="s">
        <v>551</v>
      </c>
      <c r="B2098" t="s">
        <v>24</v>
      </c>
      <c r="C2098" t="s">
        <v>47</v>
      </c>
      <c r="D2098" t="s">
        <v>48</v>
      </c>
      <c r="E2098" t="s">
        <v>30</v>
      </c>
      <c r="F2098" t="s">
        <v>30</v>
      </c>
    </row>
    <row r="2099" spans="1:6">
      <c r="A2099" t="s">
        <v>551</v>
      </c>
      <c r="B2099" t="s">
        <v>24</v>
      </c>
      <c r="C2099" t="s">
        <v>50</v>
      </c>
      <c r="D2099" t="s">
        <v>51</v>
      </c>
      <c r="E2099" t="s">
        <v>30</v>
      </c>
      <c r="F2099" t="s">
        <v>30</v>
      </c>
    </row>
    <row r="2100" spans="1:6">
      <c r="A2100" t="s">
        <v>551</v>
      </c>
      <c r="B2100" t="s">
        <v>24</v>
      </c>
      <c r="C2100" t="s">
        <v>53</v>
      </c>
      <c r="D2100" t="s">
        <v>54</v>
      </c>
      <c r="E2100" t="s">
        <v>30</v>
      </c>
      <c r="F2100" t="s">
        <v>30</v>
      </c>
    </row>
    <row r="2101" spans="1:6">
      <c r="A2101" t="s">
        <v>551</v>
      </c>
      <c r="B2101" t="s">
        <v>56</v>
      </c>
      <c r="C2101" t="s">
        <v>25</v>
      </c>
      <c r="D2101" t="s">
        <v>26</v>
      </c>
      <c r="E2101" t="s">
        <v>30</v>
      </c>
      <c r="F2101" t="s">
        <v>30</v>
      </c>
    </row>
    <row r="2102" spans="1:6">
      <c r="A2102" t="s">
        <v>551</v>
      </c>
      <c r="B2102" t="s">
        <v>56</v>
      </c>
      <c r="C2102" t="s">
        <v>31</v>
      </c>
      <c r="D2102" t="s">
        <v>32</v>
      </c>
      <c r="E2102" t="s">
        <v>30</v>
      </c>
      <c r="F2102" t="s">
        <v>30</v>
      </c>
    </row>
    <row r="2103" spans="1:6">
      <c r="A2103" t="s">
        <v>551</v>
      </c>
      <c r="B2103" t="s">
        <v>56</v>
      </c>
      <c r="C2103" t="s">
        <v>34</v>
      </c>
      <c r="D2103" t="s">
        <v>35</v>
      </c>
      <c r="E2103" t="s">
        <v>30</v>
      </c>
      <c r="F2103" t="s">
        <v>30</v>
      </c>
    </row>
    <row r="2104" spans="1:6">
      <c r="A2104" t="s">
        <v>551</v>
      </c>
      <c r="B2104" t="s">
        <v>56</v>
      </c>
      <c r="C2104" t="s">
        <v>37</v>
      </c>
      <c r="D2104" t="s">
        <v>38</v>
      </c>
      <c r="E2104" t="s">
        <v>30</v>
      </c>
      <c r="F2104" t="s">
        <v>30</v>
      </c>
    </row>
    <row r="2105" spans="1:6">
      <c r="A2105" t="s">
        <v>551</v>
      </c>
      <c r="B2105" t="s">
        <v>56</v>
      </c>
      <c r="C2105" t="s">
        <v>40</v>
      </c>
      <c r="D2105" t="s">
        <v>41</v>
      </c>
      <c r="E2105" t="s">
        <v>30</v>
      </c>
      <c r="F2105" t="s">
        <v>30</v>
      </c>
    </row>
    <row r="2106" spans="1:6">
      <c r="A2106" t="s">
        <v>551</v>
      </c>
      <c r="B2106" t="s">
        <v>56</v>
      </c>
      <c r="C2106" t="s">
        <v>44</v>
      </c>
      <c r="D2106" t="s">
        <v>45</v>
      </c>
      <c r="E2106" t="s">
        <v>30</v>
      </c>
      <c r="F2106" t="s">
        <v>30</v>
      </c>
    </row>
    <row r="2107" spans="1:6">
      <c r="A2107" t="s">
        <v>551</v>
      </c>
      <c r="B2107" t="s">
        <v>56</v>
      </c>
      <c r="C2107" t="s">
        <v>47</v>
      </c>
      <c r="D2107" t="s">
        <v>48</v>
      </c>
      <c r="E2107" t="s">
        <v>30</v>
      </c>
      <c r="F2107" t="s">
        <v>30</v>
      </c>
    </row>
    <row r="2108" spans="1:6">
      <c r="A2108" t="s">
        <v>551</v>
      </c>
      <c r="B2108" t="s">
        <v>56</v>
      </c>
      <c r="C2108" t="s">
        <v>50</v>
      </c>
      <c r="D2108" t="s">
        <v>51</v>
      </c>
      <c r="E2108" t="s">
        <v>30</v>
      </c>
      <c r="F2108" t="s">
        <v>30</v>
      </c>
    </row>
    <row r="2109" spans="1:6">
      <c r="A2109" t="s">
        <v>551</v>
      </c>
      <c r="B2109" t="s">
        <v>56</v>
      </c>
      <c r="C2109" t="s">
        <v>53</v>
      </c>
      <c r="D2109" t="s">
        <v>54</v>
      </c>
      <c r="E2109" t="s">
        <v>30</v>
      </c>
      <c r="F2109" t="s">
        <v>30</v>
      </c>
    </row>
    <row r="2110" spans="1:6">
      <c r="A2110" t="s">
        <v>551</v>
      </c>
      <c r="B2110" t="s">
        <v>617</v>
      </c>
      <c r="C2110" t="s">
        <v>30</v>
      </c>
      <c r="D2110" t="s">
        <v>30</v>
      </c>
      <c r="E2110" t="s">
        <v>30</v>
      </c>
      <c r="F2110" t="s">
        <v>30</v>
      </c>
    </row>
    <row r="2111" spans="1:6">
      <c r="A2111" t="s">
        <v>553</v>
      </c>
      <c r="B2111" t="s">
        <v>24</v>
      </c>
      <c r="C2111" t="s">
        <v>25</v>
      </c>
      <c r="D2111" t="s">
        <v>26</v>
      </c>
      <c r="E2111" t="s">
        <v>30</v>
      </c>
      <c r="F2111" t="s">
        <v>30</v>
      </c>
    </row>
    <row r="2112" spans="1:6">
      <c r="A2112" t="s">
        <v>553</v>
      </c>
      <c r="B2112" t="s">
        <v>24</v>
      </c>
      <c r="C2112" t="s">
        <v>31</v>
      </c>
      <c r="D2112" t="s">
        <v>32</v>
      </c>
      <c r="E2112" t="s">
        <v>30</v>
      </c>
      <c r="F2112" t="s">
        <v>30</v>
      </c>
    </row>
    <row r="2113" spans="1:6">
      <c r="A2113" t="s">
        <v>553</v>
      </c>
      <c r="B2113" t="s">
        <v>24</v>
      </c>
      <c r="C2113" t="s">
        <v>34</v>
      </c>
      <c r="D2113" t="s">
        <v>35</v>
      </c>
      <c r="E2113" t="s">
        <v>30</v>
      </c>
      <c r="F2113" t="s">
        <v>30</v>
      </c>
    </row>
    <row r="2114" spans="1:6">
      <c r="A2114" t="s">
        <v>553</v>
      </c>
      <c r="B2114" t="s">
        <v>24</v>
      </c>
      <c r="C2114" t="s">
        <v>37</v>
      </c>
      <c r="D2114" t="s">
        <v>38</v>
      </c>
      <c r="E2114" t="s">
        <v>30</v>
      </c>
      <c r="F2114" t="s">
        <v>30</v>
      </c>
    </row>
    <row r="2115" spans="1:6">
      <c r="A2115" t="s">
        <v>553</v>
      </c>
      <c r="B2115" t="s">
        <v>24</v>
      </c>
      <c r="C2115" t="s">
        <v>40</v>
      </c>
      <c r="D2115" t="s">
        <v>41</v>
      </c>
      <c r="E2115" t="s">
        <v>30</v>
      </c>
      <c r="F2115" t="s">
        <v>30</v>
      </c>
    </row>
    <row r="2116" spans="1:6">
      <c r="A2116" t="s">
        <v>553</v>
      </c>
      <c r="B2116" t="s">
        <v>24</v>
      </c>
      <c r="C2116" t="s">
        <v>44</v>
      </c>
      <c r="D2116" t="s">
        <v>45</v>
      </c>
      <c r="E2116" t="s">
        <v>30</v>
      </c>
      <c r="F2116" t="s">
        <v>30</v>
      </c>
    </row>
    <row r="2117" spans="1:6">
      <c r="A2117" t="s">
        <v>553</v>
      </c>
      <c r="B2117" t="s">
        <v>24</v>
      </c>
      <c r="C2117" t="s">
        <v>47</v>
      </c>
      <c r="D2117" t="s">
        <v>48</v>
      </c>
      <c r="E2117" t="s">
        <v>30</v>
      </c>
      <c r="F2117" t="s">
        <v>30</v>
      </c>
    </row>
    <row r="2118" spans="1:6">
      <c r="A2118" t="s">
        <v>553</v>
      </c>
      <c r="B2118" t="s">
        <v>24</v>
      </c>
      <c r="C2118" t="s">
        <v>50</v>
      </c>
      <c r="D2118" t="s">
        <v>51</v>
      </c>
      <c r="E2118" t="s">
        <v>30</v>
      </c>
      <c r="F2118" t="s">
        <v>30</v>
      </c>
    </row>
    <row r="2119" spans="1:6">
      <c r="A2119" t="s">
        <v>553</v>
      </c>
      <c r="B2119" t="s">
        <v>24</v>
      </c>
      <c r="C2119" t="s">
        <v>53</v>
      </c>
      <c r="D2119" t="s">
        <v>54</v>
      </c>
      <c r="E2119" t="s">
        <v>30</v>
      </c>
      <c r="F2119" t="s">
        <v>30</v>
      </c>
    </row>
    <row r="2120" spans="1:6">
      <c r="A2120" t="s">
        <v>553</v>
      </c>
      <c r="B2120" t="s">
        <v>56</v>
      </c>
      <c r="C2120" t="s">
        <v>25</v>
      </c>
      <c r="D2120" t="s">
        <v>26</v>
      </c>
      <c r="E2120" t="s">
        <v>30</v>
      </c>
      <c r="F2120" t="s">
        <v>30</v>
      </c>
    </row>
    <row r="2121" spans="1:6">
      <c r="A2121" t="s">
        <v>553</v>
      </c>
      <c r="B2121" t="s">
        <v>56</v>
      </c>
      <c r="C2121" t="s">
        <v>31</v>
      </c>
      <c r="D2121" t="s">
        <v>32</v>
      </c>
      <c r="E2121" t="s">
        <v>30</v>
      </c>
      <c r="F2121" t="s">
        <v>30</v>
      </c>
    </row>
    <row r="2122" spans="1:6">
      <c r="A2122" t="s">
        <v>553</v>
      </c>
      <c r="B2122" t="s">
        <v>56</v>
      </c>
      <c r="C2122" t="s">
        <v>34</v>
      </c>
      <c r="D2122" t="s">
        <v>35</v>
      </c>
      <c r="E2122" t="s">
        <v>30</v>
      </c>
      <c r="F2122" t="s">
        <v>30</v>
      </c>
    </row>
    <row r="2123" spans="1:6">
      <c r="A2123" t="s">
        <v>553</v>
      </c>
      <c r="B2123" t="s">
        <v>56</v>
      </c>
      <c r="C2123" t="s">
        <v>37</v>
      </c>
      <c r="D2123" t="s">
        <v>38</v>
      </c>
      <c r="E2123" t="s">
        <v>30</v>
      </c>
      <c r="F2123" t="s">
        <v>30</v>
      </c>
    </row>
    <row r="2124" spans="1:6">
      <c r="A2124" t="s">
        <v>553</v>
      </c>
      <c r="B2124" t="s">
        <v>56</v>
      </c>
      <c r="C2124" t="s">
        <v>40</v>
      </c>
      <c r="D2124" t="s">
        <v>41</v>
      </c>
      <c r="E2124" t="s">
        <v>30</v>
      </c>
      <c r="F2124" t="s">
        <v>30</v>
      </c>
    </row>
    <row r="2125" spans="1:6">
      <c r="A2125" t="s">
        <v>553</v>
      </c>
      <c r="B2125" t="s">
        <v>56</v>
      </c>
      <c r="C2125" t="s">
        <v>44</v>
      </c>
      <c r="D2125" t="s">
        <v>45</v>
      </c>
      <c r="E2125" t="s">
        <v>30</v>
      </c>
      <c r="F2125" t="s">
        <v>30</v>
      </c>
    </row>
    <row r="2126" spans="1:6">
      <c r="A2126" t="s">
        <v>553</v>
      </c>
      <c r="B2126" t="s">
        <v>56</v>
      </c>
      <c r="C2126" t="s">
        <v>47</v>
      </c>
      <c r="D2126" t="s">
        <v>48</v>
      </c>
      <c r="E2126" t="s">
        <v>30</v>
      </c>
      <c r="F2126" t="s">
        <v>30</v>
      </c>
    </row>
    <row r="2127" spans="1:6">
      <c r="A2127" t="s">
        <v>553</v>
      </c>
      <c r="B2127" t="s">
        <v>56</v>
      </c>
      <c r="C2127" t="s">
        <v>50</v>
      </c>
      <c r="D2127" t="s">
        <v>51</v>
      </c>
      <c r="E2127" t="s">
        <v>30</v>
      </c>
      <c r="F2127" t="s">
        <v>30</v>
      </c>
    </row>
    <row r="2128" spans="1:6">
      <c r="A2128" t="s">
        <v>553</v>
      </c>
      <c r="B2128" t="s">
        <v>56</v>
      </c>
      <c r="C2128" t="s">
        <v>53</v>
      </c>
      <c r="D2128" t="s">
        <v>54</v>
      </c>
      <c r="E2128" t="s">
        <v>30</v>
      </c>
      <c r="F2128" t="s">
        <v>30</v>
      </c>
    </row>
    <row r="2129" spans="1:6">
      <c r="A2129" t="s">
        <v>553</v>
      </c>
      <c r="B2129" t="s">
        <v>617</v>
      </c>
      <c r="C2129" t="s">
        <v>30</v>
      </c>
      <c r="D2129" t="s">
        <v>30</v>
      </c>
      <c r="E2129" t="s">
        <v>30</v>
      </c>
      <c r="F2129" t="s">
        <v>30</v>
      </c>
    </row>
    <row r="2130" spans="1:6">
      <c r="A2130" t="s">
        <v>559</v>
      </c>
      <c r="B2130" t="s">
        <v>24</v>
      </c>
      <c r="C2130" t="s">
        <v>25</v>
      </c>
      <c r="D2130" t="s">
        <v>26</v>
      </c>
      <c r="E2130" t="s">
        <v>724</v>
      </c>
      <c r="F2130" t="s">
        <v>30</v>
      </c>
    </row>
    <row r="2131" spans="1:6">
      <c r="A2131" t="s">
        <v>559</v>
      </c>
      <c r="B2131" t="s">
        <v>24</v>
      </c>
      <c r="C2131" t="s">
        <v>31</v>
      </c>
      <c r="D2131" t="s">
        <v>32</v>
      </c>
      <c r="E2131" t="s">
        <v>30</v>
      </c>
      <c r="F2131" t="s">
        <v>30</v>
      </c>
    </row>
    <row r="2132" spans="1:6">
      <c r="A2132" t="s">
        <v>559</v>
      </c>
      <c r="B2132" t="s">
        <v>24</v>
      </c>
      <c r="C2132" t="s">
        <v>34</v>
      </c>
      <c r="D2132" t="s">
        <v>35</v>
      </c>
      <c r="E2132" t="s">
        <v>30</v>
      </c>
      <c r="F2132" t="s">
        <v>30</v>
      </c>
    </row>
    <row r="2133" spans="1:6">
      <c r="A2133" t="s">
        <v>559</v>
      </c>
      <c r="B2133" t="s">
        <v>24</v>
      </c>
      <c r="C2133" t="s">
        <v>37</v>
      </c>
      <c r="D2133" t="s">
        <v>38</v>
      </c>
      <c r="E2133" t="s">
        <v>30</v>
      </c>
      <c r="F2133" t="s">
        <v>30</v>
      </c>
    </row>
    <row r="2134" spans="1:6">
      <c r="A2134" t="s">
        <v>559</v>
      </c>
      <c r="B2134" t="s">
        <v>24</v>
      </c>
      <c r="C2134" t="s">
        <v>40</v>
      </c>
      <c r="D2134" t="s">
        <v>41</v>
      </c>
      <c r="E2134" t="s">
        <v>631</v>
      </c>
      <c r="F2134" t="s">
        <v>30</v>
      </c>
    </row>
    <row r="2135" spans="1:6">
      <c r="A2135" t="s">
        <v>559</v>
      </c>
      <c r="B2135" t="s">
        <v>24</v>
      </c>
      <c r="C2135" t="s">
        <v>44</v>
      </c>
      <c r="D2135" t="s">
        <v>45</v>
      </c>
      <c r="E2135" t="s">
        <v>30</v>
      </c>
      <c r="F2135" t="s">
        <v>30</v>
      </c>
    </row>
    <row r="2136" spans="1:6">
      <c r="A2136" t="s">
        <v>559</v>
      </c>
      <c r="B2136" t="s">
        <v>24</v>
      </c>
      <c r="C2136" t="s">
        <v>47</v>
      </c>
      <c r="D2136" t="s">
        <v>48</v>
      </c>
      <c r="E2136" t="s">
        <v>30</v>
      </c>
      <c r="F2136" t="s">
        <v>30</v>
      </c>
    </row>
    <row r="2137" spans="1:6">
      <c r="A2137" t="s">
        <v>559</v>
      </c>
      <c r="B2137" t="s">
        <v>24</v>
      </c>
      <c r="C2137" t="s">
        <v>50</v>
      </c>
      <c r="D2137" t="s">
        <v>51</v>
      </c>
      <c r="E2137" t="s">
        <v>30</v>
      </c>
      <c r="F2137" t="s">
        <v>30</v>
      </c>
    </row>
    <row r="2138" spans="1:6">
      <c r="A2138" t="s">
        <v>559</v>
      </c>
      <c r="B2138" t="s">
        <v>24</v>
      </c>
      <c r="C2138" t="s">
        <v>53</v>
      </c>
      <c r="D2138" t="s">
        <v>54</v>
      </c>
      <c r="E2138" t="s">
        <v>30</v>
      </c>
      <c r="F2138" t="s">
        <v>30</v>
      </c>
    </row>
    <row r="2139" spans="1:6">
      <c r="A2139" t="s">
        <v>559</v>
      </c>
      <c r="B2139" t="s">
        <v>56</v>
      </c>
      <c r="C2139" t="s">
        <v>25</v>
      </c>
      <c r="D2139" t="s">
        <v>26</v>
      </c>
      <c r="E2139" t="s">
        <v>30</v>
      </c>
      <c r="F2139" t="s">
        <v>30</v>
      </c>
    </row>
    <row r="2140" spans="1:6">
      <c r="A2140" t="s">
        <v>559</v>
      </c>
      <c r="B2140" t="s">
        <v>56</v>
      </c>
      <c r="C2140" t="s">
        <v>31</v>
      </c>
      <c r="D2140" t="s">
        <v>32</v>
      </c>
      <c r="E2140" t="s">
        <v>30</v>
      </c>
      <c r="F2140" t="s">
        <v>30</v>
      </c>
    </row>
    <row r="2141" spans="1:6">
      <c r="A2141" t="s">
        <v>559</v>
      </c>
      <c r="B2141" t="s">
        <v>56</v>
      </c>
      <c r="C2141" t="s">
        <v>34</v>
      </c>
      <c r="D2141" t="s">
        <v>35</v>
      </c>
      <c r="E2141" t="s">
        <v>30</v>
      </c>
      <c r="F2141" t="s">
        <v>30</v>
      </c>
    </row>
    <row r="2142" spans="1:6">
      <c r="A2142" t="s">
        <v>559</v>
      </c>
      <c r="B2142" t="s">
        <v>56</v>
      </c>
      <c r="C2142" t="s">
        <v>37</v>
      </c>
      <c r="D2142" t="s">
        <v>38</v>
      </c>
      <c r="E2142" t="s">
        <v>693</v>
      </c>
      <c r="F2142" t="s">
        <v>30</v>
      </c>
    </row>
    <row r="2143" spans="1:6">
      <c r="A2143" t="s">
        <v>559</v>
      </c>
      <c r="B2143" t="s">
        <v>56</v>
      </c>
      <c r="C2143" t="s">
        <v>40</v>
      </c>
      <c r="D2143" t="s">
        <v>41</v>
      </c>
      <c r="E2143" t="s">
        <v>30</v>
      </c>
      <c r="F2143" t="s">
        <v>30</v>
      </c>
    </row>
    <row r="2144" spans="1:6">
      <c r="A2144" t="s">
        <v>559</v>
      </c>
      <c r="B2144" t="s">
        <v>56</v>
      </c>
      <c r="C2144" t="s">
        <v>44</v>
      </c>
      <c r="D2144" t="s">
        <v>45</v>
      </c>
      <c r="E2144" t="s">
        <v>30</v>
      </c>
      <c r="F2144" t="s">
        <v>30</v>
      </c>
    </row>
    <row r="2145" spans="1:6">
      <c r="A2145" t="s">
        <v>559</v>
      </c>
      <c r="B2145" t="s">
        <v>56</v>
      </c>
      <c r="C2145" t="s">
        <v>47</v>
      </c>
      <c r="D2145" t="s">
        <v>48</v>
      </c>
      <c r="E2145" t="s">
        <v>30</v>
      </c>
      <c r="F2145" t="s">
        <v>30</v>
      </c>
    </row>
    <row r="2146" spans="1:6">
      <c r="A2146" t="s">
        <v>559</v>
      </c>
      <c r="B2146" t="s">
        <v>56</v>
      </c>
      <c r="C2146" t="s">
        <v>50</v>
      </c>
      <c r="D2146" t="s">
        <v>51</v>
      </c>
      <c r="E2146" t="s">
        <v>30</v>
      </c>
      <c r="F2146" t="s">
        <v>30</v>
      </c>
    </row>
    <row r="2147" spans="1:6">
      <c r="A2147" t="s">
        <v>559</v>
      </c>
      <c r="B2147" t="s">
        <v>56</v>
      </c>
      <c r="C2147" t="s">
        <v>53</v>
      </c>
      <c r="D2147" t="s">
        <v>54</v>
      </c>
      <c r="E2147" t="s">
        <v>30</v>
      </c>
      <c r="F2147" t="s">
        <v>30</v>
      </c>
    </row>
    <row r="2148" spans="1:6">
      <c r="A2148" t="s">
        <v>559</v>
      </c>
      <c r="B2148" t="s">
        <v>617</v>
      </c>
      <c r="C2148" t="s">
        <v>30</v>
      </c>
      <c r="D2148" t="s">
        <v>30</v>
      </c>
      <c r="E2148" t="s">
        <v>30</v>
      </c>
      <c r="F2148" t="s">
        <v>30</v>
      </c>
    </row>
    <row r="2149" spans="1:6">
      <c r="A2149" t="s">
        <v>570</v>
      </c>
      <c r="B2149" t="s">
        <v>24</v>
      </c>
      <c r="C2149" t="s">
        <v>25</v>
      </c>
      <c r="D2149" t="s">
        <v>26</v>
      </c>
      <c r="E2149" t="s">
        <v>30</v>
      </c>
      <c r="F2149" t="s">
        <v>30</v>
      </c>
    </row>
    <row r="2150" spans="1:6">
      <c r="A2150" t="s">
        <v>570</v>
      </c>
      <c r="B2150" t="s">
        <v>24</v>
      </c>
      <c r="C2150" t="s">
        <v>31</v>
      </c>
      <c r="D2150" t="s">
        <v>32</v>
      </c>
      <c r="E2150" t="s">
        <v>30</v>
      </c>
      <c r="F2150" t="s">
        <v>30</v>
      </c>
    </row>
    <row r="2151" spans="1:6">
      <c r="A2151" t="s">
        <v>570</v>
      </c>
      <c r="B2151" t="s">
        <v>24</v>
      </c>
      <c r="C2151" t="s">
        <v>34</v>
      </c>
      <c r="D2151" t="s">
        <v>35</v>
      </c>
      <c r="E2151" t="s">
        <v>30</v>
      </c>
      <c r="F2151" t="s">
        <v>30</v>
      </c>
    </row>
    <row r="2152" spans="1:6">
      <c r="A2152" t="s">
        <v>570</v>
      </c>
      <c r="B2152" t="s">
        <v>24</v>
      </c>
      <c r="C2152" t="s">
        <v>37</v>
      </c>
      <c r="D2152" t="s">
        <v>38</v>
      </c>
      <c r="E2152" t="s">
        <v>725</v>
      </c>
      <c r="F2152" t="s">
        <v>30</v>
      </c>
    </row>
    <row r="2153" spans="1:6">
      <c r="A2153" t="s">
        <v>570</v>
      </c>
      <c r="B2153" t="s">
        <v>24</v>
      </c>
      <c r="C2153" t="s">
        <v>40</v>
      </c>
      <c r="D2153" t="s">
        <v>41</v>
      </c>
      <c r="E2153" t="s">
        <v>726</v>
      </c>
      <c r="F2153" t="s">
        <v>30</v>
      </c>
    </row>
    <row r="2154" spans="1:6">
      <c r="A2154" t="s">
        <v>570</v>
      </c>
      <c r="B2154" t="s">
        <v>24</v>
      </c>
      <c r="C2154" t="s">
        <v>44</v>
      </c>
      <c r="D2154" t="s">
        <v>45</v>
      </c>
      <c r="E2154" t="s">
        <v>30</v>
      </c>
      <c r="F2154" t="s">
        <v>30</v>
      </c>
    </row>
    <row r="2155" spans="1:6">
      <c r="A2155" t="s">
        <v>570</v>
      </c>
      <c r="B2155" t="s">
        <v>24</v>
      </c>
      <c r="C2155" t="s">
        <v>47</v>
      </c>
      <c r="D2155" t="s">
        <v>48</v>
      </c>
      <c r="E2155" t="s">
        <v>30</v>
      </c>
      <c r="F2155" t="s">
        <v>30</v>
      </c>
    </row>
    <row r="2156" spans="1:6">
      <c r="A2156" t="s">
        <v>570</v>
      </c>
      <c r="B2156" t="s">
        <v>24</v>
      </c>
      <c r="C2156" t="s">
        <v>50</v>
      </c>
      <c r="D2156" t="s">
        <v>51</v>
      </c>
      <c r="E2156" t="s">
        <v>30</v>
      </c>
      <c r="F2156" t="s">
        <v>30</v>
      </c>
    </row>
    <row r="2157" spans="1:6">
      <c r="A2157" t="s">
        <v>570</v>
      </c>
      <c r="B2157" t="s">
        <v>24</v>
      </c>
      <c r="C2157" t="s">
        <v>53</v>
      </c>
      <c r="D2157" t="s">
        <v>54</v>
      </c>
      <c r="E2157" t="s">
        <v>30</v>
      </c>
      <c r="F2157" t="s">
        <v>30</v>
      </c>
    </row>
    <row r="2158" spans="1:6">
      <c r="A2158" t="s">
        <v>570</v>
      </c>
      <c r="B2158" t="s">
        <v>56</v>
      </c>
      <c r="C2158" t="s">
        <v>25</v>
      </c>
      <c r="D2158" t="s">
        <v>26</v>
      </c>
      <c r="E2158" t="s">
        <v>30</v>
      </c>
      <c r="F2158" t="s">
        <v>30</v>
      </c>
    </row>
    <row r="2159" spans="1:6">
      <c r="A2159" t="s">
        <v>570</v>
      </c>
      <c r="B2159" t="s">
        <v>56</v>
      </c>
      <c r="C2159" t="s">
        <v>31</v>
      </c>
      <c r="D2159" t="s">
        <v>32</v>
      </c>
      <c r="E2159" t="s">
        <v>30</v>
      </c>
      <c r="F2159" t="s">
        <v>30</v>
      </c>
    </row>
    <row r="2160" spans="1:6">
      <c r="A2160" t="s">
        <v>570</v>
      </c>
      <c r="B2160" t="s">
        <v>56</v>
      </c>
      <c r="C2160" t="s">
        <v>34</v>
      </c>
      <c r="D2160" t="s">
        <v>35</v>
      </c>
      <c r="E2160" t="s">
        <v>30</v>
      </c>
      <c r="F2160" t="s">
        <v>30</v>
      </c>
    </row>
    <row r="2161" spans="1:6">
      <c r="A2161" t="s">
        <v>570</v>
      </c>
      <c r="B2161" t="s">
        <v>56</v>
      </c>
      <c r="C2161" t="s">
        <v>37</v>
      </c>
      <c r="D2161" t="s">
        <v>38</v>
      </c>
      <c r="E2161" t="s">
        <v>30</v>
      </c>
      <c r="F2161" t="s">
        <v>30</v>
      </c>
    </row>
    <row r="2162" spans="1:6">
      <c r="A2162" t="s">
        <v>570</v>
      </c>
      <c r="B2162" t="s">
        <v>56</v>
      </c>
      <c r="C2162" t="s">
        <v>40</v>
      </c>
      <c r="D2162" t="s">
        <v>41</v>
      </c>
      <c r="E2162" t="s">
        <v>30</v>
      </c>
      <c r="F2162" t="s">
        <v>30</v>
      </c>
    </row>
    <row r="2163" spans="1:6">
      <c r="A2163" t="s">
        <v>570</v>
      </c>
      <c r="B2163" t="s">
        <v>56</v>
      </c>
      <c r="C2163" t="s">
        <v>44</v>
      </c>
      <c r="D2163" t="s">
        <v>45</v>
      </c>
      <c r="E2163" t="s">
        <v>30</v>
      </c>
      <c r="F2163" t="s">
        <v>30</v>
      </c>
    </row>
    <row r="2164" spans="1:6">
      <c r="A2164" t="s">
        <v>570</v>
      </c>
      <c r="B2164" t="s">
        <v>56</v>
      </c>
      <c r="C2164" t="s">
        <v>47</v>
      </c>
      <c r="D2164" t="s">
        <v>48</v>
      </c>
      <c r="E2164" t="s">
        <v>30</v>
      </c>
      <c r="F2164" t="s">
        <v>30</v>
      </c>
    </row>
    <row r="2165" spans="1:6">
      <c r="A2165" t="s">
        <v>570</v>
      </c>
      <c r="B2165" t="s">
        <v>56</v>
      </c>
      <c r="C2165" t="s">
        <v>50</v>
      </c>
      <c r="D2165" t="s">
        <v>51</v>
      </c>
      <c r="E2165" t="s">
        <v>30</v>
      </c>
      <c r="F2165" t="s">
        <v>30</v>
      </c>
    </row>
    <row r="2166" spans="1:6">
      <c r="A2166" t="s">
        <v>570</v>
      </c>
      <c r="B2166" t="s">
        <v>56</v>
      </c>
      <c r="C2166" t="s">
        <v>53</v>
      </c>
      <c r="D2166" t="s">
        <v>54</v>
      </c>
      <c r="E2166" t="s">
        <v>30</v>
      </c>
      <c r="F2166" t="s">
        <v>30</v>
      </c>
    </row>
    <row r="2167" spans="1:6">
      <c r="A2167" t="s">
        <v>570</v>
      </c>
      <c r="B2167" t="s">
        <v>617</v>
      </c>
      <c r="C2167" t="s">
        <v>30</v>
      </c>
      <c r="D2167" t="s">
        <v>30</v>
      </c>
      <c r="E2167" t="s">
        <v>30</v>
      </c>
      <c r="F2167" t="s">
        <v>30</v>
      </c>
    </row>
    <row r="2168" spans="1:6">
      <c r="A2168" t="s">
        <v>576</v>
      </c>
      <c r="B2168" t="s">
        <v>24</v>
      </c>
      <c r="C2168" t="s">
        <v>25</v>
      </c>
      <c r="D2168" t="s">
        <v>26</v>
      </c>
      <c r="E2168" t="s">
        <v>30</v>
      </c>
      <c r="F2168" t="s">
        <v>30</v>
      </c>
    </row>
    <row r="2169" spans="1:6">
      <c r="A2169" t="s">
        <v>576</v>
      </c>
      <c r="B2169" t="s">
        <v>24</v>
      </c>
      <c r="C2169" t="s">
        <v>31</v>
      </c>
      <c r="D2169" t="s">
        <v>32</v>
      </c>
      <c r="E2169" t="s">
        <v>30</v>
      </c>
      <c r="F2169" t="s">
        <v>30</v>
      </c>
    </row>
    <row r="2170" spans="1:6">
      <c r="A2170" t="s">
        <v>576</v>
      </c>
      <c r="B2170" t="s">
        <v>24</v>
      </c>
      <c r="C2170" t="s">
        <v>34</v>
      </c>
      <c r="D2170" t="s">
        <v>35</v>
      </c>
      <c r="E2170" t="s">
        <v>30</v>
      </c>
      <c r="F2170" t="s">
        <v>30</v>
      </c>
    </row>
    <row r="2171" spans="1:6">
      <c r="A2171" t="s">
        <v>576</v>
      </c>
      <c r="B2171" t="s">
        <v>24</v>
      </c>
      <c r="C2171" t="s">
        <v>37</v>
      </c>
      <c r="D2171" t="s">
        <v>38</v>
      </c>
      <c r="E2171" t="s">
        <v>30</v>
      </c>
      <c r="F2171" t="s">
        <v>30</v>
      </c>
    </row>
    <row r="2172" spans="1:6">
      <c r="A2172" t="s">
        <v>576</v>
      </c>
      <c r="B2172" t="s">
        <v>24</v>
      </c>
      <c r="C2172" t="s">
        <v>40</v>
      </c>
      <c r="D2172" t="s">
        <v>41</v>
      </c>
      <c r="E2172" t="s">
        <v>30</v>
      </c>
      <c r="F2172" t="s">
        <v>30</v>
      </c>
    </row>
    <row r="2173" spans="1:6">
      <c r="A2173" t="s">
        <v>576</v>
      </c>
      <c r="B2173" t="s">
        <v>24</v>
      </c>
      <c r="C2173" t="s">
        <v>44</v>
      </c>
      <c r="D2173" t="s">
        <v>45</v>
      </c>
      <c r="E2173" t="s">
        <v>30</v>
      </c>
      <c r="F2173" t="s">
        <v>30</v>
      </c>
    </row>
    <row r="2174" spans="1:6">
      <c r="A2174" t="s">
        <v>576</v>
      </c>
      <c r="B2174" t="s">
        <v>24</v>
      </c>
      <c r="C2174" t="s">
        <v>47</v>
      </c>
      <c r="D2174" t="s">
        <v>48</v>
      </c>
      <c r="E2174" t="s">
        <v>30</v>
      </c>
      <c r="F2174" t="s">
        <v>30</v>
      </c>
    </row>
    <row r="2175" spans="1:6">
      <c r="A2175" t="s">
        <v>576</v>
      </c>
      <c r="B2175" t="s">
        <v>24</v>
      </c>
      <c r="C2175" t="s">
        <v>50</v>
      </c>
      <c r="D2175" t="s">
        <v>51</v>
      </c>
      <c r="E2175" t="s">
        <v>30</v>
      </c>
      <c r="F2175" t="s">
        <v>30</v>
      </c>
    </row>
    <row r="2176" spans="1:6">
      <c r="A2176" t="s">
        <v>576</v>
      </c>
      <c r="B2176" t="s">
        <v>24</v>
      </c>
      <c r="C2176" t="s">
        <v>53</v>
      </c>
      <c r="D2176" t="s">
        <v>54</v>
      </c>
      <c r="E2176" t="s">
        <v>30</v>
      </c>
      <c r="F2176" t="s">
        <v>30</v>
      </c>
    </row>
    <row r="2177" spans="1:6">
      <c r="A2177" t="s">
        <v>576</v>
      </c>
      <c r="B2177" t="s">
        <v>56</v>
      </c>
      <c r="C2177" t="s">
        <v>25</v>
      </c>
      <c r="D2177" t="s">
        <v>26</v>
      </c>
      <c r="E2177" t="s">
        <v>30</v>
      </c>
      <c r="F2177" t="s">
        <v>30</v>
      </c>
    </row>
    <row r="2178" spans="1:6">
      <c r="A2178" t="s">
        <v>576</v>
      </c>
      <c r="B2178" t="s">
        <v>56</v>
      </c>
      <c r="C2178" t="s">
        <v>31</v>
      </c>
      <c r="D2178" t="s">
        <v>32</v>
      </c>
      <c r="E2178" t="s">
        <v>30</v>
      </c>
      <c r="F2178" t="s">
        <v>30</v>
      </c>
    </row>
    <row r="2179" spans="1:6">
      <c r="A2179" t="s">
        <v>576</v>
      </c>
      <c r="B2179" t="s">
        <v>56</v>
      </c>
      <c r="C2179" t="s">
        <v>34</v>
      </c>
      <c r="D2179" t="s">
        <v>35</v>
      </c>
      <c r="E2179" t="s">
        <v>30</v>
      </c>
      <c r="F2179" t="s">
        <v>30</v>
      </c>
    </row>
    <row r="2180" spans="1:6">
      <c r="A2180" t="s">
        <v>576</v>
      </c>
      <c r="B2180" t="s">
        <v>56</v>
      </c>
      <c r="C2180" t="s">
        <v>37</v>
      </c>
      <c r="D2180" t="s">
        <v>38</v>
      </c>
      <c r="E2180" t="s">
        <v>30</v>
      </c>
      <c r="F2180" t="s">
        <v>30</v>
      </c>
    </row>
    <row r="2181" spans="1:6">
      <c r="A2181" t="s">
        <v>576</v>
      </c>
      <c r="B2181" t="s">
        <v>56</v>
      </c>
      <c r="C2181" t="s">
        <v>40</v>
      </c>
      <c r="D2181" t="s">
        <v>41</v>
      </c>
      <c r="E2181" t="s">
        <v>30</v>
      </c>
      <c r="F2181" t="s">
        <v>30</v>
      </c>
    </row>
    <row r="2182" spans="1:6">
      <c r="A2182" t="s">
        <v>576</v>
      </c>
      <c r="B2182" t="s">
        <v>56</v>
      </c>
      <c r="C2182" t="s">
        <v>44</v>
      </c>
      <c r="D2182" t="s">
        <v>45</v>
      </c>
      <c r="E2182" t="s">
        <v>30</v>
      </c>
      <c r="F2182" t="s">
        <v>30</v>
      </c>
    </row>
    <row r="2183" spans="1:6">
      <c r="A2183" t="s">
        <v>576</v>
      </c>
      <c r="B2183" t="s">
        <v>56</v>
      </c>
      <c r="C2183" t="s">
        <v>47</v>
      </c>
      <c r="D2183" t="s">
        <v>48</v>
      </c>
      <c r="E2183" t="s">
        <v>30</v>
      </c>
      <c r="F2183" t="s">
        <v>30</v>
      </c>
    </row>
    <row r="2184" spans="1:6">
      <c r="A2184" t="s">
        <v>576</v>
      </c>
      <c r="B2184" t="s">
        <v>56</v>
      </c>
      <c r="C2184" t="s">
        <v>50</v>
      </c>
      <c r="D2184" t="s">
        <v>51</v>
      </c>
      <c r="E2184" t="s">
        <v>30</v>
      </c>
      <c r="F2184" t="s">
        <v>30</v>
      </c>
    </row>
    <row r="2185" spans="1:6">
      <c r="A2185" t="s">
        <v>576</v>
      </c>
      <c r="B2185" t="s">
        <v>56</v>
      </c>
      <c r="C2185" t="s">
        <v>53</v>
      </c>
      <c r="D2185" t="s">
        <v>54</v>
      </c>
      <c r="E2185" t="s">
        <v>30</v>
      </c>
      <c r="F2185" t="s">
        <v>30</v>
      </c>
    </row>
    <row r="2186" spans="1:6">
      <c r="A2186" t="s">
        <v>576</v>
      </c>
      <c r="B2186" t="s">
        <v>617</v>
      </c>
      <c r="C2186" t="s">
        <v>30</v>
      </c>
      <c r="D2186" t="s">
        <v>30</v>
      </c>
      <c r="E2186" t="s">
        <v>30</v>
      </c>
      <c r="F2186" t="s">
        <v>30</v>
      </c>
    </row>
    <row r="2187" spans="1:6">
      <c r="A2187" t="s">
        <v>578</v>
      </c>
      <c r="B2187" t="s">
        <v>24</v>
      </c>
      <c r="C2187" t="s">
        <v>25</v>
      </c>
      <c r="D2187" t="s">
        <v>26</v>
      </c>
      <c r="E2187" t="s">
        <v>30</v>
      </c>
      <c r="F2187" t="s">
        <v>30</v>
      </c>
    </row>
    <row r="2188" spans="1:6">
      <c r="A2188" t="s">
        <v>578</v>
      </c>
      <c r="B2188" t="s">
        <v>24</v>
      </c>
      <c r="C2188" t="s">
        <v>31</v>
      </c>
      <c r="D2188" t="s">
        <v>32</v>
      </c>
      <c r="E2188" t="s">
        <v>30</v>
      </c>
      <c r="F2188" t="s">
        <v>30</v>
      </c>
    </row>
    <row r="2189" spans="1:6">
      <c r="A2189" t="s">
        <v>578</v>
      </c>
      <c r="B2189" t="s">
        <v>24</v>
      </c>
      <c r="C2189" t="s">
        <v>34</v>
      </c>
      <c r="D2189" t="s">
        <v>35</v>
      </c>
      <c r="E2189" t="s">
        <v>30</v>
      </c>
      <c r="F2189" t="s">
        <v>30</v>
      </c>
    </row>
    <row r="2190" spans="1:6">
      <c r="A2190" t="s">
        <v>578</v>
      </c>
      <c r="B2190" t="s">
        <v>24</v>
      </c>
      <c r="C2190" t="s">
        <v>37</v>
      </c>
      <c r="D2190" t="s">
        <v>38</v>
      </c>
      <c r="E2190" t="s">
        <v>30</v>
      </c>
      <c r="F2190" t="s">
        <v>30</v>
      </c>
    </row>
    <row r="2191" spans="1:6">
      <c r="A2191" t="s">
        <v>578</v>
      </c>
      <c r="B2191" t="s">
        <v>24</v>
      </c>
      <c r="C2191" t="s">
        <v>40</v>
      </c>
      <c r="D2191" t="s">
        <v>41</v>
      </c>
      <c r="E2191" t="s">
        <v>727</v>
      </c>
      <c r="F2191" t="s">
        <v>30</v>
      </c>
    </row>
    <row r="2192" spans="1:6">
      <c r="A2192" t="s">
        <v>578</v>
      </c>
      <c r="B2192" t="s">
        <v>24</v>
      </c>
      <c r="C2192" t="s">
        <v>44</v>
      </c>
      <c r="D2192" t="s">
        <v>45</v>
      </c>
      <c r="E2192" t="s">
        <v>30</v>
      </c>
      <c r="F2192" t="s">
        <v>30</v>
      </c>
    </row>
    <row r="2193" spans="1:6">
      <c r="A2193" t="s">
        <v>578</v>
      </c>
      <c r="B2193" t="s">
        <v>24</v>
      </c>
      <c r="C2193" t="s">
        <v>47</v>
      </c>
      <c r="D2193" t="s">
        <v>48</v>
      </c>
      <c r="E2193" t="s">
        <v>30</v>
      </c>
      <c r="F2193" t="s">
        <v>30</v>
      </c>
    </row>
    <row r="2194" spans="1:6">
      <c r="A2194" t="s">
        <v>578</v>
      </c>
      <c r="B2194" t="s">
        <v>24</v>
      </c>
      <c r="C2194" t="s">
        <v>50</v>
      </c>
      <c r="D2194" t="s">
        <v>51</v>
      </c>
      <c r="E2194" t="s">
        <v>30</v>
      </c>
      <c r="F2194" t="s">
        <v>30</v>
      </c>
    </row>
    <row r="2195" spans="1:6">
      <c r="A2195" t="s">
        <v>578</v>
      </c>
      <c r="B2195" t="s">
        <v>24</v>
      </c>
      <c r="C2195" t="s">
        <v>53</v>
      </c>
      <c r="D2195" t="s">
        <v>54</v>
      </c>
      <c r="E2195" t="s">
        <v>30</v>
      </c>
      <c r="F2195" t="s">
        <v>30</v>
      </c>
    </row>
    <row r="2196" spans="1:6">
      <c r="A2196" t="s">
        <v>578</v>
      </c>
      <c r="B2196" t="s">
        <v>56</v>
      </c>
      <c r="C2196" t="s">
        <v>25</v>
      </c>
      <c r="D2196" t="s">
        <v>26</v>
      </c>
      <c r="E2196" t="s">
        <v>30</v>
      </c>
      <c r="F2196" t="s">
        <v>30</v>
      </c>
    </row>
    <row r="2197" spans="1:6">
      <c r="A2197" t="s">
        <v>578</v>
      </c>
      <c r="B2197" t="s">
        <v>56</v>
      </c>
      <c r="C2197" t="s">
        <v>31</v>
      </c>
      <c r="D2197" t="s">
        <v>32</v>
      </c>
      <c r="E2197" t="s">
        <v>30</v>
      </c>
      <c r="F2197" t="s">
        <v>30</v>
      </c>
    </row>
    <row r="2198" spans="1:6">
      <c r="A2198" t="s">
        <v>578</v>
      </c>
      <c r="B2198" t="s">
        <v>56</v>
      </c>
      <c r="C2198" t="s">
        <v>34</v>
      </c>
      <c r="D2198" t="s">
        <v>35</v>
      </c>
      <c r="E2198" t="s">
        <v>30</v>
      </c>
      <c r="F2198" t="s">
        <v>30</v>
      </c>
    </row>
    <row r="2199" spans="1:6">
      <c r="A2199" t="s">
        <v>578</v>
      </c>
      <c r="B2199" t="s">
        <v>56</v>
      </c>
      <c r="C2199" t="s">
        <v>37</v>
      </c>
      <c r="D2199" t="s">
        <v>38</v>
      </c>
      <c r="E2199" t="s">
        <v>30</v>
      </c>
      <c r="F2199" t="s">
        <v>30</v>
      </c>
    </row>
    <row r="2200" spans="1:6">
      <c r="A2200" t="s">
        <v>578</v>
      </c>
      <c r="B2200" t="s">
        <v>56</v>
      </c>
      <c r="C2200" t="s">
        <v>40</v>
      </c>
      <c r="D2200" t="s">
        <v>41</v>
      </c>
      <c r="E2200" t="s">
        <v>30</v>
      </c>
      <c r="F2200" t="s">
        <v>30</v>
      </c>
    </row>
    <row r="2201" spans="1:6">
      <c r="A2201" t="s">
        <v>578</v>
      </c>
      <c r="B2201" t="s">
        <v>56</v>
      </c>
      <c r="C2201" t="s">
        <v>44</v>
      </c>
      <c r="D2201" t="s">
        <v>45</v>
      </c>
      <c r="E2201" t="s">
        <v>30</v>
      </c>
      <c r="F2201" t="s">
        <v>30</v>
      </c>
    </row>
    <row r="2202" spans="1:6">
      <c r="A2202" t="s">
        <v>578</v>
      </c>
      <c r="B2202" t="s">
        <v>56</v>
      </c>
      <c r="C2202" t="s">
        <v>47</v>
      </c>
      <c r="D2202" t="s">
        <v>48</v>
      </c>
      <c r="E2202" t="s">
        <v>30</v>
      </c>
      <c r="F2202" t="s">
        <v>30</v>
      </c>
    </row>
    <row r="2203" spans="1:6">
      <c r="A2203" t="s">
        <v>578</v>
      </c>
      <c r="B2203" t="s">
        <v>56</v>
      </c>
      <c r="C2203" t="s">
        <v>50</v>
      </c>
      <c r="D2203" t="s">
        <v>51</v>
      </c>
      <c r="E2203" t="s">
        <v>30</v>
      </c>
      <c r="F2203" t="s">
        <v>30</v>
      </c>
    </row>
    <row r="2204" spans="1:6">
      <c r="A2204" t="s">
        <v>578</v>
      </c>
      <c r="B2204" t="s">
        <v>56</v>
      </c>
      <c r="C2204" t="s">
        <v>53</v>
      </c>
      <c r="D2204" t="s">
        <v>54</v>
      </c>
      <c r="E2204" t="s">
        <v>30</v>
      </c>
      <c r="F2204" t="s">
        <v>30</v>
      </c>
    </row>
    <row r="2205" spans="1:6">
      <c r="A2205" t="s">
        <v>578</v>
      </c>
      <c r="B2205" t="s">
        <v>617</v>
      </c>
      <c r="C2205" t="s">
        <v>30</v>
      </c>
      <c r="D2205" t="s">
        <v>30</v>
      </c>
      <c r="E2205" t="s">
        <v>30</v>
      </c>
      <c r="F2205" t="s">
        <v>30</v>
      </c>
    </row>
    <row r="2206" spans="1:6">
      <c r="A2206" t="s">
        <v>587</v>
      </c>
      <c r="B2206" t="s">
        <v>24</v>
      </c>
      <c r="C2206" t="s">
        <v>25</v>
      </c>
      <c r="D2206" t="s">
        <v>26</v>
      </c>
      <c r="E2206" t="s">
        <v>30</v>
      </c>
      <c r="F2206" t="s">
        <v>30</v>
      </c>
    </row>
    <row r="2207" spans="1:6">
      <c r="A2207" t="s">
        <v>587</v>
      </c>
      <c r="B2207" t="s">
        <v>24</v>
      </c>
      <c r="C2207" t="s">
        <v>31</v>
      </c>
      <c r="D2207" t="s">
        <v>32</v>
      </c>
      <c r="E2207" t="s">
        <v>30</v>
      </c>
      <c r="F2207" t="s">
        <v>30</v>
      </c>
    </row>
    <row r="2208" spans="1:6">
      <c r="A2208" t="s">
        <v>587</v>
      </c>
      <c r="B2208" t="s">
        <v>24</v>
      </c>
      <c r="C2208" t="s">
        <v>34</v>
      </c>
      <c r="D2208" t="s">
        <v>35</v>
      </c>
      <c r="E2208" t="s">
        <v>728</v>
      </c>
      <c r="F2208" t="s">
        <v>30</v>
      </c>
    </row>
    <row r="2209" spans="1:6">
      <c r="A2209" t="s">
        <v>587</v>
      </c>
      <c r="B2209" t="s">
        <v>24</v>
      </c>
      <c r="C2209" t="s">
        <v>37</v>
      </c>
      <c r="D2209" t="s">
        <v>38</v>
      </c>
      <c r="E2209" t="s">
        <v>30</v>
      </c>
      <c r="F2209" t="s">
        <v>30</v>
      </c>
    </row>
    <row r="2210" spans="1:6">
      <c r="A2210" t="s">
        <v>587</v>
      </c>
      <c r="B2210" t="s">
        <v>24</v>
      </c>
      <c r="C2210" t="s">
        <v>40</v>
      </c>
      <c r="D2210" t="s">
        <v>41</v>
      </c>
      <c r="E2210" t="s">
        <v>30</v>
      </c>
      <c r="F2210" t="s">
        <v>30</v>
      </c>
    </row>
    <row r="2211" spans="1:6">
      <c r="A2211" t="s">
        <v>587</v>
      </c>
      <c r="B2211" t="s">
        <v>24</v>
      </c>
      <c r="C2211" t="s">
        <v>44</v>
      </c>
      <c r="D2211" t="s">
        <v>45</v>
      </c>
      <c r="E2211" t="s">
        <v>30</v>
      </c>
      <c r="F2211" t="s">
        <v>30</v>
      </c>
    </row>
    <row r="2212" spans="1:6">
      <c r="A2212" t="s">
        <v>587</v>
      </c>
      <c r="B2212" t="s">
        <v>24</v>
      </c>
      <c r="C2212" t="s">
        <v>47</v>
      </c>
      <c r="D2212" t="s">
        <v>48</v>
      </c>
      <c r="E2212" t="s">
        <v>30</v>
      </c>
      <c r="F2212" t="s">
        <v>30</v>
      </c>
    </row>
    <row r="2213" spans="1:6">
      <c r="A2213" t="s">
        <v>587</v>
      </c>
      <c r="B2213" t="s">
        <v>24</v>
      </c>
      <c r="C2213" t="s">
        <v>50</v>
      </c>
      <c r="D2213" t="s">
        <v>51</v>
      </c>
      <c r="E2213" t="s">
        <v>30</v>
      </c>
      <c r="F2213" t="s">
        <v>30</v>
      </c>
    </row>
    <row r="2214" spans="1:6">
      <c r="A2214" t="s">
        <v>587</v>
      </c>
      <c r="B2214" t="s">
        <v>24</v>
      </c>
      <c r="C2214" t="s">
        <v>53</v>
      </c>
      <c r="D2214" t="s">
        <v>54</v>
      </c>
      <c r="E2214" t="s">
        <v>30</v>
      </c>
      <c r="F2214" t="s">
        <v>30</v>
      </c>
    </row>
    <row r="2215" spans="1:6">
      <c r="A2215" t="s">
        <v>587</v>
      </c>
      <c r="B2215" t="s">
        <v>56</v>
      </c>
      <c r="C2215" t="s">
        <v>25</v>
      </c>
      <c r="D2215" t="s">
        <v>26</v>
      </c>
      <c r="E2215" t="s">
        <v>625</v>
      </c>
      <c r="F2215" t="s">
        <v>30</v>
      </c>
    </row>
    <row r="2216" spans="1:6">
      <c r="A2216" t="s">
        <v>587</v>
      </c>
      <c r="B2216" t="s">
        <v>56</v>
      </c>
      <c r="C2216" t="s">
        <v>31</v>
      </c>
      <c r="D2216" t="s">
        <v>32</v>
      </c>
      <c r="E2216" t="s">
        <v>30</v>
      </c>
      <c r="F2216" t="s">
        <v>30</v>
      </c>
    </row>
    <row r="2217" spans="1:6">
      <c r="A2217" t="s">
        <v>587</v>
      </c>
      <c r="B2217" t="s">
        <v>56</v>
      </c>
      <c r="C2217" t="s">
        <v>34</v>
      </c>
      <c r="D2217" t="s">
        <v>35</v>
      </c>
      <c r="E2217" t="s">
        <v>30</v>
      </c>
      <c r="F2217" t="s">
        <v>30</v>
      </c>
    </row>
    <row r="2218" spans="1:6">
      <c r="A2218" t="s">
        <v>587</v>
      </c>
      <c r="B2218" t="s">
        <v>56</v>
      </c>
      <c r="C2218" t="s">
        <v>37</v>
      </c>
      <c r="D2218" t="s">
        <v>38</v>
      </c>
      <c r="E2218" t="s">
        <v>30</v>
      </c>
      <c r="F2218" t="s">
        <v>30</v>
      </c>
    </row>
    <row r="2219" spans="1:6">
      <c r="A2219" t="s">
        <v>587</v>
      </c>
      <c r="B2219" t="s">
        <v>56</v>
      </c>
      <c r="C2219" t="s">
        <v>40</v>
      </c>
      <c r="D2219" t="s">
        <v>41</v>
      </c>
      <c r="E2219" t="s">
        <v>30</v>
      </c>
      <c r="F2219" t="s">
        <v>30</v>
      </c>
    </row>
    <row r="2220" spans="1:6">
      <c r="A2220" t="s">
        <v>587</v>
      </c>
      <c r="B2220" t="s">
        <v>56</v>
      </c>
      <c r="C2220" t="s">
        <v>44</v>
      </c>
      <c r="D2220" t="s">
        <v>45</v>
      </c>
      <c r="E2220" t="s">
        <v>30</v>
      </c>
      <c r="F2220" t="s">
        <v>30</v>
      </c>
    </row>
    <row r="2221" spans="1:6">
      <c r="A2221" t="s">
        <v>587</v>
      </c>
      <c r="B2221" t="s">
        <v>56</v>
      </c>
      <c r="C2221" t="s">
        <v>47</v>
      </c>
      <c r="D2221" t="s">
        <v>48</v>
      </c>
      <c r="E2221" t="s">
        <v>30</v>
      </c>
      <c r="F2221" t="s">
        <v>30</v>
      </c>
    </row>
    <row r="2222" spans="1:6">
      <c r="A2222" t="s">
        <v>587</v>
      </c>
      <c r="B2222" t="s">
        <v>56</v>
      </c>
      <c r="C2222" t="s">
        <v>50</v>
      </c>
      <c r="D2222" t="s">
        <v>51</v>
      </c>
      <c r="E2222" t="s">
        <v>30</v>
      </c>
      <c r="F2222" t="s">
        <v>30</v>
      </c>
    </row>
    <row r="2223" spans="1:6">
      <c r="A2223" t="s">
        <v>587</v>
      </c>
      <c r="B2223" t="s">
        <v>56</v>
      </c>
      <c r="C2223" t="s">
        <v>53</v>
      </c>
      <c r="D2223" t="s">
        <v>54</v>
      </c>
      <c r="E2223" t="s">
        <v>30</v>
      </c>
      <c r="F2223" t="s">
        <v>30</v>
      </c>
    </row>
    <row r="2224" spans="1:6">
      <c r="A2224" t="s">
        <v>587</v>
      </c>
      <c r="B2224" t="s">
        <v>617</v>
      </c>
      <c r="C2224" t="s">
        <v>30</v>
      </c>
      <c r="D2224" t="s">
        <v>30</v>
      </c>
      <c r="E2224" t="s">
        <v>30</v>
      </c>
      <c r="F2224" t="s">
        <v>30</v>
      </c>
    </row>
    <row r="2225" spans="1:6">
      <c r="A2225" t="s">
        <v>592</v>
      </c>
      <c r="B2225" t="s">
        <v>24</v>
      </c>
      <c r="C2225" t="s">
        <v>25</v>
      </c>
      <c r="D2225" t="s">
        <v>26</v>
      </c>
      <c r="E2225" t="s">
        <v>30</v>
      </c>
      <c r="F2225" t="s">
        <v>30</v>
      </c>
    </row>
    <row r="2226" spans="1:6">
      <c r="A2226" t="s">
        <v>592</v>
      </c>
      <c r="B2226" t="s">
        <v>24</v>
      </c>
      <c r="C2226" t="s">
        <v>31</v>
      </c>
      <c r="D2226" t="s">
        <v>32</v>
      </c>
      <c r="E2226" t="s">
        <v>30</v>
      </c>
      <c r="F2226" t="s">
        <v>30</v>
      </c>
    </row>
    <row r="2227" spans="1:6">
      <c r="A2227" t="s">
        <v>592</v>
      </c>
      <c r="B2227" t="s">
        <v>24</v>
      </c>
      <c r="C2227" t="s">
        <v>34</v>
      </c>
      <c r="D2227" t="s">
        <v>35</v>
      </c>
      <c r="E2227" t="s">
        <v>30</v>
      </c>
      <c r="F2227" t="s">
        <v>30</v>
      </c>
    </row>
    <row r="2228" spans="1:6">
      <c r="A2228" t="s">
        <v>592</v>
      </c>
      <c r="B2228" t="s">
        <v>24</v>
      </c>
      <c r="C2228" t="s">
        <v>37</v>
      </c>
      <c r="D2228" t="s">
        <v>38</v>
      </c>
      <c r="E2228" t="s">
        <v>30</v>
      </c>
      <c r="F2228" t="s">
        <v>30</v>
      </c>
    </row>
    <row r="2229" spans="1:6">
      <c r="A2229" t="s">
        <v>592</v>
      </c>
      <c r="B2229" t="s">
        <v>24</v>
      </c>
      <c r="C2229" t="s">
        <v>40</v>
      </c>
      <c r="D2229" t="s">
        <v>41</v>
      </c>
      <c r="E2229" t="s">
        <v>30</v>
      </c>
      <c r="F2229" t="s">
        <v>30</v>
      </c>
    </row>
    <row r="2230" spans="1:6">
      <c r="A2230" t="s">
        <v>592</v>
      </c>
      <c r="B2230" t="s">
        <v>24</v>
      </c>
      <c r="C2230" t="s">
        <v>44</v>
      </c>
      <c r="D2230" t="s">
        <v>45</v>
      </c>
      <c r="E2230" t="s">
        <v>30</v>
      </c>
      <c r="F2230" t="s">
        <v>30</v>
      </c>
    </row>
    <row r="2231" spans="1:6">
      <c r="A2231" t="s">
        <v>592</v>
      </c>
      <c r="B2231" t="s">
        <v>24</v>
      </c>
      <c r="C2231" t="s">
        <v>47</v>
      </c>
      <c r="D2231" t="s">
        <v>48</v>
      </c>
      <c r="E2231" t="s">
        <v>30</v>
      </c>
      <c r="F2231" t="s">
        <v>30</v>
      </c>
    </row>
    <row r="2232" spans="1:6">
      <c r="A2232" t="s">
        <v>592</v>
      </c>
      <c r="B2232" t="s">
        <v>24</v>
      </c>
      <c r="C2232" t="s">
        <v>50</v>
      </c>
      <c r="D2232" t="s">
        <v>51</v>
      </c>
      <c r="E2232" t="s">
        <v>30</v>
      </c>
      <c r="F2232" t="s">
        <v>30</v>
      </c>
    </row>
    <row r="2233" spans="1:6">
      <c r="A2233" t="s">
        <v>592</v>
      </c>
      <c r="B2233" t="s">
        <v>24</v>
      </c>
      <c r="C2233" t="s">
        <v>53</v>
      </c>
      <c r="D2233" t="s">
        <v>54</v>
      </c>
      <c r="E2233" t="s">
        <v>30</v>
      </c>
      <c r="F2233" t="s">
        <v>30</v>
      </c>
    </row>
    <row r="2234" spans="1:6">
      <c r="A2234" t="s">
        <v>592</v>
      </c>
      <c r="B2234" t="s">
        <v>56</v>
      </c>
      <c r="C2234" t="s">
        <v>25</v>
      </c>
      <c r="D2234" t="s">
        <v>26</v>
      </c>
      <c r="E2234" t="s">
        <v>30</v>
      </c>
      <c r="F2234" t="s">
        <v>30</v>
      </c>
    </row>
    <row r="2235" spans="1:6">
      <c r="A2235" t="s">
        <v>592</v>
      </c>
      <c r="B2235" t="s">
        <v>56</v>
      </c>
      <c r="C2235" t="s">
        <v>31</v>
      </c>
      <c r="D2235" t="s">
        <v>32</v>
      </c>
      <c r="E2235" t="s">
        <v>30</v>
      </c>
      <c r="F2235" t="s">
        <v>30</v>
      </c>
    </row>
    <row r="2236" spans="1:6">
      <c r="A2236" t="s">
        <v>592</v>
      </c>
      <c r="B2236" t="s">
        <v>56</v>
      </c>
      <c r="C2236" t="s">
        <v>34</v>
      </c>
      <c r="D2236" t="s">
        <v>35</v>
      </c>
      <c r="E2236" t="s">
        <v>30</v>
      </c>
      <c r="F2236" t="s">
        <v>30</v>
      </c>
    </row>
    <row r="2237" spans="1:6">
      <c r="A2237" t="s">
        <v>592</v>
      </c>
      <c r="B2237" t="s">
        <v>56</v>
      </c>
      <c r="C2237" t="s">
        <v>37</v>
      </c>
      <c r="D2237" t="s">
        <v>38</v>
      </c>
      <c r="E2237" t="s">
        <v>30</v>
      </c>
      <c r="F2237" t="s">
        <v>30</v>
      </c>
    </row>
    <row r="2238" spans="1:6">
      <c r="A2238" t="s">
        <v>592</v>
      </c>
      <c r="B2238" t="s">
        <v>56</v>
      </c>
      <c r="C2238" t="s">
        <v>40</v>
      </c>
      <c r="D2238" t="s">
        <v>41</v>
      </c>
      <c r="E2238" t="s">
        <v>30</v>
      </c>
      <c r="F2238" t="s">
        <v>30</v>
      </c>
    </row>
    <row r="2239" spans="1:6">
      <c r="A2239" t="s">
        <v>592</v>
      </c>
      <c r="B2239" t="s">
        <v>56</v>
      </c>
      <c r="C2239" t="s">
        <v>44</v>
      </c>
      <c r="D2239" t="s">
        <v>45</v>
      </c>
      <c r="E2239" t="s">
        <v>30</v>
      </c>
      <c r="F2239" t="s">
        <v>30</v>
      </c>
    </row>
    <row r="2240" spans="1:6">
      <c r="A2240" t="s">
        <v>592</v>
      </c>
      <c r="B2240" t="s">
        <v>56</v>
      </c>
      <c r="C2240" t="s">
        <v>47</v>
      </c>
      <c r="D2240" t="s">
        <v>48</v>
      </c>
      <c r="E2240" t="s">
        <v>30</v>
      </c>
      <c r="F2240" t="s">
        <v>30</v>
      </c>
    </row>
    <row r="2241" spans="1:6">
      <c r="A2241" t="s">
        <v>592</v>
      </c>
      <c r="B2241" t="s">
        <v>56</v>
      </c>
      <c r="C2241" t="s">
        <v>50</v>
      </c>
      <c r="D2241" t="s">
        <v>51</v>
      </c>
      <c r="E2241" t="s">
        <v>30</v>
      </c>
      <c r="F2241" t="s">
        <v>30</v>
      </c>
    </row>
    <row r="2242" spans="1:6">
      <c r="A2242" t="s">
        <v>592</v>
      </c>
      <c r="B2242" t="s">
        <v>56</v>
      </c>
      <c r="C2242" t="s">
        <v>53</v>
      </c>
      <c r="D2242" t="s">
        <v>54</v>
      </c>
      <c r="E2242" t="s">
        <v>30</v>
      </c>
      <c r="F2242" t="s">
        <v>30</v>
      </c>
    </row>
    <row r="2243" spans="1:6">
      <c r="A2243" t="s">
        <v>592</v>
      </c>
      <c r="B2243" t="s">
        <v>617</v>
      </c>
      <c r="C2243" t="s">
        <v>30</v>
      </c>
      <c r="D2243" t="s">
        <v>30</v>
      </c>
      <c r="E2243" t="s">
        <v>30</v>
      </c>
      <c r="F2243" t="s">
        <v>30</v>
      </c>
    </row>
    <row r="2244" spans="1:6">
      <c r="A2244" t="s">
        <v>594</v>
      </c>
      <c r="B2244" t="s">
        <v>24</v>
      </c>
      <c r="C2244" t="s">
        <v>25</v>
      </c>
      <c r="D2244" t="s">
        <v>26</v>
      </c>
      <c r="E2244" t="s">
        <v>30</v>
      </c>
      <c r="F2244" t="s">
        <v>30</v>
      </c>
    </row>
    <row r="2245" spans="1:6">
      <c r="A2245" t="s">
        <v>594</v>
      </c>
      <c r="B2245" t="s">
        <v>24</v>
      </c>
      <c r="C2245" t="s">
        <v>31</v>
      </c>
      <c r="D2245" t="s">
        <v>32</v>
      </c>
      <c r="E2245" t="s">
        <v>30</v>
      </c>
      <c r="F2245" t="s">
        <v>30</v>
      </c>
    </row>
    <row r="2246" spans="1:6">
      <c r="A2246" t="s">
        <v>594</v>
      </c>
      <c r="B2246" t="s">
        <v>24</v>
      </c>
      <c r="C2246" t="s">
        <v>34</v>
      </c>
      <c r="D2246" t="s">
        <v>35</v>
      </c>
      <c r="E2246" t="s">
        <v>30</v>
      </c>
      <c r="F2246" t="s">
        <v>30</v>
      </c>
    </row>
    <row r="2247" spans="1:6">
      <c r="A2247" t="s">
        <v>594</v>
      </c>
      <c r="B2247" t="s">
        <v>24</v>
      </c>
      <c r="C2247" t="s">
        <v>37</v>
      </c>
      <c r="D2247" t="s">
        <v>38</v>
      </c>
      <c r="E2247" t="s">
        <v>30</v>
      </c>
      <c r="F2247" t="s">
        <v>30</v>
      </c>
    </row>
    <row r="2248" spans="1:6">
      <c r="A2248" t="s">
        <v>594</v>
      </c>
      <c r="B2248" t="s">
        <v>24</v>
      </c>
      <c r="C2248" t="s">
        <v>40</v>
      </c>
      <c r="D2248" t="s">
        <v>41</v>
      </c>
      <c r="E2248" t="s">
        <v>729</v>
      </c>
      <c r="F2248" t="s">
        <v>30</v>
      </c>
    </row>
    <row r="2249" spans="1:6">
      <c r="A2249" t="s">
        <v>594</v>
      </c>
      <c r="B2249" t="s">
        <v>24</v>
      </c>
      <c r="C2249" t="s">
        <v>44</v>
      </c>
      <c r="D2249" t="s">
        <v>45</v>
      </c>
      <c r="E2249" t="s">
        <v>30</v>
      </c>
      <c r="F2249" t="s">
        <v>30</v>
      </c>
    </row>
    <row r="2250" spans="1:6">
      <c r="A2250" t="s">
        <v>594</v>
      </c>
      <c r="B2250" t="s">
        <v>24</v>
      </c>
      <c r="C2250" t="s">
        <v>47</v>
      </c>
      <c r="D2250" t="s">
        <v>48</v>
      </c>
      <c r="E2250" t="s">
        <v>30</v>
      </c>
      <c r="F2250" t="s">
        <v>30</v>
      </c>
    </row>
    <row r="2251" spans="1:6">
      <c r="A2251" t="s">
        <v>594</v>
      </c>
      <c r="B2251" t="s">
        <v>24</v>
      </c>
      <c r="C2251" t="s">
        <v>50</v>
      </c>
      <c r="D2251" t="s">
        <v>51</v>
      </c>
      <c r="E2251" t="s">
        <v>30</v>
      </c>
      <c r="F2251" t="s">
        <v>30</v>
      </c>
    </row>
    <row r="2252" spans="1:6">
      <c r="A2252" t="s">
        <v>594</v>
      </c>
      <c r="B2252" t="s">
        <v>24</v>
      </c>
      <c r="C2252" t="s">
        <v>53</v>
      </c>
      <c r="D2252" t="s">
        <v>54</v>
      </c>
      <c r="E2252" t="s">
        <v>30</v>
      </c>
      <c r="F2252" t="s">
        <v>30</v>
      </c>
    </row>
    <row r="2253" spans="1:6">
      <c r="A2253" t="s">
        <v>594</v>
      </c>
      <c r="B2253" t="s">
        <v>56</v>
      </c>
      <c r="C2253" t="s">
        <v>25</v>
      </c>
      <c r="D2253" t="s">
        <v>26</v>
      </c>
      <c r="E2253" t="s">
        <v>30</v>
      </c>
      <c r="F2253" t="s">
        <v>30</v>
      </c>
    </row>
    <row r="2254" spans="1:6">
      <c r="A2254" t="s">
        <v>594</v>
      </c>
      <c r="B2254" t="s">
        <v>56</v>
      </c>
      <c r="C2254" t="s">
        <v>31</v>
      </c>
      <c r="D2254" t="s">
        <v>32</v>
      </c>
      <c r="E2254" t="s">
        <v>30</v>
      </c>
      <c r="F2254" t="s">
        <v>30</v>
      </c>
    </row>
    <row r="2255" spans="1:6">
      <c r="A2255" t="s">
        <v>594</v>
      </c>
      <c r="B2255" t="s">
        <v>56</v>
      </c>
      <c r="C2255" t="s">
        <v>34</v>
      </c>
      <c r="D2255" t="s">
        <v>35</v>
      </c>
      <c r="E2255" t="s">
        <v>30</v>
      </c>
      <c r="F2255" t="s">
        <v>30</v>
      </c>
    </row>
    <row r="2256" spans="1:6">
      <c r="A2256" t="s">
        <v>594</v>
      </c>
      <c r="B2256" t="s">
        <v>56</v>
      </c>
      <c r="C2256" t="s">
        <v>37</v>
      </c>
      <c r="D2256" t="s">
        <v>38</v>
      </c>
      <c r="E2256" t="s">
        <v>30</v>
      </c>
      <c r="F2256" t="s">
        <v>30</v>
      </c>
    </row>
    <row r="2257" spans="1:6">
      <c r="A2257" t="s">
        <v>594</v>
      </c>
      <c r="B2257" t="s">
        <v>56</v>
      </c>
      <c r="C2257" t="s">
        <v>40</v>
      </c>
      <c r="D2257" t="s">
        <v>41</v>
      </c>
      <c r="E2257" t="s">
        <v>30</v>
      </c>
      <c r="F2257" t="s">
        <v>30</v>
      </c>
    </row>
    <row r="2258" spans="1:6">
      <c r="A2258" t="s">
        <v>594</v>
      </c>
      <c r="B2258" t="s">
        <v>56</v>
      </c>
      <c r="C2258" t="s">
        <v>44</v>
      </c>
      <c r="D2258" t="s">
        <v>45</v>
      </c>
      <c r="E2258" t="s">
        <v>30</v>
      </c>
      <c r="F2258" t="s">
        <v>30</v>
      </c>
    </row>
    <row r="2259" spans="1:6">
      <c r="A2259" t="s">
        <v>594</v>
      </c>
      <c r="B2259" t="s">
        <v>56</v>
      </c>
      <c r="C2259" t="s">
        <v>47</v>
      </c>
      <c r="D2259" t="s">
        <v>48</v>
      </c>
      <c r="E2259" t="s">
        <v>30</v>
      </c>
      <c r="F2259" t="s">
        <v>30</v>
      </c>
    </row>
    <row r="2260" spans="1:6">
      <c r="A2260" t="s">
        <v>594</v>
      </c>
      <c r="B2260" t="s">
        <v>56</v>
      </c>
      <c r="C2260" t="s">
        <v>50</v>
      </c>
      <c r="D2260" t="s">
        <v>51</v>
      </c>
      <c r="E2260" t="s">
        <v>30</v>
      </c>
      <c r="F2260" t="s">
        <v>30</v>
      </c>
    </row>
    <row r="2261" spans="1:6">
      <c r="A2261" t="s">
        <v>594</v>
      </c>
      <c r="B2261" t="s">
        <v>56</v>
      </c>
      <c r="C2261" t="s">
        <v>53</v>
      </c>
      <c r="D2261" t="s">
        <v>54</v>
      </c>
      <c r="E2261" t="s">
        <v>30</v>
      </c>
      <c r="F2261" t="s">
        <v>30</v>
      </c>
    </row>
    <row r="2262" spans="1:6">
      <c r="A2262" t="s">
        <v>594</v>
      </c>
      <c r="B2262" t="s">
        <v>617</v>
      </c>
      <c r="C2262" t="s">
        <v>30</v>
      </c>
      <c r="D2262" t="s">
        <v>30</v>
      </c>
      <c r="E2262" t="s">
        <v>30</v>
      </c>
      <c r="F2262" t="s">
        <v>30</v>
      </c>
    </row>
    <row r="2263" spans="1:6">
      <c r="A2263" t="s">
        <v>603</v>
      </c>
      <c r="B2263" t="s">
        <v>24</v>
      </c>
      <c r="C2263" t="s">
        <v>25</v>
      </c>
      <c r="D2263" t="s">
        <v>26</v>
      </c>
      <c r="E2263" t="s">
        <v>30</v>
      </c>
      <c r="F2263" t="s">
        <v>30</v>
      </c>
    </row>
    <row r="2264" spans="1:6">
      <c r="A2264" t="s">
        <v>603</v>
      </c>
      <c r="B2264" t="s">
        <v>24</v>
      </c>
      <c r="C2264" t="s">
        <v>31</v>
      </c>
      <c r="D2264" t="s">
        <v>32</v>
      </c>
      <c r="E2264" t="s">
        <v>30</v>
      </c>
      <c r="F2264" t="s">
        <v>30</v>
      </c>
    </row>
    <row r="2265" spans="1:6">
      <c r="A2265" t="s">
        <v>603</v>
      </c>
      <c r="B2265" t="s">
        <v>24</v>
      </c>
      <c r="C2265" t="s">
        <v>34</v>
      </c>
      <c r="D2265" t="s">
        <v>35</v>
      </c>
      <c r="E2265" t="s">
        <v>30</v>
      </c>
      <c r="F2265" t="s">
        <v>30</v>
      </c>
    </row>
    <row r="2266" spans="1:6">
      <c r="A2266" t="s">
        <v>603</v>
      </c>
      <c r="B2266" t="s">
        <v>24</v>
      </c>
      <c r="C2266" t="s">
        <v>37</v>
      </c>
      <c r="D2266" t="s">
        <v>38</v>
      </c>
      <c r="E2266" t="s">
        <v>30</v>
      </c>
      <c r="F2266" t="s">
        <v>30</v>
      </c>
    </row>
    <row r="2267" spans="1:6">
      <c r="A2267" t="s">
        <v>603</v>
      </c>
      <c r="B2267" t="s">
        <v>24</v>
      </c>
      <c r="C2267" t="s">
        <v>40</v>
      </c>
      <c r="D2267" t="s">
        <v>41</v>
      </c>
      <c r="E2267" t="s">
        <v>30</v>
      </c>
      <c r="F2267" t="s">
        <v>30</v>
      </c>
    </row>
    <row r="2268" spans="1:6">
      <c r="A2268" t="s">
        <v>603</v>
      </c>
      <c r="B2268" t="s">
        <v>24</v>
      </c>
      <c r="C2268" t="s">
        <v>44</v>
      </c>
      <c r="D2268" t="s">
        <v>45</v>
      </c>
      <c r="E2268" t="s">
        <v>30</v>
      </c>
      <c r="F2268" t="s">
        <v>30</v>
      </c>
    </row>
    <row r="2269" spans="1:6">
      <c r="A2269" t="s">
        <v>603</v>
      </c>
      <c r="B2269" t="s">
        <v>24</v>
      </c>
      <c r="C2269" t="s">
        <v>47</v>
      </c>
      <c r="D2269" t="s">
        <v>48</v>
      </c>
      <c r="E2269" t="s">
        <v>30</v>
      </c>
      <c r="F2269" t="s">
        <v>30</v>
      </c>
    </row>
    <row r="2270" spans="1:6">
      <c r="A2270" t="s">
        <v>603</v>
      </c>
      <c r="B2270" t="s">
        <v>24</v>
      </c>
      <c r="C2270" t="s">
        <v>50</v>
      </c>
      <c r="D2270" t="s">
        <v>51</v>
      </c>
      <c r="E2270" t="s">
        <v>30</v>
      </c>
      <c r="F2270" t="s">
        <v>30</v>
      </c>
    </row>
    <row r="2271" spans="1:6">
      <c r="A2271" t="s">
        <v>603</v>
      </c>
      <c r="B2271" t="s">
        <v>24</v>
      </c>
      <c r="C2271" t="s">
        <v>53</v>
      </c>
      <c r="D2271" t="s">
        <v>54</v>
      </c>
      <c r="E2271" t="s">
        <v>30</v>
      </c>
      <c r="F2271" t="s">
        <v>30</v>
      </c>
    </row>
    <row r="2272" spans="1:6">
      <c r="A2272" t="s">
        <v>603</v>
      </c>
      <c r="B2272" t="s">
        <v>56</v>
      </c>
      <c r="C2272" t="s">
        <v>25</v>
      </c>
      <c r="D2272" t="s">
        <v>26</v>
      </c>
      <c r="E2272" t="s">
        <v>30</v>
      </c>
      <c r="F2272" t="s">
        <v>30</v>
      </c>
    </row>
    <row r="2273" spans="1:6">
      <c r="A2273" t="s">
        <v>603</v>
      </c>
      <c r="B2273" t="s">
        <v>56</v>
      </c>
      <c r="C2273" t="s">
        <v>31</v>
      </c>
      <c r="D2273" t="s">
        <v>32</v>
      </c>
      <c r="E2273" t="s">
        <v>30</v>
      </c>
      <c r="F2273" t="s">
        <v>30</v>
      </c>
    </row>
    <row r="2274" spans="1:6">
      <c r="A2274" t="s">
        <v>603</v>
      </c>
      <c r="B2274" t="s">
        <v>56</v>
      </c>
      <c r="C2274" t="s">
        <v>34</v>
      </c>
      <c r="D2274" t="s">
        <v>35</v>
      </c>
      <c r="E2274" t="s">
        <v>30</v>
      </c>
      <c r="F2274" t="s">
        <v>30</v>
      </c>
    </row>
    <row r="2275" spans="1:6">
      <c r="A2275" t="s">
        <v>603</v>
      </c>
      <c r="B2275" t="s">
        <v>56</v>
      </c>
      <c r="C2275" t="s">
        <v>37</v>
      </c>
      <c r="D2275" t="s">
        <v>38</v>
      </c>
      <c r="E2275" t="s">
        <v>30</v>
      </c>
      <c r="F2275" t="s">
        <v>30</v>
      </c>
    </row>
    <row r="2276" spans="1:6">
      <c r="A2276" t="s">
        <v>603</v>
      </c>
      <c r="B2276" t="s">
        <v>56</v>
      </c>
      <c r="C2276" t="s">
        <v>40</v>
      </c>
      <c r="D2276" t="s">
        <v>41</v>
      </c>
      <c r="E2276" t="s">
        <v>30</v>
      </c>
      <c r="F2276" t="s">
        <v>30</v>
      </c>
    </row>
    <row r="2277" spans="1:6">
      <c r="A2277" t="s">
        <v>603</v>
      </c>
      <c r="B2277" t="s">
        <v>56</v>
      </c>
      <c r="C2277" t="s">
        <v>44</v>
      </c>
      <c r="D2277" t="s">
        <v>45</v>
      </c>
      <c r="E2277" t="s">
        <v>30</v>
      </c>
      <c r="F2277" t="s">
        <v>30</v>
      </c>
    </row>
    <row r="2278" spans="1:6">
      <c r="A2278" t="s">
        <v>603</v>
      </c>
      <c r="B2278" t="s">
        <v>56</v>
      </c>
      <c r="C2278" t="s">
        <v>47</v>
      </c>
      <c r="D2278" t="s">
        <v>48</v>
      </c>
      <c r="E2278" t="s">
        <v>30</v>
      </c>
      <c r="F2278" t="s">
        <v>30</v>
      </c>
    </row>
    <row r="2279" spans="1:6">
      <c r="A2279" t="s">
        <v>603</v>
      </c>
      <c r="B2279" t="s">
        <v>56</v>
      </c>
      <c r="C2279" t="s">
        <v>50</v>
      </c>
      <c r="D2279" t="s">
        <v>51</v>
      </c>
      <c r="E2279" t="s">
        <v>30</v>
      </c>
      <c r="F2279" t="s">
        <v>30</v>
      </c>
    </row>
    <row r="2280" spans="1:6">
      <c r="A2280" t="s">
        <v>603</v>
      </c>
      <c r="B2280" t="s">
        <v>56</v>
      </c>
      <c r="C2280" t="s">
        <v>53</v>
      </c>
      <c r="D2280" t="s">
        <v>54</v>
      </c>
      <c r="E2280" t="s">
        <v>30</v>
      </c>
      <c r="F2280" t="s">
        <v>30</v>
      </c>
    </row>
    <row r="2281" spans="1:6">
      <c r="A2281" t="s">
        <v>603</v>
      </c>
      <c r="B2281" t="s">
        <v>617</v>
      </c>
      <c r="C2281" t="s">
        <v>30</v>
      </c>
      <c r="D2281" t="s">
        <v>30</v>
      </c>
      <c r="E2281" t="s">
        <v>30</v>
      </c>
      <c r="F2281" t="s">
        <v>30</v>
      </c>
    </row>
    <row r="2282" spans="1:6">
      <c r="A2282" t="s">
        <v>604</v>
      </c>
      <c r="B2282" t="s">
        <v>24</v>
      </c>
      <c r="C2282" t="s">
        <v>25</v>
      </c>
      <c r="D2282" t="s">
        <v>26</v>
      </c>
      <c r="E2282" t="s">
        <v>730</v>
      </c>
      <c r="F2282" t="s">
        <v>731</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631</v>
      </c>
      <c r="F2286" t="s">
        <v>732</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617</v>
      </c>
      <c r="C2300" t="s">
        <v>30</v>
      </c>
      <c r="D2300" t="s">
        <v>30</v>
      </c>
      <c r="E2300" t="s">
        <v>733</v>
      </c>
      <c r="F2300" t="s">
        <v>30</v>
      </c>
    </row>
    <row r="2301" spans="1:6">
      <c r="A2301" t="s">
        <v>609</v>
      </c>
      <c r="B2301" t="s">
        <v>24</v>
      </c>
      <c r="C2301" t="s">
        <v>25</v>
      </c>
      <c r="D2301" t="s">
        <v>26</v>
      </c>
      <c r="E2301" t="s">
        <v>30</v>
      </c>
      <c r="F2301" t="s">
        <v>30</v>
      </c>
    </row>
    <row r="2302" spans="1:6">
      <c r="A2302" t="s">
        <v>609</v>
      </c>
      <c r="B2302" t="s">
        <v>24</v>
      </c>
      <c r="C2302" t="s">
        <v>31</v>
      </c>
      <c r="D2302" t="s">
        <v>32</v>
      </c>
      <c r="E2302" t="s">
        <v>30</v>
      </c>
      <c r="F2302" t="s">
        <v>30</v>
      </c>
    </row>
    <row r="2303" spans="1:6">
      <c r="A2303" t="s">
        <v>609</v>
      </c>
      <c r="B2303" t="s">
        <v>24</v>
      </c>
      <c r="C2303" t="s">
        <v>34</v>
      </c>
      <c r="D2303" t="s">
        <v>35</v>
      </c>
      <c r="E2303" t="s">
        <v>30</v>
      </c>
      <c r="F2303" t="s">
        <v>30</v>
      </c>
    </row>
    <row r="2304" spans="1:6">
      <c r="A2304" t="s">
        <v>609</v>
      </c>
      <c r="B2304" t="s">
        <v>24</v>
      </c>
      <c r="C2304" t="s">
        <v>37</v>
      </c>
      <c r="D2304" t="s">
        <v>38</v>
      </c>
      <c r="E2304" t="s">
        <v>30</v>
      </c>
      <c r="F2304" t="s">
        <v>30</v>
      </c>
    </row>
    <row r="2305" spans="1:6">
      <c r="A2305" t="s">
        <v>609</v>
      </c>
      <c r="B2305" t="s">
        <v>24</v>
      </c>
      <c r="C2305" t="s">
        <v>40</v>
      </c>
      <c r="D2305" t="s">
        <v>41</v>
      </c>
      <c r="E2305" t="s">
        <v>30</v>
      </c>
      <c r="F2305" t="s">
        <v>30</v>
      </c>
    </row>
    <row r="2306" spans="1:6">
      <c r="A2306" t="s">
        <v>609</v>
      </c>
      <c r="B2306" t="s">
        <v>24</v>
      </c>
      <c r="C2306" t="s">
        <v>44</v>
      </c>
      <c r="D2306" t="s">
        <v>45</v>
      </c>
      <c r="E2306" t="s">
        <v>30</v>
      </c>
      <c r="F2306" t="s">
        <v>30</v>
      </c>
    </row>
    <row r="2307" spans="1:6">
      <c r="A2307" t="s">
        <v>609</v>
      </c>
      <c r="B2307" t="s">
        <v>24</v>
      </c>
      <c r="C2307" t="s">
        <v>47</v>
      </c>
      <c r="D2307" t="s">
        <v>48</v>
      </c>
      <c r="E2307" t="s">
        <v>30</v>
      </c>
      <c r="F2307" t="s">
        <v>30</v>
      </c>
    </row>
    <row r="2308" spans="1:6">
      <c r="A2308" t="s">
        <v>609</v>
      </c>
      <c r="B2308" t="s">
        <v>24</v>
      </c>
      <c r="C2308" t="s">
        <v>50</v>
      </c>
      <c r="D2308" t="s">
        <v>51</v>
      </c>
      <c r="E2308" t="s">
        <v>30</v>
      </c>
      <c r="F2308" t="s">
        <v>30</v>
      </c>
    </row>
    <row r="2309" spans="1:6">
      <c r="A2309" t="s">
        <v>609</v>
      </c>
      <c r="B2309" t="s">
        <v>24</v>
      </c>
      <c r="C2309" t="s">
        <v>53</v>
      </c>
      <c r="D2309" t="s">
        <v>54</v>
      </c>
      <c r="E2309" t="s">
        <v>30</v>
      </c>
      <c r="F2309" t="s">
        <v>30</v>
      </c>
    </row>
    <row r="2310" spans="1:6">
      <c r="A2310" t="s">
        <v>609</v>
      </c>
      <c r="B2310" t="s">
        <v>56</v>
      </c>
      <c r="C2310" t="s">
        <v>25</v>
      </c>
      <c r="D2310" t="s">
        <v>26</v>
      </c>
      <c r="E2310" t="s">
        <v>30</v>
      </c>
      <c r="F2310" t="s">
        <v>30</v>
      </c>
    </row>
    <row r="2311" spans="1:6">
      <c r="A2311" t="s">
        <v>609</v>
      </c>
      <c r="B2311" t="s">
        <v>56</v>
      </c>
      <c r="C2311" t="s">
        <v>31</v>
      </c>
      <c r="D2311" t="s">
        <v>32</v>
      </c>
      <c r="E2311" t="s">
        <v>30</v>
      </c>
      <c r="F2311" t="s">
        <v>30</v>
      </c>
    </row>
    <row r="2312" spans="1:6">
      <c r="A2312" t="s">
        <v>609</v>
      </c>
      <c r="B2312" t="s">
        <v>56</v>
      </c>
      <c r="C2312" t="s">
        <v>34</v>
      </c>
      <c r="D2312" t="s">
        <v>35</v>
      </c>
      <c r="E2312" t="s">
        <v>30</v>
      </c>
      <c r="F2312" t="s">
        <v>30</v>
      </c>
    </row>
    <row r="2313" spans="1:6">
      <c r="A2313" t="s">
        <v>609</v>
      </c>
      <c r="B2313" t="s">
        <v>56</v>
      </c>
      <c r="C2313" t="s">
        <v>37</v>
      </c>
      <c r="D2313" t="s">
        <v>38</v>
      </c>
      <c r="E2313" t="s">
        <v>30</v>
      </c>
      <c r="F2313" t="s">
        <v>30</v>
      </c>
    </row>
    <row r="2314" spans="1:6">
      <c r="A2314" t="s">
        <v>609</v>
      </c>
      <c r="B2314" t="s">
        <v>56</v>
      </c>
      <c r="C2314" t="s">
        <v>40</v>
      </c>
      <c r="D2314" t="s">
        <v>41</v>
      </c>
      <c r="E2314" t="s">
        <v>30</v>
      </c>
      <c r="F2314" t="s">
        <v>30</v>
      </c>
    </row>
    <row r="2315" spans="1:6">
      <c r="A2315" t="s">
        <v>609</v>
      </c>
      <c r="B2315" t="s">
        <v>56</v>
      </c>
      <c r="C2315" t="s">
        <v>44</v>
      </c>
      <c r="D2315" t="s">
        <v>45</v>
      </c>
      <c r="E2315" t="s">
        <v>30</v>
      </c>
      <c r="F2315" t="s">
        <v>30</v>
      </c>
    </row>
    <row r="2316" spans="1:6">
      <c r="A2316" t="s">
        <v>609</v>
      </c>
      <c r="B2316" t="s">
        <v>56</v>
      </c>
      <c r="C2316" t="s">
        <v>47</v>
      </c>
      <c r="D2316" t="s">
        <v>48</v>
      </c>
      <c r="E2316" t="s">
        <v>30</v>
      </c>
      <c r="F2316" t="s">
        <v>30</v>
      </c>
    </row>
    <row r="2317" spans="1:6">
      <c r="A2317" t="s">
        <v>609</v>
      </c>
      <c r="B2317" t="s">
        <v>56</v>
      </c>
      <c r="C2317" t="s">
        <v>50</v>
      </c>
      <c r="D2317" t="s">
        <v>51</v>
      </c>
      <c r="E2317" t="s">
        <v>30</v>
      </c>
      <c r="F2317" t="s">
        <v>30</v>
      </c>
    </row>
    <row r="2318" spans="1:6">
      <c r="A2318" t="s">
        <v>609</v>
      </c>
      <c r="B2318" t="s">
        <v>56</v>
      </c>
      <c r="C2318" t="s">
        <v>53</v>
      </c>
      <c r="D2318" t="s">
        <v>54</v>
      </c>
      <c r="E2318" t="s">
        <v>30</v>
      </c>
      <c r="F2318" t="s">
        <v>30</v>
      </c>
    </row>
    <row r="2319" spans="1:6">
      <c r="A2319" t="s">
        <v>609</v>
      </c>
      <c r="B2319" t="s">
        <v>617</v>
      </c>
      <c r="C2319" t="s">
        <v>30</v>
      </c>
      <c r="D2319" t="s">
        <v>30</v>
      </c>
      <c r="E2319" t="s">
        <v>30</v>
      </c>
      <c r="F2319" t="s">
        <v>30</v>
      </c>
    </row>
    <row r="2320" spans="1:6">
      <c r="A2320" t="s">
        <v>611</v>
      </c>
      <c r="B2320" t="s">
        <v>24</v>
      </c>
      <c r="C2320" t="s">
        <v>25</v>
      </c>
      <c r="D2320" t="s">
        <v>26</v>
      </c>
      <c r="E2320" t="s">
        <v>30</v>
      </c>
      <c r="F2320" t="s">
        <v>30</v>
      </c>
    </row>
    <row r="2321" spans="1:6">
      <c r="A2321" t="s">
        <v>611</v>
      </c>
      <c r="B2321" t="s">
        <v>24</v>
      </c>
      <c r="C2321" t="s">
        <v>31</v>
      </c>
      <c r="D2321" t="s">
        <v>32</v>
      </c>
      <c r="E2321" t="s">
        <v>30</v>
      </c>
      <c r="F2321" t="s">
        <v>30</v>
      </c>
    </row>
    <row r="2322" spans="1:6">
      <c r="A2322" t="s">
        <v>611</v>
      </c>
      <c r="B2322" t="s">
        <v>24</v>
      </c>
      <c r="C2322" t="s">
        <v>34</v>
      </c>
      <c r="D2322" t="s">
        <v>35</v>
      </c>
      <c r="E2322" t="s">
        <v>30</v>
      </c>
      <c r="F2322" t="s">
        <v>30</v>
      </c>
    </row>
    <row r="2323" spans="1:6">
      <c r="A2323" t="s">
        <v>611</v>
      </c>
      <c r="B2323" t="s">
        <v>24</v>
      </c>
      <c r="C2323" t="s">
        <v>37</v>
      </c>
      <c r="D2323" t="s">
        <v>38</v>
      </c>
      <c r="E2323" t="s">
        <v>30</v>
      </c>
      <c r="F2323" t="s">
        <v>30</v>
      </c>
    </row>
    <row r="2324" spans="1:6">
      <c r="A2324" t="s">
        <v>611</v>
      </c>
      <c r="B2324" t="s">
        <v>24</v>
      </c>
      <c r="C2324" t="s">
        <v>40</v>
      </c>
      <c r="D2324" t="s">
        <v>41</v>
      </c>
      <c r="E2324" t="s">
        <v>30</v>
      </c>
      <c r="F2324" t="s">
        <v>30</v>
      </c>
    </row>
    <row r="2325" spans="1:6">
      <c r="A2325" t="s">
        <v>611</v>
      </c>
      <c r="B2325" t="s">
        <v>24</v>
      </c>
      <c r="C2325" t="s">
        <v>44</v>
      </c>
      <c r="D2325" t="s">
        <v>45</v>
      </c>
      <c r="E2325" t="s">
        <v>30</v>
      </c>
      <c r="F2325" t="s">
        <v>30</v>
      </c>
    </row>
    <row r="2326" spans="1:6">
      <c r="A2326" t="s">
        <v>611</v>
      </c>
      <c r="B2326" t="s">
        <v>24</v>
      </c>
      <c r="C2326" t="s">
        <v>47</v>
      </c>
      <c r="D2326" t="s">
        <v>48</v>
      </c>
      <c r="E2326" t="s">
        <v>30</v>
      </c>
      <c r="F2326" t="s">
        <v>30</v>
      </c>
    </row>
    <row r="2327" spans="1:6">
      <c r="A2327" t="s">
        <v>611</v>
      </c>
      <c r="B2327" t="s">
        <v>24</v>
      </c>
      <c r="C2327" t="s">
        <v>50</v>
      </c>
      <c r="D2327" t="s">
        <v>51</v>
      </c>
      <c r="E2327" t="s">
        <v>30</v>
      </c>
      <c r="F2327" t="s">
        <v>30</v>
      </c>
    </row>
    <row r="2328" spans="1:6">
      <c r="A2328" t="s">
        <v>611</v>
      </c>
      <c r="B2328" t="s">
        <v>24</v>
      </c>
      <c r="C2328" t="s">
        <v>53</v>
      </c>
      <c r="D2328" t="s">
        <v>54</v>
      </c>
      <c r="E2328" t="s">
        <v>30</v>
      </c>
      <c r="F2328" t="s">
        <v>30</v>
      </c>
    </row>
    <row r="2329" spans="1:6">
      <c r="A2329" t="s">
        <v>611</v>
      </c>
      <c r="B2329" t="s">
        <v>56</v>
      </c>
      <c r="C2329" t="s">
        <v>25</v>
      </c>
      <c r="D2329" t="s">
        <v>26</v>
      </c>
      <c r="E2329" t="s">
        <v>30</v>
      </c>
      <c r="F2329" t="s">
        <v>30</v>
      </c>
    </row>
    <row r="2330" spans="1:6">
      <c r="A2330" t="s">
        <v>611</v>
      </c>
      <c r="B2330" t="s">
        <v>56</v>
      </c>
      <c r="C2330" t="s">
        <v>31</v>
      </c>
      <c r="D2330" t="s">
        <v>32</v>
      </c>
      <c r="E2330" t="s">
        <v>30</v>
      </c>
      <c r="F2330" t="s">
        <v>30</v>
      </c>
    </row>
    <row r="2331" spans="1:6">
      <c r="A2331" t="s">
        <v>611</v>
      </c>
      <c r="B2331" t="s">
        <v>56</v>
      </c>
      <c r="C2331" t="s">
        <v>34</v>
      </c>
      <c r="D2331" t="s">
        <v>35</v>
      </c>
      <c r="E2331" t="s">
        <v>30</v>
      </c>
      <c r="F2331" t="s">
        <v>30</v>
      </c>
    </row>
    <row r="2332" spans="1:6">
      <c r="A2332" t="s">
        <v>611</v>
      </c>
      <c r="B2332" t="s">
        <v>56</v>
      </c>
      <c r="C2332" t="s">
        <v>37</v>
      </c>
      <c r="D2332" t="s">
        <v>38</v>
      </c>
      <c r="E2332" t="s">
        <v>30</v>
      </c>
      <c r="F2332" t="s">
        <v>30</v>
      </c>
    </row>
    <row r="2333" spans="1:6">
      <c r="A2333" t="s">
        <v>611</v>
      </c>
      <c r="B2333" t="s">
        <v>56</v>
      </c>
      <c r="C2333" t="s">
        <v>40</v>
      </c>
      <c r="D2333" t="s">
        <v>41</v>
      </c>
      <c r="E2333" t="s">
        <v>30</v>
      </c>
      <c r="F2333" t="s">
        <v>30</v>
      </c>
    </row>
    <row r="2334" spans="1:6">
      <c r="A2334" t="s">
        <v>611</v>
      </c>
      <c r="B2334" t="s">
        <v>56</v>
      </c>
      <c r="C2334" t="s">
        <v>44</v>
      </c>
      <c r="D2334" t="s">
        <v>45</v>
      </c>
      <c r="E2334" t="s">
        <v>30</v>
      </c>
      <c r="F2334" t="s">
        <v>30</v>
      </c>
    </row>
    <row r="2335" spans="1:6">
      <c r="A2335" t="s">
        <v>611</v>
      </c>
      <c r="B2335" t="s">
        <v>56</v>
      </c>
      <c r="C2335" t="s">
        <v>47</v>
      </c>
      <c r="D2335" t="s">
        <v>48</v>
      </c>
      <c r="E2335" t="s">
        <v>30</v>
      </c>
      <c r="F2335" t="s">
        <v>30</v>
      </c>
    </row>
    <row r="2336" spans="1:6">
      <c r="A2336" t="s">
        <v>611</v>
      </c>
      <c r="B2336" t="s">
        <v>56</v>
      </c>
      <c r="C2336" t="s">
        <v>50</v>
      </c>
      <c r="D2336" t="s">
        <v>51</v>
      </c>
      <c r="E2336" t="s">
        <v>30</v>
      </c>
      <c r="F2336" t="s">
        <v>30</v>
      </c>
    </row>
    <row r="2337" spans="1:6">
      <c r="A2337" t="s">
        <v>611</v>
      </c>
      <c r="B2337" t="s">
        <v>56</v>
      </c>
      <c r="C2337" t="s">
        <v>53</v>
      </c>
      <c r="D2337" t="s">
        <v>54</v>
      </c>
      <c r="E2337" t="s">
        <v>30</v>
      </c>
      <c r="F2337" t="s">
        <v>30</v>
      </c>
    </row>
    <row r="2338" spans="1:6">
      <c r="A2338" t="s">
        <v>611</v>
      </c>
      <c r="B2338" t="s">
        <v>617</v>
      </c>
      <c r="C2338" t="s">
        <v>30</v>
      </c>
      <c r="D2338" t="s">
        <v>30</v>
      </c>
      <c r="E2338" t="s">
        <v>30</v>
      </c>
      <c r="F2338" t="s">
        <v>30</v>
      </c>
    </row>
    <row r="2339" spans="1:6">
      <c r="A2339" t="s">
        <v>612</v>
      </c>
      <c r="B2339" t="s">
        <v>24</v>
      </c>
      <c r="C2339" t="s">
        <v>25</v>
      </c>
      <c r="D2339" t="s">
        <v>26</v>
      </c>
      <c r="E2339" t="s">
        <v>30</v>
      </c>
      <c r="F2339" t="s">
        <v>30</v>
      </c>
    </row>
    <row r="2340" spans="1:6">
      <c r="A2340" t="s">
        <v>612</v>
      </c>
      <c r="B2340" t="s">
        <v>24</v>
      </c>
      <c r="C2340" t="s">
        <v>31</v>
      </c>
      <c r="D2340" t="s">
        <v>32</v>
      </c>
      <c r="E2340" t="s">
        <v>30</v>
      </c>
      <c r="F2340" t="s">
        <v>30</v>
      </c>
    </row>
    <row r="2341" spans="1:6">
      <c r="A2341" t="s">
        <v>612</v>
      </c>
      <c r="B2341" t="s">
        <v>24</v>
      </c>
      <c r="C2341" t="s">
        <v>34</v>
      </c>
      <c r="D2341" t="s">
        <v>35</v>
      </c>
      <c r="E2341" t="s">
        <v>30</v>
      </c>
      <c r="F2341" t="s">
        <v>30</v>
      </c>
    </row>
    <row r="2342" spans="1:6">
      <c r="A2342" t="s">
        <v>612</v>
      </c>
      <c r="B2342" t="s">
        <v>24</v>
      </c>
      <c r="C2342" t="s">
        <v>37</v>
      </c>
      <c r="D2342" t="s">
        <v>38</v>
      </c>
      <c r="E2342" t="s">
        <v>30</v>
      </c>
      <c r="F2342" t="s">
        <v>30</v>
      </c>
    </row>
    <row r="2343" spans="1:6">
      <c r="A2343" t="s">
        <v>612</v>
      </c>
      <c r="B2343" t="s">
        <v>24</v>
      </c>
      <c r="C2343" t="s">
        <v>40</v>
      </c>
      <c r="D2343" t="s">
        <v>41</v>
      </c>
      <c r="E2343" t="s">
        <v>30</v>
      </c>
      <c r="F2343" t="s">
        <v>30</v>
      </c>
    </row>
    <row r="2344" spans="1:6">
      <c r="A2344" t="s">
        <v>612</v>
      </c>
      <c r="B2344" t="s">
        <v>24</v>
      </c>
      <c r="C2344" t="s">
        <v>44</v>
      </c>
      <c r="D2344" t="s">
        <v>45</v>
      </c>
      <c r="E2344" t="s">
        <v>30</v>
      </c>
      <c r="F2344" t="s">
        <v>30</v>
      </c>
    </row>
    <row r="2345" spans="1:6">
      <c r="A2345" t="s">
        <v>612</v>
      </c>
      <c r="B2345" t="s">
        <v>24</v>
      </c>
      <c r="C2345" t="s">
        <v>47</v>
      </c>
      <c r="D2345" t="s">
        <v>48</v>
      </c>
      <c r="E2345" t="s">
        <v>30</v>
      </c>
      <c r="F2345" t="s">
        <v>30</v>
      </c>
    </row>
    <row r="2346" spans="1:6">
      <c r="A2346" t="s">
        <v>612</v>
      </c>
      <c r="B2346" t="s">
        <v>24</v>
      </c>
      <c r="C2346" t="s">
        <v>50</v>
      </c>
      <c r="D2346" t="s">
        <v>51</v>
      </c>
      <c r="E2346" t="s">
        <v>30</v>
      </c>
      <c r="F2346" t="s">
        <v>30</v>
      </c>
    </row>
    <row r="2347" spans="1:6">
      <c r="A2347" t="s">
        <v>612</v>
      </c>
      <c r="B2347" t="s">
        <v>24</v>
      </c>
      <c r="C2347" t="s">
        <v>53</v>
      </c>
      <c r="D2347" t="s">
        <v>54</v>
      </c>
      <c r="E2347" t="s">
        <v>30</v>
      </c>
      <c r="F2347" t="s">
        <v>30</v>
      </c>
    </row>
    <row r="2348" spans="1:6">
      <c r="A2348" t="s">
        <v>612</v>
      </c>
      <c r="B2348" t="s">
        <v>56</v>
      </c>
      <c r="C2348" t="s">
        <v>25</v>
      </c>
      <c r="D2348" t="s">
        <v>26</v>
      </c>
      <c r="E2348" t="s">
        <v>30</v>
      </c>
      <c r="F2348" t="s">
        <v>30</v>
      </c>
    </row>
    <row r="2349" spans="1:6">
      <c r="A2349" t="s">
        <v>612</v>
      </c>
      <c r="B2349" t="s">
        <v>56</v>
      </c>
      <c r="C2349" t="s">
        <v>31</v>
      </c>
      <c r="D2349" t="s">
        <v>32</v>
      </c>
      <c r="E2349" t="s">
        <v>30</v>
      </c>
      <c r="F2349" t="s">
        <v>30</v>
      </c>
    </row>
    <row r="2350" spans="1:6">
      <c r="A2350" t="s">
        <v>612</v>
      </c>
      <c r="B2350" t="s">
        <v>56</v>
      </c>
      <c r="C2350" t="s">
        <v>34</v>
      </c>
      <c r="D2350" t="s">
        <v>35</v>
      </c>
      <c r="E2350" t="s">
        <v>30</v>
      </c>
      <c r="F2350" t="s">
        <v>30</v>
      </c>
    </row>
    <row r="2351" spans="1:6">
      <c r="A2351" t="s">
        <v>612</v>
      </c>
      <c r="B2351" t="s">
        <v>56</v>
      </c>
      <c r="C2351" t="s">
        <v>37</v>
      </c>
      <c r="D2351" t="s">
        <v>38</v>
      </c>
      <c r="E2351" t="s">
        <v>30</v>
      </c>
      <c r="F2351" t="s">
        <v>30</v>
      </c>
    </row>
    <row r="2352" spans="1:6">
      <c r="A2352" t="s">
        <v>612</v>
      </c>
      <c r="B2352" t="s">
        <v>56</v>
      </c>
      <c r="C2352" t="s">
        <v>40</v>
      </c>
      <c r="D2352" t="s">
        <v>41</v>
      </c>
      <c r="E2352" t="s">
        <v>30</v>
      </c>
      <c r="F2352" t="s">
        <v>30</v>
      </c>
    </row>
    <row r="2353" spans="1:6">
      <c r="A2353" t="s">
        <v>612</v>
      </c>
      <c r="B2353" t="s">
        <v>56</v>
      </c>
      <c r="C2353" t="s">
        <v>44</v>
      </c>
      <c r="D2353" t="s">
        <v>45</v>
      </c>
      <c r="E2353" t="s">
        <v>30</v>
      </c>
      <c r="F2353" t="s">
        <v>30</v>
      </c>
    </row>
    <row r="2354" spans="1:6">
      <c r="A2354" t="s">
        <v>612</v>
      </c>
      <c r="B2354" t="s">
        <v>56</v>
      </c>
      <c r="C2354" t="s">
        <v>47</v>
      </c>
      <c r="D2354" t="s">
        <v>48</v>
      </c>
      <c r="E2354" t="s">
        <v>30</v>
      </c>
      <c r="F2354" t="s">
        <v>30</v>
      </c>
    </row>
    <row r="2355" spans="1:6">
      <c r="A2355" t="s">
        <v>612</v>
      </c>
      <c r="B2355" t="s">
        <v>56</v>
      </c>
      <c r="C2355" t="s">
        <v>50</v>
      </c>
      <c r="D2355" t="s">
        <v>51</v>
      </c>
      <c r="E2355" t="s">
        <v>30</v>
      </c>
      <c r="F2355" t="s">
        <v>30</v>
      </c>
    </row>
    <row r="2356" spans="1:6">
      <c r="A2356" t="s">
        <v>612</v>
      </c>
      <c r="B2356" t="s">
        <v>56</v>
      </c>
      <c r="C2356" t="s">
        <v>53</v>
      </c>
      <c r="D2356" t="s">
        <v>54</v>
      </c>
      <c r="E2356" t="s">
        <v>30</v>
      </c>
      <c r="F2356" t="s">
        <v>30</v>
      </c>
    </row>
    <row r="2357" spans="1:6">
      <c r="A2357" t="s">
        <v>612</v>
      </c>
      <c r="B2357" t="s">
        <v>617</v>
      </c>
      <c r="C2357" t="s">
        <v>30</v>
      </c>
      <c r="D2357" t="s">
        <v>30</v>
      </c>
      <c r="E2357" t="s">
        <v>30</v>
      </c>
      <c r="F2357"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12C388DABBDBD4294A1CA9EB45DA977" ma:contentTypeVersion="25" ma:contentTypeDescription="Create a new document." ma:contentTypeScope="" ma:versionID="0c2256926e68ca038df908af470ce77f">
  <xsd:schema xmlns:xsd="http://www.w3.org/2001/XMLSchema" xmlns:xs="http://www.w3.org/2001/XMLSchema" xmlns:p="http://schemas.microsoft.com/office/2006/metadata/properties" xmlns:ns1="http://schemas.microsoft.com/sharepoint/v3" xmlns:ns2="ca283e0b-db31-4043-a2ef-b80661bf084a" xmlns:ns3="http://schemas.microsoft.com/sharepoint.v3" xmlns:ns4="c8a29a57-bcbe-4548-9877-c7fe52449663" xmlns:ns5="http://schemas.microsoft.com/sharepoint/v4" xmlns:ns6="6f983339-0550-490f-afe9-fbb9dc36d1a7" targetNamespace="http://schemas.microsoft.com/office/2006/metadata/properties" ma:root="true" ma:fieldsID="890ba74ba0c847ec5c9875aebe69cd33" ns1:_="" ns2:_="" ns3:_="" ns4:_="" ns5:_="" ns6:_="">
    <xsd:import namespace="http://schemas.microsoft.com/sharepoint/v3"/>
    <xsd:import namespace="ca283e0b-db31-4043-a2ef-b80661bf084a"/>
    <xsd:import namespace="http://schemas.microsoft.com/sharepoint.v3"/>
    <xsd:import namespace="c8a29a57-bcbe-4548-9877-c7fe52449663"/>
    <xsd:import namespace="http://schemas.microsoft.com/sharepoint/v4"/>
    <xsd:import namespace="6f983339-0550-490f-afe9-fbb9dc36d1a7"/>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6:MediaServiceMetadata" minOccurs="0"/>
                <xsd:element ref="ns6:MediaServiceFastMetadata" minOccurs="0"/>
                <xsd:element ref="ns6:MediaServiceDateTaken" minOccurs="0"/>
                <xsd:element ref="ns6:MediaServiceAutoTags" minOccurs="0"/>
                <xsd:element ref="ns6:MediaLengthInSeconds" minOccurs="0"/>
                <xsd:element ref="ns6:MediaServiceAutoKeyPoints" minOccurs="0"/>
                <xsd:element ref="ns6: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2" nillable="true" ma:displayName="Hold and Record Status" ma:decimals="0" ma:description="" ma:hidden="true" ma:indexed="true" ma:internalName="_vti_ItemHoldRecordStatus" ma:readOnly="true">
      <xsd:simpleType>
        <xsd:restriction base="dms:Unknown"/>
      </xsd:simpleType>
    </xsd:element>
    <xsd:element name="_vti_ItemDeclaredRecord" ma:index="33"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33;#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661d3c2b-bca7-4e4e-8dd2-08cda83b1d00}" ma:internalName="TaxCatchAllLabel" ma:readOnly="true" ma:showField="CatchAllDataLabel" ma:web="c8a29a57-bcbe-4548-9877-c7fe52449663">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661d3c2b-bca7-4e4e-8dd2-08cda83b1d00}" ma:internalName="TaxCatchAll" ma:showField="CatchAllData" ma:web="c8a29a57-bcbe-4548-9877-c7fe52449663">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a29a57-bcbe-4548-9877-c7fe52449663"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haredWithUsers" ma:index="4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983339-0550-490f-afe9-fbb9dc36d1a7" elementFormDefault="qualified">
    <xsd:import namespace="http://schemas.microsoft.com/office/2006/documentManagement/types"/>
    <xsd:import namespace="http://schemas.microsoft.com/office/infopath/2007/PartnerControls"/>
    <xsd:element name="MediaServiceMetadata" ma:index="38" nillable="true" ma:displayName="MediaServiceMetadata" ma:hidden="true" ma:internalName="MediaServiceMetadata" ma:readOnly="true">
      <xsd:simpleType>
        <xsd:restriction base="dms:Note"/>
      </xsd:simpleType>
    </xsd:element>
    <xsd:element name="MediaServiceFastMetadata" ma:index="39" nillable="true" ma:displayName="MediaServiceFastMetadata" ma:hidden="true" ma:internalName="MediaServiceFastMetadata" ma:readOnly="true">
      <xsd:simpleType>
        <xsd:restriction base="dms:Note"/>
      </xsd:simpleType>
    </xsd:element>
    <xsd:element name="MediaServiceDateTaken" ma:index="40" nillable="true" ma:displayName="MediaServiceDateTaken" ma:hidden="true" ma:internalName="MediaServiceDateTaken" ma:readOnly="true">
      <xsd:simpleType>
        <xsd:restriction base="dms:Text"/>
      </xsd:simpleType>
    </xsd:element>
    <xsd:element name="MediaServiceAutoTags" ma:index="41" nillable="true" ma:displayName="Tags" ma:internalName="MediaServiceAutoTags" ma:readOnly="true">
      <xsd:simpleType>
        <xsd:restriction base="dms:Text"/>
      </xsd:simpleType>
    </xsd:element>
    <xsd:element name="MediaLengthInSeconds" ma:index="42" nillable="true" ma:displayName="MediaLengthInSeconds" ma:hidden="true" ma:internalName="MediaLengthInSeconds" ma:readOnly="true">
      <xsd:simpleType>
        <xsd:restriction base="dms:Unknown"/>
      </xsd:simpleType>
    </xsd:element>
    <xsd:element name="MediaServiceAutoKeyPoints" ma:index="43" nillable="true" ma:displayName="MediaServiceAutoKeyPoints" ma:hidden="true" ma:internalName="MediaServiceAutoKeyPoints" ma:readOnly="true">
      <xsd:simpleType>
        <xsd:restriction base="dms:Note"/>
      </xsd:simpleType>
    </xsd:element>
    <xsd:element name="MediaServiceKeyPoints" ma:index="4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3FA17A26-F88A-4ACE-84DD-330397877C62}">
  <ds:schemaRefs>
    <ds:schemaRef ds:uri="http://schemas.microsoft.com/sharepoint/events"/>
  </ds:schemaRefs>
</ds:datastoreItem>
</file>

<file path=customXml/itemProps2.xml><?xml version="1.0" encoding="utf-8"?>
<ds:datastoreItem xmlns:ds="http://schemas.openxmlformats.org/officeDocument/2006/customXml" ds:itemID="{D355EB71-1317-4D06-AEB5-4123150B0048}"/>
</file>

<file path=customXml/itemProps3.xml><?xml version="1.0" encoding="utf-8"?>
<ds:datastoreItem xmlns:ds="http://schemas.openxmlformats.org/officeDocument/2006/customXml" ds:itemID="{5D85BC6A-13F3-45D2-A7C6-BAA3A5196B7C}">
  <ds:schemaRefs>
    <ds:schemaRef ds:uri="http://purl.org/dc/elements/1.1/"/>
    <ds:schemaRef ds:uri="http://schemas.microsoft.com/office/infopath/2007/PartnerControls"/>
    <ds:schemaRef ds:uri="http://schemas.microsoft.com/office/2006/documentManagement/types"/>
    <ds:schemaRef ds:uri="http://schemas.microsoft.com/sharepoint.v3"/>
    <ds:schemaRef ds:uri="http://schemas.openxmlformats.org/package/2006/metadata/core-properties"/>
    <ds:schemaRef ds:uri="http://schemas.microsoft.com/sharepoint/v3"/>
    <ds:schemaRef ds:uri="ca283e0b-db31-4043-a2ef-b80661bf084a"/>
    <ds:schemaRef ds:uri="http://www.w3.org/XML/1998/namespace"/>
    <ds:schemaRef ds:uri="http://purl.org/dc/dcmitype/"/>
    <ds:schemaRef ds:uri="6f983339-0550-490f-afe9-fbb9dc36d1a7"/>
    <ds:schemaRef ds:uri="http://schemas.microsoft.com/sharepoint/v4"/>
    <ds:schemaRef ds:uri="c8a29a57-bcbe-4548-9877-c7fe52449663"/>
    <ds:schemaRef ds:uri="http://schemas.microsoft.com/office/2006/metadata/properties"/>
    <ds:schemaRef ds:uri="http://purl.org/dc/terms/"/>
  </ds:schemaRefs>
</ds:datastoreItem>
</file>

<file path=customXml/itemProps4.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5.xml><?xml version="1.0" encoding="utf-8"?>
<ds:datastoreItem xmlns:ds="http://schemas.openxmlformats.org/officeDocument/2006/customXml" ds:itemID="{F0E3CEBF-86C4-4364-8E1E-E7AEB90FBE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8a29a57-bcbe-4548-9877-c7fe52449663"/>
    <ds:schemaRef ds:uri="http://schemas.microsoft.com/sharepoint/v4"/>
    <ds:schemaRef ds:uri="6f983339-0550-490f-afe9-fbb9dc36d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0A24375-A48F-46AB-8E8B-F6D38A1F054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COVAX 22-23 by product</vt:lpstr>
      <vt:lpstr>COVAX product view</vt:lpstr>
      <vt:lpstr>Data</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 Nordman</dc:creator>
  <cp:lastModifiedBy>Donald Brooks</cp:lastModifiedBy>
  <dcterms:created xsi:type="dcterms:W3CDTF">2020-04-23T07:23:41Z</dcterms:created>
  <dcterms:modified xsi:type="dcterms:W3CDTF">2022-03-13T19:27:22Z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87222879-88a4-4417-be08-000793b7585c</vt:lpwstr>
  </property>
</Properties>
</file>