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Dropbox\3YP\"/>
    </mc:Choice>
  </mc:AlternateContent>
  <bookViews>
    <workbookView xWindow="435" yWindow="0" windowWidth="21600" windowHeight="13455"/>
  </bookViews>
  <sheets>
    <sheet name="Sheet1" sheetId="1" r:id="rId1"/>
    <sheet name="Sheet2" sheetId="2" r:id="rId2"/>
    <sheet name="Sheet3" sheetId="3" r:id="rId3"/>
  </sheets>
  <calcPr calcId="152511" iterateDelta="1E-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0" i="1" l="1"/>
  <c r="E4" i="1"/>
  <c r="O6" i="2"/>
</calcChain>
</file>

<file path=xl/sharedStrings.xml><?xml version="1.0" encoding="utf-8"?>
<sst xmlns="http://schemas.openxmlformats.org/spreadsheetml/2006/main" count="64" uniqueCount="38">
  <si>
    <t>3 Duration</t>
    <phoneticPr fontId="2" type="noConversion"/>
  </si>
  <si>
    <t>4 duration</t>
    <phoneticPr fontId="2" type="noConversion"/>
  </si>
  <si>
    <t>Evalutation using LFW dataset</t>
    <phoneticPr fontId="2" type="noConversion"/>
  </si>
  <si>
    <t>Evaluation of other methods using LFW</t>
    <phoneticPr fontId="2" type="noConversion"/>
  </si>
  <si>
    <t>Evaluation using a different dataset</t>
    <phoneticPr fontId="2" type="noConversion"/>
  </si>
  <si>
    <t xml:space="preserve">Final Report </t>
    <phoneticPr fontId="2" type="noConversion"/>
  </si>
  <si>
    <t>Project Management - Gantt Chart</t>
  </si>
  <si>
    <t>Background Research into OpenIMAJ</t>
  </si>
  <si>
    <t>Analysis</t>
  </si>
  <si>
    <t>Requirements</t>
  </si>
  <si>
    <t>Hours</t>
  </si>
  <si>
    <t>Week Beginning</t>
  </si>
  <si>
    <t>Week end</t>
  </si>
  <si>
    <t>Initial Report</t>
  </si>
  <si>
    <t>Tasks</t>
    <phoneticPr fontId="2" type="noConversion"/>
  </si>
  <si>
    <t>Literature Review</t>
    <phoneticPr fontId="2" type="noConversion"/>
  </si>
  <si>
    <t>Implementation of evaluation methods</t>
    <phoneticPr fontId="2" type="noConversion"/>
  </si>
  <si>
    <t>testing and implementation of Facial Landmark detection</t>
    <phoneticPr fontId="2" type="noConversion"/>
  </si>
  <si>
    <t>testing and implementation of Dense SIFT</t>
    <phoneticPr fontId="2" type="noConversion"/>
  </si>
  <si>
    <t>Implementation of GMM</t>
    <phoneticPr fontId="2" type="noConversion"/>
  </si>
  <si>
    <t>Implementation of FV encoding</t>
    <phoneticPr fontId="2" type="noConversion"/>
  </si>
  <si>
    <t>Implementation of Discriminative Dim Reduction</t>
    <phoneticPr fontId="2" type="noConversion"/>
  </si>
  <si>
    <t>Implementation of Compact Face Representation</t>
    <phoneticPr fontId="2" type="noConversion"/>
  </si>
  <si>
    <t>Testing of Evaluation Methods</t>
    <phoneticPr fontId="2" type="noConversion"/>
  </si>
  <si>
    <t>Implementation of the pipeline</t>
    <phoneticPr fontId="2" type="noConversion"/>
  </si>
  <si>
    <t>Background Reading into Face Recognition</t>
    <phoneticPr fontId="2" type="noConversion"/>
  </si>
  <si>
    <t>Other Sem 1 Courseworks</t>
    <phoneticPr fontId="2" type="noConversion"/>
  </si>
  <si>
    <t>Actual Hours</t>
    <phoneticPr fontId="2" type="noConversion"/>
  </si>
  <si>
    <t>Other Sem 1 Courseworks</t>
    <phoneticPr fontId="2" type="noConversion"/>
  </si>
  <si>
    <t>Task2</t>
    <phoneticPr fontId="2" type="noConversion"/>
  </si>
  <si>
    <t>Task2 Duration</t>
    <phoneticPr fontId="2" type="noConversion"/>
  </si>
  <si>
    <t>Task3</t>
    <phoneticPr fontId="2" type="noConversion"/>
  </si>
  <si>
    <t>Days</t>
  </si>
  <si>
    <t>Background Reading into Face Recognition</t>
  </si>
  <si>
    <t>OpenIMAJ Tutorials</t>
  </si>
  <si>
    <t>Testing of the pipeline</t>
  </si>
  <si>
    <t>Comparison of different methods and datasets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</si>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</sst>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1387281125748873"/>
          <c:y val="4.8631233030545042E-2"/>
          <c:w val="0.65302989451381155"/>
          <c:h val="0.951368766969454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Sheet1!$A$4:$A$29</c:f>
              <c:strCache>
                <c:ptCount val="26"/>
                <c:pt idx="0">
                  <c:v>Background Research into OpenIMAJ</c:v>
                </c:pt>
                <c:pt idx="1">
                  <c:v>OpenIMAJ Tutorials</c:v>
                </c:pt>
                <c:pt idx="2">
                  <c:v>Background Reading into Face Recognition</c:v>
                </c:pt>
                <c:pt idx="3">
                  <c:v>Literature Review</c:v>
                </c:pt>
                <c:pt idx="4">
                  <c:v>Analysis</c:v>
                </c:pt>
                <c:pt idx="5">
                  <c:v>Requirements</c:v>
                </c:pt>
                <c:pt idx="6">
                  <c:v>Implementation of evaluation methods</c:v>
                </c:pt>
                <c:pt idx="7">
                  <c:v>Testing of Evaluation Methods</c:v>
                </c:pt>
                <c:pt idx="8">
                  <c:v>testing and implementation of Facial Landmark detection</c:v>
                </c:pt>
                <c:pt idx="9">
                  <c:v>testing and implementation of Dense SIFT</c:v>
                </c:pt>
                <c:pt idx="10">
                  <c:v>Initial Report</c:v>
                </c:pt>
                <c:pt idx="11">
                  <c:v>Other Sem 1 Courseworks</c:v>
                </c:pt>
                <c:pt idx="12">
                  <c:v>Other Sem 1 Courseworks</c:v>
                </c:pt>
                <c:pt idx="13">
                  <c:v>Other Sem 1 Courseworks</c:v>
                </c:pt>
                <c:pt idx="14">
                  <c:v>Other Sem 1 Courseworks</c:v>
                </c:pt>
                <c:pt idx="15">
                  <c:v>Implementation of GMM</c:v>
                </c:pt>
                <c:pt idx="16">
                  <c:v>Implementation of FV encoding</c:v>
                </c:pt>
                <c:pt idx="17">
                  <c:v>Implementation of Discriminative Dim Reduction</c:v>
                </c:pt>
                <c:pt idx="18">
                  <c:v>Implementation of Compact Face Representation</c:v>
                </c:pt>
                <c:pt idx="19">
                  <c:v>Implementation of the pipeline</c:v>
                </c:pt>
                <c:pt idx="20">
                  <c:v>Testing of the pipeline</c:v>
                </c:pt>
                <c:pt idx="21">
                  <c:v>Evalutation using LFW dataset</c:v>
                </c:pt>
                <c:pt idx="22">
                  <c:v>Evaluation of other methods using LFW</c:v>
                </c:pt>
                <c:pt idx="23">
                  <c:v>Evaluation using a different dataset</c:v>
                </c:pt>
                <c:pt idx="24">
                  <c:v>Comparison of different methods and datasets</c:v>
                </c:pt>
                <c:pt idx="25">
                  <c:v>Final Report </c:v>
                </c:pt>
              </c:strCache>
            </c:strRef>
          </c:cat>
          <c:val>
            <c:numRef>
              <c:f>Sheet1!$B$4:$B$29</c:f>
              <c:numCache>
                <c:formatCode>m/d/yyyy</c:formatCode>
                <c:ptCount val="26"/>
                <c:pt idx="0">
                  <c:v>41555</c:v>
                </c:pt>
                <c:pt idx="1">
                  <c:v>41555</c:v>
                </c:pt>
                <c:pt idx="2">
                  <c:v>41562</c:v>
                </c:pt>
                <c:pt idx="3">
                  <c:v>41569</c:v>
                </c:pt>
                <c:pt idx="4">
                  <c:v>41569</c:v>
                </c:pt>
                <c:pt idx="5">
                  <c:v>41569</c:v>
                </c:pt>
                <c:pt idx="6">
                  <c:v>41583</c:v>
                </c:pt>
                <c:pt idx="7">
                  <c:v>41604</c:v>
                </c:pt>
                <c:pt idx="8">
                  <c:v>41617</c:v>
                </c:pt>
                <c:pt idx="9">
                  <c:v>41617</c:v>
                </c:pt>
                <c:pt idx="10">
                  <c:v>41590</c:v>
                </c:pt>
                <c:pt idx="11">
                  <c:v>41562</c:v>
                </c:pt>
                <c:pt idx="12">
                  <c:v>41576</c:v>
                </c:pt>
                <c:pt idx="13">
                  <c:v>41583</c:v>
                </c:pt>
                <c:pt idx="14">
                  <c:v>41596</c:v>
                </c:pt>
                <c:pt idx="15">
                  <c:v>41664</c:v>
                </c:pt>
                <c:pt idx="16">
                  <c:v>41664</c:v>
                </c:pt>
                <c:pt idx="17">
                  <c:v>41679</c:v>
                </c:pt>
                <c:pt idx="18">
                  <c:v>41686</c:v>
                </c:pt>
                <c:pt idx="19">
                  <c:v>41686</c:v>
                </c:pt>
                <c:pt idx="20">
                  <c:v>41686</c:v>
                </c:pt>
                <c:pt idx="21">
                  <c:v>41686</c:v>
                </c:pt>
                <c:pt idx="22">
                  <c:v>41698</c:v>
                </c:pt>
                <c:pt idx="23">
                  <c:v>41703</c:v>
                </c:pt>
                <c:pt idx="24">
                  <c:v>41705</c:v>
                </c:pt>
                <c:pt idx="25">
                  <c:v>41669</c:v>
                </c:pt>
              </c:numCache>
            </c:numRef>
          </c:val>
        </c:ser>
        <c:ser>
          <c:idx val="1"/>
          <c:order val="1"/>
          <c:invertIfNegative val="0"/>
          <c:dLbls>
            <c:dLbl>
              <c:idx val="0"/>
              <c:layout>
                <c:manualLayout>
                  <c:x val="0"/>
                  <c:y val="1.69557166236644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25 hours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1.6957051614344099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15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1.6954381632984601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1.6957051614343501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8826426682527604E-17"/>
                  <c:y val="3.3908763265969202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10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10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25hours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10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3.3908763265969202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3.3908763265970499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20hours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3.3908763265969202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60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3.3908763265969202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8</a:t>
                    </a: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</a:t>
                    </a:r>
                    <a:r>
                      <a:rPr lang="en-US" sz="1400">
                        <a:solidFill>
                          <a:schemeClr val="bg1"/>
                        </a:solidFill>
                      </a:rPr>
                      <a:t>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3.3910098256649001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20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1.69570516143454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18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1.69543816329859E-3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bg1"/>
                        </a:solidFill>
                      </a:rPr>
                      <a:t>50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4.8665642409340702E-17"/>
                  <c:y val="3.3033040453379799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0"/>
                  <c:y val="3.3033040453381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"/>
                  <c:y val="3.3033040453379799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6.3099970292533998E-8"/>
                  <c:y val="1.6519121253496E-3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40</a:t>
                    </a:r>
                    <a:r>
                      <a:rPr lang="en-US"/>
                      <a:t> 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15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14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100 hours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Sheet1!$A$6:$A$29</c:f>
              <c:strCache>
                <c:ptCount val="24"/>
                <c:pt idx="0">
                  <c:v>Background Reading into Face Recognition</c:v>
                </c:pt>
                <c:pt idx="1">
                  <c:v>Literature Review</c:v>
                </c:pt>
                <c:pt idx="2">
                  <c:v>Analysis</c:v>
                </c:pt>
                <c:pt idx="3">
                  <c:v>Requirements</c:v>
                </c:pt>
                <c:pt idx="4">
                  <c:v>Implementation of evaluation methods</c:v>
                </c:pt>
                <c:pt idx="5">
                  <c:v>Testing of Evaluation Methods</c:v>
                </c:pt>
                <c:pt idx="6">
                  <c:v>testing and implementation of Facial Landmark detection</c:v>
                </c:pt>
                <c:pt idx="7">
                  <c:v>testing and implementation of Dense SIFT</c:v>
                </c:pt>
                <c:pt idx="8">
                  <c:v>Initial Report</c:v>
                </c:pt>
                <c:pt idx="9">
                  <c:v>Other Sem 1 Courseworks</c:v>
                </c:pt>
                <c:pt idx="10">
                  <c:v>Other Sem 1 Courseworks</c:v>
                </c:pt>
                <c:pt idx="11">
                  <c:v>Other Sem 1 Courseworks</c:v>
                </c:pt>
                <c:pt idx="12">
                  <c:v>Other Sem 1 Courseworks</c:v>
                </c:pt>
                <c:pt idx="13">
                  <c:v>Implementation of GMM</c:v>
                </c:pt>
                <c:pt idx="14">
                  <c:v>Implementation of FV encoding</c:v>
                </c:pt>
                <c:pt idx="15">
                  <c:v>Implementation of Discriminative Dim Reduction</c:v>
                </c:pt>
                <c:pt idx="16">
                  <c:v>Implementation of Compact Face Representation</c:v>
                </c:pt>
                <c:pt idx="17">
                  <c:v>Implementation of the pipeline</c:v>
                </c:pt>
                <c:pt idx="18">
                  <c:v>Testing of the pipeline</c:v>
                </c:pt>
                <c:pt idx="19">
                  <c:v>Evalutation using LFW dataset</c:v>
                </c:pt>
                <c:pt idx="20">
                  <c:v>Evaluation of other methods using LFW</c:v>
                </c:pt>
                <c:pt idx="21">
                  <c:v>Evaluation using a different dataset</c:v>
                </c:pt>
                <c:pt idx="22">
                  <c:v>Comparison of different methods and datasets</c:v>
                </c:pt>
                <c:pt idx="23">
                  <c:v>Final Report </c:v>
                </c:pt>
              </c:strCache>
            </c:strRef>
          </c:cat>
          <c:val>
            <c:numRef>
              <c:f>Sheet1!$C$4:$C$29</c:f>
              <c:numCache>
                <c:formatCode>General</c:formatCode>
                <c:ptCount val="26"/>
                <c:pt idx="0">
                  <c:v>14</c:v>
                </c:pt>
                <c:pt idx="1">
                  <c:v>21</c:v>
                </c:pt>
                <c:pt idx="2">
                  <c:v>21</c:v>
                </c:pt>
                <c:pt idx="3">
                  <c:v>35</c:v>
                </c:pt>
                <c:pt idx="4">
                  <c:v>21</c:v>
                </c:pt>
                <c:pt idx="5">
                  <c:v>21</c:v>
                </c:pt>
                <c:pt idx="6">
                  <c:v>28</c:v>
                </c:pt>
                <c:pt idx="7">
                  <c:v>14</c:v>
                </c:pt>
                <c:pt idx="8">
                  <c:v>28</c:v>
                </c:pt>
                <c:pt idx="9">
                  <c:v>28</c:v>
                </c:pt>
                <c:pt idx="10">
                  <c:v>21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33</c:v>
                </c:pt>
                <c:pt idx="15">
                  <c:v>7</c:v>
                </c:pt>
                <c:pt idx="16">
                  <c:v>14</c:v>
                </c:pt>
                <c:pt idx="17">
                  <c:v>7</c:v>
                </c:pt>
                <c:pt idx="18">
                  <c:v>7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7</c:v>
                </c:pt>
                <c:pt idx="23">
                  <c:v>7</c:v>
                </c:pt>
                <c:pt idx="24">
                  <c:v>14</c:v>
                </c:pt>
                <c:pt idx="25">
                  <c:v>74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Sheet1!$A$4:$A$15</c:f>
              <c:strCache>
                <c:ptCount val="12"/>
                <c:pt idx="0">
                  <c:v>Background Research into OpenIMAJ</c:v>
                </c:pt>
                <c:pt idx="1">
                  <c:v>OpenIMAJ Tutorials</c:v>
                </c:pt>
                <c:pt idx="2">
                  <c:v>Background Reading into Face Recognition</c:v>
                </c:pt>
                <c:pt idx="3">
                  <c:v>Literature Review</c:v>
                </c:pt>
                <c:pt idx="4">
                  <c:v>Analysis</c:v>
                </c:pt>
                <c:pt idx="5">
                  <c:v>Requirements</c:v>
                </c:pt>
                <c:pt idx="6">
                  <c:v>Implementation of evaluation methods</c:v>
                </c:pt>
                <c:pt idx="7">
                  <c:v>Testing of Evaluation Methods</c:v>
                </c:pt>
                <c:pt idx="8">
                  <c:v>testing and implementation of Facial Landmark detection</c:v>
                </c:pt>
                <c:pt idx="9">
                  <c:v>testing and implementation of Dense SIFT</c:v>
                </c:pt>
                <c:pt idx="10">
                  <c:v>Initial Report</c:v>
                </c:pt>
                <c:pt idx="11">
                  <c:v>Other Sem 1 Courseworks</c:v>
                </c:pt>
              </c:strCache>
            </c:strRef>
          </c:cat>
          <c:val>
            <c:numRef>
              <c:f>Sheet1!$G$4:$G$20</c:f>
              <c:numCache>
                <c:formatCode>General</c:formatCode>
                <c:ptCount val="1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380608"/>
        <c:axId val="631381168"/>
      </c:barChart>
      <c:catAx>
        <c:axId val="6313806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GB" sz="1400"/>
            </a:pPr>
            <a:endParaRPr lang="en-US"/>
          </a:p>
        </c:txPr>
        <c:crossAx val="631381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31381168"/>
        <c:scaling>
          <c:orientation val="minMax"/>
          <c:min val="4155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31380608"/>
        <c:crosses val="autoZero"/>
        <c:crossBetween val="between"/>
        <c:maj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555625</xdr:colOff>
      <xdr:row>31</xdr:row>
      <xdr:rowOff>15875</xdr:rowOff>
    </xdr:from>
    <xdr:to>
      <xdr:col>35</xdr:col>
      <xdr:colOff>290174</xdr:colOff>
      <xdr:row>92</xdr:row>
      <xdr:rowOff>55562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43" zoomScale="60" zoomScaleNormal="60" zoomScalePageLayoutView="110" workbookViewId="0">
      <selection activeCell="B99" sqref="B99"/>
    </sheetView>
  </sheetViews>
  <sheetFormatPr defaultColWidth="8.85546875" defaultRowHeight="15" x14ac:dyDescent="0.25"/>
  <cols>
    <col min="1" max="1" width="43.140625" customWidth="1"/>
    <col min="2" max="2" width="19.7109375" customWidth="1"/>
    <col min="3" max="4" width="21.7109375" customWidth="1"/>
    <col min="5" max="5" width="20.42578125" customWidth="1"/>
    <col min="6" max="6" width="10.140625" bestFit="1" customWidth="1"/>
    <col min="7" max="7" width="21.7109375" customWidth="1"/>
    <col min="8" max="8" width="10.140625" bestFit="1" customWidth="1"/>
    <col min="12" max="12" width="11.5703125" bestFit="1" customWidth="1"/>
  </cols>
  <sheetData>
    <row r="1" spans="1:8" x14ac:dyDescent="0.25">
      <c r="A1" t="s">
        <v>6</v>
      </c>
    </row>
    <row r="3" spans="1:8" x14ac:dyDescent="0.25">
      <c r="A3" s="1" t="s">
        <v>14</v>
      </c>
      <c r="B3" s="1" t="s">
        <v>11</v>
      </c>
      <c r="C3" s="1" t="s">
        <v>32</v>
      </c>
      <c r="D3" s="3" t="s">
        <v>27</v>
      </c>
      <c r="E3" s="1" t="s">
        <v>12</v>
      </c>
      <c r="F3" s="3"/>
      <c r="G3" s="3"/>
      <c r="H3" s="3"/>
    </row>
    <row r="4" spans="1:8" x14ac:dyDescent="0.25">
      <c r="A4" t="s">
        <v>7</v>
      </c>
      <c r="B4" s="2">
        <v>41555</v>
      </c>
      <c r="C4">
        <v>14</v>
      </c>
      <c r="D4">
        <v>25</v>
      </c>
      <c r="E4" s="2">
        <f>B4+C4</f>
        <v>41569</v>
      </c>
      <c r="F4" s="4"/>
      <c r="H4" s="4"/>
    </row>
    <row r="5" spans="1:8" x14ac:dyDescent="0.25">
      <c r="A5" t="s">
        <v>34</v>
      </c>
      <c r="B5" s="5">
        <v>41555</v>
      </c>
      <c r="C5">
        <v>21</v>
      </c>
      <c r="D5">
        <v>15</v>
      </c>
      <c r="E5" s="5"/>
      <c r="F5" s="5"/>
      <c r="H5" s="5"/>
    </row>
    <row r="6" spans="1:8" x14ac:dyDescent="0.25">
      <c r="A6" t="s">
        <v>33</v>
      </c>
      <c r="B6" s="2">
        <v>41562</v>
      </c>
      <c r="C6">
        <v>21</v>
      </c>
      <c r="D6">
        <v>20</v>
      </c>
      <c r="E6" s="2">
        <v>41576</v>
      </c>
      <c r="F6" s="4"/>
      <c r="H6" s="4"/>
    </row>
    <row r="7" spans="1:8" x14ac:dyDescent="0.25">
      <c r="A7" t="s">
        <v>15</v>
      </c>
      <c r="B7" s="2">
        <v>41569</v>
      </c>
      <c r="C7">
        <v>35</v>
      </c>
      <c r="D7">
        <v>25</v>
      </c>
      <c r="E7" s="2">
        <v>41583</v>
      </c>
      <c r="F7" s="4"/>
      <c r="H7" s="4"/>
    </row>
    <row r="8" spans="1:8" x14ac:dyDescent="0.25">
      <c r="A8" t="s">
        <v>8</v>
      </c>
      <c r="B8" s="2">
        <v>41569</v>
      </c>
      <c r="C8">
        <v>21</v>
      </c>
      <c r="D8">
        <v>10</v>
      </c>
      <c r="E8" s="2">
        <v>41583</v>
      </c>
      <c r="F8" s="4"/>
      <c r="H8" s="4"/>
    </row>
    <row r="9" spans="1:8" x14ac:dyDescent="0.25">
      <c r="A9" t="s">
        <v>9</v>
      </c>
      <c r="B9" s="2">
        <v>41569</v>
      </c>
      <c r="C9">
        <v>21</v>
      </c>
      <c r="D9">
        <v>10</v>
      </c>
      <c r="E9" s="2">
        <v>41583</v>
      </c>
      <c r="F9" s="4"/>
      <c r="H9" s="4"/>
    </row>
    <row r="10" spans="1:8" x14ac:dyDescent="0.25">
      <c r="A10" t="s">
        <v>16</v>
      </c>
      <c r="B10" s="2">
        <v>41583</v>
      </c>
      <c r="C10">
        <v>28</v>
      </c>
      <c r="D10">
        <v>25</v>
      </c>
      <c r="E10" s="2">
        <v>41590</v>
      </c>
      <c r="F10" s="4"/>
      <c r="H10" s="4"/>
    </row>
    <row r="11" spans="1:8" x14ac:dyDescent="0.25">
      <c r="A11" t="s">
        <v>23</v>
      </c>
      <c r="B11" s="2">
        <v>41604</v>
      </c>
      <c r="C11">
        <v>14</v>
      </c>
      <c r="D11">
        <v>10</v>
      </c>
      <c r="E11" s="2">
        <v>41590</v>
      </c>
      <c r="F11" s="4"/>
      <c r="H11" s="4"/>
    </row>
    <row r="12" spans="1:8" x14ac:dyDescent="0.25">
      <c r="A12" t="s">
        <v>17</v>
      </c>
      <c r="B12" s="2">
        <v>41617</v>
      </c>
      <c r="C12">
        <v>28</v>
      </c>
      <c r="D12">
        <v>20</v>
      </c>
      <c r="E12" s="2">
        <v>41597</v>
      </c>
      <c r="F12" s="4"/>
      <c r="H12" s="4"/>
    </row>
    <row r="13" spans="1:8" x14ac:dyDescent="0.25">
      <c r="A13" t="s">
        <v>18</v>
      </c>
      <c r="B13" s="2">
        <v>41617</v>
      </c>
      <c r="C13">
        <v>28</v>
      </c>
      <c r="D13">
        <v>20</v>
      </c>
      <c r="E13" s="2">
        <v>41597</v>
      </c>
      <c r="F13" s="4"/>
      <c r="H13" s="4"/>
    </row>
    <row r="14" spans="1:8" x14ac:dyDescent="0.25">
      <c r="A14" t="s">
        <v>13</v>
      </c>
      <c r="B14" s="2">
        <v>41590</v>
      </c>
      <c r="C14">
        <v>21</v>
      </c>
      <c r="D14">
        <v>60</v>
      </c>
      <c r="E14" s="2">
        <v>41615</v>
      </c>
      <c r="F14" s="4"/>
      <c r="H14" s="4"/>
    </row>
    <row r="15" spans="1:8" x14ac:dyDescent="0.25">
      <c r="A15" t="s">
        <v>26</v>
      </c>
      <c r="B15" s="2">
        <v>41562</v>
      </c>
      <c r="C15">
        <v>7</v>
      </c>
      <c r="D15">
        <v>8</v>
      </c>
      <c r="E15" s="2">
        <v>41569</v>
      </c>
      <c r="F15" s="4"/>
      <c r="H15" s="4"/>
    </row>
    <row r="16" spans="1:8" x14ac:dyDescent="0.25">
      <c r="A16" t="s">
        <v>26</v>
      </c>
      <c r="B16" s="2">
        <v>41576</v>
      </c>
      <c r="C16">
        <v>7</v>
      </c>
      <c r="D16">
        <v>20</v>
      </c>
      <c r="E16" s="2">
        <v>41552</v>
      </c>
      <c r="F16" s="4"/>
      <c r="H16" s="4"/>
    </row>
    <row r="17" spans="1:12" x14ac:dyDescent="0.25">
      <c r="A17" t="s">
        <v>26</v>
      </c>
      <c r="B17" s="2">
        <v>41583</v>
      </c>
      <c r="C17">
        <v>10</v>
      </c>
      <c r="D17">
        <v>18</v>
      </c>
      <c r="E17" s="2">
        <v>41593</v>
      </c>
      <c r="F17" s="4"/>
      <c r="H17" s="4"/>
      <c r="L17" s="5">
        <v>41669</v>
      </c>
    </row>
    <row r="18" spans="1:12" x14ac:dyDescent="0.25">
      <c r="A18" t="s">
        <v>28</v>
      </c>
      <c r="B18" s="2">
        <v>41596</v>
      </c>
      <c r="C18">
        <v>33</v>
      </c>
      <c r="D18">
        <v>50</v>
      </c>
      <c r="E18" s="2">
        <v>41619</v>
      </c>
      <c r="F18" s="4"/>
      <c r="H18" s="4"/>
    </row>
    <row r="19" spans="1:12" x14ac:dyDescent="0.25">
      <c r="A19" t="s">
        <v>19</v>
      </c>
      <c r="B19" s="2">
        <v>41664</v>
      </c>
      <c r="C19">
        <v>7</v>
      </c>
      <c r="D19">
        <v>10</v>
      </c>
      <c r="E19" s="2">
        <v>41611</v>
      </c>
      <c r="F19" s="4" t="s">
        <v>37</v>
      </c>
      <c r="H19" s="4"/>
    </row>
    <row r="20" spans="1:12" x14ac:dyDescent="0.25">
      <c r="A20" t="s">
        <v>20</v>
      </c>
      <c r="B20" s="5">
        <v>41664</v>
      </c>
      <c r="C20">
        <v>14</v>
      </c>
      <c r="D20">
        <v>20</v>
      </c>
      <c r="E20" s="2">
        <v>41611</v>
      </c>
      <c r="F20" s="4" t="s">
        <v>37</v>
      </c>
      <c r="H20" s="4"/>
    </row>
    <row r="21" spans="1:12" x14ac:dyDescent="0.25">
      <c r="A21" t="s">
        <v>21</v>
      </c>
      <c r="B21" s="5">
        <v>41679</v>
      </c>
      <c r="C21">
        <v>7</v>
      </c>
      <c r="D21">
        <v>15</v>
      </c>
      <c r="E21" s="2">
        <v>41260</v>
      </c>
      <c r="F21" t="s">
        <v>37</v>
      </c>
    </row>
    <row r="22" spans="1:12" x14ac:dyDescent="0.25">
      <c r="A22" t="s">
        <v>22</v>
      </c>
      <c r="B22" s="5">
        <v>41686</v>
      </c>
      <c r="C22">
        <v>7</v>
      </c>
      <c r="D22">
        <v>15</v>
      </c>
      <c r="E22" s="2">
        <v>41625</v>
      </c>
    </row>
    <row r="23" spans="1:12" x14ac:dyDescent="0.25">
      <c r="A23" t="s">
        <v>24</v>
      </c>
      <c r="B23" s="5">
        <v>41686</v>
      </c>
      <c r="C23">
        <v>14</v>
      </c>
      <c r="D23">
        <v>15</v>
      </c>
      <c r="E23" s="2">
        <v>41625</v>
      </c>
    </row>
    <row r="24" spans="1:12" x14ac:dyDescent="0.25">
      <c r="A24" t="s">
        <v>35</v>
      </c>
      <c r="B24" s="2">
        <v>41686</v>
      </c>
      <c r="C24">
        <v>14</v>
      </c>
      <c r="D24">
        <v>25</v>
      </c>
      <c r="E24" s="2">
        <v>41684</v>
      </c>
    </row>
    <row r="25" spans="1:12" x14ac:dyDescent="0.25">
      <c r="A25" t="s">
        <v>2</v>
      </c>
      <c r="B25" s="2">
        <v>41686</v>
      </c>
      <c r="C25">
        <v>14</v>
      </c>
      <c r="D25">
        <v>15</v>
      </c>
      <c r="E25" s="2">
        <v>41691</v>
      </c>
    </row>
    <row r="26" spans="1:12" x14ac:dyDescent="0.25">
      <c r="A26" t="s">
        <v>3</v>
      </c>
      <c r="B26" s="2">
        <v>41698</v>
      </c>
      <c r="C26">
        <v>7</v>
      </c>
      <c r="D26">
        <v>15</v>
      </c>
      <c r="E26" s="2">
        <v>41698</v>
      </c>
    </row>
    <row r="27" spans="1:12" x14ac:dyDescent="0.25">
      <c r="A27" t="s">
        <v>4</v>
      </c>
      <c r="B27" s="2">
        <v>41703</v>
      </c>
      <c r="C27">
        <v>7</v>
      </c>
      <c r="D27">
        <v>15</v>
      </c>
      <c r="E27" s="2">
        <v>41705</v>
      </c>
    </row>
    <row r="28" spans="1:12" x14ac:dyDescent="0.25">
      <c r="A28" t="s">
        <v>36</v>
      </c>
      <c r="B28" s="2">
        <v>41705</v>
      </c>
      <c r="C28">
        <v>14</v>
      </c>
      <c r="D28">
        <v>14</v>
      </c>
      <c r="E28" s="2">
        <v>41719</v>
      </c>
    </row>
    <row r="29" spans="1:12" x14ac:dyDescent="0.25">
      <c r="A29" t="s">
        <v>5</v>
      </c>
      <c r="B29" s="2">
        <v>41669</v>
      </c>
      <c r="C29">
        <v>74</v>
      </c>
      <c r="D29">
        <v>80</v>
      </c>
      <c r="E29" s="2">
        <v>41378</v>
      </c>
    </row>
    <row r="30" spans="1:12" x14ac:dyDescent="0.25">
      <c r="D30">
        <f>SUM(SUM(D4:D29) - SUM(D15:D18))</f>
        <v>479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workbookViewId="0">
      <selection activeCell="G23" sqref="G23"/>
    </sheetView>
  </sheetViews>
  <sheetFormatPr defaultColWidth="8.85546875" defaultRowHeight="15" x14ac:dyDescent="0.25"/>
  <cols>
    <col min="1" max="1" width="43.85546875" bestFit="1" customWidth="1"/>
    <col min="2" max="2" width="13.42578125" bestFit="1" customWidth="1"/>
    <col min="3" max="3" width="5.7109375" bestFit="1" customWidth="1"/>
    <col min="4" max="4" width="11" bestFit="1" customWidth="1"/>
    <col min="5" max="5" width="12.7109375" bestFit="1" customWidth="1"/>
    <col min="6" max="6" width="10.140625" bestFit="1" customWidth="1"/>
    <col min="8" max="8" width="10.140625" bestFit="1" customWidth="1"/>
    <col min="15" max="15" width="10.140625" bestFit="1" customWidth="1"/>
  </cols>
  <sheetData>
    <row r="3" spans="1:15" x14ac:dyDescent="0.25">
      <c r="A3" s="1" t="s">
        <v>14</v>
      </c>
      <c r="B3" s="1" t="s">
        <v>11</v>
      </c>
      <c r="C3" s="1" t="s">
        <v>10</v>
      </c>
      <c r="D3" s="3" t="s">
        <v>29</v>
      </c>
      <c r="E3" s="3" t="s">
        <v>30</v>
      </c>
      <c r="F3" s="3" t="s">
        <v>31</v>
      </c>
      <c r="G3" s="3" t="s">
        <v>0</v>
      </c>
      <c r="H3">
        <v>4</v>
      </c>
      <c r="I3" s="3" t="s">
        <v>1</v>
      </c>
      <c r="N3" s="3" t="s">
        <v>27</v>
      </c>
      <c r="O3" s="1" t="s">
        <v>12</v>
      </c>
    </row>
    <row r="4" spans="1:15" x14ac:dyDescent="0.25">
      <c r="A4" t="s">
        <v>25</v>
      </c>
      <c r="B4" s="2">
        <v>41562</v>
      </c>
      <c r="C4">
        <v>14</v>
      </c>
      <c r="D4" s="5">
        <v>0</v>
      </c>
      <c r="E4">
        <v>0</v>
      </c>
      <c r="F4" s="5">
        <v>0</v>
      </c>
      <c r="G4">
        <v>0</v>
      </c>
      <c r="H4" s="5">
        <v>0</v>
      </c>
      <c r="I4">
        <v>0</v>
      </c>
      <c r="N4">
        <v>12</v>
      </c>
      <c r="O4" s="2">
        <v>41576</v>
      </c>
    </row>
    <row r="5" spans="1:15" x14ac:dyDescent="0.25">
      <c r="A5" t="s">
        <v>15</v>
      </c>
      <c r="B5" s="2">
        <v>41569</v>
      </c>
      <c r="C5">
        <v>14</v>
      </c>
      <c r="D5" s="5">
        <v>0</v>
      </c>
      <c r="E5">
        <v>0</v>
      </c>
      <c r="F5" s="5">
        <v>0</v>
      </c>
      <c r="G5">
        <v>0</v>
      </c>
      <c r="H5" s="5">
        <v>0</v>
      </c>
      <c r="I5">
        <v>0</v>
      </c>
      <c r="N5">
        <v>12</v>
      </c>
      <c r="O5" s="2">
        <v>41583</v>
      </c>
    </row>
    <row r="6" spans="1:15" x14ac:dyDescent="0.25">
      <c r="A6" t="s">
        <v>7</v>
      </c>
      <c r="B6" s="2">
        <v>41555</v>
      </c>
      <c r="C6">
        <v>14</v>
      </c>
      <c r="D6" s="5">
        <v>0</v>
      </c>
      <c r="E6">
        <v>0</v>
      </c>
      <c r="F6" s="5">
        <v>0</v>
      </c>
      <c r="G6">
        <v>0</v>
      </c>
      <c r="H6" s="5">
        <v>0</v>
      </c>
      <c r="I6">
        <v>0</v>
      </c>
      <c r="N6">
        <v>20</v>
      </c>
      <c r="O6" s="2">
        <f>B6+C6</f>
        <v>41569</v>
      </c>
    </row>
    <row r="7" spans="1:15" x14ac:dyDescent="0.25">
      <c r="A7" t="s">
        <v>8</v>
      </c>
      <c r="B7" s="2">
        <v>41569</v>
      </c>
      <c r="C7">
        <v>14</v>
      </c>
      <c r="D7" s="5">
        <v>0</v>
      </c>
      <c r="E7">
        <v>0</v>
      </c>
      <c r="F7" s="5">
        <v>0</v>
      </c>
      <c r="G7">
        <v>0</v>
      </c>
      <c r="H7" s="5">
        <v>0</v>
      </c>
      <c r="I7">
        <v>0</v>
      </c>
      <c r="N7">
        <v>5</v>
      </c>
      <c r="O7" s="2">
        <v>41583</v>
      </c>
    </row>
    <row r="8" spans="1:15" x14ac:dyDescent="0.25">
      <c r="A8" t="s">
        <v>9</v>
      </c>
      <c r="B8" s="2">
        <v>41569</v>
      </c>
      <c r="C8">
        <v>14</v>
      </c>
      <c r="D8" s="5">
        <v>0</v>
      </c>
      <c r="E8">
        <v>0</v>
      </c>
      <c r="F8" s="5">
        <v>0</v>
      </c>
      <c r="G8">
        <v>0</v>
      </c>
      <c r="H8" s="5">
        <v>0</v>
      </c>
      <c r="I8">
        <v>0</v>
      </c>
      <c r="N8">
        <v>6</v>
      </c>
      <c r="O8" s="2">
        <v>41583</v>
      </c>
    </row>
    <row r="9" spans="1:15" x14ac:dyDescent="0.25">
      <c r="A9" t="s">
        <v>16</v>
      </c>
      <c r="B9" s="2">
        <v>41583</v>
      </c>
      <c r="C9">
        <v>7</v>
      </c>
      <c r="D9" s="5">
        <v>0</v>
      </c>
      <c r="E9">
        <v>0</v>
      </c>
      <c r="F9" s="5">
        <v>0</v>
      </c>
      <c r="G9">
        <v>0</v>
      </c>
      <c r="H9" s="5">
        <v>0</v>
      </c>
      <c r="I9">
        <v>0</v>
      </c>
      <c r="N9">
        <v>8</v>
      </c>
      <c r="O9" s="2">
        <v>41590</v>
      </c>
    </row>
    <row r="10" spans="1:15" x14ac:dyDescent="0.25">
      <c r="A10" t="s">
        <v>23</v>
      </c>
      <c r="B10" s="2">
        <v>41583</v>
      </c>
      <c r="C10">
        <v>7</v>
      </c>
      <c r="D10" s="5">
        <v>0</v>
      </c>
      <c r="E10">
        <v>0</v>
      </c>
      <c r="F10" s="5">
        <v>0</v>
      </c>
      <c r="G10">
        <v>0</v>
      </c>
      <c r="H10" s="5">
        <v>0</v>
      </c>
      <c r="I10">
        <v>0</v>
      </c>
      <c r="N10">
        <v>7</v>
      </c>
      <c r="O10" s="2">
        <v>41590</v>
      </c>
    </row>
    <row r="11" spans="1:15" x14ac:dyDescent="0.25">
      <c r="A11" t="s">
        <v>17</v>
      </c>
      <c r="B11" s="2">
        <v>41583</v>
      </c>
      <c r="C11">
        <v>14</v>
      </c>
      <c r="D11" s="5">
        <v>0</v>
      </c>
      <c r="E11">
        <v>0</v>
      </c>
      <c r="F11" s="5">
        <v>0</v>
      </c>
      <c r="G11">
        <v>0</v>
      </c>
      <c r="H11" s="5">
        <v>0</v>
      </c>
      <c r="I11">
        <v>0</v>
      </c>
      <c r="N11">
        <v>9</v>
      </c>
      <c r="O11" s="2">
        <v>41597</v>
      </c>
    </row>
    <row r="12" spans="1:15" x14ac:dyDescent="0.25">
      <c r="A12" t="s">
        <v>18</v>
      </c>
      <c r="B12" s="2">
        <v>41583</v>
      </c>
      <c r="C12">
        <v>14</v>
      </c>
      <c r="D12" s="5">
        <v>0</v>
      </c>
      <c r="E12">
        <v>0</v>
      </c>
      <c r="F12" s="5">
        <v>0</v>
      </c>
      <c r="G12">
        <v>0</v>
      </c>
      <c r="H12" s="5">
        <v>0</v>
      </c>
      <c r="I12">
        <v>0</v>
      </c>
      <c r="N12">
        <v>9</v>
      </c>
      <c r="O12" s="2">
        <v>41597</v>
      </c>
    </row>
    <row r="13" spans="1:15" x14ac:dyDescent="0.25">
      <c r="A13" t="s">
        <v>19</v>
      </c>
      <c r="B13" s="2">
        <v>41597</v>
      </c>
      <c r="C13">
        <v>14</v>
      </c>
      <c r="D13" s="5">
        <v>0</v>
      </c>
      <c r="E13">
        <v>0</v>
      </c>
      <c r="F13" s="5">
        <v>0</v>
      </c>
      <c r="G13">
        <v>0</v>
      </c>
      <c r="H13" s="5">
        <v>0</v>
      </c>
      <c r="I13">
        <v>0</v>
      </c>
      <c r="N13">
        <v>10</v>
      </c>
      <c r="O13" s="2">
        <v>41611</v>
      </c>
    </row>
    <row r="14" spans="1:15" x14ac:dyDescent="0.25">
      <c r="A14" t="s">
        <v>20</v>
      </c>
      <c r="B14" s="2">
        <v>41597</v>
      </c>
      <c r="C14">
        <v>14</v>
      </c>
      <c r="D14" s="5">
        <v>0</v>
      </c>
      <c r="E14">
        <v>0</v>
      </c>
      <c r="F14" s="5">
        <v>0</v>
      </c>
      <c r="G14">
        <v>0</v>
      </c>
      <c r="H14" s="5">
        <v>0</v>
      </c>
      <c r="I14">
        <v>0</v>
      </c>
      <c r="N14">
        <v>10</v>
      </c>
      <c r="O14" s="2">
        <v>41611</v>
      </c>
    </row>
    <row r="15" spans="1:15" x14ac:dyDescent="0.25">
      <c r="A15" t="s">
        <v>21</v>
      </c>
      <c r="B15" s="2">
        <v>41604</v>
      </c>
      <c r="C15">
        <v>21</v>
      </c>
      <c r="D15" s="5">
        <v>0</v>
      </c>
      <c r="E15">
        <v>0</v>
      </c>
      <c r="F15" s="5">
        <v>0</v>
      </c>
      <c r="G15">
        <v>0</v>
      </c>
      <c r="H15" s="5">
        <v>0</v>
      </c>
      <c r="I15">
        <v>0</v>
      </c>
      <c r="N15">
        <v>15</v>
      </c>
      <c r="O15" s="2">
        <v>41260</v>
      </c>
    </row>
    <row r="16" spans="1:15" x14ac:dyDescent="0.25">
      <c r="A16" t="s">
        <v>22</v>
      </c>
      <c r="B16" s="2">
        <v>41604</v>
      </c>
      <c r="C16">
        <v>21</v>
      </c>
      <c r="D16" s="5">
        <v>0</v>
      </c>
      <c r="E16">
        <v>0</v>
      </c>
      <c r="F16" s="5">
        <v>0</v>
      </c>
      <c r="G16">
        <v>0</v>
      </c>
      <c r="H16" s="5">
        <v>0</v>
      </c>
      <c r="I16">
        <v>0</v>
      </c>
      <c r="N16">
        <v>15</v>
      </c>
      <c r="O16" s="2">
        <v>41625</v>
      </c>
    </row>
    <row r="17" spans="1:15" x14ac:dyDescent="0.25">
      <c r="A17" t="s">
        <v>24</v>
      </c>
      <c r="B17" s="2">
        <v>41611</v>
      </c>
      <c r="C17">
        <v>14</v>
      </c>
      <c r="D17" s="5">
        <v>0</v>
      </c>
      <c r="E17">
        <v>0</v>
      </c>
      <c r="F17" s="5">
        <v>0</v>
      </c>
      <c r="G17">
        <v>0</v>
      </c>
      <c r="H17" s="5">
        <v>0</v>
      </c>
      <c r="I17">
        <v>0</v>
      </c>
      <c r="N17">
        <v>15</v>
      </c>
      <c r="O17" s="2">
        <v>41625</v>
      </c>
    </row>
    <row r="18" spans="1:15" x14ac:dyDescent="0.25">
      <c r="A18" t="s">
        <v>13</v>
      </c>
      <c r="B18" s="2">
        <v>41590</v>
      </c>
      <c r="C18">
        <v>21</v>
      </c>
      <c r="D18" s="5">
        <v>0</v>
      </c>
      <c r="E18">
        <v>0</v>
      </c>
      <c r="F18" s="5">
        <v>0</v>
      </c>
      <c r="G18">
        <v>0</v>
      </c>
      <c r="H18" s="5">
        <v>0</v>
      </c>
      <c r="I18">
        <v>0</v>
      </c>
      <c r="N18">
        <v>25</v>
      </c>
      <c r="O18" s="2">
        <v>41615</v>
      </c>
    </row>
    <row r="19" spans="1:15" x14ac:dyDescent="0.25">
      <c r="A19" t="s">
        <v>26</v>
      </c>
      <c r="B19" s="2">
        <v>41562</v>
      </c>
      <c r="C19">
        <v>7</v>
      </c>
      <c r="D19" s="5">
        <v>41576</v>
      </c>
      <c r="E19">
        <v>7</v>
      </c>
      <c r="F19" s="5">
        <v>41583</v>
      </c>
      <c r="G19">
        <v>10</v>
      </c>
      <c r="H19" s="5">
        <v>41596</v>
      </c>
      <c r="I19">
        <v>33</v>
      </c>
      <c r="N19">
        <v>6</v>
      </c>
      <c r="O19" s="2">
        <v>41569</v>
      </c>
    </row>
    <row r="20" spans="1:15" x14ac:dyDescent="0.25">
      <c r="A20" t="s">
        <v>26</v>
      </c>
      <c r="B20" s="2">
        <v>41576</v>
      </c>
      <c r="C20">
        <v>7</v>
      </c>
      <c r="D20" s="2">
        <v>41583</v>
      </c>
      <c r="N20">
        <v>12</v>
      </c>
      <c r="O20" s="2">
        <v>41552</v>
      </c>
    </row>
    <row r="21" spans="1:15" x14ac:dyDescent="0.25">
      <c r="A21" t="s">
        <v>26</v>
      </c>
      <c r="B21" s="2">
        <v>41583</v>
      </c>
      <c r="C21">
        <v>10</v>
      </c>
      <c r="N21">
        <v>18</v>
      </c>
      <c r="O21" s="2">
        <v>41593</v>
      </c>
    </row>
    <row r="22" spans="1:15" x14ac:dyDescent="0.25">
      <c r="A22" t="s">
        <v>28</v>
      </c>
      <c r="B22" s="2">
        <v>41596</v>
      </c>
      <c r="C22">
        <v>33</v>
      </c>
      <c r="N22">
        <v>40</v>
      </c>
      <c r="O22" s="2">
        <v>41619</v>
      </c>
    </row>
  </sheetData>
  <phoneticPr fontId="2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Dept of E &amp; CS</cp:lastModifiedBy>
  <dcterms:created xsi:type="dcterms:W3CDTF">2013-10-22T08:46:08Z</dcterms:created>
  <dcterms:modified xsi:type="dcterms:W3CDTF">2013-12-09T22:44:58Z</dcterms:modified>
</cp:coreProperties>
</file>