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rocky\Downloads\"/>
    </mc:Choice>
  </mc:AlternateContent>
  <xr:revisionPtr revIDLastSave="0" documentId="8_{0302CBC9-8B34-4DA6-B774-84B7E113C92D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05153511" val="978" rev="124" rev64="64" revOS="3" revMin="124" revMax="0"/>
      <pm:docPrefs xmlns:pm="smNativeData" id="1605153511" fixedDigits="0" showNotice="1" showFrameBounds="1" autoChart="1" recalcOnPrint="1" recalcOnCopy="1" compatTextArt="1" tab="567" useDefinedPrintRange="1" printArea="currentSheet"/>
      <pm:compatibility xmlns:pm="smNativeData" id="1605153511" overlapCells="1"/>
      <pm:defCurrency xmlns:pm="smNativeData" id="1605153511"/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<sst xmlns="http://schemas.openxmlformats.org/spreadsheetml/2006/main" count="188" uniqueCount="147">
  <si>
    <t>Item Description</t>
  </si>
  <si>
    <t>Schematic Designation(s)</t>
  </si>
  <si>
    <t>Purpose</t>
  </si>
  <si>
    <t>Manufacturer</t>
  </si>
  <si>
    <t>Manufacturer Product Number</t>
  </si>
  <si>
    <t>Supplier</t>
  </si>
  <si>
    <t>Supplier Item Number / Link</t>
  </si>
  <si>
    <t>Quantity</t>
  </si>
  <si>
    <t>Price/Unit</t>
  </si>
  <si>
    <t>Total</t>
  </si>
  <si>
    <t>Notes</t>
  </si>
  <si>
    <t>RELAY GEN PURPOSE SPDT 16A 5V</t>
  </si>
  <si>
    <t>K1</t>
  </si>
  <si>
    <t>Ignition Relay</t>
  </si>
  <si>
    <t>Panasonic Electric Works</t>
  </si>
  <si>
    <t>ALZ11B05W</t>
  </si>
  <si>
    <t>Digi-Key</t>
  </si>
  <si>
    <t>ALZ11B05W-ND</t>
  </si>
  <si>
    <t>SW2</t>
  </si>
  <si>
    <t>Ignition Safety Switch</t>
  </si>
  <si>
    <t>CW Industries</t>
  </si>
  <si>
    <t>GRS-4011-0068</t>
  </si>
  <si>
    <t>SW322-ND</t>
  </si>
  <si>
    <t>SWITCH ROCKER SPST 10A 125V</t>
  </si>
  <si>
    <t>SW1</t>
  </si>
  <si>
    <t>System Power Switch</t>
  </si>
  <si>
    <t>E-Switch</t>
  </si>
  <si>
    <t>RA11131123</t>
  </si>
  <si>
    <t>EG5618-ND</t>
  </si>
  <si>
    <t>IC ADC 16BIT SIGMA-DELTA 8SOIC</t>
  </si>
  <si>
    <t>U2</t>
  </si>
  <si>
    <t>I2C A/D Converter - 16 bit</t>
  </si>
  <si>
    <t>Microchip Technology</t>
  </si>
  <si>
    <t>MCP3426A2-E/SN</t>
  </si>
  <si>
    <t>MCP3426A2-E/SN-ND</t>
  </si>
  <si>
    <t>DIODE GEN PURP 400V 1A DO41</t>
  </si>
  <si>
    <t>D2</t>
  </si>
  <si>
    <t>Relay Flyback Diode</t>
  </si>
  <si>
    <t>ON Semiconductor</t>
  </si>
  <si>
    <t>1N4004G</t>
  </si>
  <si>
    <t>1N4004GOS-ND</t>
  </si>
  <si>
    <t>DIODE GEN PURP 650V 40A TO220-2</t>
  </si>
  <si>
    <t>D1</t>
  </si>
  <si>
    <t>Separate VDIV- node from GND for measurement</t>
  </si>
  <si>
    <t>Infineon Technologies</t>
  </si>
  <si>
    <t>IDP20E65D2XKSA1</t>
  </si>
  <si>
    <t>IDP20E65D2XKSA1-ND</t>
  </si>
  <si>
    <t>TRANS NPN 40V 0.2A TO-92</t>
  </si>
  <si>
    <t>Q1</t>
  </si>
  <si>
    <t>Turn relay on and off</t>
  </si>
  <si>
    <t>2N3904BU</t>
  </si>
  <si>
    <t>2N3904FS-ND</t>
  </si>
  <si>
    <t>RES 1K OHM 1/4W 1% AXIAL</t>
  </si>
  <si>
    <t>R1, R2</t>
  </si>
  <si>
    <t>Current limiting for measurement and BJT base</t>
  </si>
  <si>
    <t>Stackpole Electronics Inc</t>
  </si>
  <si>
    <t>RNF14FTD1K00</t>
  </si>
  <si>
    <t>RNF14FTD1K00CT-ND</t>
  </si>
  <si>
    <t>RES 4.02K OHM 1/4W 1% AXIAL</t>
  </si>
  <si>
    <t>R6, R8</t>
  </si>
  <si>
    <t>Voltage Division</t>
  </si>
  <si>
    <t>RNF14FTD4K02</t>
  </si>
  <si>
    <t>RNF14FTD4K02CT-ND</t>
  </si>
  <si>
    <t>RES 5.6K OHM 1/4W 1% AXIAL</t>
  </si>
  <si>
    <t>R3, R4</t>
  </si>
  <si>
    <t>I2C Pullups to 3v3</t>
  </si>
  <si>
    <t>RNMF14FTC5K60</t>
  </si>
  <si>
    <t>S5.6KCACT-ND</t>
  </si>
  <si>
    <t>RES 15K OHM 1/4W 1% AXIAL</t>
  </si>
  <si>
    <t>R10</t>
  </si>
  <si>
    <t>Votlage Division</t>
  </si>
  <si>
    <t>RNF14FTD15K0</t>
  </si>
  <si>
    <t>RNF14FTD15K0CT-ND</t>
  </si>
  <si>
    <t>RES 24K OHM 1/4W 1% AXIAL</t>
  </si>
  <si>
    <t>R12</t>
  </si>
  <si>
    <t>RNMF14FTC24K0</t>
  </si>
  <si>
    <t>S24KCACT-ND</t>
  </si>
  <si>
    <t>RES 26.1K OHM 1/4W 1% AXIAL</t>
  </si>
  <si>
    <t>R5, R7</t>
  </si>
  <si>
    <t>Yageo</t>
  </si>
  <si>
    <t>MFR-25FBF52-26K1</t>
  </si>
  <si>
    <t>26.1KXBK-ND</t>
  </si>
  <si>
    <t>RES 100K OHM 1/4W 1% AXIAL</t>
  </si>
  <si>
    <t>R9, R11</t>
  </si>
  <si>
    <t>RNF14FTD100K</t>
  </si>
  <si>
    <t>RNF14FTD100KCT-ND</t>
  </si>
  <si>
    <t>CAP CER 0.1UF 50V X7R RADIAL</t>
  </si>
  <si>
    <t>C1</t>
  </si>
  <si>
    <t>Bypass capacitor</t>
  </si>
  <si>
    <t>Vishay Beyschlag/Draloric/BC Components</t>
  </si>
  <si>
    <t>K104K15X7RF5TL2</t>
  </si>
  <si>
    <t>BC1084CT-ND</t>
  </si>
  <si>
    <t>CAP TANT 10UF 10% 16V RADIAL</t>
  </si>
  <si>
    <t>C2</t>
  </si>
  <si>
    <t>Bulk capacitor</t>
  </si>
  <si>
    <t>AVX Corporation</t>
  </si>
  <si>
    <t>TAP106K016CCS</t>
  </si>
  <si>
    <t>478-4169-ND</t>
  </si>
  <si>
    <t>TERMINAL BLOCK, SCREW TYPE, 5.00</t>
  </si>
  <si>
    <t>J2, J3</t>
  </si>
  <si>
    <t>Terminal block - for attaching alligator clips</t>
  </si>
  <si>
    <t>CUI Devices</t>
  </si>
  <si>
    <t>TB001-500-02BE</t>
  </si>
  <si>
    <t>102-6134-ND</t>
  </si>
  <si>
    <t>2*</t>
  </si>
  <si>
    <t>Available in bulk from Amazon, or you could use a different connector.</t>
  </si>
  <si>
    <t>SOCKET ADAPTER SOIC TO 8DIP</t>
  </si>
  <si>
    <t>N/A</t>
  </si>
  <si>
    <t>Needed to use the I2C ADC on a solder board</t>
  </si>
  <si>
    <t>Aries Electronics</t>
  </si>
  <si>
    <t>LCQT-SOIC8-8</t>
  </si>
  <si>
    <t>A880AR-ND</t>
  </si>
  <si>
    <t>1*</t>
  </si>
  <si>
    <t>Available in bulk from Amazon</t>
  </si>
  <si>
    <t>LITHIUM ION 18650 BATTERY - 3.7V</t>
  </si>
  <si>
    <t>3.7V rechargeable Li-ion battery</t>
  </si>
  <si>
    <t>TinyCircuits</t>
  </si>
  <si>
    <t>ASR00050</t>
  </si>
  <si>
    <t>1832-1050-ND</t>
  </si>
  <si>
    <t>CONN RCPT 16POS 0.1 GOLD PCB</t>
  </si>
  <si>
    <t>Pin header for NodeMCU - makes it removable</t>
  </si>
  <si>
    <t>TE Connectivity AMP Connectors</t>
  </si>
  <si>
    <t>1-215297-6</t>
  </si>
  <si>
    <t>A106615-ND</t>
  </si>
  <si>
    <t>Not strictly necessary if using a larger solder board. Bulk amazon packs might be better</t>
  </si>
  <si>
    <t>Non-DigiKey Items</t>
  </si>
  <si>
    <t>NodeMCU Lolin V3</t>
  </si>
  <si>
    <t>U1</t>
  </si>
  <si>
    <t>Wi-Fi Enabled Microcontroller</t>
  </si>
  <si>
    <t>Varies</t>
  </si>
  <si>
    <t>Amazon</t>
  </si>
  <si>
    <t>https://www.amazon.com/HiLetgo-Internet-Development-Wireless-Micropython/dp/B081CSJV2V/ref=sr_1_3?dchild=1&amp;keywords=NodeMCU+Lolin+V3&amp;qid=1605050065&amp;refinements=p_85%3A2470955011&amp;rnid=2470954011&amp;rps=1&amp;sr=8-3</t>
  </si>
  <si>
    <t>3*</t>
  </si>
  <si>
    <t>Price varies. Packs are usually cheaper.</t>
  </si>
  <si>
    <t>Solder Board</t>
  </si>
  <si>
    <t>Holds the circuit together</t>
  </si>
  <si>
    <t>https://www.amazon.com/Teenitor-Prototype-Project-Quality-Universal/dp/B01IONQQ3Y/ref=sr_1_22?dchild=1&amp;keywords=Soldering+Board&amp;qid=1605062262&amp;refinements=p_85%3A2470955011&amp;rnid=2470954011&amp;rps=1&amp;sr=8-22</t>
  </si>
  <si>
    <t>24*</t>
  </si>
  <si>
    <t>Can be different sizes, minimum 5x7cm recommended</t>
  </si>
  <si>
    <t>18650 Battery shield</t>
  </si>
  <si>
    <t>BAT_1</t>
  </si>
  <si>
    <t>Charging circuit and boost converter for 18650 li-ion</t>
  </si>
  <si>
    <t>https://www.amazon.com/Ximimark-Battery-Expansion-Development-Raspberry/dp/B07K7GZ2RK/ref=sr_1_1?dchild=1&amp;keywords=18650+battery+shield&amp;qid=1605063578&amp;refinements=p_85%3A2470955011&amp;rnid=2470954011&amp;rps=1&amp;sr=8-1</t>
  </si>
  <si>
    <t>Could also use buck/boost converters with different batteries</t>
  </si>
  <si>
    <t>Grand Total</t>
  </si>
  <si>
    <t>Does not include enclosure or launch battery.</t>
  </si>
  <si>
    <t>SWITCH ROCKER SPST 16A 125V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</si>
</sst>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$-409]0.00_);\([$$-409]0.00\)"/>
  </numFmts>
  <fonts count="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5B5B5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2" fontId="0" fillId="3" borderId="2" xfId="0" applyNumberForma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5153511" count="1">
        <pm:charStyle name="Normal" fontId="0"/>
      </pm:charStyles>
      <pm:colors xmlns:pm="smNativeData" id="1605153511" count="2">
        <pm:color name="Color 24" rgb="B5B5B5"/>
        <pm:color name="Color 25" rgb="919191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"/>
  <sheetViews>
    <sheetView tabSelected="1" zoomScale="85" zoomScaleNormal="85" workbookViewId="0">
      <selection activeCell="A3" sqref="A3"/>
    </sheetView>
  </sheetViews>
  <sheetFormatPr defaultColWidth="10" defaultRowHeight="12.75" x14ac:dyDescent="0.2"/>
  <cols>
    <col min="1" max="1" width="36.5703125" style="1" customWidth="1"/>
    <col min="2" max="2" width="27.5703125" style="1" customWidth="1"/>
    <col min="3" max="3" width="43" style="1" customWidth="1"/>
    <col min="4" max="4" width="42.5703125" style="1" customWidth="1"/>
    <col min="5" max="5" width="29.28515625" style="1" customWidth="1"/>
    <col min="6" max="6" width="10.85546875" style="1" customWidth="1"/>
    <col min="7" max="7" width="33.28515625" style="1" customWidth="1"/>
    <col min="8" max="8" width="10" style="1"/>
    <col min="9" max="9" width="11.140625" style="1" customWidth="1"/>
    <col min="10" max="10" width="10.28515625" style="1" customWidth="1"/>
    <col min="11" max="11" width="72.28515625" style="1" customWidth="1"/>
    <col min="12" max="16383" width="10" style="1"/>
  </cols>
  <sheetData>
    <row r="1" spans="1:16384" s="3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>
        <v>1</v>
      </c>
      <c r="I2" s="2">
        <v>2.83</v>
      </c>
      <c r="J2" s="2">
        <v>2.83</v>
      </c>
      <c r="XFD2" s="1"/>
    </row>
    <row r="3" spans="1:16384" x14ac:dyDescent="0.2">
      <c r="A3" s="1" t="s">
        <v>146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16</v>
      </c>
      <c r="G3" s="1" t="s">
        <v>22</v>
      </c>
      <c r="H3" s="1">
        <v>1</v>
      </c>
      <c r="I3" s="2">
        <v>1.06</v>
      </c>
      <c r="J3" s="2">
        <v>1.06</v>
      </c>
      <c r="XFD3" s="1"/>
    </row>
    <row r="4" spans="1:16384" x14ac:dyDescent="0.2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16</v>
      </c>
      <c r="G4" s="1" t="s">
        <v>28</v>
      </c>
      <c r="H4" s="1">
        <v>1</v>
      </c>
      <c r="I4" s="2">
        <v>0.56999999999999995</v>
      </c>
      <c r="J4" s="2">
        <v>0.56999999999999995</v>
      </c>
      <c r="XFD4" s="1"/>
    </row>
    <row r="5" spans="1:16384" x14ac:dyDescent="0.2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16</v>
      </c>
      <c r="G5" s="1" t="s">
        <v>34</v>
      </c>
      <c r="H5" s="1">
        <v>1</v>
      </c>
      <c r="I5" s="2">
        <v>2.61</v>
      </c>
      <c r="J5" s="2">
        <v>2.61</v>
      </c>
      <c r="XFD5" s="1"/>
    </row>
    <row r="6" spans="1:16384" x14ac:dyDescent="0.2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16</v>
      </c>
      <c r="G6" s="1" t="s">
        <v>40</v>
      </c>
      <c r="H6" s="1">
        <v>1</v>
      </c>
      <c r="I6" s="2">
        <v>0.21000000000000002</v>
      </c>
      <c r="J6" s="2">
        <v>0.21000000000000002</v>
      </c>
      <c r="XFD6" s="1"/>
    </row>
    <row r="7" spans="1:16384" x14ac:dyDescent="0.2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16</v>
      </c>
      <c r="G7" s="1" t="s">
        <v>46</v>
      </c>
      <c r="H7" s="1">
        <v>1</v>
      </c>
      <c r="I7" s="2">
        <v>1.67</v>
      </c>
      <c r="J7" s="2">
        <v>1.67</v>
      </c>
      <c r="XFD7" s="1"/>
    </row>
    <row r="8" spans="1:16384" x14ac:dyDescent="0.2">
      <c r="A8" s="1" t="s">
        <v>47</v>
      </c>
      <c r="B8" s="1" t="s">
        <v>48</v>
      </c>
      <c r="C8" s="1" t="s">
        <v>49</v>
      </c>
      <c r="D8" s="1" t="s">
        <v>38</v>
      </c>
      <c r="E8" s="1" t="s">
        <v>50</v>
      </c>
      <c r="F8" s="1" t="s">
        <v>16</v>
      </c>
      <c r="G8" s="1" t="s">
        <v>51</v>
      </c>
      <c r="H8" s="1">
        <v>1</v>
      </c>
      <c r="I8" s="2">
        <v>0.2</v>
      </c>
      <c r="J8" s="2">
        <v>0.2</v>
      </c>
      <c r="XFD8" s="1"/>
    </row>
    <row r="9" spans="1:16384" x14ac:dyDescent="0.2">
      <c r="A9" s="1" t="s">
        <v>52</v>
      </c>
      <c r="B9" s="1" t="s">
        <v>53</v>
      </c>
      <c r="C9" s="1" t="s">
        <v>54</v>
      </c>
      <c r="D9" s="1" t="s">
        <v>55</v>
      </c>
      <c r="E9" s="1" t="s">
        <v>56</v>
      </c>
      <c r="F9" s="1" t="s">
        <v>16</v>
      </c>
      <c r="G9" s="1" t="s">
        <v>57</v>
      </c>
      <c r="H9" s="1">
        <v>2</v>
      </c>
      <c r="I9" s="2">
        <v>0.1</v>
      </c>
      <c r="J9" s="2">
        <v>0.2</v>
      </c>
      <c r="XFD9" s="1"/>
    </row>
    <row r="10" spans="1:16384" x14ac:dyDescent="0.2">
      <c r="A10" s="1" t="s">
        <v>58</v>
      </c>
      <c r="B10" s="1" t="s">
        <v>59</v>
      </c>
      <c r="C10" s="1" t="s">
        <v>60</v>
      </c>
      <c r="D10" s="1" t="s">
        <v>55</v>
      </c>
      <c r="E10" s="1" t="s">
        <v>61</v>
      </c>
      <c r="F10" s="1" t="s">
        <v>16</v>
      </c>
      <c r="G10" s="1" t="s">
        <v>62</v>
      </c>
      <c r="H10" s="1">
        <v>2</v>
      </c>
      <c r="I10" s="2">
        <v>0.1</v>
      </c>
      <c r="J10" s="2">
        <v>0.2</v>
      </c>
      <c r="XFD10" s="1"/>
    </row>
    <row r="11" spans="1:16384" x14ac:dyDescent="0.2">
      <c r="A11" s="1" t="s">
        <v>63</v>
      </c>
      <c r="B11" s="1" t="s">
        <v>64</v>
      </c>
      <c r="C11" s="1" t="s">
        <v>65</v>
      </c>
      <c r="D11" s="1" t="s">
        <v>55</v>
      </c>
      <c r="E11" s="1" t="s">
        <v>66</v>
      </c>
      <c r="F11" s="1" t="s">
        <v>16</v>
      </c>
      <c r="G11" s="1" t="s">
        <v>67</v>
      </c>
      <c r="H11" s="1">
        <v>2</v>
      </c>
      <c r="I11" s="2">
        <v>0.1</v>
      </c>
      <c r="J11" s="2">
        <v>0.2</v>
      </c>
      <c r="XFD11" s="1"/>
    </row>
    <row r="12" spans="1:16384" x14ac:dyDescent="0.2">
      <c r="A12" s="1" t="s">
        <v>68</v>
      </c>
      <c r="B12" s="1" t="s">
        <v>69</v>
      </c>
      <c r="C12" s="1" t="s">
        <v>70</v>
      </c>
      <c r="D12" s="1" t="s">
        <v>55</v>
      </c>
      <c r="E12" s="1" t="s">
        <v>71</v>
      </c>
      <c r="F12" s="1" t="s">
        <v>16</v>
      </c>
      <c r="G12" s="1" t="s">
        <v>72</v>
      </c>
      <c r="H12" s="1">
        <v>1</v>
      </c>
      <c r="I12" s="2">
        <v>0.1</v>
      </c>
      <c r="J12" s="2">
        <v>0.1</v>
      </c>
      <c r="XFD12" s="1"/>
    </row>
    <row r="13" spans="1:16384" x14ac:dyDescent="0.2">
      <c r="A13" s="1" t="s">
        <v>73</v>
      </c>
      <c r="B13" s="1" t="s">
        <v>74</v>
      </c>
      <c r="C13" s="1" t="s">
        <v>60</v>
      </c>
      <c r="D13" s="1" t="s">
        <v>55</v>
      </c>
      <c r="E13" s="1" t="s">
        <v>75</v>
      </c>
      <c r="F13" s="1" t="s">
        <v>16</v>
      </c>
      <c r="G13" s="1" t="s">
        <v>76</v>
      </c>
      <c r="H13" s="1">
        <v>1</v>
      </c>
      <c r="I13" s="2">
        <v>0.1</v>
      </c>
      <c r="J13" s="2">
        <v>0.1</v>
      </c>
      <c r="XFD13" s="1"/>
    </row>
    <row r="14" spans="1:16384" x14ac:dyDescent="0.2">
      <c r="A14" s="1" t="s">
        <v>77</v>
      </c>
      <c r="B14" s="1" t="s">
        <v>78</v>
      </c>
      <c r="C14" s="1" t="s">
        <v>60</v>
      </c>
      <c r="D14" s="1" t="s">
        <v>79</v>
      </c>
      <c r="E14" s="1" t="s">
        <v>80</v>
      </c>
      <c r="F14" s="1" t="s">
        <v>16</v>
      </c>
      <c r="G14" s="1" t="s">
        <v>81</v>
      </c>
      <c r="H14" s="1">
        <v>2</v>
      </c>
      <c r="I14" s="2">
        <v>0.1</v>
      </c>
      <c r="J14" s="2">
        <v>0.2</v>
      </c>
      <c r="XFD14" s="1"/>
    </row>
    <row r="15" spans="1:16384" x14ac:dyDescent="0.2">
      <c r="A15" s="1" t="s">
        <v>82</v>
      </c>
      <c r="B15" s="1" t="s">
        <v>83</v>
      </c>
      <c r="C15" s="1" t="s">
        <v>60</v>
      </c>
      <c r="D15" s="1" t="s">
        <v>55</v>
      </c>
      <c r="E15" s="1" t="s">
        <v>84</v>
      </c>
      <c r="F15" s="1" t="s">
        <v>16</v>
      </c>
      <c r="G15" s="1" t="s">
        <v>85</v>
      </c>
      <c r="H15" s="1">
        <v>2</v>
      </c>
      <c r="I15" s="2">
        <v>0.1</v>
      </c>
      <c r="J15" s="2">
        <v>0.2</v>
      </c>
      <c r="XFD15" s="1"/>
    </row>
    <row r="16" spans="1:16384" x14ac:dyDescent="0.2">
      <c r="A16" s="1" t="s">
        <v>86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16</v>
      </c>
      <c r="G16" s="1" t="s">
        <v>91</v>
      </c>
      <c r="H16" s="1">
        <v>1</v>
      </c>
      <c r="I16" s="2">
        <v>0.23000000000000004</v>
      </c>
      <c r="J16" s="2">
        <v>0.23000000000000004</v>
      </c>
      <c r="XFD16" s="1"/>
    </row>
    <row r="17" spans="1:11 16384:16384" x14ac:dyDescent="0.2">
      <c r="A17" s="1" t="s">
        <v>92</v>
      </c>
      <c r="B17" s="1" t="s">
        <v>93</v>
      </c>
      <c r="C17" s="1" t="s">
        <v>94</v>
      </c>
      <c r="D17" s="1" t="s">
        <v>95</v>
      </c>
      <c r="E17" s="1" t="s">
        <v>96</v>
      </c>
      <c r="F17" s="1" t="s">
        <v>16</v>
      </c>
      <c r="G17" s="1" t="s">
        <v>97</v>
      </c>
      <c r="H17" s="1">
        <v>1</v>
      </c>
      <c r="I17" s="2">
        <v>0.65</v>
      </c>
      <c r="J17" s="2">
        <v>0.65</v>
      </c>
      <c r="XFD17" s="1"/>
    </row>
    <row r="18" spans="1:11 16384:16384" x14ac:dyDescent="0.2">
      <c r="A18" s="1" t="s">
        <v>98</v>
      </c>
      <c r="B18" s="1" t="s">
        <v>99</v>
      </c>
      <c r="C18" s="1" t="s">
        <v>100</v>
      </c>
      <c r="D18" s="1" t="s">
        <v>101</v>
      </c>
      <c r="E18" s="1" t="s">
        <v>102</v>
      </c>
      <c r="F18" s="1" t="s">
        <v>16</v>
      </c>
      <c r="G18" s="1" t="s">
        <v>103</v>
      </c>
      <c r="H18" s="1" t="s">
        <v>104</v>
      </c>
      <c r="I18" s="2">
        <v>0.59</v>
      </c>
      <c r="J18" s="2">
        <v>1.18</v>
      </c>
      <c r="K18" s="1" t="s">
        <v>105</v>
      </c>
      <c r="XFD18" s="1"/>
    </row>
    <row r="19" spans="1:11 16384:16384" ht="15.75" customHeight="1" x14ac:dyDescent="0.2">
      <c r="A19" s="1" t="s">
        <v>106</v>
      </c>
      <c r="B19" s="1" t="s">
        <v>107</v>
      </c>
      <c r="C19" s="1" t="s">
        <v>108</v>
      </c>
      <c r="D19" s="1" t="s">
        <v>109</v>
      </c>
      <c r="E19" s="1" t="s">
        <v>110</v>
      </c>
      <c r="F19" s="1" t="s">
        <v>16</v>
      </c>
      <c r="G19" s="1" t="s">
        <v>111</v>
      </c>
      <c r="H19" s="1" t="s">
        <v>112</v>
      </c>
      <c r="I19" s="2">
        <v>2.57</v>
      </c>
      <c r="J19" s="2">
        <v>2.57</v>
      </c>
      <c r="K19" s="1" t="s">
        <v>113</v>
      </c>
    </row>
    <row r="20" spans="1:11 16384:16384" x14ac:dyDescent="0.2">
      <c r="A20" s="5" t="s">
        <v>114</v>
      </c>
      <c r="B20" s="5" t="s">
        <v>107</v>
      </c>
      <c r="C20" s="5" t="s">
        <v>115</v>
      </c>
      <c r="D20" s="5" t="s">
        <v>116</v>
      </c>
      <c r="E20" s="5" t="s">
        <v>117</v>
      </c>
      <c r="F20" s="5" t="s">
        <v>16</v>
      </c>
      <c r="G20" s="5" t="s">
        <v>118</v>
      </c>
      <c r="H20" s="5" t="s">
        <v>112</v>
      </c>
      <c r="I20" s="6">
        <v>5.95</v>
      </c>
      <c r="J20" s="6">
        <v>5.95</v>
      </c>
      <c r="K20" s="5"/>
    </row>
    <row r="21" spans="1:11 16384:16384" x14ac:dyDescent="0.2">
      <c r="A21" s="5" t="s">
        <v>119</v>
      </c>
      <c r="B21" s="5" t="s">
        <v>107</v>
      </c>
      <c r="C21" s="5" t="s">
        <v>120</v>
      </c>
      <c r="D21" s="5" t="s">
        <v>121</v>
      </c>
      <c r="E21" s="5" t="s">
        <v>122</v>
      </c>
      <c r="F21" s="5" t="s">
        <v>16</v>
      </c>
      <c r="G21" s="5" t="s">
        <v>123</v>
      </c>
      <c r="H21" s="5" t="s">
        <v>104</v>
      </c>
      <c r="I21" s="6">
        <v>2.08</v>
      </c>
      <c r="J21" s="6">
        <v>4.16</v>
      </c>
      <c r="K21" s="5" t="s">
        <v>124</v>
      </c>
    </row>
    <row r="22" spans="1:11 16384:16384" x14ac:dyDescent="0.2">
      <c r="A22" s="4" t="s">
        <v>125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 16384:16384" x14ac:dyDescent="0.2">
      <c r="A23" s="5" t="s">
        <v>126</v>
      </c>
      <c r="B23" s="5" t="s">
        <v>127</v>
      </c>
      <c r="C23" s="5" t="s">
        <v>128</v>
      </c>
      <c r="D23" s="5" t="s">
        <v>129</v>
      </c>
      <c r="E23" s="5" t="s">
        <v>107</v>
      </c>
      <c r="F23" s="5" t="s">
        <v>130</v>
      </c>
      <c r="G23" s="5" t="s">
        <v>131</v>
      </c>
      <c r="H23" s="5" t="s">
        <v>132</v>
      </c>
      <c r="I23" s="7">
        <v>4.66</v>
      </c>
      <c r="J23" s="7">
        <v>13.99</v>
      </c>
      <c r="K23" s="1" t="s">
        <v>133</v>
      </c>
      <c r="XFD23" s="1"/>
    </row>
    <row r="24" spans="1:11 16384:16384" x14ac:dyDescent="0.2">
      <c r="A24" s="1" t="s">
        <v>134</v>
      </c>
      <c r="B24" s="1" t="s">
        <v>107</v>
      </c>
      <c r="C24" s="1" t="s">
        <v>135</v>
      </c>
      <c r="D24" s="1" t="s">
        <v>129</v>
      </c>
      <c r="E24" s="1" t="s">
        <v>107</v>
      </c>
      <c r="F24" s="1" t="s">
        <v>130</v>
      </c>
      <c r="G24" s="1" t="s">
        <v>136</v>
      </c>
      <c r="H24" s="1" t="s">
        <v>137</v>
      </c>
      <c r="I24" s="8">
        <v>0.37</v>
      </c>
      <c r="J24" s="8">
        <v>8.99</v>
      </c>
      <c r="K24" s="1" t="s">
        <v>138</v>
      </c>
    </row>
    <row r="25" spans="1:11 16384:16384" x14ac:dyDescent="0.2">
      <c r="A25" s="1" t="s">
        <v>139</v>
      </c>
      <c r="B25" s="1" t="s">
        <v>140</v>
      </c>
      <c r="C25" s="1" t="s">
        <v>141</v>
      </c>
      <c r="D25" s="1" t="s">
        <v>129</v>
      </c>
      <c r="E25" s="1" t="s">
        <v>107</v>
      </c>
      <c r="F25" s="1" t="s">
        <v>130</v>
      </c>
      <c r="G25" s="1" t="s">
        <v>142</v>
      </c>
      <c r="H25" s="1" t="s">
        <v>104</v>
      </c>
      <c r="I25" s="8">
        <v>4.99</v>
      </c>
      <c r="J25" s="8">
        <v>9.99</v>
      </c>
      <c r="K25" s="1" t="s">
        <v>143</v>
      </c>
    </row>
    <row r="26" spans="1:11 16384:16384" x14ac:dyDescent="0.2">
      <c r="I26" s="9" t="s">
        <v>144</v>
      </c>
      <c r="J26" s="9">
        <f>SUM(J2:J25)</f>
        <v>58.06</v>
      </c>
      <c r="K26" s="9" t="s">
        <v>145</v>
      </c>
    </row>
  </sheetData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6051535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Ropple</dc:creator>
  <cp:keywords/>
  <dc:description/>
  <cp:lastModifiedBy>Ben Ropple</cp:lastModifiedBy>
  <cp:revision>0</cp:revision>
  <dcterms:created xsi:type="dcterms:W3CDTF">2020-11-10T09:39:22Z</dcterms:created>
  <dcterms:modified xsi:type="dcterms:W3CDTF">2020-11-12T06:21:00Z</dcterms:modified>
</cp:coreProperties>
</file>