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240" yWindow="240" windowWidth="25360" windowHeight="14580" tabRatio="500" activeTab="1"/>
  </bookViews>
  <sheets>
    <sheet name="Sheet1" sheetId="1" r:id="rId1"/>
    <sheet name="ex1data3.csv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2" i="1" l="1"/>
  <c r="C372" i="1"/>
  <c r="D372" i="1"/>
  <c r="B371" i="1"/>
  <c r="C371" i="1"/>
  <c r="D371" i="1"/>
  <c r="B370" i="1"/>
  <c r="C370" i="1"/>
  <c r="D370" i="1"/>
  <c r="B369" i="1"/>
  <c r="C369" i="1"/>
  <c r="D369" i="1"/>
  <c r="B368" i="1"/>
  <c r="C368" i="1"/>
  <c r="D368" i="1"/>
  <c r="B367" i="1"/>
  <c r="C367" i="1"/>
  <c r="D367" i="1"/>
  <c r="B366" i="1"/>
  <c r="C366" i="1"/>
  <c r="D366" i="1"/>
  <c r="B365" i="1"/>
  <c r="C365" i="1"/>
  <c r="D365" i="1"/>
  <c r="B364" i="1"/>
  <c r="C364" i="1"/>
  <c r="D364" i="1"/>
  <c r="B363" i="1"/>
  <c r="C363" i="1"/>
  <c r="D363" i="1"/>
  <c r="B362" i="1"/>
  <c r="C362" i="1"/>
  <c r="D362" i="1"/>
  <c r="B361" i="1"/>
  <c r="C361" i="1"/>
  <c r="D361" i="1"/>
  <c r="B360" i="1"/>
  <c r="C360" i="1"/>
  <c r="D360" i="1"/>
  <c r="B359" i="1"/>
  <c r="C359" i="1"/>
  <c r="D359" i="1"/>
  <c r="B358" i="1"/>
  <c r="C358" i="1"/>
  <c r="D358" i="1"/>
  <c r="B357" i="1"/>
  <c r="C357" i="1"/>
  <c r="D357" i="1"/>
  <c r="B356" i="1"/>
  <c r="C356" i="1"/>
  <c r="D356" i="1"/>
  <c r="B355" i="1"/>
  <c r="C355" i="1"/>
  <c r="D355" i="1"/>
  <c r="B354" i="1"/>
  <c r="C354" i="1"/>
  <c r="D354" i="1"/>
  <c r="B353" i="1"/>
  <c r="C353" i="1"/>
  <c r="D353" i="1"/>
  <c r="B352" i="1"/>
  <c r="C352" i="1"/>
  <c r="D352" i="1"/>
  <c r="B351" i="1"/>
  <c r="C351" i="1"/>
  <c r="D351" i="1"/>
  <c r="B350" i="1"/>
  <c r="C350" i="1"/>
  <c r="D350" i="1"/>
  <c r="B349" i="1"/>
  <c r="C349" i="1"/>
  <c r="D349" i="1"/>
  <c r="B348" i="1"/>
  <c r="C348" i="1"/>
  <c r="D348" i="1"/>
  <c r="B347" i="1"/>
  <c r="C347" i="1"/>
  <c r="D347" i="1"/>
  <c r="B346" i="1"/>
  <c r="C346" i="1"/>
  <c r="D346" i="1"/>
  <c r="B345" i="1"/>
  <c r="C345" i="1"/>
  <c r="D345" i="1"/>
  <c r="B344" i="1"/>
  <c r="C344" i="1"/>
  <c r="D344" i="1"/>
  <c r="B343" i="1"/>
  <c r="C343" i="1"/>
  <c r="D343" i="1"/>
  <c r="B342" i="1"/>
  <c r="C342" i="1"/>
  <c r="D342" i="1"/>
  <c r="B341" i="1"/>
  <c r="C341" i="1"/>
  <c r="D341" i="1"/>
  <c r="B340" i="1"/>
  <c r="C340" i="1"/>
  <c r="D340" i="1"/>
  <c r="B339" i="1"/>
  <c r="C339" i="1"/>
  <c r="D339" i="1"/>
  <c r="B338" i="1"/>
  <c r="C338" i="1"/>
  <c r="D338" i="1"/>
  <c r="B337" i="1"/>
  <c r="C337" i="1"/>
  <c r="D337" i="1"/>
  <c r="B336" i="1"/>
  <c r="C336" i="1"/>
  <c r="D336" i="1"/>
  <c r="B335" i="1"/>
  <c r="C335" i="1"/>
  <c r="D335" i="1"/>
  <c r="B334" i="1"/>
  <c r="C334" i="1"/>
  <c r="D334" i="1"/>
  <c r="B333" i="1"/>
  <c r="C333" i="1"/>
  <c r="D333" i="1"/>
  <c r="B332" i="1"/>
  <c r="C332" i="1"/>
  <c r="D332" i="1"/>
  <c r="B331" i="1"/>
  <c r="C331" i="1"/>
  <c r="D331" i="1"/>
  <c r="B330" i="1"/>
  <c r="C330" i="1"/>
  <c r="D330" i="1"/>
  <c r="B329" i="1"/>
  <c r="C329" i="1"/>
  <c r="D329" i="1"/>
  <c r="B328" i="1"/>
  <c r="C328" i="1"/>
  <c r="D328" i="1"/>
  <c r="B327" i="1"/>
  <c r="C327" i="1"/>
  <c r="D327" i="1"/>
  <c r="B326" i="1"/>
  <c r="C326" i="1"/>
  <c r="D326" i="1"/>
  <c r="B325" i="1"/>
  <c r="C325" i="1"/>
  <c r="D325" i="1"/>
  <c r="B324" i="1"/>
  <c r="C324" i="1"/>
  <c r="D324" i="1"/>
  <c r="B323" i="1"/>
  <c r="C323" i="1"/>
  <c r="D323" i="1"/>
  <c r="B322" i="1"/>
  <c r="C322" i="1"/>
  <c r="D322" i="1"/>
  <c r="B321" i="1"/>
  <c r="C321" i="1"/>
  <c r="D321" i="1"/>
  <c r="B320" i="1"/>
  <c r="C320" i="1"/>
  <c r="D320" i="1"/>
  <c r="B319" i="1"/>
  <c r="C319" i="1"/>
  <c r="D319" i="1"/>
  <c r="B318" i="1"/>
  <c r="C318" i="1"/>
  <c r="D318" i="1"/>
  <c r="B317" i="1"/>
  <c r="C317" i="1"/>
  <c r="D317" i="1"/>
  <c r="B316" i="1"/>
  <c r="C316" i="1"/>
  <c r="D316" i="1"/>
  <c r="B315" i="1"/>
  <c r="C315" i="1"/>
  <c r="D315" i="1"/>
  <c r="B314" i="1"/>
  <c r="C314" i="1"/>
  <c r="D314" i="1"/>
  <c r="B313" i="1"/>
  <c r="C313" i="1"/>
  <c r="D313" i="1"/>
  <c r="C312" i="1"/>
  <c r="D312" i="1"/>
  <c r="B311" i="1"/>
  <c r="C311" i="1"/>
  <c r="D311" i="1"/>
  <c r="B310" i="1"/>
  <c r="C310" i="1"/>
  <c r="D310" i="1"/>
  <c r="B309" i="1"/>
  <c r="C309" i="1"/>
  <c r="D309" i="1"/>
  <c r="B308" i="1"/>
  <c r="C308" i="1"/>
  <c r="D308" i="1"/>
  <c r="B307" i="1"/>
  <c r="C307" i="1"/>
  <c r="D307" i="1"/>
  <c r="B306" i="1"/>
  <c r="C306" i="1"/>
  <c r="D306" i="1"/>
  <c r="B305" i="1"/>
  <c r="C305" i="1"/>
  <c r="D305" i="1"/>
  <c r="B304" i="1"/>
  <c r="C304" i="1"/>
  <c r="D304" i="1"/>
  <c r="B303" i="1"/>
  <c r="C303" i="1"/>
  <c r="D303" i="1"/>
  <c r="B302" i="1"/>
  <c r="C302" i="1"/>
  <c r="D302" i="1"/>
  <c r="B301" i="1"/>
  <c r="C301" i="1"/>
  <c r="D301" i="1"/>
  <c r="B300" i="1"/>
  <c r="C300" i="1"/>
  <c r="D300" i="1"/>
  <c r="B299" i="1"/>
  <c r="C299" i="1"/>
  <c r="D299" i="1"/>
  <c r="B298" i="1"/>
  <c r="C298" i="1"/>
  <c r="D298" i="1"/>
  <c r="B297" i="1"/>
  <c r="C297" i="1"/>
  <c r="D297" i="1"/>
  <c r="B296" i="1"/>
  <c r="C296" i="1"/>
  <c r="D296" i="1"/>
  <c r="B295" i="1"/>
  <c r="C295" i="1"/>
  <c r="D295" i="1"/>
  <c r="B294" i="1"/>
  <c r="C294" i="1"/>
  <c r="D294" i="1"/>
  <c r="B293" i="1"/>
  <c r="C293" i="1"/>
  <c r="D293" i="1"/>
  <c r="B292" i="1"/>
  <c r="C292" i="1"/>
  <c r="D292" i="1"/>
  <c r="B291" i="1"/>
  <c r="C291" i="1"/>
  <c r="D291" i="1"/>
  <c r="B290" i="1"/>
  <c r="C290" i="1"/>
  <c r="D290" i="1"/>
  <c r="B289" i="1"/>
  <c r="C289" i="1"/>
  <c r="D289" i="1"/>
  <c r="B288" i="1"/>
  <c r="C288" i="1"/>
  <c r="D288" i="1"/>
  <c r="B287" i="1"/>
  <c r="C287" i="1"/>
  <c r="D287" i="1"/>
  <c r="B286" i="1"/>
  <c r="C286" i="1"/>
  <c r="D286" i="1"/>
  <c r="B285" i="1"/>
  <c r="C285" i="1"/>
  <c r="D285" i="1"/>
  <c r="B284" i="1"/>
  <c r="C284" i="1"/>
  <c r="D284" i="1"/>
  <c r="B283" i="1"/>
  <c r="C283" i="1"/>
  <c r="D283" i="1"/>
  <c r="B282" i="1"/>
  <c r="C282" i="1"/>
  <c r="D282" i="1"/>
  <c r="B281" i="1"/>
  <c r="C281" i="1"/>
  <c r="D281" i="1"/>
  <c r="B280" i="1"/>
  <c r="C280" i="1"/>
  <c r="D280" i="1"/>
  <c r="B279" i="1"/>
  <c r="C279" i="1"/>
  <c r="D279" i="1"/>
  <c r="B278" i="1"/>
  <c r="C278" i="1"/>
  <c r="D278" i="1"/>
  <c r="B277" i="1"/>
  <c r="C277" i="1"/>
  <c r="D277" i="1"/>
  <c r="B276" i="1"/>
  <c r="C276" i="1"/>
  <c r="D276" i="1"/>
  <c r="B275" i="1"/>
  <c r="C275" i="1"/>
  <c r="D275" i="1"/>
  <c r="B274" i="1"/>
  <c r="C274" i="1"/>
  <c r="D274" i="1"/>
  <c r="B273" i="1"/>
  <c r="C273" i="1"/>
  <c r="D273" i="1"/>
  <c r="B272" i="1"/>
  <c r="C272" i="1"/>
  <c r="D272" i="1"/>
  <c r="B271" i="1"/>
  <c r="C271" i="1"/>
  <c r="D271" i="1"/>
  <c r="B270" i="1"/>
  <c r="C270" i="1"/>
  <c r="D270" i="1"/>
  <c r="B269" i="1"/>
  <c r="C269" i="1"/>
  <c r="D269" i="1"/>
  <c r="B268" i="1"/>
  <c r="C268" i="1"/>
  <c r="D268" i="1"/>
  <c r="B267" i="1"/>
  <c r="C267" i="1"/>
  <c r="D267" i="1"/>
  <c r="B266" i="1"/>
  <c r="C266" i="1"/>
  <c r="D266" i="1"/>
  <c r="B265" i="1"/>
  <c r="C265" i="1"/>
  <c r="D265" i="1"/>
  <c r="B264" i="1"/>
  <c r="C264" i="1"/>
  <c r="D264" i="1"/>
  <c r="B263" i="1"/>
  <c r="C263" i="1"/>
  <c r="D263" i="1"/>
  <c r="B262" i="1"/>
  <c r="C262" i="1"/>
  <c r="D262" i="1"/>
  <c r="B261" i="1"/>
  <c r="C261" i="1"/>
  <c r="D261" i="1"/>
  <c r="B260" i="1"/>
  <c r="C260" i="1"/>
  <c r="D260" i="1"/>
  <c r="B259" i="1"/>
  <c r="C259" i="1"/>
  <c r="D259" i="1"/>
  <c r="B258" i="1"/>
  <c r="C258" i="1"/>
  <c r="D258" i="1"/>
  <c r="B257" i="1"/>
  <c r="C257" i="1"/>
  <c r="D257" i="1"/>
  <c r="B256" i="1"/>
  <c r="C256" i="1"/>
  <c r="D256" i="1"/>
  <c r="B255" i="1"/>
  <c r="C255" i="1"/>
  <c r="D255" i="1"/>
  <c r="B254" i="1"/>
  <c r="C254" i="1"/>
  <c r="D254" i="1"/>
  <c r="B253" i="1"/>
  <c r="C253" i="1"/>
  <c r="D253" i="1"/>
  <c r="B252" i="1"/>
  <c r="C252" i="1"/>
  <c r="D252" i="1"/>
  <c r="B251" i="1"/>
  <c r="C251" i="1"/>
  <c r="D251" i="1"/>
  <c r="B250" i="1"/>
  <c r="C250" i="1"/>
  <c r="D250" i="1"/>
  <c r="B249" i="1"/>
  <c r="C249" i="1"/>
  <c r="D249" i="1"/>
  <c r="B248" i="1"/>
  <c r="C248" i="1"/>
  <c r="D248" i="1"/>
  <c r="B247" i="1"/>
  <c r="C247" i="1"/>
  <c r="D247" i="1"/>
  <c r="B246" i="1"/>
  <c r="C246" i="1"/>
  <c r="D246" i="1"/>
  <c r="B245" i="1"/>
  <c r="C245" i="1"/>
  <c r="D245" i="1"/>
  <c r="B244" i="1"/>
  <c r="C244" i="1"/>
  <c r="D244" i="1"/>
  <c r="B243" i="1"/>
  <c r="C243" i="1"/>
  <c r="D243" i="1"/>
  <c r="B242" i="1"/>
  <c r="C242" i="1"/>
  <c r="D242" i="1"/>
  <c r="B241" i="1"/>
  <c r="C241" i="1"/>
  <c r="D241" i="1"/>
  <c r="B240" i="1"/>
  <c r="C240" i="1"/>
  <c r="D240" i="1"/>
  <c r="B239" i="1"/>
  <c r="C239" i="1"/>
  <c r="D239" i="1"/>
  <c r="B238" i="1"/>
  <c r="C238" i="1"/>
  <c r="D238" i="1"/>
  <c r="B237" i="1"/>
  <c r="C237" i="1"/>
  <c r="D237" i="1"/>
  <c r="B236" i="1"/>
  <c r="C236" i="1"/>
  <c r="D236" i="1"/>
  <c r="B235" i="1"/>
  <c r="C235" i="1"/>
  <c r="D235" i="1"/>
  <c r="B234" i="1"/>
  <c r="C234" i="1"/>
  <c r="D234" i="1"/>
  <c r="B233" i="1"/>
  <c r="C233" i="1"/>
  <c r="D233" i="1"/>
  <c r="B232" i="1"/>
  <c r="C232" i="1"/>
  <c r="D232" i="1"/>
  <c r="B231" i="1"/>
  <c r="C231" i="1"/>
  <c r="D231" i="1"/>
  <c r="B230" i="1"/>
  <c r="C230" i="1"/>
  <c r="D230" i="1"/>
  <c r="B229" i="1"/>
  <c r="C229" i="1"/>
  <c r="D229" i="1"/>
  <c r="B228" i="1"/>
  <c r="C228" i="1"/>
  <c r="D228" i="1"/>
  <c r="B227" i="1"/>
  <c r="C227" i="1"/>
  <c r="D227" i="1"/>
  <c r="B226" i="1"/>
  <c r="C226" i="1"/>
  <c r="D226" i="1"/>
  <c r="B225" i="1"/>
  <c r="C225" i="1"/>
  <c r="D225" i="1"/>
  <c r="B224" i="1"/>
  <c r="C224" i="1"/>
  <c r="D224" i="1"/>
  <c r="B223" i="1"/>
  <c r="C223" i="1"/>
  <c r="D223" i="1"/>
  <c r="B222" i="1"/>
  <c r="C222" i="1"/>
  <c r="D222" i="1"/>
  <c r="B221" i="1"/>
  <c r="C221" i="1"/>
  <c r="D221" i="1"/>
  <c r="B220" i="1"/>
  <c r="C220" i="1"/>
  <c r="D220" i="1"/>
  <c r="B219" i="1"/>
  <c r="C219" i="1"/>
  <c r="D219" i="1"/>
  <c r="B218" i="1"/>
  <c r="C218" i="1"/>
  <c r="D218" i="1"/>
  <c r="B217" i="1"/>
  <c r="C217" i="1"/>
  <c r="D217" i="1"/>
  <c r="B216" i="1"/>
  <c r="C216" i="1"/>
  <c r="D216" i="1"/>
  <c r="B215" i="1"/>
  <c r="C215" i="1"/>
  <c r="D215" i="1"/>
  <c r="B214" i="1"/>
  <c r="C214" i="1"/>
  <c r="D214" i="1"/>
  <c r="B213" i="1"/>
  <c r="C213" i="1"/>
  <c r="D213" i="1"/>
  <c r="B212" i="1"/>
  <c r="C212" i="1"/>
  <c r="D212" i="1"/>
  <c r="B211" i="1"/>
  <c r="C211" i="1"/>
  <c r="D211" i="1"/>
  <c r="B210" i="1"/>
  <c r="C210" i="1"/>
  <c r="D210" i="1"/>
  <c r="B209" i="1"/>
  <c r="C209" i="1"/>
  <c r="D209" i="1"/>
  <c r="B208" i="1"/>
  <c r="C208" i="1"/>
  <c r="D208" i="1"/>
  <c r="B207" i="1"/>
  <c r="C207" i="1"/>
  <c r="D207" i="1"/>
  <c r="B206" i="1"/>
  <c r="C206" i="1"/>
  <c r="D206" i="1"/>
  <c r="B205" i="1"/>
  <c r="C205" i="1"/>
  <c r="D205" i="1"/>
  <c r="B204" i="1"/>
  <c r="C204" i="1"/>
  <c r="D204" i="1"/>
  <c r="B203" i="1"/>
  <c r="C203" i="1"/>
  <c r="D203" i="1"/>
  <c r="B202" i="1"/>
  <c r="C202" i="1"/>
  <c r="D202" i="1"/>
  <c r="B201" i="1"/>
  <c r="C201" i="1"/>
  <c r="D201" i="1"/>
  <c r="B200" i="1"/>
  <c r="C200" i="1"/>
  <c r="D200" i="1"/>
  <c r="B199" i="1"/>
  <c r="C199" i="1"/>
  <c r="D199" i="1"/>
  <c r="B198" i="1"/>
  <c r="C198" i="1"/>
  <c r="D198" i="1"/>
  <c r="B197" i="1"/>
  <c r="C197" i="1"/>
  <c r="D197" i="1"/>
  <c r="B196" i="1"/>
  <c r="C196" i="1"/>
  <c r="D196" i="1"/>
  <c r="B195" i="1"/>
  <c r="C195" i="1"/>
  <c r="D195" i="1"/>
  <c r="B194" i="1"/>
  <c r="C194" i="1"/>
  <c r="D194" i="1"/>
  <c r="B193" i="1"/>
  <c r="C193" i="1"/>
  <c r="D193" i="1"/>
  <c r="B192" i="1"/>
  <c r="C192" i="1"/>
  <c r="D192" i="1"/>
  <c r="B191" i="1"/>
  <c r="C191" i="1"/>
  <c r="D191" i="1"/>
  <c r="B190" i="1"/>
  <c r="C190" i="1"/>
  <c r="D190" i="1"/>
  <c r="B189" i="1"/>
  <c r="C189" i="1"/>
  <c r="D189" i="1"/>
  <c r="B188" i="1"/>
  <c r="C188" i="1"/>
  <c r="D188" i="1"/>
  <c r="B187" i="1"/>
  <c r="C187" i="1"/>
  <c r="D187" i="1"/>
  <c r="B186" i="1"/>
  <c r="C186" i="1"/>
  <c r="D186" i="1"/>
  <c r="B185" i="1"/>
  <c r="C185" i="1"/>
  <c r="D185" i="1"/>
  <c r="B184" i="1"/>
  <c r="C184" i="1"/>
  <c r="D184" i="1"/>
  <c r="B183" i="1"/>
  <c r="C183" i="1"/>
  <c r="D183" i="1"/>
  <c r="B182" i="1"/>
  <c r="C182" i="1"/>
  <c r="D182" i="1"/>
  <c r="B181" i="1"/>
  <c r="C181" i="1"/>
  <c r="D181" i="1"/>
  <c r="B180" i="1"/>
  <c r="C180" i="1"/>
  <c r="D180" i="1"/>
  <c r="B179" i="1"/>
  <c r="C179" i="1"/>
  <c r="D179" i="1"/>
  <c r="B178" i="1"/>
  <c r="C178" i="1"/>
  <c r="D178" i="1"/>
  <c r="B177" i="1"/>
  <c r="C177" i="1"/>
  <c r="D177" i="1"/>
  <c r="B176" i="1"/>
  <c r="C176" i="1"/>
  <c r="D176" i="1"/>
  <c r="B175" i="1"/>
  <c r="C175" i="1"/>
  <c r="D175" i="1"/>
  <c r="B174" i="1"/>
  <c r="C174" i="1"/>
  <c r="D174" i="1"/>
  <c r="B173" i="1"/>
  <c r="C173" i="1"/>
  <c r="D173" i="1"/>
  <c r="B172" i="1"/>
  <c r="C172" i="1"/>
  <c r="D172" i="1"/>
  <c r="B171" i="1"/>
  <c r="C171" i="1"/>
  <c r="D171" i="1"/>
  <c r="B170" i="1"/>
  <c r="C170" i="1"/>
  <c r="D170" i="1"/>
  <c r="B169" i="1"/>
  <c r="C169" i="1"/>
  <c r="D169" i="1"/>
  <c r="B168" i="1"/>
  <c r="C168" i="1"/>
  <c r="D168" i="1"/>
  <c r="B167" i="1"/>
  <c r="C167" i="1"/>
  <c r="D167" i="1"/>
  <c r="B166" i="1"/>
  <c r="C166" i="1"/>
  <c r="D166" i="1"/>
  <c r="B165" i="1"/>
  <c r="C165" i="1"/>
  <c r="D165" i="1"/>
  <c r="B164" i="1"/>
  <c r="C164" i="1"/>
  <c r="D164" i="1"/>
  <c r="B163" i="1"/>
  <c r="C163" i="1"/>
  <c r="D163" i="1"/>
  <c r="B162" i="1"/>
  <c r="C162" i="1"/>
  <c r="D162" i="1"/>
  <c r="B161" i="1"/>
  <c r="C161" i="1"/>
  <c r="D161" i="1"/>
  <c r="B160" i="1"/>
  <c r="C160" i="1"/>
  <c r="D160" i="1"/>
  <c r="B159" i="1"/>
  <c r="C159" i="1"/>
  <c r="D159" i="1"/>
  <c r="B158" i="1"/>
  <c r="C158" i="1"/>
  <c r="D158" i="1"/>
  <c r="B157" i="1"/>
  <c r="C157" i="1"/>
  <c r="D157" i="1"/>
  <c r="B156" i="1"/>
  <c r="C156" i="1"/>
  <c r="D156" i="1"/>
  <c r="B155" i="1"/>
  <c r="C155" i="1"/>
  <c r="D155" i="1"/>
  <c r="B154" i="1"/>
  <c r="C154" i="1"/>
  <c r="D154" i="1"/>
  <c r="B153" i="1"/>
  <c r="C153" i="1"/>
  <c r="D153" i="1"/>
  <c r="B152" i="1"/>
  <c r="C152" i="1"/>
  <c r="D152" i="1"/>
  <c r="B151" i="1"/>
  <c r="C151" i="1"/>
  <c r="D151" i="1"/>
  <c r="B150" i="1"/>
  <c r="C150" i="1"/>
  <c r="D150" i="1"/>
  <c r="B149" i="1"/>
  <c r="C149" i="1"/>
  <c r="D149" i="1"/>
  <c r="B148" i="1"/>
  <c r="C148" i="1"/>
  <c r="D148" i="1"/>
  <c r="B147" i="1"/>
  <c r="C147" i="1"/>
  <c r="D147" i="1"/>
  <c r="B146" i="1"/>
  <c r="C146" i="1"/>
  <c r="D146" i="1"/>
  <c r="B145" i="1"/>
  <c r="C145" i="1"/>
  <c r="D145" i="1"/>
  <c r="B144" i="1"/>
  <c r="C144" i="1"/>
  <c r="D144" i="1"/>
  <c r="B143" i="1"/>
  <c r="C143" i="1"/>
  <c r="D143" i="1"/>
  <c r="B142" i="1"/>
  <c r="C142" i="1"/>
  <c r="D142" i="1"/>
  <c r="B141" i="1"/>
  <c r="C141" i="1"/>
  <c r="D141" i="1"/>
  <c r="B140" i="1"/>
  <c r="C140" i="1"/>
  <c r="D140" i="1"/>
  <c r="B139" i="1"/>
  <c r="C139" i="1"/>
  <c r="D139" i="1"/>
  <c r="B138" i="1"/>
  <c r="C138" i="1"/>
  <c r="D138" i="1"/>
  <c r="B137" i="1"/>
  <c r="C137" i="1"/>
  <c r="D137" i="1"/>
  <c r="B136" i="1"/>
  <c r="C136" i="1"/>
  <c r="D136" i="1"/>
  <c r="B135" i="1"/>
  <c r="C135" i="1"/>
  <c r="D135" i="1"/>
  <c r="B134" i="1"/>
  <c r="C134" i="1"/>
  <c r="D134" i="1"/>
  <c r="B133" i="1"/>
  <c r="C133" i="1"/>
  <c r="D133" i="1"/>
  <c r="B132" i="1"/>
  <c r="C132" i="1"/>
  <c r="D132" i="1"/>
  <c r="B131" i="1"/>
  <c r="C131" i="1"/>
  <c r="D131" i="1"/>
  <c r="B130" i="1"/>
  <c r="C130" i="1"/>
  <c r="D130" i="1"/>
  <c r="B129" i="1"/>
  <c r="C129" i="1"/>
  <c r="D129" i="1"/>
  <c r="B128" i="1"/>
  <c r="C128" i="1"/>
  <c r="D128" i="1"/>
  <c r="B127" i="1"/>
  <c r="C127" i="1"/>
  <c r="D127" i="1"/>
  <c r="B126" i="1"/>
  <c r="C126" i="1"/>
  <c r="D126" i="1"/>
  <c r="B125" i="1"/>
  <c r="C125" i="1"/>
  <c r="D125" i="1"/>
  <c r="B124" i="1"/>
  <c r="C124" i="1"/>
  <c r="D124" i="1"/>
  <c r="B123" i="1"/>
  <c r="C123" i="1"/>
  <c r="D123" i="1"/>
  <c r="B122" i="1"/>
  <c r="C122" i="1"/>
  <c r="D122" i="1"/>
  <c r="B121" i="1"/>
  <c r="C121" i="1"/>
  <c r="D121" i="1"/>
  <c r="B120" i="1"/>
  <c r="C120" i="1"/>
  <c r="D120" i="1"/>
  <c r="B119" i="1"/>
  <c r="C119" i="1"/>
  <c r="D119" i="1"/>
  <c r="B118" i="1"/>
  <c r="C118" i="1"/>
  <c r="D118" i="1"/>
  <c r="B117" i="1"/>
  <c r="C117" i="1"/>
  <c r="D117" i="1"/>
  <c r="B116" i="1"/>
  <c r="C116" i="1"/>
  <c r="D116" i="1"/>
  <c r="B115" i="1"/>
  <c r="C115" i="1"/>
  <c r="D115" i="1"/>
  <c r="B114" i="1"/>
  <c r="C114" i="1"/>
  <c r="D114" i="1"/>
  <c r="B113" i="1"/>
  <c r="C113" i="1"/>
  <c r="D113" i="1"/>
  <c r="B112" i="1"/>
  <c r="C112" i="1"/>
  <c r="D112" i="1"/>
  <c r="B111" i="1"/>
  <c r="C111" i="1"/>
  <c r="D111" i="1"/>
  <c r="B110" i="1"/>
  <c r="C110" i="1"/>
  <c r="D110" i="1"/>
  <c r="B109" i="1"/>
  <c r="C109" i="1"/>
  <c r="D109" i="1"/>
  <c r="B108" i="1"/>
  <c r="C108" i="1"/>
  <c r="D108" i="1"/>
  <c r="B107" i="1"/>
  <c r="C107" i="1"/>
  <c r="D107" i="1"/>
  <c r="B106" i="1"/>
  <c r="C106" i="1"/>
  <c r="D106" i="1"/>
  <c r="B105" i="1"/>
  <c r="C105" i="1"/>
  <c r="D105" i="1"/>
  <c r="B104" i="1"/>
  <c r="C104" i="1"/>
  <c r="D104" i="1"/>
  <c r="B103" i="1"/>
  <c r="C103" i="1"/>
  <c r="D103" i="1"/>
  <c r="B102" i="1"/>
  <c r="C102" i="1"/>
  <c r="D102" i="1"/>
  <c r="B101" i="1"/>
  <c r="C101" i="1"/>
  <c r="D101" i="1"/>
  <c r="B100" i="1"/>
  <c r="C100" i="1"/>
  <c r="D100" i="1"/>
  <c r="B99" i="1"/>
  <c r="C99" i="1"/>
  <c r="D99" i="1"/>
  <c r="B98" i="1"/>
  <c r="C98" i="1"/>
  <c r="D98" i="1"/>
  <c r="B97" i="1"/>
  <c r="C97" i="1"/>
  <c r="D97" i="1"/>
  <c r="B96" i="1"/>
  <c r="C96" i="1"/>
  <c r="D96" i="1"/>
  <c r="B95" i="1"/>
  <c r="C95" i="1"/>
  <c r="D95" i="1"/>
  <c r="B94" i="1"/>
  <c r="C94" i="1"/>
  <c r="D94" i="1"/>
  <c r="B93" i="1"/>
  <c r="C93" i="1"/>
  <c r="D93" i="1"/>
  <c r="B92" i="1"/>
  <c r="C92" i="1"/>
  <c r="D92" i="1"/>
  <c r="B91" i="1"/>
  <c r="C91" i="1"/>
  <c r="D91" i="1"/>
  <c r="B90" i="1"/>
  <c r="C90" i="1"/>
  <c r="D90" i="1"/>
  <c r="B89" i="1"/>
  <c r="C89" i="1"/>
  <c r="D89" i="1"/>
  <c r="B88" i="1"/>
  <c r="C88" i="1"/>
  <c r="D88" i="1"/>
  <c r="B87" i="1"/>
  <c r="C87" i="1"/>
  <c r="D87" i="1"/>
  <c r="B86" i="1"/>
  <c r="C86" i="1"/>
  <c r="D86" i="1"/>
  <c r="B85" i="1"/>
  <c r="C85" i="1"/>
  <c r="D85" i="1"/>
  <c r="B84" i="1"/>
  <c r="C84" i="1"/>
  <c r="D84" i="1"/>
  <c r="B83" i="1"/>
  <c r="C83" i="1"/>
  <c r="D83" i="1"/>
  <c r="B82" i="1"/>
  <c r="C82" i="1"/>
  <c r="D82" i="1"/>
  <c r="B81" i="1"/>
  <c r="C81" i="1"/>
  <c r="D81" i="1"/>
  <c r="B80" i="1"/>
  <c r="C80" i="1"/>
  <c r="D80" i="1"/>
  <c r="B79" i="1"/>
  <c r="C79" i="1"/>
  <c r="D79" i="1"/>
  <c r="B78" i="1"/>
  <c r="C78" i="1"/>
  <c r="D78" i="1"/>
  <c r="B77" i="1"/>
  <c r="C77" i="1"/>
  <c r="D77" i="1"/>
  <c r="B76" i="1"/>
  <c r="C76" i="1"/>
  <c r="D76" i="1"/>
  <c r="B75" i="1"/>
  <c r="C75" i="1"/>
  <c r="D75" i="1"/>
  <c r="B74" i="1"/>
  <c r="C74" i="1"/>
  <c r="D74" i="1"/>
  <c r="B73" i="1"/>
  <c r="C73" i="1"/>
  <c r="D73" i="1"/>
  <c r="B72" i="1"/>
  <c r="C72" i="1"/>
  <c r="D72" i="1"/>
  <c r="B71" i="1"/>
  <c r="C71" i="1"/>
  <c r="D71" i="1"/>
  <c r="B70" i="1"/>
  <c r="C70" i="1"/>
  <c r="D70" i="1"/>
  <c r="B69" i="1"/>
  <c r="C69" i="1"/>
  <c r="D69" i="1"/>
  <c r="B68" i="1"/>
  <c r="C68" i="1"/>
  <c r="D68" i="1"/>
  <c r="B67" i="1"/>
  <c r="C67" i="1"/>
  <c r="D67" i="1"/>
  <c r="B66" i="1"/>
  <c r="C66" i="1"/>
  <c r="D66" i="1"/>
  <c r="B65" i="1"/>
  <c r="C65" i="1"/>
  <c r="D65" i="1"/>
  <c r="B64" i="1"/>
  <c r="C64" i="1"/>
  <c r="D64" i="1"/>
  <c r="B63" i="1"/>
  <c r="C63" i="1"/>
  <c r="D63" i="1"/>
  <c r="B62" i="1"/>
  <c r="C62" i="1"/>
  <c r="D62" i="1"/>
  <c r="B61" i="1"/>
  <c r="C61" i="1"/>
  <c r="D61" i="1"/>
  <c r="B60" i="1"/>
  <c r="C60" i="1"/>
  <c r="D60" i="1"/>
  <c r="B59" i="1"/>
  <c r="C59" i="1"/>
  <c r="D59" i="1"/>
  <c r="B58" i="1"/>
  <c r="C58" i="1"/>
  <c r="D58" i="1"/>
  <c r="B57" i="1"/>
  <c r="C57" i="1"/>
  <c r="D57" i="1"/>
  <c r="B56" i="1"/>
  <c r="C56" i="1"/>
  <c r="D56" i="1"/>
  <c r="B55" i="1"/>
  <c r="C55" i="1"/>
  <c r="D55" i="1"/>
  <c r="B54" i="1"/>
  <c r="C54" i="1"/>
  <c r="D54" i="1"/>
  <c r="B53" i="1"/>
  <c r="C53" i="1"/>
  <c r="D53" i="1"/>
  <c r="B52" i="1"/>
  <c r="C52" i="1"/>
  <c r="D52" i="1"/>
  <c r="B51" i="1"/>
  <c r="C51" i="1"/>
  <c r="D51" i="1"/>
  <c r="B50" i="1"/>
  <c r="C50" i="1"/>
  <c r="D50" i="1"/>
  <c r="B49" i="1"/>
  <c r="C49" i="1"/>
  <c r="D49" i="1"/>
  <c r="B48" i="1"/>
  <c r="C48" i="1"/>
  <c r="D48" i="1"/>
  <c r="B47" i="1"/>
  <c r="C47" i="1"/>
  <c r="D47" i="1"/>
  <c r="B46" i="1"/>
  <c r="C46" i="1"/>
  <c r="D46" i="1"/>
  <c r="B45" i="1"/>
  <c r="C45" i="1"/>
  <c r="D45" i="1"/>
  <c r="B44" i="1"/>
  <c r="C44" i="1"/>
  <c r="D44" i="1"/>
  <c r="B43" i="1"/>
  <c r="C43" i="1"/>
  <c r="D43" i="1"/>
  <c r="B42" i="1"/>
  <c r="C42" i="1"/>
  <c r="D42" i="1"/>
  <c r="B41" i="1"/>
  <c r="C41" i="1"/>
  <c r="D41" i="1"/>
  <c r="B40" i="1"/>
  <c r="C40" i="1"/>
  <c r="D40" i="1"/>
  <c r="B39" i="1"/>
  <c r="C39" i="1"/>
  <c r="D39" i="1"/>
  <c r="B38" i="1"/>
  <c r="C38" i="1"/>
  <c r="D38" i="1"/>
  <c r="B37" i="1"/>
  <c r="C37" i="1"/>
  <c r="D37" i="1"/>
  <c r="B36" i="1"/>
  <c r="C36" i="1"/>
  <c r="D36" i="1"/>
  <c r="B35" i="1"/>
  <c r="C35" i="1"/>
  <c r="D35" i="1"/>
  <c r="B34" i="1"/>
  <c r="C34" i="1"/>
  <c r="D34" i="1"/>
  <c r="B33" i="1"/>
  <c r="C33" i="1"/>
  <c r="D33" i="1"/>
  <c r="B32" i="1"/>
  <c r="C32" i="1"/>
  <c r="D32" i="1"/>
  <c r="B31" i="1"/>
  <c r="C31" i="1"/>
  <c r="D31" i="1"/>
  <c r="B30" i="1"/>
  <c r="C30" i="1"/>
  <c r="D30" i="1"/>
  <c r="B29" i="1"/>
  <c r="C29" i="1"/>
  <c r="D29" i="1"/>
  <c r="B28" i="1"/>
  <c r="C28" i="1"/>
  <c r="D28" i="1"/>
  <c r="B27" i="1"/>
  <c r="C27" i="1"/>
  <c r="D27" i="1"/>
  <c r="B26" i="1"/>
  <c r="C26" i="1"/>
  <c r="D26" i="1"/>
  <c r="B25" i="1"/>
  <c r="C25" i="1"/>
  <c r="D25" i="1"/>
  <c r="B24" i="1"/>
  <c r="C24" i="1"/>
  <c r="D24" i="1"/>
  <c r="B23" i="1"/>
  <c r="C23" i="1"/>
  <c r="D23" i="1"/>
  <c r="B22" i="1"/>
  <c r="C22" i="1"/>
  <c r="D22" i="1"/>
  <c r="B21" i="1"/>
  <c r="C21" i="1"/>
  <c r="D21" i="1"/>
  <c r="B20" i="1"/>
  <c r="C20" i="1"/>
  <c r="D20" i="1"/>
  <c r="B19" i="1"/>
  <c r="C19" i="1"/>
  <c r="D19" i="1"/>
  <c r="B18" i="1"/>
  <c r="C18" i="1"/>
  <c r="D18" i="1"/>
  <c r="B17" i="1"/>
  <c r="C17" i="1"/>
  <c r="D17" i="1"/>
  <c r="B16" i="1"/>
  <c r="C16" i="1"/>
  <c r="D16" i="1"/>
  <c r="B15" i="1"/>
  <c r="C15" i="1"/>
  <c r="D15" i="1"/>
  <c r="B14" i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B8" i="1"/>
  <c r="C8" i="1"/>
  <c r="D8" i="1"/>
  <c r="B7" i="1"/>
  <c r="C7" i="1"/>
  <c r="D7" i="1"/>
  <c r="B6" i="1"/>
  <c r="C6" i="1"/>
  <c r="D6" i="1"/>
  <c r="B5" i="1"/>
  <c r="C5" i="1"/>
  <c r="D5" i="1"/>
  <c r="B4" i="1"/>
  <c r="C4" i="1"/>
  <c r="D4" i="1"/>
  <c r="B3" i="1"/>
  <c r="C3" i="1"/>
  <c r="D3" i="1"/>
  <c r="B2" i="1"/>
  <c r="C2" i="1"/>
  <c r="D2" i="1"/>
</calcChain>
</file>

<file path=xl/comments1.xml><?xml version="1.0" encoding="utf-8"?>
<comments xmlns="http://schemas.openxmlformats.org/spreadsheetml/2006/main">
  <authors>
    <author>Benjamin Haefner</author>
  </authors>
  <commentList>
    <comment ref="G267" authorId="0">
      <text>
        <r>
          <rPr>
            <sz val="9"/>
            <color indexed="81"/>
            <rFont val="Tahoma"/>
            <family val="2"/>
          </rPr>
          <t>Emerging Textiles reported as 82.5 on 11-August-2016 but corrected to 85.2 on 12-August-2016</t>
        </r>
      </text>
    </comment>
  </commentList>
</comments>
</file>

<file path=xl/sharedStrings.xml><?xml version="1.0" encoding="utf-8"?>
<sst xmlns="http://schemas.openxmlformats.org/spreadsheetml/2006/main" count="125" uniqueCount="14">
  <si>
    <t>Date</t>
  </si>
  <si>
    <t>Week</t>
  </si>
  <si>
    <t>Year</t>
  </si>
  <si>
    <t>Week &amp; Year</t>
  </si>
  <si>
    <t>NY Nearby</t>
  </si>
  <si>
    <t>China</t>
  </si>
  <si>
    <t>A Index</t>
  </si>
  <si>
    <t>India</t>
  </si>
  <si>
    <t>Pakistan</t>
  </si>
  <si>
    <t>Polyester DTY75D/72F</t>
  </si>
  <si>
    <t>Polyester FDY 50D/24F</t>
  </si>
  <si>
    <t>Nylon DTY70D/24F</t>
  </si>
  <si>
    <t>Nylon FDY40D/12F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</si>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</sst>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_(* #,##0_);_(* \(#,##0\);_(* &quot;-&quot;??_);_(@_)"/>
    <numFmt numFmtId="166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0" fontId="0" fillId="0" borderId="0" xfId="0" applyFont="1"/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72"/>
  <sheetViews>
    <sheetView workbookViewId="0">
      <selection activeCell="F1" sqref="F1"/>
    </sheetView>
  </sheetViews>
  <sheetFormatPr baseColWidth="10" defaultRowHeight="15" x14ac:dyDescent="0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>
        <v>42219</v>
      </c>
      <c r="B2" s="4">
        <f t="shared" ref="B2:B65" si="0">WEEKNUM(A2)</f>
        <v>32</v>
      </c>
      <c r="C2" s="4">
        <f t="shared" ref="C2:C65" si="1">YEAR(A2)</f>
        <v>2015</v>
      </c>
      <c r="D2" s="4" t="str">
        <f t="shared" ref="D2:D65" si="2">CONCATENATE(B2,C2)</f>
        <v>322015</v>
      </c>
      <c r="E2">
        <v>65.36</v>
      </c>
      <c r="F2" s="5">
        <v>13136</v>
      </c>
      <c r="G2">
        <v>72.099999999999994</v>
      </c>
      <c r="H2" s="5">
        <v>33700</v>
      </c>
      <c r="I2" s="5">
        <v>4600</v>
      </c>
      <c r="J2" s="5">
        <v>10560</v>
      </c>
      <c r="K2" s="5">
        <v>8320</v>
      </c>
      <c r="L2" s="5">
        <v>18650</v>
      </c>
      <c r="M2" s="5">
        <v>19600</v>
      </c>
    </row>
    <row r="3" spans="1:13">
      <c r="A3" s="3">
        <v>42220</v>
      </c>
      <c r="B3" s="4">
        <f t="shared" si="0"/>
        <v>32</v>
      </c>
      <c r="C3" s="4">
        <f t="shared" si="1"/>
        <v>2015</v>
      </c>
      <c r="D3" s="4" t="str">
        <f t="shared" si="2"/>
        <v>322015</v>
      </c>
      <c r="E3">
        <v>64.91</v>
      </c>
      <c r="F3" s="5">
        <v>13128</v>
      </c>
      <c r="G3">
        <v>71.900000000000006</v>
      </c>
      <c r="H3" s="5">
        <v>33700</v>
      </c>
      <c r="I3" s="5">
        <v>4600</v>
      </c>
      <c r="J3" s="5">
        <v>10500</v>
      </c>
      <c r="K3" s="5">
        <v>8240</v>
      </c>
      <c r="L3" s="5">
        <v>18600</v>
      </c>
      <c r="M3" s="5">
        <v>19600</v>
      </c>
    </row>
    <row r="4" spans="1:13">
      <c r="A4" s="3">
        <v>42221</v>
      </c>
      <c r="B4" s="4">
        <f t="shared" si="0"/>
        <v>32</v>
      </c>
      <c r="C4" s="4">
        <f t="shared" si="1"/>
        <v>2015</v>
      </c>
      <c r="D4" s="4" t="str">
        <f t="shared" si="2"/>
        <v>322015</v>
      </c>
      <c r="E4">
        <v>64.75</v>
      </c>
      <c r="F4" s="5">
        <v>13141</v>
      </c>
      <c r="G4">
        <v>71.650000000000006</v>
      </c>
      <c r="H4" s="5">
        <v>33700</v>
      </c>
      <c r="I4" s="5">
        <v>4550</v>
      </c>
      <c r="J4" s="5">
        <v>10420</v>
      </c>
      <c r="K4" s="5">
        <v>8230</v>
      </c>
      <c r="L4" s="5">
        <v>18500</v>
      </c>
      <c r="M4" s="5">
        <v>19600</v>
      </c>
    </row>
    <row r="5" spans="1:13">
      <c r="A5" s="3">
        <v>42222</v>
      </c>
      <c r="B5" s="4">
        <f t="shared" si="0"/>
        <v>32</v>
      </c>
      <c r="C5" s="4">
        <f t="shared" si="1"/>
        <v>2015</v>
      </c>
      <c r="D5" s="4" t="str">
        <f t="shared" si="2"/>
        <v>322015</v>
      </c>
      <c r="E5">
        <v>63.5</v>
      </c>
      <c r="F5" s="5">
        <v>13149</v>
      </c>
      <c r="G5">
        <v>71.55</v>
      </c>
      <c r="H5" s="5">
        <v>33700</v>
      </c>
      <c r="I5" s="5">
        <v>4550</v>
      </c>
      <c r="J5" s="5">
        <v>10420</v>
      </c>
      <c r="K5" s="5">
        <v>8240</v>
      </c>
      <c r="L5" s="5">
        <v>18500</v>
      </c>
      <c r="M5" s="5">
        <v>19600</v>
      </c>
    </row>
    <row r="6" spans="1:13">
      <c r="A6" s="3">
        <v>42223</v>
      </c>
      <c r="B6" s="4">
        <f t="shared" si="0"/>
        <v>32</v>
      </c>
      <c r="C6" s="4">
        <f t="shared" si="1"/>
        <v>2015</v>
      </c>
      <c r="D6" s="4" t="str">
        <f t="shared" si="2"/>
        <v>322015</v>
      </c>
      <c r="E6">
        <v>62.77</v>
      </c>
      <c r="F6" s="5">
        <v>13156</v>
      </c>
      <c r="G6">
        <v>70.349999999999994</v>
      </c>
      <c r="H6" s="5">
        <v>33700</v>
      </c>
      <c r="I6" s="5">
        <v>4500</v>
      </c>
      <c r="J6" s="5">
        <v>10420</v>
      </c>
      <c r="K6" s="5">
        <v>8240</v>
      </c>
      <c r="L6" s="5">
        <v>18500</v>
      </c>
      <c r="M6" s="5">
        <v>19600</v>
      </c>
    </row>
    <row r="7" spans="1:13">
      <c r="A7" s="3">
        <v>42226</v>
      </c>
      <c r="B7" s="4">
        <f t="shared" si="0"/>
        <v>33</v>
      </c>
      <c r="C7" s="4">
        <f t="shared" si="1"/>
        <v>2015</v>
      </c>
      <c r="D7" s="4" t="str">
        <f t="shared" si="2"/>
        <v>332015</v>
      </c>
      <c r="E7">
        <v>63.12</v>
      </c>
      <c r="F7" s="5">
        <v>13166</v>
      </c>
      <c r="G7">
        <v>69.849999999999994</v>
      </c>
      <c r="H7" s="5">
        <v>33700</v>
      </c>
      <c r="I7" s="5">
        <v>4450</v>
      </c>
      <c r="J7" s="5">
        <v>10350</v>
      </c>
      <c r="K7" s="5">
        <v>8270</v>
      </c>
      <c r="L7" s="5">
        <v>18450</v>
      </c>
      <c r="M7" s="5">
        <v>19500</v>
      </c>
    </row>
    <row r="8" spans="1:13">
      <c r="A8" s="3">
        <v>42227</v>
      </c>
      <c r="B8" s="4">
        <f t="shared" si="0"/>
        <v>33</v>
      </c>
      <c r="C8" s="4">
        <f t="shared" si="1"/>
        <v>2015</v>
      </c>
      <c r="D8" s="4" t="str">
        <f t="shared" si="2"/>
        <v>332015</v>
      </c>
      <c r="E8">
        <v>62.71</v>
      </c>
      <c r="F8" s="5">
        <v>13167</v>
      </c>
      <c r="G8">
        <v>69.95</v>
      </c>
      <c r="H8" s="5">
        <v>33600</v>
      </c>
      <c r="I8" s="5">
        <v>4500</v>
      </c>
      <c r="J8" s="5">
        <v>10350</v>
      </c>
      <c r="K8" s="5">
        <v>8300</v>
      </c>
      <c r="L8" s="5">
        <v>18300</v>
      </c>
      <c r="M8" s="5">
        <v>19400</v>
      </c>
    </row>
    <row r="9" spans="1:13">
      <c r="A9" s="3">
        <v>42228</v>
      </c>
      <c r="B9" s="4">
        <f t="shared" si="0"/>
        <v>33</v>
      </c>
      <c r="C9" s="4">
        <f t="shared" si="1"/>
        <v>2015</v>
      </c>
      <c r="D9" s="4" t="str">
        <f t="shared" si="2"/>
        <v>332015</v>
      </c>
      <c r="E9">
        <v>65.709999999999994</v>
      </c>
      <c r="F9" s="5">
        <v>13127</v>
      </c>
      <c r="G9">
        <v>69.900000000000006</v>
      </c>
      <c r="H9" s="5">
        <v>33500</v>
      </c>
      <c r="I9" s="5">
        <v>4500</v>
      </c>
      <c r="J9" s="5">
        <v>10350</v>
      </c>
      <c r="K9" s="5">
        <v>8390</v>
      </c>
      <c r="L9" s="5">
        <v>18250</v>
      </c>
      <c r="M9" s="5">
        <v>19400</v>
      </c>
    </row>
    <row r="10" spans="1:13">
      <c r="A10" s="3">
        <v>42229</v>
      </c>
      <c r="B10" s="4">
        <f t="shared" si="0"/>
        <v>33</v>
      </c>
      <c r="C10" s="4">
        <f t="shared" si="1"/>
        <v>2015</v>
      </c>
      <c r="D10" s="4" t="str">
        <f t="shared" si="2"/>
        <v>332015</v>
      </c>
      <c r="E10">
        <v>67.150000000000006</v>
      </c>
      <c r="F10" s="5">
        <v>13125</v>
      </c>
      <c r="G10">
        <v>71.95</v>
      </c>
      <c r="H10" s="5">
        <v>33600</v>
      </c>
      <c r="I10" s="5">
        <v>4500</v>
      </c>
      <c r="J10" s="5">
        <v>10350</v>
      </c>
      <c r="K10" s="5">
        <v>8400</v>
      </c>
      <c r="L10" s="5">
        <v>18200</v>
      </c>
      <c r="M10" s="5">
        <v>19350</v>
      </c>
    </row>
    <row r="11" spans="1:13">
      <c r="A11" s="3">
        <v>42230</v>
      </c>
      <c r="B11" s="4">
        <f t="shared" si="0"/>
        <v>33</v>
      </c>
      <c r="C11" s="4">
        <f t="shared" si="1"/>
        <v>2015</v>
      </c>
      <c r="D11" s="4" t="str">
        <f t="shared" si="2"/>
        <v>332015</v>
      </c>
      <c r="E11">
        <v>67.16</v>
      </c>
      <c r="F11" s="5">
        <v>13123</v>
      </c>
      <c r="G11">
        <v>72.95</v>
      </c>
      <c r="H11" s="5">
        <v>33800</v>
      </c>
      <c r="I11" s="5">
        <v>4550</v>
      </c>
      <c r="J11" s="5">
        <v>10450</v>
      </c>
      <c r="K11" s="5">
        <v>8420</v>
      </c>
      <c r="L11" s="5">
        <v>18150</v>
      </c>
      <c r="M11" s="5">
        <v>19250</v>
      </c>
    </row>
    <row r="12" spans="1:13">
      <c r="A12" s="3">
        <v>42233</v>
      </c>
      <c r="B12" s="4">
        <f t="shared" si="0"/>
        <v>34</v>
      </c>
      <c r="C12" s="4">
        <f t="shared" si="1"/>
        <v>2015</v>
      </c>
      <c r="D12" s="4" t="str">
        <f t="shared" si="2"/>
        <v>342015</v>
      </c>
      <c r="E12">
        <v>67.98</v>
      </c>
      <c r="F12" s="5">
        <v>13106</v>
      </c>
      <c r="G12">
        <v>73.099999999999994</v>
      </c>
      <c r="H12" s="5">
        <v>34000</v>
      </c>
      <c r="I12" s="5">
        <v>4650</v>
      </c>
      <c r="J12" s="5">
        <v>10490</v>
      </c>
      <c r="K12" s="5">
        <v>8420</v>
      </c>
      <c r="L12" s="5">
        <v>18100</v>
      </c>
      <c r="M12" s="5">
        <v>19150</v>
      </c>
    </row>
    <row r="13" spans="1:13">
      <c r="A13" s="3">
        <v>42234</v>
      </c>
      <c r="B13" s="4">
        <f t="shared" si="0"/>
        <v>34</v>
      </c>
      <c r="C13" s="4">
        <f t="shared" si="1"/>
        <v>2015</v>
      </c>
      <c r="D13" s="4" t="str">
        <f t="shared" si="2"/>
        <v>342015</v>
      </c>
      <c r="E13">
        <v>67.930000000000007</v>
      </c>
      <c r="F13" s="5">
        <v>13103</v>
      </c>
      <c r="G13">
        <v>73.45</v>
      </c>
      <c r="H13" s="5">
        <v>34000</v>
      </c>
      <c r="I13" s="5">
        <v>4650</v>
      </c>
      <c r="J13" s="5">
        <v>10490</v>
      </c>
      <c r="K13" s="5">
        <v>8420</v>
      </c>
      <c r="L13" s="5">
        <v>18000</v>
      </c>
      <c r="M13" s="5">
        <v>19100</v>
      </c>
    </row>
    <row r="14" spans="1:13">
      <c r="A14" s="3">
        <v>42235</v>
      </c>
      <c r="B14" s="4">
        <f t="shared" si="0"/>
        <v>34</v>
      </c>
      <c r="C14" s="4">
        <f t="shared" si="1"/>
        <v>2015</v>
      </c>
      <c r="D14" s="4" t="str">
        <f t="shared" si="2"/>
        <v>342015</v>
      </c>
      <c r="E14">
        <v>67.36</v>
      </c>
      <c r="F14" s="5">
        <v>13102</v>
      </c>
      <c r="G14">
        <v>73.599999999999994</v>
      </c>
      <c r="H14" s="5">
        <v>34000</v>
      </c>
      <c r="I14" s="5">
        <v>4650</v>
      </c>
      <c r="J14" s="5">
        <v>10490</v>
      </c>
      <c r="K14" s="5">
        <v>8420</v>
      </c>
      <c r="L14" s="5">
        <v>17950</v>
      </c>
      <c r="M14" s="5">
        <v>19100</v>
      </c>
    </row>
    <row r="15" spans="1:13">
      <c r="A15" s="3">
        <v>42236</v>
      </c>
      <c r="B15" s="4">
        <f t="shared" si="0"/>
        <v>34</v>
      </c>
      <c r="C15" s="4">
        <f t="shared" si="1"/>
        <v>2015</v>
      </c>
      <c r="D15" s="4" t="str">
        <f t="shared" si="2"/>
        <v>342015</v>
      </c>
      <c r="E15">
        <v>67.66</v>
      </c>
      <c r="F15" s="5">
        <v>13103</v>
      </c>
      <c r="G15">
        <v>73.599999999999994</v>
      </c>
      <c r="H15" s="5">
        <v>34200</v>
      </c>
      <c r="I15" s="5">
        <v>4650</v>
      </c>
      <c r="J15" s="5">
        <v>10490</v>
      </c>
      <c r="K15" s="5">
        <v>8420</v>
      </c>
      <c r="L15" s="5">
        <v>17850</v>
      </c>
      <c r="M15" s="5">
        <v>19000</v>
      </c>
    </row>
    <row r="16" spans="1:13">
      <c r="A16" s="3">
        <v>42237</v>
      </c>
      <c r="B16" s="4">
        <f t="shared" si="0"/>
        <v>34</v>
      </c>
      <c r="C16" s="4">
        <f t="shared" si="1"/>
        <v>2015</v>
      </c>
      <c r="D16" s="4" t="str">
        <f t="shared" si="2"/>
        <v>342015</v>
      </c>
      <c r="E16">
        <v>67.64</v>
      </c>
      <c r="F16" s="5">
        <v>13103</v>
      </c>
      <c r="G16">
        <v>74.099999999999994</v>
      </c>
      <c r="H16" s="5">
        <v>34300</v>
      </c>
      <c r="I16" s="5">
        <v>4650</v>
      </c>
      <c r="J16" s="5">
        <v>10490</v>
      </c>
      <c r="K16" s="5">
        <v>8420</v>
      </c>
      <c r="L16" s="5">
        <v>17850</v>
      </c>
      <c r="M16" s="5">
        <v>19000</v>
      </c>
    </row>
    <row r="17" spans="1:13">
      <c r="A17" s="3">
        <v>42240</v>
      </c>
      <c r="B17" s="4">
        <f t="shared" si="0"/>
        <v>35</v>
      </c>
      <c r="C17" s="4">
        <f t="shared" si="1"/>
        <v>2015</v>
      </c>
      <c r="D17" s="4" t="str">
        <f t="shared" si="2"/>
        <v>352015</v>
      </c>
      <c r="E17">
        <v>64.64</v>
      </c>
      <c r="F17" s="5">
        <v>13098</v>
      </c>
      <c r="G17">
        <v>74.099999999999994</v>
      </c>
      <c r="H17" s="5">
        <v>34700</v>
      </c>
      <c r="I17" s="5">
        <v>4600</v>
      </c>
      <c r="J17" s="5">
        <v>10290</v>
      </c>
      <c r="K17" s="5">
        <v>8320</v>
      </c>
      <c r="L17" s="5">
        <v>17850</v>
      </c>
      <c r="M17" s="5">
        <v>19000</v>
      </c>
    </row>
    <row r="18" spans="1:13">
      <c r="A18" s="3">
        <v>42241</v>
      </c>
      <c r="B18" s="4">
        <f t="shared" si="0"/>
        <v>35</v>
      </c>
      <c r="C18" s="4">
        <f t="shared" si="1"/>
        <v>2015</v>
      </c>
      <c r="D18" s="4" t="str">
        <f t="shared" si="2"/>
        <v>352015</v>
      </c>
      <c r="E18">
        <v>63.76</v>
      </c>
      <c r="F18" s="5">
        <v>13087</v>
      </c>
      <c r="G18">
        <v>71.3</v>
      </c>
      <c r="H18" s="5">
        <v>34700</v>
      </c>
      <c r="I18" s="5">
        <v>4500</v>
      </c>
      <c r="J18" s="5">
        <v>10240</v>
      </c>
      <c r="K18" s="5">
        <v>8230</v>
      </c>
      <c r="L18" s="5">
        <v>17850</v>
      </c>
      <c r="M18" s="5">
        <v>19000</v>
      </c>
    </row>
    <row r="19" spans="1:13">
      <c r="A19" s="3">
        <v>42242</v>
      </c>
      <c r="B19" s="4">
        <f t="shared" si="0"/>
        <v>35</v>
      </c>
      <c r="C19" s="4">
        <f t="shared" si="1"/>
        <v>2015</v>
      </c>
      <c r="D19" s="4" t="str">
        <f t="shared" si="2"/>
        <v>352015</v>
      </c>
      <c r="E19">
        <v>62.56</v>
      </c>
      <c r="F19" s="5">
        <v>13086</v>
      </c>
      <c r="G19">
        <v>70.5</v>
      </c>
      <c r="H19" s="5">
        <v>34400</v>
      </c>
      <c r="I19" s="5">
        <v>4500</v>
      </c>
      <c r="J19" s="5">
        <v>10240</v>
      </c>
      <c r="K19" s="5">
        <v>8230</v>
      </c>
      <c r="L19" s="5">
        <v>17850</v>
      </c>
      <c r="M19" s="5">
        <v>19000</v>
      </c>
    </row>
    <row r="20" spans="1:13">
      <c r="A20" s="3">
        <v>42243</v>
      </c>
      <c r="B20" s="4">
        <f t="shared" si="0"/>
        <v>35</v>
      </c>
      <c r="C20" s="4">
        <f t="shared" si="1"/>
        <v>2015</v>
      </c>
      <c r="D20" s="4" t="str">
        <f t="shared" si="2"/>
        <v>352015</v>
      </c>
      <c r="E20">
        <v>63.83</v>
      </c>
      <c r="F20" s="5">
        <v>13086</v>
      </c>
      <c r="G20">
        <v>69.95</v>
      </c>
      <c r="H20" s="5">
        <v>34200</v>
      </c>
      <c r="I20" s="5">
        <v>4450</v>
      </c>
      <c r="J20" s="5">
        <v>10240</v>
      </c>
      <c r="K20" s="5">
        <v>8230</v>
      </c>
      <c r="L20" s="5">
        <v>17800</v>
      </c>
      <c r="M20" s="5">
        <v>19000</v>
      </c>
    </row>
    <row r="21" spans="1:13">
      <c r="A21" s="3">
        <v>42244</v>
      </c>
      <c r="B21" s="4">
        <f t="shared" si="0"/>
        <v>35</v>
      </c>
      <c r="C21" s="4">
        <f t="shared" si="1"/>
        <v>2015</v>
      </c>
      <c r="D21" s="4" t="str">
        <f t="shared" si="2"/>
        <v>352015</v>
      </c>
      <c r="E21">
        <v>63.75</v>
      </c>
      <c r="F21" s="5">
        <v>13085</v>
      </c>
      <c r="G21">
        <v>70.599999999999994</v>
      </c>
      <c r="H21" s="5">
        <v>34200</v>
      </c>
      <c r="I21" s="5">
        <v>4450</v>
      </c>
      <c r="J21" s="5">
        <v>10260</v>
      </c>
      <c r="K21" s="5">
        <v>8350</v>
      </c>
      <c r="L21" s="5">
        <v>17800</v>
      </c>
      <c r="M21" s="5">
        <v>19000</v>
      </c>
    </row>
    <row r="22" spans="1:13">
      <c r="A22" s="3">
        <v>42247</v>
      </c>
      <c r="B22" s="4">
        <f t="shared" si="0"/>
        <v>36</v>
      </c>
      <c r="C22" s="4">
        <f t="shared" si="1"/>
        <v>2015</v>
      </c>
      <c r="D22" s="4" t="str">
        <f t="shared" si="2"/>
        <v>362015</v>
      </c>
      <c r="E22">
        <v>63.74</v>
      </c>
      <c r="F22" s="5">
        <v>13079</v>
      </c>
      <c r="G22">
        <v>70.599999999999994</v>
      </c>
      <c r="H22" s="5">
        <v>34400</v>
      </c>
      <c r="I22" s="5">
        <v>4550</v>
      </c>
      <c r="J22" s="5">
        <v>10340</v>
      </c>
      <c r="K22" s="5">
        <v>8490</v>
      </c>
      <c r="L22" s="5">
        <v>17750</v>
      </c>
      <c r="M22" s="5">
        <v>18950</v>
      </c>
    </row>
    <row r="23" spans="1:13">
      <c r="A23" s="3">
        <v>42248</v>
      </c>
      <c r="B23" s="4">
        <f t="shared" si="0"/>
        <v>36</v>
      </c>
      <c r="C23" s="4">
        <f t="shared" si="1"/>
        <v>2015</v>
      </c>
      <c r="D23" s="4" t="str">
        <f t="shared" si="2"/>
        <v>362015</v>
      </c>
      <c r="E23">
        <v>63.58</v>
      </c>
      <c r="F23" s="5">
        <v>13077</v>
      </c>
      <c r="G23">
        <v>70.2</v>
      </c>
      <c r="H23" s="5">
        <v>34600</v>
      </c>
      <c r="I23" s="5">
        <v>4550</v>
      </c>
      <c r="J23" s="5">
        <v>10400</v>
      </c>
      <c r="K23" s="5">
        <v>8580</v>
      </c>
      <c r="L23" s="5">
        <v>17750</v>
      </c>
      <c r="M23" s="5">
        <v>18950</v>
      </c>
    </row>
    <row r="24" spans="1:13">
      <c r="A24" s="3">
        <v>42249</v>
      </c>
      <c r="B24" s="4">
        <f t="shared" si="0"/>
        <v>36</v>
      </c>
      <c r="C24" s="4">
        <f t="shared" si="1"/>
        <v>2015</v>
      </c>
      <c r="D24" s="4" t="str">
        <f t="shared" si="2"/>
        <v>362015</v>
      </c>
      <c r="E24">
        <v>63.18</v>
      </c>
      <c r="F24" s="5">
        <v>13077</v>
      </c>
      <c r="G24">
        <v>69.849999999999994</v>
      </c>
      <c r="H24" s="5">
        <v>35200</v>
      </c>
      <c r="I24" s="5">
        <v>4550</v>
      </c>
      <c r="J24" s="5">
        <v>10430</v>
      </c>
      <c r="K24" s="5">
        <v>8580</v>
      </c>
      <c r="L24" s="5">
        <v>17650</v>
      </c>
      <c r="M24" s="5">
        <v>18950</v>
      </c>
    </row>
    <row r="25" spans="1:13">
      <c r="A25" s="3">
        <v>42250</v>
      </c>
      <c r="B25" s="4">
        <f t="shared" si="0"/>
        <v>36</v>
      </c>
      <c r="C25" s="4">
        <f t="shared" si="1"/>
        <v>2015</v>
      </c>
      <c r="D25" s="4" t="str">
        <f t="shared" si="2"/>
        <v>362015</v>
      </c>
      <c r="E25">
        <v>63.12</v>
      </c>
      <c r="F25" s="5">
        <v>13077</v>
      </c>
      <c r="G25">
        <v>69.7</v>
      </c>
      <c r="H25" s="5">
        <v>35200</v>
      </c>
      <c r="I25" s="5">
        <v>4550</v>
      </c>
      <c r="J25" s="5" t="s">
        <v>13</v>
      </c>
      <c r="K25" s="5" t="s">
        <v>13</v>
      </c>
      <c r="L25" s="5" t="s">
        <v>13</v>
      </c>
      <c r="M25" s="5" t="s">
        <v>13</v>
      </c>
    </row>
    <row r="26" spans="1:13">
      <c r="A26" s="3">
        <v>42251</v>
      </c>
      <c r="B26" s="4">
        <f t="shared" si="0"/>
        <v>36</v>
      </c>
      <c r="C26" s="4">
        <f t="shared" si="1"/>
        <v>2015</v>
      </c>
      <c r="D26" s="4" t="str">
        <f t="shared" si="2"/>
        <v>362015</v>
      </c>
      <c r="E26">
        <v>63.07</v>
      </c>
      <c r="F26" s="5">
        <v>13077</v>
      </c>
      <c r="G26">
        <v>69.900000000000006</v>
      </c>
      <c r="H26" s="5">
        <v>35300</v>
      </c>
      <c r="I26" s="5">
        <v>4550</v>
      </c>
      <c r="J26" s="5" t="s">
        <v>13</v>
      </c>
      <c r="K26" s="5" t="s">
        <v>13</v>
      </c>
      <c r="L26" s="5" t="s">
        <v>13</v>
      </c>
      <c r="M26" s="5" t="s">
        <v>13</v>
      </c>
    </row>
    <row r="27" spans="1:13">
      <c r="A27" s="3">
        <v>42254</v>
      </c>
      <c r="B27" s="4">
        <f t="shared" si="0"/>
        <v>37</v>
      </c>
      <c r="C27" s="4">
        <f t="shared" si="1"/>
        <v>2015</v>
      </c>
      <c r="D27" s="4" t="str">
        <f t="shared" si="2"/>
        <v>372015</v>
      </c>
      <c r="E27">
        <v>63.07</v>
      </c>
      <c r="F27" s="5">
        <v>13066</v>
      </c>
      <c r="G27">
        <v>69.900000000000006</v>
      </c>
      <c r="H27" s="5">
        <v>35500</v>
      </c>
      <c r="I27" s="5">
        <v>4600</v>
      </c>
      <c r="J27" s="5">
        <v>10410</v>
      </c>
      <c r="K27" s="5">
        <v>8580</v>
      </c>
      <c r="L27" s="5">
        <v>17650</v>
      </c>
      <c r="M27" s="5">
        <v>18950</v>
      </c>
    </row>
    <row r="28" spans="1:13">
      <c r="A28" s="3">
        <v>42255</v>
      </c>
      <c r="B28" s="4">
        <f t="shared" si="0"/>
        <v>37</v>
      </c>
      <c r="C28" s="4">
        <f t="shared" si="1"/>
        <v>2015</v>
      </c>
      <c r="D28" s="4" t="str">
        <f t="shared" si="2"/>
        <v>372015</v>
      </c>
      <c r="E28">
        <v>63.29</v>
      </c>
      <c r="F28" s="5">
        <v>13067</v>
      </c>
      <c r="G28">
        <v>69.8</v>
      </c>
      <c r="H28" s="5">
        <v>35500</v>
      </c>
      <c r="I28" s="5">
        <v>4550</v>
      </c>
      <c r="J28" s="5">
        <v>10410</v>
      </c>
      <c r="K28" s="5">
        <v>8530</v>
      </c>
      <c r="L28" s="5">
        <v>17650</v>
      </c>
      <c r="M28" s="5">
        <v>18950</v>
      </c>
    </row>
    <row r="29" spans="1:13">
      <c r="A29" s="3">
        <v>42256</v>
      </c>
      <c r="B29" s="4">
        <f t="shared" si="0"/>
        <v>37</v>
      </c>
      <c r="C29" s="4">
        <f t="shared" si="1"/>
        <v>2015</v>
      </c>
      <c r="D29" s="4" t="str">
        <f t="shared" si="2"/>
        <v>372015</v>
      </c>
      <c r="E29">
        <v>63.32</v>
      </c>
      <c r="F29" s="5">
        <v>13065</v>
      </c>
      <c r="G29">
        <v>70.25</v>
      </c>
      <c r="H29" s="5">
        <v>35500</v>
      </c>
      <c r="I29" s="5">
        <v>4600</v>
      </c>
      <c r="J29" s="5">
        <v>10390</v>
      </c>
      <c r="K29" s="5">
        <v>8490</v>
      </c>
      <c r="L29" s="5">
        <v>17650</v>
      </c>
      <c r="M29" s="5">
        <v>18950</v>
      </c>
    </row>
    <row r="30" spans="1:13">
      <c r="A30" s="3">
        <v>42257</v>
      </c>
      <c r="B30" s="4">
        <f t="shared" si="0"/>
        <v>37</v>
      </c>
      <c r="C30" s="4">
        <f t="shared" si="1"/>
        <v>2015</v>
      </c>
      <c r="D30" s="4" t="str">
        <f t="shared" si="2"/>
        <v>372015</v>
      </c>
      <c r="E30">
        <v>63.48</v>
      </c>
      <c r="F30" s="5">
        <v>13062</v>
      </c>
      <c r="G30">
        <v>70</v>
      </c>
      <c r="H30" s="5">
        <v>35500</v>
      </c>
      <c r="I30" s="5">
        <v>4650</v>
      </c>
      <c r="J30" s="5">
        <v>10390</v>
      </c>
      <c r="K30" s="5">
        <v>8460</v>
      </c>
      <c r="L30" s="5">
        <v>17650</v>
      </c>
      <c r="M30" s="5">
        <v>18950</v>
      </c>
    </row>
    <row r="31" spans="1:13">
      <c r="A31" s="3">
        <v>42258</v>
      </c>
      <c r="B31" s="4">
        <f t="shared" si="0"/>
        <v>37</v>
      </c>
      <c r="C31" s="4">
        <f t="shared" si="1"/>
        <v>2015</v>
      </c>
      <c r="D31" s="4" t="str">
        <f t="shared" si="2"/>
        <v>372015</v>
      </c>
      <c r="E31">
        <v>64.09</v>
      </c>
      <c r="F31" s="5">
        <v>13060</v>
      </c>
      <c r="G31">
        <v>70</v>
      </c>
      <c r="H31" s="5">
        <v>35500</v>
      </c>
      <c r="I31" s="5">
        <v>4700</v>
      </c>
      <c r="J31" s="5">
        <v>10370</v>
      </c>
      <c r="K31" s="5">
        <v>8460</v>
      </c>
      <c r="L31" s="5">
        <v>17650</v>
      </c>
      <c r="M31" s="5">
        <v>18950</v>
      </c>
    </row>
    <row r="32" spans="1:13">
      <c r="A32" s="3">
        <v>42261</v>
      </c>
      <c r="B32" s="4">
        <f t="shared" si="0"/>
        <v>38</v>
      </c>
      <c r="C32" s="4">
        <f t="shared" si="1"/>
        <v>2015</v>
      </c>
      <c r="D32" s="4" t="str">
        <f t="shared" si="2"/>
        <v>382015</v>
      </c>
      <c r="E32">
        <v>63.51</v>
      </c>
      <c r="F32" s="5">
        <v>13059</v>
      </c>
      <c r="G32">
        <v>70</v>
      </c>
      <c r="H32" s="5">
        <v>35000</v>
      </c>
      <c r="I32" s="5">
        <v>4700</v>
      </c>
      <c r="J32" s="5">
        <v>10350</v>
      </c>
      <c r="K32" s="5">
        <v>8430</v>
      </c>
      <c r="L32" s="5">
        <v>17650</v>
      </c>
      <c r="M32" s="5">
        <v>18850</v>
      </c>
    </row>
    <row r="33" spans="1:13">
      <c r="A33" s="3">
        <v>42262</v>
      </c>
      <c r="B33" s="4">
        <f t="shared" si="0"/>
        <v>38</v>
      </c>
      <c r="C33" s="4">
        <f t="shared" si="1"/>
        <v>2015</v>
      </c>
      <c r="D33" s="4" t="str">
        <f t="shared" si="2"/>
        <v>382015</v>
      </c>
      <c r="E33">
        <v>62.82</v>
      </c>
      <c r="F33" s="5">
        <v>13059</v>
      </c>
      <c r="G33">
        <v>69.349999999999994</v>
      </c>
      <c r="H33" s="5">
        <v>34700</v>
      </c>
      <c r="I33" s="5">
        <v>4700</v>
      </c>
      <c r="J33" s="5">
        <v>10330</v>
      </c>
      <c r="K33" s="5">
        <v>8370</v>
      </c>
      <c r="L33" s="5">
        <v>17650</v>
      </c>
      <c r="M33" s="5">
        <v>18800</v>
      </c>
    </row>
    <row r="34" spans="1:13">
      <c r="A34" s="3">
        <v>42263</v>
      </c>
      <c r="B34" s="4">
        <f t="shared" si="0"/>
        <v>38</v>
      </c>
      <c r="C34" s="4">
        <f t="shared" si="1"/>
        <v>2015</v>
      </c>
      <c r="D34" s="4" t="str">
        <f t="shared" si="2"/>
        <v>382015</v>
      </c>
      <c r="E34">
        <v>62.38</v>
      </c>
      <c r="F34" s="5">
        <v>13057</v>
      </c>
      <c r="G34">
        <v>69.25</v>
      </c>
      <c r="H34" s="5">
        <v>34500</v>
      </c>
      <c r="I34" s="5">
        <v>4700</v>
      </c>
      <c r="J34" s="5">
        <v>10330</v>
      </c>
      <c r="K34" s="5">
        <v>8320</v>
      </c>
      <c r="L34" s="5">
        <v>17550</v>
      </c>
      <c r="M34" s="5">
        <v>18750</v>
      </c>
    </row>
    <row r="35" spans="1:13">
      <c r="A35" s="3">
        <v>42264</v>
      </c>
      <c r="B35" s="4">
        <f t="shared" si="0"/>
        <v>38</v>
      </c>
      <c r="C35" s="4">
        <f t="shared" si="1"/>
        <v>2015</v>
      </c>
      <c r="D35" s="4" t="str">
        <f t="shared" si="2"/>
        <v>382015</v>
      </c>
      <c r="E35">
        <v>61.83</v>
      </c>
      <c r="F35" s="5">
        <v>13058</v>
      </c>
      <c r="G35">
        <v>69.349999999999994</v>
      </c>
      <c r="H35" s="5">
        <v>34500</v>
      </c>
      <c r="I35" s="5">
        <v>4700</v>
      </c>
      <c r="J35" s="5">
        <v>10330</v>
      </c>
      <c r="K35" s="5">
        <v>8320</v>
      </c>
      <c r="L35" s="5">
        <v>17500</v>
      </c>
      <c r="M35" s="5">
        <v>18650</v>
      </c>
    </row>
    <row r="36" spans="1:13">
      <c r="A36" s="3">
        <v>42265</v>
      </c>
      <c r="B36" s="4">
        <f t="shared" si="0"/>
        <v>38</v>
      </c>
      <c r="C36" s="4">
        <f t="shared" si="1"/>
        <v>2015</v>
      </c>
      <c r="D36" s="4" t="str">
        <f t="shared" si="2"/>
        <v>382015</v>
      </c>
      <c r="E36">
        <v>59.85</v>
      </c>
      <c r="F36" s="5">
        <v>13059</v>
      </c>
      <c r="G36">
        <v>69.099999999999994</v>
      </c>
      <c r="H36" s="5">
        <v>34400</v>
      </c>
      <c r="I36" s="5">
        <v>4700</v>
      </c>
      <c r="J36" s="5">
        <v>10330</v>
      </c>
      <c r="K36" s="5">
        <v>8320</v>
      </c>
      <c r="L36" s="5">
        <v>17500</v>
      </c>
      <c r="M36" s="5">
        <v>18650</v>
      </c>
    </row>
    <row r="37" spans="1:13">
      <c r="A37" s="3">
        <v>42268</v>
      </c>
      <c r="B37" s="4">
        <f t="shared" si="0"/>
        <v>39</v>
      </c>
      <c r="C37" s="4">
        <f t="shared" si="1"/>
        <v>2015</v>
      </c>
      <c r="D37" s="4" t="str">
        <f t="shared" si="2"/>
        <v>392015</v>
      </c>
      <c r="E37">
        <v>59.75</v>
      </c>
      <c r="F37" s="5">
        <v>13059</v>
      </c>
      <c r="G37">
        <v>67.3</v>
      </c>
      <c r="H37" s="5">
        <v>34200</v>
      </c>
      <c r="I37" s="5">
        <v>4700</v>
      </c>
      <c r="J37" s="5">
        <v>10330</v>
      </c>
      <c r="K37" s="5">
        <v>8240</v>
      </c>
      <c r="L37" s="5">
        <v>17500</v>
      </c>
      <c r="M37" s="5">
        <v>18650</v>
      </c>
    </row>
    <row r="38" spans="1:13">
      <c r="A38" s="3">
        <v>42269</v>
      </c>
      <c r="B38" s="4">
        <f t="shared" si="0"/>
        <v>39</v>
      </c>
      <c r="C38" s="4">
        <f t="shared" si="1"/>
        <v>2015</v>
      </c>
      <c r="D38" s="4" t="str">
        <f t="shared" si="2"/>
        <v>392015</v>
      </c>
      <c r="E38">
        <v>58.73</v>
      </c>
      <c r="F38" s="5">
        <v>13061</v>
      </c>
      <c r="G38">
        <v>67.349999999999994</v>
      </c>
      <c r="H38" s="5">
        <v>34200</v>
      </c>
      <c r="I38" s="5">
        <v>4700</v>
      </c>
      <c r="J38" s="5">
        <v>10310</v>
      </c>
      <c r="K38" s="5">
        <v>8230</v>
      </c>
      <c r="L38" s="5">
        <v>17350</v>
      </c>
      <c r="M38" s="5">
        <v>18550</v>
      </c>
    </row>
    <row r="39" spans="1:13">
      <c r="A39" s="3">
        <v>42270</v>
      </c>
      <c r="B39" s="4">
        <f t="shared" si="0"/>
        <v>39</v>
      </c>
      <c r="C39" s="4">
        <f t="shared" si="1"/>
        <v>2015</v>
      </c>
      <c r="D39" s="4" t="str">
        <f t="shared" si="2"/>
        <v>392015</v>
      </c>
      <c r="E39">
        <v>58.7</v>
      </c>
      <c r="F39" s="5">
        <v>13067</v>
      </c>
      <c r="G39">
        <v>66.5</v>
      </c>
      <c r="H39" s="5">
        <v>34200</v>
      </c>
      <c r="I39" s="5">
        <v>4700</v>
      </c>
      <c r="J39" s="5">
        <v>10300</v>
      </c>
      <c r="K39" s="5">
        <v>8210</v>
      </c>
      <c r="L39" s="5">
        <v>17350</v>
      </c>
      <c r="M39" s="5">
        <v>18500</v>
      </c>
    </row>
    <row r="40" spans="1:13">
      <c r="A40" s="3">
        <v>42271</v>
      </c>
      <c r="B40" s="4">
        <f t="shared" si="0"/>
        <v>39</v>
      </c>
      <c r="C40" s="4">
        <f t="shared" si="1"/>
        <v>2015</v>
      </c>
      <c r="D40" s="4" t="str">
        <f t="shared" si="2"/>
        <v>392015</v>
      </c>
      <c r="E40">
        <v>59.04</v>
      </c>
      <c r="F40" s="5">
        <v>13065</v>
      </c>
      <c r="G40">
        <v>66.400000000000006</v>
      </c>
      <c r="H40" s="5">
        <v>34200</v>
      </c>
      <c r="I40" s="5">
        <v>4700</v>
      </c>
      <c r="J40" s="5">
        <v>10250</v>
      </c>
      <c r="K40" s="5">
        <v>8210</v>
      </c>
      <c r="L40" s="5">
        <v>17350</v>
      </c>
      <c r="M40" s="5">
        <v>18500</v>
      </c>
    </row>
    <row r="41" spans="1:13">
      <c r="A41" s="3">
        <v>42272</v>
      </c>
      <c r="B41" s="4">
        <f t="shared" si="0"/>
        <v>39</v>
      </c>
      <c r="C41" s="4">
        <f t="shared" si="1"/>
        <v>2015</v>
      </c>
      <c r="D41" s="4" t="str">
        <f t="shared" si="2"/>
        <v>392015</v>
      </c>
      <c r="E41">
        <v>59.64</v>
      </c>
      <c r="F41" s="5">
        <v>13056</v>
      </c>
      <c r="G41">
        <v>66.75</v>
      </c>
      <c r="H41" s="5">
        <v>34200</v>
      </c>
      <c r="I41" s="5">
        <v>4700</v>
      </c>
      <c r="J41" s="5">
        <v>10250</v>
      </c>
      <c r="K41" s="5">
        <v>8120</v>
      </c>
      <c r="L41" s="5">
        <v>17350</v>
      </c>
      <c r="M41" s="5">
        <v>18500</v>
      </c>
    </row>
    <row r="42" spans="1:13">
      <c r="A42" s="3">
        <v>42275</v>
      </c>
      <c r="B42" s="4">
        <f t="shared" si="0"/>
        <v>40</v>
      </c>
      <c r="C42" s="4">
        <f t="shared" si="1"/>
        <v>2015</v>
      </c>
      <c r="D42" s="4" t="str">
        <f t="shared" si="2"/>
        <v>402015</v>
      </c>
      <c r="E42">
        <v>59.8</v>
      </c>
      <c r="F42" s="5">
        <v>13061</v>
      </c>
      <c r="G42">
        <v>67.05</v>
      </c>
      <c r="H42" s="5">
        <v>33700</v>
      </c>
      <c r="I42" s="5">
        <v>4700</v>
      </c>
      <c r="J42" s="5">
        <v>10200</v>
      </c>
      <c r="K42" s="5">
        <v>7990</v>
      </c>
      <c r="L42" s="5">
        <v>17350</v>
      </c>
      <c r="M42" s="5">
        <v>18400</v>
      </c>
    </row>
    <row r="43" spans="1:13">
      <c r="A43" s="3">
        <v>42276</v>
      </c>
      <c r="B43" s="4">
        <f t="shared" si="0"/>
        <v>40</v>
      </c>
      <c r="C43" s="4">
        <f t="shared" si="1"/>
        <v>2015</v>
      </c>
      <c r="D43" s="4" t="str">
        <f t="shared" si="2"/>
        <v>402015</v>
      </c>
      <c r="E43">
        <v>60.05</v>
      </c>
      <c r="F43" s="5">
        <v>13059</v>
      </c>
      <c r="G43">
        <v>67.05</v>
      </c>
      <c r="H43" s="5">
        <v>33000</v>
      </c>
      <c r="I43" s="5">
        <v>4750</v>
      </c>
      <c r="J43" s="5">
        <v>10180</v>
      </c>
      <c r="K43" s="5">
        <v>7950</v>
      </c>
      <c r="L43" s="5">
        <v>17350</v>
      </c>
      <c r="M43" s="5">
        <v>18200</v>
      </c>
    </row>
    <row r="44" spans="1:13">
      <c r="A44" s="3">
        <v>42277</v>
      </c>
      <c r="B44" s="4">
        <f t="shared" si="0"/>
        <v>40</v>
      </c>
      <c r="C44" s="4">
        <f t="shared" si="1"/>
        <v>2015</v>
      </c>
      <c r="D44" s="4" t="str">
        <f t="shared" si="2"/>
        <v>402015</v>
      </c>
      <c r="E44">
        <v>59.49</v>
      </c>
      <c r="F44" s="5">
        <v>13051</v>
      </c>
      <c r="G44">
        <v>67.25</v>
      </c>
      <c r="H44" s="5">
        <v>33300</v>
      </c>
      <c r="I44" s="5">
        <v>4725</v>
      </c>
      <c r="J44" s="5">
        <v>10160</v>
      </c>
      <c r="K44" s="5">
        <v>7950</v>
      </c>
      <c r="L44" s="5">
        <v>17250</v>
      </c>
      <c r="M44" s="5">
        <v>18000</v>
      </c>
    </row>
    <row r="45" spans="1:13">
      <c r="A45" s="3">
        <v>42278</v>
      </c>
      <c r="B45" s="4">
        <f t="shared" si="0"/>
        <v>40</v>
      </c>
      <c r="C45" s="4">
        <f t="shared" si="1"/>
        <v>2015</v>
      </c>
      <c r="D45" s="4" t="str">
        <f t="shared" si="2"/>
        <v>402015</v>
      </c>
      <c r="E45">
        <v>59.65</v>
      </c>
      <c r="F45" s="5">
        <v>13051</v>
      </c>
      <c r="G45">
        <v>66.900000000000006</v>
      </c>
      <c r="H45" s="5">
        <v>32300</v>
      </c>
      <c r="I45" s="5">
        <v>4750</v>
      </c>
      <c r="J45" s="5" t="s">
        <v>13</v>
      </c>
      <c r="K45" s="5" t="s">
        <v>13</v>
      </c>
      <c r="L45" s="5" t="s">
        <v>13</v>
      </c>
      <c r="M45" s="5" t="s">
        <v>13</v>
      </c>
    </row>
    <row r="46" spans="1:13">
      <c r="A46" s="3">
        <v>42279</v>
      </c>
      <c r="B46" s="4">
        <f t="shared" si="0"/>
        <v>40</v>
      </c>
      <c r="C46" s="4">
        <f t="shared" si="1"/>
        <v>2015</v>
      </c>
      <c r="D46" s="4" t="str">
        <f t="shared" si="2"/>
        <v>402015</v>
      </c>
      <c r="E46">
        <v>59.2</v>
      </c>
      <c r="F46" s="5">
        <v>13051</v>
      </c>
      <c r="G46">
        <v>66.900000000000006</v>
      </c>
      <c r="H46" s="5">
        <v>32300</v>
      </c>
      <c r="I46" s="5">
        <v>4800</v>
      </c>
      <c r="J46" s="5" t="s">
        <v>13</v>
      </c>
      <c r="K46" s="5" t="s">
        <v>13</v>
      </c>
      <c r="L46" s="5" t="s">
        <v>13</v>
      </c>
      <c r="M46" s="5" t="s">
        <v>13</v>
      </c>
    </row>
    <row r="47" spans="1:13">
      <c r="A47" s="3">
        <v>42282</v>
      </c>
      <c r="B47" s="4">
        <f t="shared" si="0"/>
        <v>41</v>
      </c>
      <c r="C47" s="4">
        <f t="shared" si="1"/>
        <v>2015</v>
      </c>
      <c r="D47" s="4" t="str">
        <f t="shared" si="2"/>
        <v>412015</v>
      </c>
      <c r="E47">
        <v>60.93</v>
      </c>
      <c r="F47" s="5">
        <v>13051</v>
      </c>
      <c r="G47">
        <v>66.650000000000006</v>
      </c>
      <c r="H47" s="5">
        <v>32200</v>
      </c>
      <c r="I47" s="5">
        <v>4950</v>
      </c>
      <c r="J47" s="5" t="s">
        <v>13</v>
      </c>
      <c r="K47" s="5" t="s">
        <v>13</v>
      </c>
      <c r="L47" s="5" t="s">
        <v>13</v>
      </c>
      <c r="M47" s="5" t="s">
        <v>13</v>
      </c>
    </row>
    <row r="48" spans="1:13">
      <c r="A48" s="3">
        <v>42283</v>
      </c>
      <c r="B48" s="4">
        <f t="shared" si="0"/>
        <v>41</v>
      </c>
      <c r="C48" s="4">
        <f t="shared" si="1"/>
        <v>2015</v>
      </c>
      <c r="D48" s="4" t="str">
        <f t="shared" si="2"/>
        <v>412015</v>
      </c>
      <c r="E48">
        <v>61.14</v>
      </c>
      <c r="F48" s="5">
        <v>13051</v>
      </c>
      <c r="G48">
        <v>68.2</v>
      </c>
      <c r="H48" s="5">
        <v>32400</v>
      </c>
      <c r="I48" s="5">
        <v>4950</v>
      </c>
      <c r="J48" s="5" t="s">
        <v>13</v>
      </c>
      <c r="K48" s="5" t="s">
        <v>13</v>
      </c>
      <c r="L48" s="5" t="s">
        <v>13</v>
      </c>
      <c r="M48" s="5" t="s">
        <v>13</v>
      </c>
    </row>
    <row r="49" spans="1:13">
      <c r="A49" s="3">
        <v>42284</v>
      </c>
      <c r="B49" s="4">
        <f t="shared" si="0"/>
        <v>41</v>
      </c>
      <c r="C49" s="4">
        <f t="shared" si="1"/>
        <v>2015</v>
      </c>
      <c r="D49" s="4" t="str">
        <f t="shared" si="2"/>
        <v>412015</v>
      </c>
      <c r="E49">
        <v>61.94</v>
      </c>
      <c r="F49" s="5">
        <v>13051</v>
      </c>
      <c r="G49">
        <v>68.45</v>
      </c>
      <c r="H49" s="5">
        <v>32400</v>
      </c>
      <c r="I49" s="5">
        <v>5050</v>
      </c>
      <c r="J49" s="5" t="s">
        <v>13</v>
      </c>
      <c r="K49" s="5" t="s">
        <v>13</v>
      </c>
      <c r="L49" s="5" t="s">
        <v>13</v>
      </c>
      <c r="M49" s="5" t="s">
        <v>13</v>
      </c>
    </row>
    <row r="50" spans="1:13">
      <c r="A50" s="3">
        <v>42285</v>
      </c>
      <c r="B50" s="4">
        <f t="shared" si="0"/>
        <v>41</v>
      </c>
      <c r="C50" s="4">
        <f t="shared" si="1"/>
        <v>2015</v>
      </c>
      <c r="D50" s="4" t="str">
        <f t="shared" si="2"/>
        <v>412015</v>
      </c>
      <c r="E50">
        <v>61.72</v>
      </c>
      <c r="F50" s="5">
        <v>13076</v>
      </c>
      <c r="G50">
        <v>68.599999999999994</v>
      </c>
      <c r="H50" s="5">
        <v>32400</v>
      </c>
      <c r="I50" s="5">
        <v>5050</v>
      </c>
      <c r="J50" s="5">
        <v>10160</v>
      </c>
      <c r="K50" s="5">
        <v>8040</v>
      </c>
      <c r="L50" s="5">
        <v>17250</v>
      </c>
      <c r="M50" s="5">
        <v>18000</v>
      </c>
    </row>
    <row r="51" spans="1:13">
      <c r="A51" s="3">
        <v>42286</v>
      </c>
      <c r="B51" s="4">
        <f t="shared" si="0"/>
        <v>41</v>
      </c>
      <c r="C51" s="4">
        <f t="shared" si="1"/>
        <v>2015</v>
      </c>
      <c r="D51" s="4" t="str">
        <f t="shared" si="2"/>
        <v>412015</v>
      </c>
      <c r="E51">
        <v>61.61</v>
      </c>
      <c r="F51" s="5">
        <v>13073</v>
      </c>
      <c r="G51">
        <v>68.400000000000006</v>
      </c>
      <c r="H51" s="5">
        <v>32600</v>
      </c>
      <c r="I51" s="5">
        <v>5200</v>
      </c>
      <c r="J51" s="5">
        <v>10200</v>
      </c>
      <c r="K51" s="5">
        <v>8110</v>
      </c>
      <c r="L51" s="5">
        <v>17250</v>
      </c>
      <c r="M51" s="5">
        <v>18000</v>
      </c>
    </row>
    <row r="52" spans="1:13">
      <c r="A52" s="3">
        <v>42289</v>
      </c>
      <c r="B52" s="4">
        <f t="shared" si="0"/>
        <v>42</v>
      </c>
      <c r="C52" s="4">
        <f t="shared" si="1"/>
        <v>2015</v>
      </c>
      <c r="D52" s="4" t="str">
        <f t="shared" si="2"/>
        <v>422015</v>
      </c>
      <c r="E52">
        <v>61.69</v>
      </c>
      <c r="F52" s="5">
        <v>13065</v>
      </c>
      <c r="G52">
        <v>68.400000000000006</v>
      </c>
      <c r="H52" s="5">
        <v>32700</v>
      </c>
      <c r="I52" s="5">
        <v>5200</v>
      </c>
      <c r="J52" s="5">
        <v>10200</v>
      </c>
      <c r="K52" s="5">
        <v>8160</v>
      </c>
      <c r="L52" s="5">
        <v>17250</v>
      </c>
      <c r="M52" s="5">
        <v>18000</v>
      </c>
    </row>
    <row r="53" spans="1:13">
      <c r="A53" s="3">
        <v>42290</v>
      </c>
      <c r="B53" s="4">
        <f t="shared" si="0"/>
        <v>42</v>
      </c>
      <c r="C53" s="4">
        <f t="shared" si="1"/>
        <v>2015</v>
      </c>
      <c r="D53" s="4" t="str">
        <f t="shared" si="2"/>
        <v>422015</v>
      </c>
      <c r="E53">
        <v>63.86</v>
      </c>
      <c r="F53" s="5">
        <v>13067</v>
      </c>
      <c r="G53">
        <v>68.400000000000006</v>
      </c>
      <c r="H53" s="5">
        <v>32800</v>
      </c>
      <c r="I53" s="5">
        <v>5200</v>
      </c>
      <c r="J53" s="5">
        <v>10200</v>
      </c>
      <c r="K53" s="5">
        <v>8160</v>
      </c>
      <c r="L53" s="5">
        <v>17250</v>
      </c>
      <c r="M53" s="5">
        <v>17900</v>
      </c>
    </row>
    <row r="54" spans="1:13">
      <c r="A54" s="3">
        <v>42291</v>
      </c>
      <c r="B54" s="4">
        <f t="shared" si="0"/>
        <v>42</v>
      </c>
      <c r="C54" s="4">
        <f t="shared" si="1"/>
        <v>2015</v>
      </c>
      <c r="D54" s="4" t="str">
        <f t="shared" si="2"/>
        <v>422015</v>
      </c>
      <c r="E54">
        <v>63.76</v>
      </c>
      <c r="F54" s="5">
        <v>13069</v>
      </c>
      <c r="G54">
        <v>70.45</v>
      </c>
      <c r="H54" s="5">
        <v>32900</v>
      </c>
      <c r="I54" s="5">
        <v>5200</v>
      </c>
      <c r="J54" s="5">
        <v>10190</v>
      </c>
      <c r="K54" s="5">
        <v>8140</v>
      </c>
      <c r="L54" s="5">
        <v>17200</v>
      </c>
      <c r="M54" s="5">
        <v>17900</v>
      </c>
    </row>
    <row r="55" spans="1:13">
      <c r="A55" s="3">
        <v>42292</v>
      </c>
      <c r="B55" s="4">
        <f t="shared" si="0"/>
        <v>42</v>
      </c>
      <c r="C55" s="4">
        <f t="shared" si="1"/>
        <v>2015</v>
      </c>
      <c r="D55" s="4" t="str">
        <f t="shared" si="2"/>
        <v>422015</v>
      </c>
      <c r="E55">
        <v>63.44</v>
      </c>
      <c r="F55" s="5">
        <v>13075</v>
      </c>
      <c r="G55">
        <v>70.45</v>
      </c>
      <c r="H55" s="5">
        <v>32900</v>
      </c>
      <c r="I55" s="5">
        <v>5250</v>
      </c>
      <c r="J55" s="5">
        <v>10190</v>
      </c>
      <c r="K55" s="5">
        <v>8115</v>
      </c>
      <c r="L55" s="5">
        <v>17200</v>
      </c>
      <c r="M55" s="5">
        <v>17900</v>
      </c>
    </row>
    <row r="56" spans="1:13">
      <c r="A56" s="3">
        <v>42293</v>
      </c>
      <c r="B56" s="4">
        <f t="shared" si="0"/>
        <v>42</v>
      </c>
      <c r="C56" s="4">
        <f t="shared" si="1"/>
        <v>2015</v>
      </c>
      <c r="D56" s="4" t="str">
        <f t="shared" si="2"/>
        <v>422015</v>
      </c>
      <c r="E56">
        <v>63.85</v>
      </c>
      <c r="F56" s="5">
        <v>13073</v>
      </c>
      <c r="G56">
        <v>70.2</v>
      </c>
      <c r="H56" s="5">
        <v>32800</v>
      </c>
      <c r="I56" s="5">
        <v>5300</v>
      </c>
      <c r="J56" s="5">
        <v>10170</v>
      </c>
      <c r="K56" s="5">
        <v>8100</v>
      </c>
      <c r="L56" s="5">
        <v>17200</v>
      </c>
      <c r="M56" s="5">
        <v>17900</v>
      </c>
    </row>
    <row r="57" spans="1:13">
      <c r="A57" s="3">
        <v>42296</v>
      </c>
      <c r="B57" s="4">
        <f t="shared" si="0"/>
        <v>43</v>
      </c>
      <c r="C57" s="4">
        <f t="shared" si="1"/>
        <v>2015</v>
      </c>
      <c r="D57" s="4" t="str">
        <f t="shared" si="2"/>
        <v>432015</v>
      </c>
      <c r="E57">
        <v>63.24</v>
      </c>
      <c r="F57" s="5">
        <v>13076</v>
      </c>
      <c r="G57">
        <v>70.599999999999994</v>
      </c>
      <c r="H57" s="5">
        <v>32600</v>
      </c>
      <c r="I57" s="5">
        <v>5400</v>
      </c>
      <c r="J57" s="5">
        <v>10170</v>
      </c>
      <c r="K57" s="5">
        <v>8015</v>
      </c>
      <c r="L57" s="5">
        <v>17200</v>
      </c>
      <c r="M57" s="5">
        <v>17900</v>
      </c>
    </row>
    <row r="58" spans="1:13">
      <c r="A58" s="3">
        <v>42297</v>
      </c>
      <c r="B58" s="4">
        <f t="shared" si="0"/>
        <v>43</v>
      </c>
      <c r="C58" s="4">
        <f t="shared" si="1"/>
        <v>2015</v>
      </c>
      <c r="D58" s="4" t="str">
        <f t="shared" si="2"/>
        <v>432015</v>
      </c>
      <c r="E58">
        <v>63.78</v>
      </c>
      <c r="F58" s="5">
        <v>13061</v>
      </c>
      <c r="G58">
        <v>70</v>
      </c>
      <c r="H58" s="5">
        <v>32600</v>
      </c>
      <c r="I58" s="5">
        <v>5350</v>
      </c>
      <c r="J58" s="5">
        <v>10170</v>
      </c>
      <c r="K58" s="5">
        <v>7985</v>
      </c>
      <c r="L58" s="5">
        <v>17200</v>
      </c>
      <c r="M58" s="5">
        <v>17900</v>
      </c>
    </row>
    <row r="59" spans="1:13">
      <c r="A59" s="3">
        <v>42298</v>
      </c>
      <c r="B59" s="4">
        <f t="shared" si="0"/>
        <v>43</v>
      </c>
      <c r="C59" s="4">
        <f t="shared" si="1"/>
        <v>2015</v>
      </c>
      <c r="D59" s="4" t="str">
        <f t="shared" si="2"/>
        <v>432015</v>
      </c>
      <c r="E59">
        <v>64.23</v>
      </c>
      <c r="F59" s="5">
        <v>13053</v>
      </c>
      <c r="G59">
        <v>70.45</v>
      </c>
      <c r="H59" s="5">
        <v>32400</v>
      </c>
      <c r="I59" s="5">
        <v>5350</v>
      </c>
      <c r="J59" s="5">
        <v>10170</v>
      </c>
      <c r="K59" s="5">
        <v>7965</v>
      </c>
      <c r="L59" s="5">
        <v>17200</v>
      </c>
      <c r="M59" s="5">
        <v>17900</v>
      </c>
    </row>
    <row r="60" spans="1:13">
      <c r="A60" s="3">
        <v>42299</v>
      </c>
      <c r="B60" s="4">
        <f t="shared" si="0"/>
        <v>43</v>
      </c>
      <c r="C60" s="4">
        <f t="shared" si="1"/>
        <v>2015</v>
      </c>
      <c r="D60" s="4" t="str">
        <f t="shared" si="2"/>
        <v>432015</v>
      </c>
      <c r="E60">
        <v>62.52</v>
      </c>
      <c r="F60" s="5">
        <v>13027</v>
      </c>
      <c r="G60">
        <v>70.849999999999994</v>
      </c>
      <c r="H60" s="5">
        <v>32400</v>
      </c>
      <c r="I60" s="5">
        <v>5350</v>
      </c>
      <c r="J60" s="5">
        <v>10170</v>
      </c>
      <c r="K60" s="5">
        <v>7965</v>
      </c>
      <c r="L60" s="5">
        <v>17200</v>
      </c>
      <c r="M60" s="5">
        <v>17900</v>
      </c>
    </row>
    <row r="61" spans="1:13">
      <c r="A61" s="3">
        <v>42300</v>
      </c>
      <c r="B61" s="4">
        <f t="shared" si="0"/>
        <v>43</v>
      </c>
      <c r="C61" s="4">
        <f t="shared" si="1"/>
        <v>2015</v>
      </c>
      <c r="D61" s="4" t="str">
        <f t="shared" si="2"/>
        <v>432015</v>
      </c>
      <c r="E61">
        <v>62.76</v>
      </c>
      <c r="F61" s="5">
        <v>13006</v>
      </c>
      <c r="G61">
        <v>69.099999999999994</v>
      </c>
      <c r="H61" s="5">
        <v>32600</v>
      </c>
      <c r="I61" s="5">
        <v>5350</v>
      </c>
      <c r="J61" s="5">
        <v>10170</v>
      </c>
      <c r="K61" s="5">
        <v>7965</v>
      </c>
      <c r="L61" s="5">
        <v>17200</v>
      </c>
      <c r="M61" s="5">
        <v>17900</v>
      </c>
    </row>
    <row r="62" spans="1:13">
      <c r="A62" s="3">
        <v>42303</v>
      </c>
      <c r="B62" s="4">
        <f t="shared" si="0"/>
        <v>44</v>
      </c>
      <c r="C62" s="4">
        <f t="shared" si="1"/>
        <v>2015</v>
      </c>
      <c r="D62" s="4" t="str">
        <f t="shared" si="2"/>
        <v>442015</v>
      </c>
      <c r="E62">
        <v>62.13</v>
      </c>
      <c r="F62" s="5">
        <v>12998</v>
      </c>
      <c r="G62">
        <v>69.349999999999994</v>
      </c>
      <c r="H62" s="5">
        <v>32600</v>
      </c>
      <c r="I62" s="5">
        <v>5350</v>
      </c>
      <c r="J62" s="5">
        <v>10170</v>
      </c>
      <c r="K62" s="5">
        <v>7990</v>
      </c>
      <c r="L62" s="5">
        <v>17100</v>
      </c>
      <c r="M62" s="5">
        <v>17900</v>
      </c>
    </row>
    <row r="63" spans="1:13">
      <c r="A63" s="3">
        <v>42304</v>
      </c>
      <c r="B63" s="4">
        <f t="shared" si="0"/>
        <v>44</v>
      </c>
      <c r="C63" s="4">
        <f t="shared" si="1"/>
        <v>2015</v>
      </c>
      <c r="D63" s="4" t="str">
        <f t="shared" si="2"/>
        <v>442015</v>
      </c>
      <c r="E63">
        <v>62.34</v>
      </c>
      <c r="F63" s="5">
        <v>12993</v>
      </c>
      <c r="G63">
        <v>68.849999999999994</v>
      </c>
      <c r="H63" s="5">
        <v>32400</v>
      </c>
      <c r="I63" s="5">
        <v>5400</v>
      </c>
      <c r="J63" s="5">
        <v>10175</v>
      </c>
      <c r="K63" s="5">
        <v>7990</v>
      </c>
      <c r="L63" s="5">
        <v>17000</v>
      </c>
      <c r="M63" s="5">
        <v>17800</v>
      </c>
    </row>
    <row r="64" spans="1:13">
      <c r="A64" s="3">
        <v>42305</v>
      </c>
      <c r="B64" s="4">
        <f t="shared" si="0"/>
        <v>44</v>
      </c>
      <c r="C64" s="4">
        <f t="shared" si="1"/>
        <v>2015</v>
      </c>
      <c r="D64" s="4" t="str">
        <f t="shared" si="2"/>
        <v>442015</v>
      </c>
      <c r="E64">
        <v>62.67</v>
      </c>
      <c r="F64" s="5">
        <v>12978</v>
      </c>
      <c r="G64">
        <v>69.05</v>
      </c>
      <c r="H64" s="5">
        <v>32200</v>
      </c>
      <c r="I64" s="5">
        <v>5400</v>
      </c>
      <c r="J64" s="5">
        <v>10175</v>
      </c>
      <c r="K64" s="5">
        <v>7990</v>
      </c>
      <c r="L64" s="5">
        <v>17000</v>
      </c>
      <c r="M64" s="5">
        <v>17800</v>
      </c>
    </row>
    <row r="65" spans="1:13">
      <c r="A65" s="3">
        <v>42306</v>
      </c>
      <c r="B65" s="4">
        <f t="shared" si="0"/>
        <v>44</v>
      </c>
      <c r="C65" s="4">
        <f t="shared" si="1"/>
        <v>2015</v>
      </c>
      <c r="D65" s="4" t="str">
        <f t="shared" si="2"/>
        <v>442015</v>
      </c>
      <c r="E65">
        <v>62.57</v>
      </c>
      <c r="F65" s="5">
        <v>12979</v>
      </c>
      <c r="G65">
        <v>69.3</v>
      </c>
      <c r="H65" s="5">
        <v>32000</v>
      </c>
      <c r="I65" s="5">
        <v>5500</v>
      </c>
      <c r="J65" s="5">
        <v>10175</v>
      </c>
      <c r="K65" s="5">
        <v>8000</v>
      </c>
      <c r="L65" s="5">
        <v>17000</v>
      </c>
      <c r="M65" s="5">
        <v>17700</v>
      </c>
    </row>
    <row r="66" spans="1:13">
      <c r="A66" s="3">
        <v>42307</v>
      </c>
      <c r="B66" s="4">
        <f t="shared" ref="B66:B129" si="3">WEEKNUM(A66)</f>
        <v>44</v>
      </c>
      <c r="C66" s="4">
        <f t="shared" ref="C66:C129" si="4">YEAR(A66)</f>
        <v>2015</v>
      </c>
      <c r="D66" s="4" t="str">
        <f t="shared" ref="D66:D129" si="5">CONCATENATE(B66,C66)</f>
        <v>442015</v>
      </c>
      <c r="E66">
        <v>63.32</v>
      </c>
      <c r="F66" s="5">
        <v>12989</v>
      </c>
      <c r="G66">
        <v>69.05</v>
      </c>
      <c r="H66" s="5">
        <v>31800</v>
      </c>
      <c r="I66" s="5">
        <v>5500</v>
      </c>
      <c r="J66" s="5">
        <v>10175</v>
      </c>
      <c r="K66" s="5">
        <v>8015</v>
      </c>
      <c r="L66" s="5">
        <v>17000</v>
      </c>
      <c r="M66" s="5">
        <v>17700</v>
      </c>
    </row>
    <row r="67" spans="1:13">
      <c r="A67" s="3">
        <v>42310</v>
      </c>
      <c r="B67" s="4">
        <f t="shared" si="3"/>
        <v>45</v>
      </c>
      <c r="C67" s="4">
        <f t="shared" si="4"/>
        <v>2015</v>
      </c>
      <c r="D67" s="4" t="str">
        <f t="shared" si="5"/>
        <v>452015</v>
      </c>
      <c r="E67">
        <v>63.29</v>
      </c>
      <c r="F67" s="5">
        <v>12979</v>
      </c>
      <c r="G67">
        <v>69.75</v>
      </c>
      <c r="H67" s="5">
        <v>32200</v>
      </c>
      <c r="I67" s="5">
        <v>5450</v>
      </c>
      <c r="J67" s="5">
        <v>10175</v>
      </c>
      <c r="K67" s="5">
        <v>8040</v>
      </c>
      <c r="L67" s="5">
        <v>17000</v>
      </c>
      <c r="M67" s="5">
        <v>17600</v>
      </c>
    </row>
    <row r="68" spans="1:13">
      <c r="A68" s="3">
        <v>42311</v>
      </c>
      <c r="B68" s="4">
        <f t="shared" si="3"/>
        <v>45</v>
      </c>
      <c r="C68" s="4">
        <f t="shared" si="4"/>
        <v>2015</v>
      </c>
      <c r="D68" s="4" t="str">
        <f t="shared" si="5"/>
        <v>452015</v>
      </c>
      <c r="E68">
        <v>62.57</v>
      </c>
      <c r="F68" s="5">
        <v>12981</v>
      </c>
      <c r="G68">
        <v>69.75</v>
      </c>
      <c r="H68" s="5">
        <v>32200</v>
      </c>
      <c r="I68" s="5">
        <v>5400</v>
      </c>
      <c r="J68" s="5">
        <v>10175</v>
      </c>
      <c r="K68" s="5">
        <v>8040</v>
      </c>
      <c r="L68" s="5">
        <v>17000</v>
      </c>
      <c r="M68" s="5">
        <v>17600</v>
      </c>
    </row>
    <row r="69" spans="1:13">
      <c r="A69" s="3">
        <v>42312</v>
      </c>
      <c r="B69" s="4">
        <f t="shared" si="3"/>
        <v>45</v>
      </c>
      <c r="C69" s="4">
        <f t="shared" si="4"/>
        <v>2015</v>
      </c>
      <c r="D69" s="4" t="str">
        <f t="shared" si="5"/>
        <v>452015</v>
      </c>
      <c r="E69">
        <v>61.94</v>
      </c>
      <c r="F69" s="5">
        <v>12991</v>
      </c>
      <c r="G69">
        <v>69.05</v>
      </c>
      <c r="H69" s="5">
        <v>32200</v>
      </c>
      <c r="I69" s="5">
        <v>5350</v>
      </c>
      <c r="J69" s="5">
        <v>10180</v>
      </c>
      <c r="K69" s="5">
        <v>8065</v>
      </c>
      <c r="L69" s="5">
        <v>17000</v>
      </c>
      <c r="M69" s="5">
        <v>17600</v>
      </c>
    </row>
    <row r="70" spans="1:13">
      <c r="A70" s="3">
        <v>42313</v>
      </c>
      <c r="B70" s="4">
        <f t="shared" si="3"/>
        <v>45</v>
      </c>
      <c r="C70" s="4">
        <f t="shared" si="4"/>
        <v>2015</v>
      </c>
      <c r="D70" s="4" t="str">
        <f t="shared" si="5"/>
        <v>452015</v>
      </c>
      <c r="E70">
        <v>61.95</v>
      </c>
      <c r="F70" s="5">
        <v>12997</v>
      </c>
      <c r="G70">
        <v>68.650000000000006</v>
      </c>
      <c r="H70" s="5">
        <v>32200</v>
      </c>
      <c r="I70" s="5">
        <v>5350</v>
      </c>
      <c r="J70" s="5">
        <v>10180</v>
      </c>
      <c r="K70" s="5">
        <v>8085</v>
      </c>
      <c r="L70" s="5">
        <v>17000</v>
      </c>
      <c r="M70" s="5">
        <v>17600</v>
      </c>
    </row>
    <row r="71" spans="1:13">
      <c r="A71" s="3">
        <v>42314</v>
      </c>
      <c r="B71" s="4">
        <f t="shared" si="3"/>
        <v>45</v>
      </c>
      <c r="C71" s="4">
        <f t="shared" si="4"/>
        <v>2015</v>
      </c>
      <c r="D71" s="4" t="str">
        <f t="shared" si="5"/>
        <v>452015</v>
      </c>
      <c r="E71">
        <v>61.66</v>
      </c>
      <c r="F71" s="5">
        <v>12992</v>
      </c>
      <c r="G71">
        <v>68.650000000000006</v>
      </c>
      <c r="H71" s="5">
        <v>32200</v>
      </c>
      <c r="I71" s="5">
        <v>5300</v>
      </c>
      <c r="J71" s="5">
        <v>10180</v>
      </c>
      <c r="K71" s="5">
        <v>8085</v>
      </c>
      <c r="L71" s="5">
        <v>16950</v>
      </c>
      <c r="M71" s="5">
        <v>17600</v>
      </c>
    </row>
    <row r="72" spans="1:13">
      <c r="A72" s="3">
        <v>42317</v>
      </c>
      <c r="B72" s="4">
        <f t="shared" si="3"/>
        <v>46</v>
      </c>
      <c r="C72" s="4">
        <f t="shared" si="4"/>
        <v>2015</v>
      </c>
      <c r="D72" s="4" t="str">
        <f t="shared" si="5"/>
        <v>462015</v>
      </c>
      <c r="E72">
        <v>61.9</v>
      </c>
      <c r="F72" s="5">
        <v>12981</v>
      </c>
      <c r="G72">
        <v>68.75</v>
      </c>
      <c r="H72" s="5">
        <v>32100</v>
      </c>
      <c r="I72" s="5">
        <v>5300</v>
      </c>
      <c r="J72" s="5">
        <v>10150</v>
      </c>
      <c r="K72" s="5">
        <v>8075</v>
      </c>
      <c r="L72" s="5">
        <v>16950</v>
      </c>
      <c r="M72" s="5">
        <v>17600</v>
      </c>
    </row>
    <row r="73" spans="1:13">
      <c r="A73" s="3">
        <v>42318</v>
      </c>
      <c r="B73" s="4">
        <f t="shared" si="3"/>
        <v>46</v>
      </c>
      <c r="C73" s="4">
        <f t="shared" si="4"/>
        <v>2015</v>
      </c>
      <c r="D73" s="4" t="str">
        <f t="shared" si="5"/>
        <v>462015</v>
      </c>
      <c r="E73">
        <v>61.93</v>
      </c>
      <c r="F73" s="5">
        <v>12972</v>
      </c>
      <c r="G73">
        <v>69</v>
      </c>
      <c r="H73" s="5">
        <v>32100</v>
      </c>
      <c r="I73" s="5">
        <v>5300</v>
      </c>
      <c r="J73" s="5">
        <v>10150</v>
      </c>
      <c r="K73" s="5">
        <v>8040</v>
      </c>
      <c r="L73" s="5">
        <v>16850</v>
      </c>
      <c r="M73" s="5">
        <v>17600</v>
      </c>
    </row>
    <row r="74" spans="1:13">
      <c r="A74" s="3">
        <v>42319</v>
      </c>
      <c r="B74" s="4">
        <f t="shared" si="3"/>
        <v>46</v>
      </c>
      <c r="C74" s="4">
        <f t="shared" si="4"/>
        <v>2015</v>
      </c>
      <c r="D74" s="4" t="str">
        <f t="shared" si="5"/>
        <v>462015</v>
      </c>
      <c r="E74">
        <v>62.18</v>
      </c>
      <c r="F74" s="5">
        <v>12969</v>
      </c>
      <c r="G74">
        <v>69</v>
      </c>
      <c r="H74" s="5">
        <v>32100</v>
      </c>
      <c r="I74" s="5">
        <v>5250</v>
      </c>
      <c r="J74" s="5">
        <v>10145</v>
      </c>
      <c r="K74" s="5">
        <v>8000</v>
      </c>
      <c r="L74" s="5">
        <v>16850</v>
      </c>
      <c r="M74" s="5">
        <v>17600</v>
      </c>
    </row>
    <row r="75" spans="1:13">
      <c r="A75" s="3">
        <v>42320</v>
      </c>
      <c r="B75" s="4">
        <f t="shared" si="3"/>
        <v>46</v>
      </c>
      <c r="C75" s="4">
        <f t="shared" si="4"/>
        <v>2015</v>
      </c>
      <c r="D75" s="4" t="str">
        <f t="shared" si="5"/>
        <v>462015</v>
      </c>
      <c r="E75">
        <v>61.84</v>
      </c>
      <c r="F75" s="5">
        <v>12963</v>
      </c>
      <c r="G75">
        <v>69.2</v>
      </c>
      <c r="H75" s="5">
        <v>32100</v>
      </c>
      <c r="I75" s="5">
        <v>5250</v>
      </c>
      <c r="J75" s="5">
        <v>10100</v>
      </c>
      <c r="K75" s="5">
        <v>7990</v>
      </c>
      <c r="L75" s="5">
        <v>16800</v>
      </c>
      <c r="M75" s="5">
        <v>17550</v>
      </c>
    </row>
    <row r="76" spans="1:13">
      <c r="A76" s="3">
        <v>42321</v>
      </c>
      <c r="B76" s="4">
        <f t="shared" si="3"/>
        <v>46</v>
      </c>
      <c r="C76" s="4">
        <f t="shared" si="4"/>
        <v>2015</v>
      </c>
      <c r="D76" s="4" t="str">
        <f t="shared" si="5"/>
        <v>462015</v>
      </c>
      <c r="E76">
        <v>61.68</v>
      </c>
      <c r="F76" s="5">
        <v>12960</v>
      </c>
      <c r="G76">
        <v>69.05</v>
      </c>
      <c r="H76" s="5">
        <v>32100</v>
      </c>
      <c r="I76" s="5">
        <v>5250</v>
      </c>
      <c r="J76" s="5">
        <v>10020</v>
      </c>
      <c r="K76" s="5">
        <v>7900</v>
      </c>
      <c r="L76" s="5">
        <v>16800</v>
      </c>
      <c r="M76" s="5">
        <v>17550</v>
      </c>
    </row>
    <row r="77" spans="1:13">
      <c r="A77" s="3">
        <v>42324</v>
      </c>
      <c r="B77" s="4">
        <f t="shared" si="3"/>
        <v>47</v>
      </c>
      <c r="C77" s="4">
        <f t="shared" si="4"/>
        <v>2015</v>
      </c>
      <c r="D77" s="4" t="str">
        <f t="shared" si="5"/>
        <v>472015</v>
      </c>
      <c r="E77">
        <v>61.74</v>
      </c>
      <c r="F77" s="5">
        <v>12942</v>
      </c>
      <c r="G77">
        <v>68.849999999999994</v>
      </c>
      <c r="H77" s="5">
        <v>32000</v>
      </c>
      <c r="I77" s="5">
        <v>5300</v>
      </c>
      <c r="J77" s="5">
        <v>9970</v>
      </c>
      <c r="K77" s="5">
        <v>7835</v>
      </c>
      <c r="L77" s="5">
        <v>16800</v>
      </c>
      <c r="M77" s="5">
        <v>17550</v>
      </c>
    </row>
    <row r="78" spans="1:13">
      <c r="A78" s="3">
        <v>42325</v>
      </c>
      <c r="B78" s="4">
        <f t="shared" si="3"/>
        <v>47</v>
      </c>
      <c r="C78" s="4">
        <f t="shared" si="4"/>
        <v>2015</v>
      </c>
      <c r="D78" s="4" t="str">
        <f t="shared" si="5"/>
        <v>472015</v>
      </c>
      <c r="E78">
        <v>61.53</v>
      </c>
      <c r="F78" s="5">
        <v>12947</v>
      </c>
      <c r="G78">
        <v>69.25</v>
      </c>
      <c r="H78" s="5">
        <v>32000</v>
      </c>
      <c r="I78" s="5">
        <v>5300</v>
      </c>
      <c r="J78" s="5">
        <v>9915</v>
      </c>
      <c r="K78" s="5">
        <v>7810</v>
      </c>
      <c r="L78" s="5">
        <v>16750</v>
      </c>
      <c r="M78" s="5">
        <v>17500</v>
      </c>
    </row>
    <row r="79" spans="1:13">
      <c r="A79" s="3">
        <v>42326</v>
      </c>
      <c r="B79" s="4">
        <f t="shared" si="3"/>
        <v>47</v>
      </c>
      <c r="C79" s="4">
        <f t="shared" si="4"/>
        <v>2015</v>
      </c>
      <c r="D79" s="4" t="str">
        <f t="shared" si="5"/>
        <v>472015</v>
      </c>
      <c r="E79">
        <v>61.52</v>
      </c>
      <c r="F79" s="5">
        <v>12949</v>
      </c>
      <c r="G79">
        <v>69.25</v>
      </c>
      <c r="H79" s="5">
        <v>32200</v>
      </c>
      <c r="I79" s="5">
        <v>5300</v>
      </c>
      <c r="J79" s="5">
        <v>9875</v>
      </c>
      <c r="K79" s="5">
        <v>7790</v>
      </c>
      <c r="L79" s="5">
        <v>16750</v>
      </c>
      <c r="M79" s="5">
        <v>17500</v>
      </c>
    </row>
    <row r="80" spans="1:13">
      <c r="A80" s="3">
        <v>42327</v>
      </c>
      <c r="B80" s="4">
        <f t="shared" si="3"/>
        <v>47</v>
      </c>
      <c r="C80" s="4">
        <f t="shared" si="4"/>
        <v>2015</v>
      </c>
      <c r="D80" s="4" t="str">
        <f t="shared" si="5"/>
        <v>472015</v>
      </c>
      <c r="E80">
        <v>61.58</v>
      </c>
      <c r="F80" s="5">
        <v>12955</v>
      </c>
      <c r="G80">
        <v>69.5</v>
      </c>
      <c r="H80" s="5">
        <v>32200</v>
      </c>
      <c r="I80" s="5">
        <v>5300</v>
      </c>
      <c r="J80" s="5">
        <v>9875</v>
      </c>
      <c r="K80" s="5">
        <v>7775</v>
      </c>
      <c r="L80" s="5">
        <v>16750</v>
      </c>
      <c r="M80" s="5">
        <v>17500</v>
      </c>
    </row>
    <row r="81" spans="1:13">
      <c r="A81" s="3">
        <v>42328</v>
      </c>
      <c r="B81" s="4">
        <f t="shared" si="3"/>
        <v>47</v>
      </c>
      <c r="C81" s="4">
        <f t="shared" si="4"/>
        <v>2015</v>
      </c>
      <c r="D81" s="4" t="str">
        <f t="shared" si="5"/>
        <v>472015</v>
      </c>
      <c r="E81">
        <v>60.04</v>
      </c>
      <c r="F81" s="5">
        <v>12956</v>
      </c>
      <c r="G81">
        <v>69.599999999999994</v>
      </c>
      <c r="H81" s="5">
        <v>32300</v>
      </c>
      <c r="I81" s="5">
        <v>5300</v>
      </c>
      <c r="J81" s="5">
        <v>9875</v>
      </c>
      <c r="K81" s="5">
        <v>7775</v>
      </c>
      <c r="L81" s="5">
        <v>16750</v>
      </c>
      <c r="M81" s="5">
        <v>17500</v>
      </c>
    </row>
    <row r="82" spans="1:13">
      <c r="A82" s="3">
        <v>42331</v>
      </c>
      <c r="B82" s="4">
        <f t="shared" si="3"/>
        <v>48</v>
      </c>
      <c r="C82" s="4">
        <f t="shared" si="4"/>
        <v>2015</v>
      </c>
      <c r="D82" s="4" t="str">
        <f t="shared" si="5"/>
        <v>482015</v>
      </c>
      <c r="E82">
        <v>60.16</v>
      </c>
      <c r="F82" s="5">
        <v>12958</v>
      </c>
      <c r="G82">
        <v>69.349999999999994</v>
      </c>
      <c r="H82" s="5">
        <v>32200</v>
      </c>
      <c r="I82" s="5">
        <v>5300</v>
      </c>
      <c r="J82" s="5">
        <v>9825</v>
      </c>
      <c r="K82" s="5">
        <v>7815</v>
      </c>
      <c r="L82" s="5">
        <v>16750</v>
      </c>
      <c r="M82" s="5">
        <v>17400</v>
      </c>
    </row>
    <row r="83" spans="1:13">
      <c r="A83" s="3">
        <v>42332</v>
      </c>
      <c r="B83" s="4">
        <f t="shared" si="3"/>
        <v>48</v>
      </c>
      <c r="C83" s="4">
        <f t="shared" si="4"/>
        <v>2015</v>
      </c>
      <c r="D83" s="4" t="str">
        <f t="shared" si="5"/>
        <v>482015</v>
      </c>
      <c r="E83">
        <v>60.6</v>
      </c>
      <c r="F83" s="5">
        <v>12958</v>
      </c>
      <c r="G83">
        <v>68.3</v>
      </c>
      <c r="H83" s="5">
        <v>32200</v>
      </c>
      <c r="I83" s="5">
        <v>5350</v>
      </c>
      <c r="J83" s="5">
        <v>9815</v>
      </c>
      <c r="K83" s="5">
        <v>7790</v>
      </c>
      <c r="L83" s="5">
        <v>16750</v>
      </c>
      <c r="M83" s="5">
        <v>17400</v>
      </c>
    </row>
    <row r="84" spans="1:13">
      <c r="A84" s="3">
        <v>42333</v>
      </c>
      <c r="B84" s="4">
        <f t="shared" si="3"/>
        <v>48</v>
      </c>
      <c r="C84" s="4">
        <f t="shared" si="4"/>
        <v>2015</v>
      </c>
      <c r="D84" s="4" t="str">
        <f t="shared" si="5"/>
        <v>482015</v>
      </c>
      <c r="E84">
        <v>61.98</v>
      </c>
      <c r="F84" s="5">
        <v>12959</v>
      </c>
      <c r="G84">
        <v>68.55</v>
      </c>
      <c r="H84" s="5">
        <v>32200</v>
      </c>
      <c r="I84" s="5">
        <v>5350</v>
      </c>
      <c r="J84" s="5">
        <v>9815</v>
      </c>
      <c r="K84" s="5">
        <v>7790</v>
      </c>
      <c r="L84" s="5">
        <v>16700</v>
      </c>
      <c r="M84" s="5">
        <v>17400</v>
      </c>
    </row>
    <row r="85" spans="1:13">
      <c r="A85" s="3">
        <v>42334</v>
      </c>
      <c r="B85" s="4">
        <f t="shared" si="3"/>
        <v>48</v>
      </c>
      <c r="C85" s="4">
        <f t="shared" si="4"/>
        <v>2015</v>
      </c>
      <c r="D85" s="4" t="str">
        <f t="shared" si="5"/>
        <v>482015</v>
      </c>
      <c r="E85">
        <v>61.98</v>
      </c>
      <c r="F85" s="5">
        <v>12951</v>
      </c>
      <c r="G85">
        <v>69.8</v>
      </c>
      <c r="H85" s="5">
        <v>32400</v>
      </c>
      <c r="I85" s="5">
        <v>5350</v>
      </c>
      <c r="J85" s="5">
        <v>9815</v>
      </c>
      <c r="K85" s="5">
        <v>7790</v>
      </c>
      <c r="L85" s="5">
        <v>16700</v>
      </c>
      <c r="M85" s="5">
        <v>17300</v>
      </c>
    </row>
    <row r="86" spans="1:13">
      <c r="A86" s="3">
        <v>42335</v>
      </c>
      <c r="B86" s="4">
        <f t="shared" si="3"/>
        <v>48</v>
      </c>
      <c r="C86" s="4">
        <f t="shared" si="4"/>
        <v>2015</v>
      </c>
      <c r="D86" s="4" t="str">
        <f t="shared" si="5"/>
        <v>482015</v>
      </c>
      <c r="E86">
        <v>62.63</v>
      </c>
      <c r="F86" s="5">
        <v>12958</v>
      </c>
      <c r="G86">
        <v>69.8</v>
      </c>
      <c r="H86" s="5">
        <v>32400</v>
      </c>
      <c r="I86" s="5">
        <v>5350</v>
      </c>
      <c r="J86" s="5">
        <v>9815</v>
      </c>
      <c r="K86" s="5">
        <v>7775</v>
      </c>
      <c r="L86" s="5">
        <v>16700</v>
      </c>
      <c r="M86" s="5">
        <v>17300</v>
      </c>
    </row>
    <row r="87" spans="1:13">
      <c r="A87" s="3">
        <v>42338</v>
      </c>
      <c r="B87" s="4">
        <f t="shared" si="3"/>
        <v>49</v>
      </c>
      <c r="C87" s="4">
        <f t="shared" si="4"/>
        <v>2015</v>
      </c>
      <c r="D87" s="4" t="str">
        <f t="shared" si="5"/>
        <v>492015</v>
      </c>
      <c r="E87">
        <v>61.3</v>
      </c>
      <c r="F87" s="5">
        <v>12959</v>
      </c>
      <c r="G87">
        <v>70.55</v>
      </c>
      <c r="H87" s="5">
        <v>32500</v>
      </c>
      <c r="I87" s="5">
        <v>5350</v>
      </c>
      <c r="J87" s="5">
        <v>9815</v>
      </c>
      <c r="K87" s="5">
        <v>7775</v>
      </c>
      <c r="L87" s="5">
        <v>16700</v>
      </c>
      <c r="M87" s="5">
        <v>17300</v>
      </c>
    </row>
    <row r="88" spans="1:13">
      <c r="A88" s="3">
        <v>42339</v>
      </c>
      <c r="B88" s="4">
        <f t="shared" si="3"/>
        <v>49</v>
      </c>
      <c r="C88" s="4">
        <f t="shared" si="4"/>
        <v>2015</v>
      </c>
      <c r="D88" s="4" t="str">
        <f t="shared" si="5"/>
        <v>492015</v>
      </c>
      <c r="E88">
        <v>62.2</v>
      </c>
      <c r="F88" s="5">
        <v>12960</v>
      </c>
      <c r="G88">
        <v>69.5</v>
      </c>
      <c r="H88" s="5">
        <v>32500</v>
      </c>
      <c r="I88" s="5">
        <v>5300</v>
      </c>
      <c r="J88" s="5">
        <v>9815</v>
      </c>
      <c r="K88" s="5">
        <v>7765</v>
      </c>
      <c r="L88" s="5">
        <v>16700</v>
      </c>
      <c r="M88" s="5">
        <v>17300</v>
      </c>
    </row>
    <row r="89" spans="1:13">
      <c r="A89" s="3">
        <v>42340</v>
      </c>
      <c r="B89" s="4">
        <f t="shared" si="3"/>
        <v>49</v>
      </c>
      <c r="C89" s="4">
        <f t="shared" si="4"/>
        <v>2015</v>
      </c>
      <c r="D89" s="4" t="str">
        <f t="shared" si="5"/>
        <v>492015</v>
      </c>
      <c r="E89">
        <v>62.11</v>
      </c>
      <c r="F89" s="5">
        <v>12963</v>
      </c>
      <c r="G89">
        <v>70.5</v>
      </c>
      <c r="H89" s="5">
        <v>32400</v>
      </c>
      <c r="I89" s="5">
        <v>5250</v>
      </c>
      <c r="J89" s="5">
        <v>9815</v>
      </c>
      <c r="K89" s="5">
        <v>7765</v>
      </c>
      <c r="L89" s="5">
        <v>16700</v>
      </c>
      <c r="M89" s="5">
        <v>17250</v>
      </c>
    </row>
    <row r="90" spans="1:13">
      <c r="A90" s="3">
        <v>42341</v>
      </c>
      <c r="B90" s="4">
        <f t="shared" si="3"/>
        <v>49</v>
      </c>
      <c r="C90" s="4">
        <f t="shared" si="4"/>
        <v>2015</v>
      </c>
      <c r="D90" s="4" t="str">
        <f t="shared" si="5"/>
        <v>492015</v>
      </c>
      <c r="E90">
        <v>61.86</v>
      </c>
      <c r="F90" s="5">
        <v>12965</v>
      </c>
      <c r="G90">
        <v>70.5</v>
      </c>
      <c r="H90" s="5">
        <v>32400</v>
      </c>
      <c r="I90" s="5">
        <v>5250</v>
      </c>
      <c r="J90" s="5">
        <v>9780</v>
      </c>
      <c r="K90" s="5">
        <v>7765</v>
      </c>
      <c r="L90" s="5">
        <v>16700</v>
      </c>
      <c r="M90" s="5">
        <v>17250</v>
      </c>
    </row>
    <row r="91" spans="1:13">
      <c r="A91" s="3">
        <v>42342</v>
      </c>
      <c r="B91" s="4">
        <f t="shared" si="3"/>
        <v>49</v>
      </c>
      <c r="C91" s="4">
        <f t="shared" si="4"/>
        <v>2015</v>
      </c>
      <c r="D91" s="4" t="str">
        <f t="shared" si="5"/>
        <v>492015</v>
      </c>
      <c r="E91">
        <v>63.23</v>
      </c>
      <c r="F91" s="5">
        <v>12950</v>
      </c>
      <c r="G91">
        <v>71</v>
      </c>
      <c r="H91" s="5">
        <v>32600</v>
      </c>
      <c r="I91" s="5">
        <v>5200</v>
      </c>
      <c r="J91" s="5">
        <v>9770</v>
      </c>
      <c r="K91" s="5">
        <v>7760</v>
      </c>
      <c r="L91" s="5">
        <v>16700</v>
      </c>
      <c r="M91" s="5">
        <v>17250</v>
      </c>
    </row>
    <row r="92" spans="1:13">
      <c r="A92" s="3">
        <v>42345</v>
      </c>
      <c r="B92" s="4">
        <f t="shared" si="3"/>
        <v>50</v>
      </c>
      <c r="C92" s="4">
        <f t="shared" si="4"/>
        <v>2015</v>
      </c>
      <c r="D92" s="4" t="str">
        <f t="shared" si="5"/>
        <v>502015</v>
      </c>
      <c r="E92">
        <v>62.4</v>
      </c>
      <c r="F92" s="5">
        <v>12949</v>
      </c>
      <c r="G92">
        <v>71.7</v>
      </c>
      <c r="H92" s="5">
        <v>32900</v>
      </c>
      <c r="I92" s="5">
        <v>5200</v>
      </c>
      <c r="J92" s="5">
        <v>9710</v>
      </c>
      <c r="K92" s="5">
        <v>7715</v>
      </c>
      <c r="L92" s="5">
        <v>16700</v>
      </c>
      <c r="M92" s="5">
        <v>17200</v>
      </c>
    </row>
    <row r="93" spans="1:13">
      <c r="A93" s="3">
        <v>42346</v>
      </c>
      <c r="B93" s="4">
        <f t="shared" si="3"/>
        <v>50</v>
      </c>
      <c r="C93" s="4">
        <f t="shared" si="4"/>
        <v>2015</v>
      </c>
      <c r="D93" s="4" t="str">
        <f t="shared" si="5"/>
        <v>502015</v>
      </c>
      <c r="E93">
        <v>64.44</v>
      </c>
      <c r="F93" s="5">
        <v>12948</v>
      </c>
      <c r="G93">
        <v>71.3</v>
      </c>
      <c r="H93" s="5">
        <v>32800</v>
      </c>
      <c r="I93" s="5">
        <v>5200</v>
      </c>
      <c r="J93" s="5">
        <v>9645</v>
      </c>
      <c r="K93" s="5">
        <v>7665</v>
      </c>
      <c r="L93" s="5">
        <v>16700</v>
      </c>
      <c r="M93" s="5">
        <v>17200</v>
      </c>
    </row>
    <row r="94" spans="1:13">
      <c r="A94" s="3">
        <v>42347</v>
      </c>
      <c r="B94" s="4">
        <f t="shared" si="3"/>
        <v>50</v>
      </c>
      <c r="C94" s="4">
        <f t="shared" si="4"/>
        <v>2015</v>
      </c>
      <c r="D94" s="4" t="str">
        <f t="shared" si="5"/>
        <v>502015</v>
      </c>
      <c r="E94">
        <v>64.81</v>
      </c>
      <c r="F94" s="5">
        <v>12945</v>
      </c>
      <c r="G94">
        <v>71</v>
      </c>
      <c r="H94" s="5">
        <v>32800</v>
      </c>
      <c r="I94" s="5">
        <v>5200</v>
      </c>
      <c r="J94" s="5">
        <v>9640</v>
      </c>
      <c r="K94" s="5">
        <v>7665</v>
      </c>
      <c r="L94" s="5">
        <v>16700</v>
      </c>
      <c r="M94" s="5">
        <v>17200</v>
      </c>
    </row>
    <row r="95" spans="1:13">
      <c r="A95" s="3">
        <v>42348</v>
      </c>
      <c r="B95" s="4">
        <f t="shared" si="3"/>
        <v>50</v>
      </c>
      <c r="C95" s="4">
        <f t="shared" si="4"/>
        <v>2015</v>
      </c>
      <c r="D95" s="4" t="str">
        <f t="shared" si="5"/>
        <v>502015</v>
      </c>
      <c r="E95">
        <v>63.77</v>
      </c>
      <c r="F95" s="5">
        <v>12942</v>
      </c>
      <c r="G95">
        <v>71.25</v>
      </c>
      <c r="H95" s="5">
        <v>32900</v>
      </c>
      <c r="I95" s="5">
        <v>5200</v>
      </c>
      <c r="J95" s="5">
        <v>9580</v>
      </c>
      <c r="K95" s="5">
        <v>7665</v>
      </c>
      <c r="L95" s="5">
        <v>16700</v>
      </c>
      <c r="M95" s="5">
        <v>17200</v>
      </c>
    </row>
    <row r="96" spans="1:13">
      <c r="A96" s="3">
        <v>42349</v>
      </c>
      <c r="B96" s="4">
        <f t="shared" si="3"/>
        <v>50</v>
      </c>
      <c r="C96" s="4">
        <f t="shared" si="4"/>
        <v>2015</v>
      </c>
      <c r="D96" s="4" t="str">
        <f t="shared" si="5"/>
        <v>502015</v>
      </c>
      <c r="E96">
        <v>63.71</v>
      </c>
      <c r="F96" s="5">
        <v>12939</v>
      </c>
      <c r="G96">
        <v>70.25</v>
      </c>
      <c r="H96" s="5">
        <v>32800</v>
      </c>
      <c r="I96" s="5">
        <v>5250</v>
      </c>
      <c r="J96" s="5">
        <v>9520</v>
      </c>
      <c r="K96" s="5">
        <v>7625</v>
      </c>
      <c r="L96" s="5">
        <v>16700</v>
      </c>
      <c r="M96" s="5">
        <v>17200</v>
      </c>
    </row>
    <row r="97" spans="1:13">
      <c r="A97" s="3">
        <v>42352</v>
      </c>
      <c r="B97" s="4">
        <f t="shared" si="3"/>
        <v>51</v>
      </c>
      <c r="C97" s="4">
        <f t="shared" si="4"/>
        <v>2015</v>
      </c>
      <c r="D97" s="4" t="str">
        <f t="shared" si="5"/>
        <v>512015</v>
      </c>
      <c r="E97">
        <v>63.38</v>
      </c>
      <c r="F97" s="5">
        <v>12933</v>
      </c>
      <c r="G97">
        <v>70.150000000000006</v>
      </c>
      <c r="H97" s="5">
        <v>33200</v>
      </c>
      <c r="I97" s="5">
        <v>5250</v>
      </c>
      <c r="J97" s="5">
        <v>9450</v>
      </c>
      <c r="K97" s="5">
        <v>7585</v>
      </c>
      <c r="L97" s="5">
        <v>16700</v>
      </c>
      <c r="M97" s="5">
        <v>17200</v>
      </c>
    </row>
    <row r="98" spans="1:13">
      <c r="A98" s="3">
        <v>42353</v>
      </c>
      <c r="B98" s="4">
        <f t="shared" si="3"/>
        <v>51</v>
      </c>
      <c r="C98" s="4">
        <f t="shared" si="4"/>
        <v>2015</v>
      </c>
      <c r="D98" s="4" t="str">
        <f t="shared" si="5"/>
        <v>512015</v>
      </c>
      <c r="E98">
        <v>63.31</v>
      </c>
      <c r="F98" s="5">
        <v>12928</v>
      </c>
      <c r="G98">
        <v>69.900000000000006</v>
      </c>
      <c r="H98" s="5">
        <v>33200</v>
      </c>
      <c r="I98" s="5">
        <v>5250</v>
      </c>
      <c r="J98" s="5">
        <v>9440</v>
      </c>
      <c r="K98" s="5">
        <v>7540</v>
      </c>
      <c r="L98" s="5">
        <v>16700</v>
      </c>
      <c r="M98" s="5">
        <v>17200</v>
      </c>
    </row>
    <row r="99" spans="1:13">
      <c r="A99" s="3">
        <v>42354</v>
      </c>
      <c r="B99" s="4">
        <f t="shared" si="3"/>
        <v>51</v>
      </c>
      <c r="C99" s="4">
        <f t="shared" si="4"/>
        <v>2015</v>
      </c>
      <c r="D99" s="4" t="str">
        <f t="shared" si="5"/>
        <v>512015</v>
      </c>
      <c r="E99">
        <v>63.25</v>
      </c>
      <c r="F99" s="5">
        <v>12925</v>
      </c>
      <c r="G99">
        <v>69.900000000000006</v>
      </c>
      <c r="H99" s="5">
        <v>33200</v>
      </c>
      <c r="I99" s="5">
        <v>5250</v>
      </c>
      <c r="J99" s="5">
        <v>9385</v>
      </c>
      <c r="K99" s="5">
        <v>7510</v>
      </c>
      <c r="L99" s="5">
        <v>16600</v>
      </c>
      <c r="M99" s="5">
        <v>17200</v>
      </c>
    </row>
    <row r="100" spans="1:13">
      <c r="A100" s="3">
        <v>42355</v>
      </c>
      <c r="B100" s="4">
        <f t="shared" si="3"/>
        <v>51</v>
      </c>
      <c r="C100" s="4">
        <f t="shared" si="4"/>
        <v>2015</v>
      </c>
      <c r="D100" s="4" t="str">
        <f t="shared" si="5"/>
        <v>512015</v>
      </c>
      <c r="E100">
        <v>62.99</v>
      </c>
      <c r="F100" s="5">
        <v>12922</v>
      </c>
      <c r="G100">
        <v>69.900000000000006</v>
      </c>
      <c r="H100" s="5">
        <v>33400</v>
      </c>
      <c r="I100" s="5">
        <v>5250</v>
      </c>
      <c r="J100" s="5">
        <v>9350</v>
      </c>
      <c r="K100" s="5">
        <v>7435</v>
      </c>
      <c r="L100" s="5">
        <v>16600</v>
      </c>
      <c r="M100" s="5">
        <v>17200</v>
      </c>
    </row>
    <row r="101" spans="1:13">
      <c r="A101" s="3">
        <v>42356</v>
      </c>
      <c r="B101" s="4">
        <f t="shared" si="3"/>
        <v>51</v>
      </c>
      <c r="C101" s="4">
        <f t="shared" si="4"/>
        <v>2015</v>
      </c>
      <c r="D101" s="4" t="str">
        <f t="shared" si="5"/>
        <v>512015</v>
      </c>
      <c r="E101">
        <v>63.69</v>
      </c>
      <c r="F101" s="5">
        <v>12916</v>
      </c>
      <c r="G101">
        <v>69.650000000000006</v>
      </c>
      <c r="H101" s="5">
        <v>33400</v>
      </c>
      <c r="I101" s="5">
        <v>5250</v>
      </c>
      <c r="J101" s="5">
        <v>9350</v>
      </c>
      <c r="K101" s="5">
        <v>7385</v>
      </c>
      <c r="L101" s="5">
        <v>16600</v>
      </c>
      <c r="M101" s="5">
        <v>17100</v>
      </c>
    </row>
    <row r="102" spans="1:13">
      <c r="A102" s="3">
        <v>42359</v>
      </c>
      <c r="B102" s="4">
        <f t="shared" si="3"/>
        <v>52</v>
      </c>
      <c r="C102" s="4">
        <f t="shared" si="4"/>
        <v>2015</v>
      </c>
      <c r="D102" s="4" t="str">
        <f t="shared" si="5"/>
        <v>522015</v>
      </c>
      <c r="E102">
        <v>63.32</v>
      </c>
      <c r="F102" s="5">
        <v>12916</v>
      </c>
      <c r="G102">
        <v>70.45</v>
      </c>
      <c r="H102" s="5">
        <v>33900</v>
      </c>
      <c r="I102" s="5">
        <v>5250</v>
      </c>
      <c r="J102" s="5">
        <v>9350</v>
      </c>
      <c r="K102" s="5">
        <v>7350</v>
      </c>
      <c r="L102" s="5">
        <v>16500</v>
      </c>
      <c r="M102" s="5">
        <v>17100</v>
      </c>
    </row>
    <row r="103" spans="1:13">
      <c r="A103" s="3">
        <v>42360</v>
      </c>
      <c r="B103" s="4">
        <f t="shared" si="3"/>
        <v>52</v>
      </c>
      <c r="C103" s="4">
        <f t="shared" si="4"/>
        <v>2015</v>
      </c>
      <c r="D103" s="4" t="str">
        <f t="shared" si="5"/>
        <v>522015</v>
      </c>
      <c r="E103">
        <v>63.16</v>
      </c>
      <c r="F103" s="5">
        <v>12925</v>
      </c>
      <c r="G103">
        <v>70</v>
      </c>
      <c r="H103" s="5">
        <v>33800</v>
      </c>
      <c r="I103" s="5">
        <v>5250</v>
      </c>
      <c r="J103" s="5">
        <v>9205</v>
      </c>
      <c r="K103" s="5">
        <v>7350</v>
      </c>
      <c r="L103" s="5">
        <v>16500</v>
      </c>
      <c r="M103" s="5">
        <v>17100</v>
      </c>
    </row>
    <row r="104" spans="1:13">
      <c r="A104" s="3">
        <v>42361</v>
      </c>
      <c r="B104" s="4">
        <f t="shared" si="3"/>
        <v>52</v>
      </c>
      <c r="C104" s="4">
        <f t="shared" si="4"/>
        <v>2015</v>
      </c>
      <c r="D104" s="4" t="str">
        <f t="shared" si="5"/>
        <v>522015</v>
      </c>
      <c r="E104">
        <v>62.77</v>
      </c>
      <c r="F104" s="5">
        <v>12927</v>
      </c>
      <c r="G104">
        <v>69.849999999999994</v>
      </c>
      <c r="H104" s="5">
        <v>33600</v>
      </c>
      <c r="I104" s="5">
        <v>5250</v>
      </c>
      <c r="J104" s="5">
        <v>9195</v>
      </c>
      <c r="K104" s="5">
        <v>7350</v>
      </c>
      <c r="L104" s="5">
        <v>16500</v>
      </c>
      <c r="M104" s="5">
        <v>17100</v>
      </c>
    </row>
    <row r="105" spans="1:13">
      <c r="A105" s="3">
        <v>42362</v>
      </c>
      <c r="B105" s="4">
        <f t="shared" si="3"/>
        <v>52</v>
      </c>
      <c r="C105" s="4">
        <f t="shared" si="4"/>
        <v>2015</v>
      </c>
      <c r="D105" s="4" t="str">
        <f t="shared" si="5"/>
        <v>522015</v>
      </c>
      <c r="E105">
        <v>63.66</v>
      </c>
      <c r="F105" s="5">
        <v>12932</v>
      </c>
      <c r="G105">
        <v>69.55</v>
      </c>
      <c r="H105" s="5">
        <v>33600</v>
      </c>
      <c r="I105" s="5">
        <v>5250</v>
      </c>
      <c r="J105" s="5">
        <v>9195</v>
      </c>
      <c r="K105" s="5">
        <v>7360</v>
      </c>
      <c r="L105" s="5">
        <v>16500</v>
      </c>
      <c r="M105" s="5">
        <v>17100</v>
      </c>
    </row>
    <row r="106" spans="1:13">
      <c r="A106" s="3">
        <v>42363</v>
      </c>
      <c r="B106" s="4">
        <f t="shared" si="3"/>
        <v>52</v>
      </c>
      <c r="C106" s="4">
        <f t="shared" si="4"/>
        <v>2015</v>
      </c>
      <c r="D106" s="4" t="str">
        <f t="shared" si="5"/>
        <v>522015</v>
      </c>
      <c r="E106">
        <v>63.66</v>
      </c>
      <c r="F106" s="5">
        <v>12931</v>
      </c>
      <c r="G106">
        <v>69.55</v>
      </c>
      <c r="H106" s="5">
        <v>33600</v>
      </c>
      <c r="I106" s="5">
        <v>5250</v>
      </c>
      <c r="J106" s="5">
        <v>9205</v>
      </c>
      <c r="K106" s="5">
        <v>7440</v>
      </c>
      <c r="L106" s="5">
        <v>16500</v>
      </c>
      <c r="M106" s="5">
        <v>17100</v>
      </c>
    </row>
    <row r="107" spans="1:13">
      <c r="A107" s="3">
        <v>42366</v>
      </c>
      <c r="B107" s="4">
        <f t="shared" si="3"/>
        <v>53</v>
      </c>
      <c r="C107" s="4">
        <f t="shared" si="4"/>
        <v>2015</v>
      </c>
      <c r="D107" s="4" t="str">
        <f t="shared" si="5"/>
        <v>532015</v>
      </c>
      <c r="E107">
        <v>63.97</v>
      </c>
      <c r="F107" s="5">
        <v>12929</v>
      </c>
      <c r="G107">
        <v>69.55</v>
      </c>
      <c r="H107" s="5">
        <v>34000</v>
      </c>
      <c r="I107" s="5">
        <v>5200</v>
      </c>
      <c r="J107" s="5">
        <v>9220</v>
      </c>
      <c r="K107" s="5">
        <v>7450</v>
      </c>
      <c r="L107" s="5">
        <v>16500</v>
      </c>
      <c r="M107" s="5">
        <v>17100</v>
      </c>
    </row>
    <row r="108" spans="1:13">
      <c r="A108" s="3">
        <v>42367</v>
      </c>
      <c r="B108" s="4">
        <f t="shared" si="3"/>
        <v>53</v>
      </c>
      <c r="C108" s="4">
        <f t="shared" si="4"/>
        <v>2015</v>
      </c>
      <c r="D108" s="4" t="str">
        <f t="shared" si="5"/>
        <v>532015</v>
      </c>
      <c r="E108">
        <v>63.87</v>
      </c>
      <c r="F108" s="5">
        <v>12926</v>
      </c>
      <c r="G108">
        <v>70.599999999999994</v>
      </c>
      <c r="H108" s="5">
        <v>34000</v>
      </c>
      <c r="I108" s="5">
        <v>5200</v>
      </c>
      <c r="J108" s="5">
        <v>9220</v>
      </c>
      <c r="K108" s="5">
        <v>7460</v>
      </c>
      <c r="L108" s="5">
        <v>16350</v>
      </c>
      <c r="M108" s="5">
        <v>17100</v>
      </c>
    </row>
    <row r="109" spans="1:13">
      <c r="A109" s="3">
        <v>42368</v>
      </c>
      <c r="B109" s="4">
        <f t="shared" si="3"/>
        <v>53</v>
      </c>
      <c r="C109" s="4">
        <f t="shared" si="4"/>
        <v>2015</v>
      </c>
      <c r="D109" s="4" t="str">
        <f t="shared" si="5"/>
        <v>532015</v>
      </c>
      <c r="E109">
        <v>63.97</v>
      </c>
      <c r="F109" s="5">
        <v>12923</v>
      </c>
      <c r="G109">
        <v>70.599999999999994</v>
      </c>
      <c r="H109" s="5">
        <v>33800</v>
      </c>
      <c r="I109" s="5">
        <v>5200</v>
      </c>
      <c r="J109" s="5">
        <v>9220</v>
      </c>
      <c r="K109" s="5">
        <v>7435</v>
      </c>
      <c r="L109" s="5">
        <v>16350</v>
      </c>
      <c r="M109" s="5">
        <v>17100</v>
      </c>
    </row>
    <row r="110" spans="1:13">
      <c r="A110" s="3">
        <v>42369</v>
      </c>
      <c r="B110" s="4">
        <f t="shared" si="3"/>
        <v>53</v>
      </c>
      <c r="C110" s="4">
        <f t="shared" si="4"/>
        <v>2015</v>
      </c>
      <c r="D110" s="4" t="str">
        <f t="shared" si="5"/>
        <v>532015</v>
      </c>
      <c r="E110">
        <v>63.28</v>
      </c>
      <c r="F110" s="5">
        <v>12922</v>
      </c>
      <c r="G110">
        <v>70.599999999999994</v>
      </c>
      <c r="H110" s="5">
        <v>33800</v>
      </c>
      <c r="I110" s="5">
        <v>5200</v>
      </c>
      <c r="J110" s="5">
        <v>9220</v>
      </c>
      <c r="K110" s="5">
        <v>7435</v>
      </c>
      <c r="L110" s="5">
        <v>16350</v>
      </c>
      <c r="M110" s="5">
        <v>17100</v>
      </c>
    </row>
    <row r="111" spans="1:13">
      <c r="A111" s="3">
        <v>42373</v>
      </c>
      <c r="B111" s="4">
        <f t="shared" si="3"/>
        <v>2</v>
      </c>
      <c r="C111" s="4">
        <f t="shared" si="4"/>
        <v>2016</v>
      </c>
      <c r="D111" s="4" t="str">
        <f t="shared" si="5"/>
        <v>22016</v>
      </c>
      <c r="E111">
        <v>62.61</v>
      </c>
      <c r="F111" s="5">
        <v>12923</v>
      </c>
      <c r="G111">
        <v>69.95</v>
      </c>
      <c r="H111" s="5">
        <v>33900</v>
      </c>
      <c r="I111" s="5">
        <v>5250</v>
      </c>
      <c r="J111" s="5">
        <v>9220</v>
      </c>
      <c r="K111" s="5">
        <v>7425</v>
      </c>
      <c r="L111" s="5">
        <v>16300</v>
      </c>
      <c r="M111" s="5">
        <v>17000</v>
      </c>
    </row>
    <row r="112" spans="1:13">
      <c r="A112" s="3">
        <v>42374</v>
      </c>
      <c r="B112" s="4">
        <f t="shared" si="3"/>
        <v>2</v>
      </c>
      <c r="C112" s="4">
        <f t="shared" si="4"/>
        <v>2016</v>
      </c>
      <c r="D112" s="4" t="str">
        <f t="shared" si="5"/>
        <v>22016</v>
      </c>
      <c r="E112">
        <v>62.68</v>
      </c>
      <c r="F112" s="5">
        <v>12923</v>
      </c>
      <c r="G112">
        <v>69.400000000000006</v>
      </c>
      <c r="H112" s="5">
        <v>33800</v>
      </c>
      <c r="I112" s="5">
        <v>5250</v>
      </c>
      <c r="J112" s="5">
        <v>9220</v>
      </c>
      <c r="K112" s="5">
        <v>7425</v>
      </c>
      <c r="L112" s="5">
        <v>16300</v>
      </c>
      <c r="M112" s="5">
        <v>17000</v>
      </c>
    </row>
    <row r="113" spans="1:13">
      <c r="A113" s="3">
        <v>42375</v>
      </c>
      <c r="B113" s="4">
        <f t="shared" si="3"/>
        <v>2</v>
      </c>
      <c r="C113" s="4">
        <f t="shared" si="4"/>
        <v>2016</v>
      </c>
      <c r="D113" s="4" t="str">
        <f t="shared" si="5"/>
        <v>22016</v>
      </c>
      <c r="E113">
        <v>62</v>
      </c>
      <c r="F113" s="5">
        <v>12920</v>
      </c>
      <c r="G113">
        <v>69.5</v>
      </c>
      <c r="H113" s="5">
        <v>33700</v>
      </c>
      <c r="I113" s="5">
        <v>5300</v>
      </c>
      <c r="J113" s="5">
        <v>9230</v>
      </c>
      <c r="K113" s="5">
        <v>7425</v>
      </c>
      <c r="L113" s="5">
        <v>16300</v>
      </c>
      <c r="M113" s="5">
        <v>17000</v>
      </c>
    </row>
    <row r="114" spans="1:13">
      <c r="A114" s="3">
        <v>42376</v>
      </c>
      <c r="B114" s="4">
        <f t="shared" si="3"/>
        <v>2</v>
      </c>
      <c r="C114" s="4">
        <f t="shared" si="4"/>
        <v>2016</v>
      </c>
      <c r="D114" s="4" t="str">
        <f t="shared" si="5"/>
        <v>22016</v>
      </c>
      <c r="E114">
        <v>61.43</v>
      </c>
      <c r="F114" s="5">
        <v>12919</v>
      </c>
      <c r="G114">
        <v>68.900000000000006</v>
      </c>
      <c r="H114" s="5">
        <v>33600</v>
      </c>
      <c r="I114" s="5">
        <v>5350</v>
      </c>
      <c r="J114" s="5">
        <v>9245</v>
      </c>
      <c r="K114" s="5">
        <v>7425</v>
      </c>
      <c r="L114" s="5">
        <v>16250</v>
      </c>
      <c r="M114" s="5">
        <v>16900</v>
      </c>
    </row>
    <row r="115" spans="1:13">
      <c r="A115" s="3">
        <v>42377</v>
      </c>
      <c r="B115" s="4">
        <f t="shared" si="3"/>
        <v>2</v>
      </c>
      <c r="C115" s="4">
        <f t="shared" si="4"/>
        <v>2016</v>
      </c>
      <c r="D115" s="4" t="str">
        <f t="shared" si="5"/>
        <v>22016</v>
      </c>
      <c r="E115">
        <v>61.4</v>
      </c>
      <c r="F115" s="5">
        <v>12796</v>
      </c>
      <c r="G115">
        <v>68.5</v>
      </c>
      <c r="H115" s="5">
        <v>33600</v>
      </c>
      <c r="I115" s="5">
        <v>5400</v>
      </c>
      <c r="J115" s="5">
        <v>9245</v>
      </c>
      <c r="K115" s="5">
        <v>7425</v>
      </c>
      <c r="L115" s="5">
        <v>16250</v>
      </c>
      <c r="M115" s="5">
        <v>16900</v>
      </c>
    </row>
    <row r="116" spans="1:13">
      <c r="A116" s="3">
        <v>42380</v>
      </c>
      <c r="B116" s="4">
        <f t="shared" si="3"/>
        <v>3</v>
      </c>
      <c r="C116" s="4">
        <f t="shared" si="4"/>
        <v>2016</v>
      </c>
      <c r="D116" s="4" t="str">
        <f t="shared" si="5"/>
        <v>32016</v>
      </c>
      <c r="E116">
        <v>61.5</v>
      </c>
      <c r="F116" s="5">
        <v>12773</v>
      </c>
      <c r="G116">
        <v>68.5</v>
      </c>
      <c r="H116" s="5">
        <v>33600</v>
      </c>
      <c r="I116" s="5">
        <v>5350</v>
      </c>
      <c r="J116" s="5">
        <v>9245</v>
      </c>
      <c r="K116" s="5">
        <v>7425</v>
      </c>
      <c r="L116" s="5">
        <v>16250</v>
      </c>
      <c r="M116" s="5">
        <v>16900</v>
      </c>
    </row>
    <row r="117" spans="1:13">
      <c r="A117" s="3">
        <v>42381</v>
      </c>
      <c r="B117" s="4">
        <f t="shared" si="3"/>
        <v>3</v>
      </c>
      <c r="C117" s="4">
        <f t="shared" si="4"/>
        <v>2016</v>
      </c>
      <c r="D117" s="4" t="str">
        <f t="shared" si="5"/>
        <v>32016</v>
      </c>
      <c r="E117">
        <v>61.59</v>
      </c>
      <c r="F117" s="5">
        <v>12767</v>
      </c>
      <c r="G117">
        <v>68.5</v>
      </c>
      <c r="H117" s="5">
        <v>33600</v>
      </c>
      <c r="I117" s="5">
        <v>5400</v>
      </c>
      <c r="J117" s="5">
        <v>9245</v>
      </c>
      <c r="K117" s="5">
        <v>7425</v>
      </c>
      <c r="L117" s="5">
        <v>16250</v>
      </c>
      <c r="M117" s="5">
        <v>16900</v>
      </c>
    </row>
    <row r="118" spans="1:13">
      <c r="A118" s="3">
        <v>42382</v>
      </c>
      <c r="B118" s="4">
        <f t="shared" si="3"/>
        <v>3</v>
      </c>
      <c r="C118" s="4">
        <f t="shared" si="4"/>
        <v>2016</v>
      </c>
      <c r="D118" s="4" t="str">
        <f t="shared" si="5"/>
        <v>32016</v>
      </c>
      <c r="E118">
        <v>62.14</v>
      </c>
      <c r="F118" s="5">
        <v>12762</v>
      </c>
      <c r="G118">
        <v>68.5</v>
      </c>
      <c r="H118" s="5">
        <v>33400</v>
      </c>
      <c r="I118" s="5">
        <v>5400</v>
      </c>
      <c r="J118" s="5">
        <v>9245</v>
      </c>
      <c r="K118" s="5">
        <v>7425</v>
      </c>
      <c r="L118" s="5">
        <v>16250</v>
      </c>
      <c r="M118" s="5">
        <v>16900</v>
      </c>
    </row>
    <row r="119" spans="1:13">
      <c r="A119" s="3">
        <v>42383</v>
      </c>
      <c r="B119" s="4">
        <f t="shared" si="3"/>
        <v>3</v>
      </c>
      <c r="C119" s="4">
        <f t="shared" si="4"/>
        <v>2016</v>
      </c>
      <c r="D119" s="4" t="str">
        <f t="shared" si="5"/>
        <v>32016</v>
      </c>
      <c r="E119">
        <v>61.9</v>
      </c>
      <c r="F119" s="5">
        <v>12736</v>
      </c>
      <c r="G119">
        <v>69.05</v>
      </c>
      <c r="H119" s="5">
        <v>33600</v>
      </c>
      <c r="I119" s="5">
        <v>5400</v>
      </c>
      <c r="J119" s="5">
        <v>9245</v>
      </c>
      <c r="K119" s="5">
        <v>7435</v>
      </c>
      <c r="L119" s="5">
        <v>16250</v>
      </c>
      <c r="M119" s="5">
        <v>16900</v>
      </c>
    </row>
    <row r="120" spans="1:13">
      <c r="A120" s="3">
        <v>42384</v>
      </c>
      <c r="B120" s="4">
        <f t="shared" si="3"/>
        <v>3</v>
      </c>
      <c r="C120" s="4">
        <f t="shared" si="4"/>
        <v>2016</v>
      </c>
      <c r="D120" s="4" t="str">
        <f t="shared" si="5"/>
        <v>32016</v>
      </c>
      <c r="E120">
        <v>61.41</v>
      </c>
      <c r="F120" s="5">
        <v>12679</v>
      </c>
      <c r="G120">
        <v>68.75</v>
      </c>
      <c r="H120" s="5">
        <v>33600</v>
      </c>
      <c r="I120" s="5">
        <v>5400</v>
      </c>
      <c r="J120" s="5">
        <v>9245</v>
      </c>
      <c r="K120" s="5">
        <v>7450</v>
      </c>
      <c r="L120" s="5">
        <v>16250</v>
      </c>
      <c r="M120" s="5">
        <v>16900</v>
      </c>
    </row>
    <row r="121" spans="1:13">
      <c r="A121" s="3">
        <v>42387</v>
      </c>
      <c r="B121" s="4">
        <f t="shared" si="3"/>
        <v>4</v>
      </c>
      <c r="C121" s="4">
        <f t="shared" si="4"/>
        <v>2016</v>
      </c>
      <c r="D121" s="4" t="str">
        <f t="shared" si="5"/>
        <v>42016</v>
      </c>
      <c r="E121">
        <v>61.41</v>
      </c>
      <c r="F121" s="5">
        <v>12663</v>
      </c>
      <c r="G121">
        <v>68.349999999999994</v>
      </c>
      <c r="H121" s="5">
        <v>33600</v>
      </c>
      <c r="I121" s="5">
        <v>5400</v>
      </c>
      <c r="J121" s="5">
        <v>9245</v>
      </c>
      <c r="K121" s="5">
        <v>7430</v>
      </c>
      <c r="L121" s="5">
        <v>16200</v>
      </c>
      <c r="M121" s="5">
        <v>16800</v>
      </c>
    </row>
    <row r="122" spans="1:13">
      <c r="A122" s="3">
        <v>42388</v>
      </c>
      <c r="B122" s="4">
        <f t="shared" si="3"/>
        <v>4</v>
      </c>
      <c r="C122" s="4">
        <f t="shared" si="4"/>
        <v>2016</v>
      </c>
      <c r="D122" s="4" t="str">
        <f t="shared" si="5"/>
        <v>42016</v>
      </c>
      <c r="E122">
        <v>62.47</v>
      </c>
      <c r="F122" s="5">
        <v>12619</v>
      </c>
      <c r="G122">
        <v>68.349999999999994</v>
      </c>
      <c r="H122" s="5">
        <v>33800</v>
      </c>
      <c r="I122" s="5">
        <v>5400</v>
      </c>
      <c r="J122" s="5">
        <v>9245</v>
      </c>
      <c r="K122" s="5">
        <v>7430</v>
      </c>
      <c r="L122" s="5">
        <v>16200</v>
      </c>
      <c r="M122" s="5">
        <v>16800</v>
      </c>
    </row>
    <row r="123" spans="1:13">
      <c r="A123" s="3">
        <v>42389</v>
      </c>
      <c r="B123" s="4">
        <f t="shared" si="3"/>
        <v>4</v>
      </c>
      <c r="C123" s="4">
        <f t="shared" si="4"/>
        <v>2016</v>
      </c>
      <c r="D123" s="4" t="str">
        <f t="shared" si="5"/>
        <v>42016</v>
      </c>
      <c r="E123">
        <v>61.82</v>
      </c>
      <c r="F123" s="5">
        <v>12572</v>
      </c>
      <c r="G123">
        <v>69.3</v>
      </c>
      <c r="H123" s="5">
        <v>33900</v>
      </c>
      <c r="I123" s="5">
        <v>5400</v>
      </c>
      <c r="J123" s="5">
        <v>9245</v>
      </c>
      <c r="K123" s="5">
        <v>7430</v>
      </c>
      <c r="L123" s="5">
        <v>16200</v>
      </c>
      <c r="M123" s="5">
        <v>16800</v>
      </c>
    </row>
    <row r="124" spans="1:13">
      <c r="A124" s="3">
        <v>42390</v>
      </c>
      <c r="B124" s="4">
        <f t="shared" si="3"/>
        <v>4</v>
      </c>
      <c r="C124" s="4">
        <f t="shared" si="4"/>
        <v>2016</v>
      </c>
      <c r="D124" s="4" t="str">
        <f t="shared" si="5"/>
        <v>42016</v>
      </c>
      <c r="E124">
        <v>62.09</v>
      </c>
      <c r="F124" s="5">
        <v>12525</v>
      </c>
      <c r="G124">
        <v>68.8</v>
      </c>
      <c r="H124" s="5">
        <v>33900</v>
      </c>
      <c r="I124" s="5">
        <v>5400</v>
      </c>
      <c r="J124" s="5">
        <v>9245</v>
      </c>
      <c r="K124" s="5">
        <v>7410</v>
      </c>
      <c r="L124" s="5">
        <v>16200</v>
      </c>
      <c r="M124" s="5">
        <v>16800</v>
      </c>
    </row>
    <row r="125" spans="1:13">
      <c r="A125" s="3">
        <v>42391</v>
      </c>
      <c r="B125" s="4">
        <f t="shared" si="3"/>
        <v>4</v>
      </c>
      <c r="C125" s="4">
        <f t="shared" si="4"/>
        <v>2016</v>
      </c>
      <c r="D125" s="4" t="str">
        <f t="shared" si="5"/>
        <v>42016</v>
      </c>
      <c r="E125">
        <v>62.45</v>
      </c>
      <c r="F125" s="5">
        <v>12498</v>
      </c>
      <c r="G125">
        <v>68.900000000000006</v>
      </c>
      <c r="H125" s="5">
        <v>33800</v>
      </c>
      <c r="I125" s="5">
        <v>5400</v>
      </c>
      <c r="J125" s="5">
        <v>9200</v>
      </c>
      <c r="K125" s="5">
        <v>7410</v>
      </c>
      <c r="L125" s="5">
        <v>16100</v>
      </c>
      <c r="M125" s="5">
        <v>16700</v>
      </c>
    </row>
    <row r="126" spans="1:13">
      <c r="A126" s="3">
        <v>42394</v>
      </c>
      <c r="B126" s="4">
        <f t="shared" si="3"/>
        <v>5</v>
      </c>
      <c r="C126" s="4">
        <f t="shared" si="4"/>
        <v>2016</v>
      </c>
      <c r="D126" s="4" t="str">
        <f t="shared" si="5"/>
        <v>52016</v>
      </c>
      <c r="E126">
        <v>61.6</v>
      </c>
      <c r="F126" s="5">
        <v>12451</v>
      </c>
      <c r="G126">
        <v>69.2</v>
      </c>
      <c r="H126" s="5">
        <v>33800</v>
      </c>
      <c r="I126" s="5">
        <v>5400</v>
      </c>
      <c r="J126" s="5">
        <v>9170</v>
      </c>
      <c r="K126" s="5">
        <v>7400</v>
      </c>
      <c r="L126" s="5">
        <v>16000</v>
      </c>
      <c r="M126" s="5">
        <v>16600</v>
      </c>
    </row>
    <row r="127" spans="1:13">
      <c r="A127" s="3">
        <v>42395</v>
      </c>
      <c r="B127" s="4">
        <f t="shared" si="3"/>
        <v>5</v>
      </c>
      <c r="C127" s="4">
        <f t="shared" si="4"/>
        <v>2016</v>
      </c>
      <c r="D127" s="4" t="str">
        <f t="shared" si="5"/>
        <v>52016</v>
      </c>
      <c r="E127">
        <v>61.41</v>
      </c>
      <c r="F127" s="5">
        <v>12435</v>
      </c>
      <c r="G127">
        <v>68.45</v>
      </c>
      <c r="H127" s="5">
        <v>33800</v>
      </c>
      <c r="I127" s="5">
        <v>5400</v>
      </c>
      <c r="J127" s="5">
        <v>9170</v>
      </c>
      <c r="K127" s="5">
        <v>7400</v>
      </c>
      <c r="L127" s="5">
        <v>16000</v>
      </c>
      <c r="M127" s="5">
        <v>16500</v>
      </c>
    </row>
    <row r="128" spans="1:13">
      <c r="A128" s="3">
        <v>42396</v>
      </c>
      <c r="B128" s="4">
        <f t="shared" si="3"/>
        <v>5</v>
      </c>
      <c r="C128" s="4">
        <f t="shared" si="4"/>
        <v>2016</v>
      </c>
      <c r="D128" s="4" t="str">
        <f t="shared" si="5"/>
        <v>52016</v>
      </c>
      <c r="E128">
        <v>60.86</v>
      </c>
      <c r="F128" s="5">
        <v>12389</v>
      </c>
      <c r="G128">
        <v>68.2</v>
      </c>
      <c r="H128" s="5">
        <v>33600</v>
      </c>
      <c r="I128" s="5">
        <v>5450</v>
      </c>
      <c r="J128" s="5">
        <v>9170</v>
      </c>
      <c r="K128" s="5">
        <v>7410</v>
      </c>
      <c r="L128" s="5">
        <v>16000</v>
      </c>
      <c r="M128" s="5">
        <v>16500</v>
      </c>
    </row>
    <row r="129" spans="1:13">
      <c r="A129" s="3">
        <v>42397</v>
      </c>
      <c r="B129" s="4">
        <f t="shared" si="3"/>
        <v>5</v>
      </c>
      <c r="C129" s="4">
        <f t="shared" si="4"/>
        <v>2016</v>
      </c>
      <c r="D129" s="4" t="str">
        <f t="shared" si="5"/>
        <v>52016</v>
      </c>
      <c r="E129">
        <v>61.36</v>
      </c>
      <c r="F129" s="5">
        <v>12358</v>
      </c>
      <c r="G129">
        <v>67.7</v>
      </c>
      <c r="H129" s="5">
        <v>33600</v>
      </c>
      <c r="I129" s="5">
        <v>5450</v>
      </c>
      <c r="J129" s="5">
        <v>9170</v>
      </c>
      <c r="K129" s="5">
        <v>7410</v>
      </c>
      <c r="L129" s="5">
        <v>16000</v>
      </c>
      <c r="M129" s="5">
        <v>16400</v>
      </c>
    </row>
    <row r="130" spans="1:13">
      <c r="A130" s="3">
        <v>42398</v>
      </c>
      <c r="B130" s="4">
        <f t="shared" ref="B130:B193" si="6">WEEKNUM(A130)</f>
        <v>5</v>
      </c>
      <c r="C130" s="4">
        <f t="shared" ref="C130:C193" si="7">YEAR(A130)</f>
        <v>2016</v>
      </c>
      <c r="D130" s="4" t="str">
        <f t="shared" ref="D130:D193" si="8">CONCATENATE(B130,C130)</f>
        <v>52016</v>
      </c>
      <c r="E130">
        <v>61.13</v>
      </c>
      <c r="F130" s="5">
        <v>12348</v>
      </c>
      <c r="G130">
        <v>68.2</v>
      </c>
      <c r="H130" s="5">
        <v>33700</v>
      </c>
      <c r="I130" s="5">
        <v>5450</v>
      </c>
      <c r="J130" s="5">
        <v>9170</v>
      </c>
      <c r="K130" s="5">
        <v>7410</v>
      </c>
      <c r="L130" s="5">
        <v>16000</v>
      </c>
      <c r="M130" s="5">
        <v>16400</v>
      </c>
    </row>
    <row r="131" spans="1:13">
      <c r="A131" s="3">
        <v>42401</v>
      </c>
      <c r="B131" s="4">
        <f t="shared" si="6"/>
        <v>6</v>
      </c>
      <c r="C131" s="4">
        <f t="shared" si="7"/>
        <v>2016</v>
      </c>
      <c r="D131" s="4" t="str">
        <f t="shared" si="8"/>
        <v>62016</v>
      </c>
      <c r="E131">
        <v>61.79</v>
      </c>
      <c r="F131" s="5">
        <v>12333</v>
      </c>
      <c r="G131">
        <v>67.95</v>
      </c>
      <c r="H131" s="5">
        <v>33700</v>
      </c>
      <c r="I131" s="5">
        <v>5400</v>
      </c>
      <c r="J131" s="5">
        <v>9170</v>
      </c>
      <c r="K131" s="5">
        <v>7390</v>
      </c>
      <c r="L131" s="5">
        <v>16000</v>
      </c>
      <c r="M131" s="5">
        <v>16400</v>
      </c>
    </row>
    <row r="132" spans="1:13">
      <c r="A132" s="3">
        <v>42402</v>
      </c>
      <c r="B132" s="4">
        <f t="shared" si="6"/>
        <v>6</v>
      </c>
      <c r="C132" s="4">
        <f t="shared" si="7"/>
        <v>2016</v>
      </c>
      <c r="D132" s="4" t="str">
        <f t="shared" si="8"/>
        <v>62016</v>
      </c>
      <c r="E132">
        <v>62.3</v>
      </c>
      <c r="F132" s="5">
        <v>12328</v>
      </c>
      <c r="G132">
        <v>68.45</v>
      </c>
      <c r="H132" s="5">
        <v>33800</v>
      </c>
      <c r="I132" s="5">
        <v>5400</v>
      </c>
      <c r="J132" s="5">
        <v>9170</v>
      </c>
      <c r="K132" s="5">
        <v>7380</v>
      </c>
      <c r="L132" s="5">
        <v>16000</v>
      </c>
      <c r="M132" s="5">
        <v>16400</v>
      </c>
    </row>
    <row r="133" spans="1:13">
      <c r="A133" s="3">
        <v>42403</v>
      </c>
      <c r="B133" s="4">
        <f t="shared" si="6"/>
        <v>6</v>
      </c>
      <c r="C133" s="4">
        <f t="shared" si="7"/>
        <v>2016</v>
      </c>
      <c r="D133" s="4" t="str">
        <f t="shared" si="8"/>
        <v>62016</v>
      </c>
      <c r="E133">
        <v>61.94</v>
      </c>
      <c r="F133" s="5">
        <v>12322</v>
      </c>
      <c r="G133">
        <v>68.95</v>
      </c>
      <c r="H133" s="5">
        <v>33800</v>
      </c>
      <c r="I133" s="5">
        <v>5400</v>
      </c>
      <c r="J133" s="5">
        <v>9170</v>
      </c>
      <c r="K133" s="5">
        <v>7380</v>
      </c>
      <c r="L133" s="5">
        <v>16000</v>
      </c>
      <c r="M133" s="5">
        <v>16400</v>
      </c>
    </row>
    <row r="134" spans="1:13">
      <c r="A134" s="3">
        <v>42404</v>
      </c>
      <c r="B134" s="4">
        <f t="shared" si="6"/>
        <v>6</v>
      </c>
      <c r="C134" s="4">
        <f t="shared" si="7"/>
        <v>2016</v>
      </c>
      <c r="D134" s="4" t="str">
        <f t="shared" si="8"/>
        <v>62016</v>
      </c>
      <c r="E134">
        <v>60.23</v>
      </c>
      <c r="F134" s="5">
        <v>12317</v>
      </c>
      <c r="G134">
        <v>68.7</v>
      </c>
      <c r="H134" s="5">
        <v>33800</v>
      </c>
      <c r="I134" s="5">
        <v>5400</v>
      </c>
      <c r="J134" s="5" t="s">
        <v>13</v>
      </c>
      <c r="K134" s="5" t="s">
        <v>13</v>
      </c>
      <c r="L134" s="5" t="s">
        <v>13</v>
      </c>
      <c r="M134" s="5" t="s">
        <v>13</v>
      </c>
    </row>
    <row r="135" spans="1:13">
      <c r="A135" s="3">
        <v>42405</v>
      </c>
      <c r="B135" s="4">
        <f t="shared" si="6"/>
        <v>6</v>
      </c>
      <c r="C135" s="4">
        <f t="shared" si="7"/>
        <v>2016</v>
      </c>
      <c r="D135" s="4" t="str">
        <f t="shared" si="8"/>
        <v>62016</v>
      </c>
      <c r="E135">
        <v>59.97</v>
      </c>
      <c r="F135" s="5">
        <v>12311</v>
      </c>
      <c r="G135">
        <v>67.25</v>
      </c>
      <c r="H135" s="5">
        <v>33600</v>
      </c>
      <c r="I135" s="5">
        <v>5400</v>
      </c>
      <c r="J135" s="5" t="s">
        <v>13</v>
      </c>
      <c r="K135" s="5" t="s">
        <v>13</v>
      </c>
      <c r="L135" s="5" t="s">
        <v>13</v>
      </c>
      <c r="M135" s="5" t="s">
        <v>13</v>
      </c>
    </row>
    <row r="136" spans="1:13">
      <c r="A136" s="3">
        <v>42408</v>
      </c>
      <c r="B136" s="4">
        <f t="shared" si="6"/>
        <v>7</v>
      </c>
      <c r="C136" s="4">
        <f t="shared" si="7"/>
        <v>2016</v>
      </c>
      <c r="D136" s="4" t="str">
        <f t="shared" si="8"/>
        <v>72016</v>
      </c>
      <c r="E136">
        <v>59.6</v>
      </c>
      <c r="F136" s="5">
        <v>12311</v>
      </c>
      <c r="G136">
        <v>67</v>
      </c>
      <c r="H136" s="5">
        <v>33400</v>
      </c>
      <c r="I136" s="5">
        <v>5400</v>
      </c>
      <c r="J136" s="5" t="s">
        <v>13</v>
      </c>
      <c r="K136" s="5" t="s">
        <v>13</v>
      </c>
      <c r="L136" s="5" t="s">
        <v>13</v>
      </c>
      <c r="M136" s="5" t="s">
        <v>13</v>
      </c>
    </row>
    <row r="137" spans="1:13">
      <c r="A137" s="3">
        <v>42409</v>
      </c>
      <c r="B137" s="4">
        <f t="shared" si="6"/>
        <v>7</v>
      </c>
      <c r="C137" s="4">
        <f t="shared" si="7"/>
        <v>2016</v>
      </c>
      <c r="D137" s="4" t="str">
        <f t="shared" si="8"/>
        <v>72016</v>
      </c>
      <c r="E137">
        <v>58.64</v>
      </c>
      <c r="F137" s="5">
        <v>12311</v>
      </c>
      <c r="G137">
        <v>66.75</v>
      </c>
      <c r="H137" s="5">
        <v>33300</v>
      </c>
      <c r="I137" s="5">
        <v>5350</v>
      </c>
      <c r="J137" s="5" t="s">
        <v>13</v>
      </c>
      <c r="K137" s="5" t="s">
        <v>13</v>
      </c>
      <c r="L137" s="5" t="s">
        <v>13</v>
      </c>
      <c r="M137" s="5" t="s">
        <v>13</v>
      </c>
    </row>
    <row r="138" spans="1:13">
      <c r="A138" s="3">
        <v>42410</v>
      </c>
      <c r="B138" s="4">
        <f t="shared" si="6"/>
        <v>7</v>
      </c>
      <c r="C138" s="4">
        <f t="shared" si="7"/>
        <v>2016</v>
      </c>
      <c r="D138" s="4" t="str">
        <f t="shared" si="8"/>
        <v>72016</v>
      </c>
      <c r="E138">
        <v>58.88</v>
      </c>
      <c r="F138" s="5">
        <v>12311</v>
      </c>
      <c r="G138">
        <v>65.849999999999994</v>
      </c>
      <c r="H138" s="5">
        <v>33100</v>
      </c>
      <c r="I138" s="5">
        <v>5350</v>
      </c>
      <c r="J138" s="5" t="s">
        <v>13</v>
      </c>
      <c r="K138" s="5" t="s">
        <v>13</v>
      </c>
      <c r="L138" s="5" t="s">
        <v>13</v>
      </c>
      <c r="M138" s="5" t="s">
        <v>13</v>
      </c>
    </row>
    <row r="139" spans="1:13">
      <c r="A139" s="3">
        <v>42411</v>
      </c>
      <c r="B139" s="4">
        <f t="shared" si="6"/>
        <v>7</v>
      </c>
      <c r="C139" s="4">
        <f t="shared" si="7"/>
        <v>2016</v>
      </c>
      <c r="D139" s="4" t="str">
        <f t="shared" si="8"/>
        <v>72016</v>
      </c>
      <c r="E139">
        <v>58.42</v>
      </c>
      <c r="F139" s="5">
        <v>12311</v>
      </c>
      <c r="G139">
        <v>66</v>
      </c>
      <c r="H139" s="5">
        <v>33100</v>
      </c>
      <c r="I139" s="5">
        <v>5350</v>
      </c>
      <c r="J139" s="5" t="s">
        <v>13</v>
      </c>
      <c r="K139" s="5" t="s">
        <v>13</v>
      </c>
      <c r="L139" s="5" t="s">
        <v>13</v>
      </c>
      <c r="M139" s="5" t="s">
        <v>13</v>
      </c>
    </row>
    <row r="140" spans="1:13">
      <c r="A140" s="3">
        <v>42412</v>
      </c>
      <c r="B140" s="4">
        <f t="shared" si="6"/>
        <v>7</v>
      </c>
      <c r="C140" s="4">
        <f t="shared" si="7"/>
        <v>2016</v>
      </c>
      <c r="D140" s="4" t="str">
        <f t="shared" si="8"/>
        <v>72016</v>
      </c>
      <c r="E140">
        <v>58.9</v>
      </c>
      <c r="F140" s="5">
        <v>12311</v>
      </c>
      <c r="G140">
        <v>65.7</v>
      </c>
      <c r="H140" s="5">
        <v>33200</v>
      </c>
      <c r="I140" s="5">
        <v>5350</v>
      </c>
      <c r="J140" s="5" t="s">
        <v>13</v>
      </c>
      <c r="K140" s="5" t="s">
        <v>13</v>
      </c>
      <c r="L140" s="5" t="s">
        <v>13</v>
      </c>
      <c r="M140" s="5" t="s">
        <v>13</v>
      </c>
    </row>
    <row r="141" spans="1:13">
      <c r="A141" s="3">
        <v>42415</v>
      </c>
      <c r="B141" s="4">
        <f t="shared" si="6"/>
        <v>8</v>
      </c>
      <c r="C141" s="4">
        <f t="shared" si="7"/>
        <v>2016</v>
      </c>
      <c r="D141" s="4" t="str">
        <f t="shared" si="8"/>
        <v>82016</v>
      </c>
      <c r="E141">
        <v>58.9</v>
      </c>
      <c r="F141" s="5">
        <v>12296</v>
      </c>
      <c r="G141">
        <v>65.8</v>
      </c>
      <c r="H141" s="5">
        <v>33500</v>
      </c>
      <c r="I141" s="5">
        <v>5350</v>
      </c>
      <c r="J141" s="5">
        <v>9170</v>
      </c>
      <c r="K141" s="5">
        <v>7400</v>
      </c>
      <c r="L141" s="5">
        <v>16000</v>
      </c>
      <c r="M141" s="5">
        <v>16400</v>
      </c>
    </row>
    <row r="142" spans="1:13">
      <c r="A142" s="3">
        <v>42416</v>
      </c>
      <c r="B142" s="4">
        <f t="shared" si="6"/>
        <v>8</v>
      </c>
      <c r="C142" s="4">
        <f t="shared" si="7"/>
        <v>2016</v>
      </c>
      <c r="D142" s="4" t="str">
        <f t="shared" si="8"/>
        <v>82016</v>
      </c>
      <c r="E142">
        <v>59.85</v>
      </c>
      <c r="F142" s="5">
        <v>12280</v>
      </c>
      <c r="G142">
        <v>65.8</v>
      </c>
      <c r="H142" s="5">
        <v>33500</v>
      </c>
      <c r="I142" s="5">
        <v>5350</v>
      </c>
      <c r="J142" s="5">
        <v>9220</v>
      </c>
      <c r="K142" s="5">
        <v>7400</v>
      </c>
      <c r="L142" s="5">
        <v>16000</v>
      </c>
      <c r="M142" s="5">
        <v>16400</v>
      </c>
    </row>
    <row r="143" spans="1:13">
      <c r="A143" s="3">
        <v>42417</v>
      </c>
      <c r="B143" s="4">
        <f t="shared" si="6"/>
        <v>8</v>
      </c>
      <c r="C143" s="4">
        <f t="shared" si="7"/>
        <v>2016</v>
      </c>
      <c r="D143" s="4" t="str">
        <f t="shared" si="8"/>
        <v>82016</v>
      </c>
      <c r="E143">
        <v>59.87</v>
      </c>
      <c r="F143" s="5">
        <v>12270</v>
      </c>
      <c r="G143">
        <v>66.8</v>
      </c>
      <c r="H143" s="5">
        <v>33500</v>
      </c>
      <c r="I143" s="5">
        <v>5350</v>
      </c>
      <c r="J143" s="5">
        <v>9240</v>
      </c>
      <c r="K143" s="5">
        <v>7400</v>
      </c>
      <c r="L143" s="5">
        <v>16000</v>
      </c>
      <c r="M143" s="5">
        <v>16400</v>
      </c>
    </row>
    <row r="144" spans="1:13">
      <c r="A144" s="3">
        <v>42418</v>
      </c>
      <c r="B144" s="4">
        <f t="shared" si="6"/>
        <v>8</v>
      </c>
      <c r="C144" s="4">
        <f t="shared" si="7"/>
        <v>2016</v>
      </c>
      <c r="D144" s="4" t="str">
        <f t="shared" si="8"/>
        <v>82016</v>
      </c>
      <c r="E144">
        <v>59.91</v>
      </c>
      <c r="F144" s="5">
        <v>12237</v>
      </c>
      <c r="G144">
        <v>66.599999999999994</v>
      </c>
      <c r="H144" s="5">
        <v>33600</v>
      </c>
      <c r="I144" s="5">
        <v>5350</v>
      </c>
      <c r="J144" s="5">
        <v>9270</v>
      </c>
      <c r="K144" s="5">
        <v>7460</v>
      </c>
      <c r="L144" s="5">
        <v>16000</v>
      </c>
      <c r="M144" s="5">
        <v>16400</v>
      </c>
    </row>
    <row r="145" spans="1:13">
      <c r="A145" s="3">
        <v>42419</v>
      </c>
      <c r="B145" s="4">
        <f t="shared" si="6"/>
        <v>8</v>
      </c>
      <c r="C145" s="4">
        <f t="shared" si="7"/>
        <v>2016</v>
      </c>
      <c r="D145" s="4" t="str">
        <f t="shared" si="8"/>
        <v>82016</v>
      </c>
      <c r="E145">
        <v>60.01</v>
      </c>
      <c r="F145" s="5">
        <v>12219</v>
      </c>
      <c r="G145">
        <v>66.8</v>
      </c>
      <c r="H145" s="5">
        <v>33600</v>
      </c>
      <c r="I145" s="5">
        <v>5300</v>
      </c>
      <c r="J145" s="5">
        <v>9280</v>
      </c>
      <c r="K145" s="5">
        <v>7470</v>
      </c>
      <c r="L145" s="5">
        <v>16000</v>
      </c>
      <c r="M145" s="5">
        <v>16400</v>
      </c>
    </row>
    <row r="146" spans="1:13">
      <c r="A146" s="3">
        <v>42422</v>
      </c>
      <c r="B146" s="4">
        <f t="shared" si="6"/>
        <v>9</v>
      </c>
      <c r="C146" s="4">
        <f t="shared" si="7"/>
        <v>2016</v>
      </c>
      <c r="D146" s="4" t="str">
        <f t="shared" si="8"/>
        <v>92016</v>
      </c>
      <c r="E146">
        <v>57.74</v>
      </c>
      <c r="F146" s="5">
        <v>12209</v>
      </c>
      <c r="G146">
        <v>66.7</v>
      </c>
      <c r="H146" s="5">
        <v>33500</v>
      </c>
      <c r="I146" s="5">
        <v>5300</v>
      </c>
      <c r="J146" s="5">
        <v>9280</v>
      </c>
      <c r="K146" s="5">
        <v>7490</v>
      </c>
      <c r="L146" s="5">
        <v>16000</v>
      </c>
      <c r="M146" s="5">
        <v>16400</v>
      </c>
    </row>
    <row r="147" spans="1:13">
      <c r="A147" s="3">
        <v>42423</v>
      </c>
      <c r="B147" s="4">
        <f t="shared" si="6"/>
        <v>9</v>
      </c>
      <c r="C147" s="4">
        <f t="shared" si="7"/>
        <v>2016</v>
      </c>
      <c r="D147" s="4" t="str">
        <f t="shared" si="8"/>
        <v>92016</v>
      </c>
      <c r="E147">
        <v>58.17</v>
      </c>
      <c r="F147" s="5">
        <v>12200</v>
      </c>
      <c r="G147">
        <v>66</v>
      </c>
      <c r="H147" s="5">
        <v>33400</v>
      </c>
      <c r="I147" s="5">
        <v>5300</v>
      </c>
      <c r="J147" s="5">
        <v>9295</v>
      </c>
      <c r="K147" s="5">
        <v>7580</v>
      </c>
      <c r="L147" s="5">
        <v>15900</v>
      </c>
      <c r="M147" s="5">
        <v>16400</v>
      </c>
    </row>
    <row r="148" spans="1:13">
      <c r="A148" s="3">
        <v>42424</v>
      </c>
      <c r="B148" s="4">
        <f t="shared" si="6"/>
        <v>9</v>
      </c>
      <c r="C148" s="4">
        <f t="shared" si="7"/>
        <v>2016</v>
      </c>
      <c r="D148" s="4" t="str">
        <f t="shared" si="8"/>
        <v>92016</v>
      </c>
      <c r="E148">
        <v>57.7</v>
      </c>
      <c r="F148" s="5">
        <v>12193</v>
      </c>
      <c r="G148">
        <v>65.5</v>
      </c>
      <c r="H148" s="5">
        <v>33300</v>
      </c>
      <c r="I148" s="5">
        <v>5300</v>
      </c>
      <c r="J148" s="5">
        <v>9350</v>
      </c>
      <c r="K148" s="5">
        <v>7590</v>
      </c>
      <c r="L148" s="5">
        <v>15900</v>
      </c>
      <c r="M148" s="5">
        <v>16400</v>
      </c>
    </row>
    <row r="149" spans="1:13">
      <c r="A149" s="3">
        <v>42425</v>
      </c>
      <c r="B149" s="4">
        <f t="shared" si="6"/>
        <v>9</v>
      </c>
      <c r="C149" s="4">
        <f t="shared" si="7"/>
        <v>2016</v>
      </c>
      <c r="D149" s="4" t="str">
        <f t="shared" si="8"/>
        <v>92016</v>
      </c>
      <c r="E149">
        <v>58.16</v>
      </c>
      <c r="F149" s="5">
        <v>12190</v>
      </c>
      <c r="G149">
        <v>65.05</v>
      </c>
      <c r="H149" s="5">
        <v>33300</v>
      </c>
      <c r="I149" s="5">
        <v>5250</v>
      </c>
      <c r="J149" s="5">
        <v>9350</v>
      </c>
      <c r="K149" s="5">
        <v>7630</v>
      </c>
      <c r="L149" s="5">
        <v>15900</v>
      </c>
      <c r="M149" s="5">
        <v>16200</v>
      </c>
    </row>
    <row r="150" spans="1:13">
      <c r="A150" s="3">
        <v>42426</v>
      </c>
      <c r="B150" s="4">
        <f t="shared" si="6"/>
        <v>9</v>
      </c>
      <c r="C150" s="4">
        <f t="shared" si="7"/>
        <v>2016</v>
      </c>
      <c r="D150" s="4" t="str">
        <f t="shared" si="8"/>
        <v>92016</v>
      </c>
      <c r="E150">
        <v>57.92</v>
      </c>
      <c r="F150" s="5">
        <v>12119</v>
      </c>
      <c r="G150">
        <v>65.3</v>
      </c>
      <c r="H150" s="5">
        <v>33300</v>
      </c>
      <c r="I150" s="5">
        <v>5300</v>
      </c>
      <c r="J150" s="5">
        <v>9350</v>
      </c>
      <c r="K150" s="5">
        <v>7630</v>
      </c>
      <c r="L150" s="5">
        <v>15800</v>
      </c>
      <c r="M150" s="5">
        <v>16200</v>
      </c>
    </row>
    <row r="151" spans="1:13">
      <c r="A151" s="3">
        <v>42429</v>
      </c>
      <c r="B151" s="4">
        <f t="shared" si="6"/>
        <v>10</v>
      </c>
      <c r="C151" s="4">
        <f t="shared" si="7"/>
        <v>2016</v>
      </c>
      <c r="D151" s="4" t="str">
        <f t="shared" si="8"/>
        <v>102016</v>
      </c>
      <c r="E151">
        <v>56.5</v>
      </c>
      <c r="F151" s="5">
        <v>12090</v>
      </c>
      <c r="G151">
        <v>65.05</v>
      </c>
      <c r="H151" s="5">
        <v>33400</v>
      </c>
      <c r="I151" s="5">
        <v>5250</v>
      </c>
      <c r="J151" s="5">
        <v>9360</v>
      </c>
      <c r="K151" s="5">
        <v>7630</v>
      </c>
      <c r="L151" s="5">
        <v>15800</v>
      </c>
      <c r="M151" s="5">
        <v>16200</v>
      </c>
    </row>
    <row r="152" spans="1:13">
      <c r="A152" s="3">
        <v>42430</v>
      </c>
      <c r="B152" s="4">
        <f t="shared" si="6"/>
        <v>10</v>
      </c>
      <c r="C152" s="4">
        <f t="shared" si="7"/>
        <v>2016</v>
      </c>
      <c r="D152" s="4" t="str">
        <f t="shared" si="8"/>
        <v>102016</v>
      </c>
      <c r="E152">
        <v>56.11</v>
      </c>
      <c r="F152" s="5">
        <v>12088</v>
      </c>
      <c r="G152">
        <v>64.3</v>
      </c>
      <c r="H152" s="5">
        <v>33200</v>
      </c>
      <c r="I152" s="5">
        <v>5200</v>
      </c>
      <c r="J152" s="5">
        <v>9410</v>
      </c>
      <c r="K152" s="5">
        <v>7680</v>
      </c>
      <c r="L152" s="5">
        <v>15800</v>
      </c>
      <c r="M152" s="5">
        <v>16200</v>
      </c>
    </row>
    <row r="153" spans="1:13">
      <c r="A153" s="3">
        <v>42431</v>
      </c>
      <c r="B153" s="4">
        <f t="shared" si="6"/>
        <v>10</v>
      </c>
      <c r="C153" s="4">
        <f t="shared" si="7"/>
        <v>2016</v>
      </c>
      <c r="D153" s="4" t="str">
        <f t="shared" si="8"/>
        <v>102016</v>
      </c>
      <c r="E153">
        <v>55.93</v>
      </c>
      <c r="F153" s="5">
        <v>12081</v>
      </c>
      <c r="G153">
        <v>64.099999999999994</v>
      </c>
      <c r="H153" s="5">
        <v>33100</v>
      </c>
      <c r="I153" s="5">
        <v>5200</v>
      </c>
      <c r="J153" s="5">
        <v>9580</v>
      </c>
      <c r="K153" s="5">
        <v>7760</v>
      </c>
      <c r="L153" s="5">
        <v>15800</v>
      </c>
      <c r="M153" s="5">
        <v>16200</v>
      </c>
    </row>
    <row r="154" spans="1:13">
      <c r="A154" s="3">
        <v>42432</v>
      </c>
      <c r="B154" s="4">
        <f t="shared" si="6"/>
        <v>10</v>
      </c>
      <c r="C154" s="4">
        <f t="shared" si="7"/>
        <v>2016</v>
      </c>
      <c r="D154" s="4" t="str">
        <f t="shared" si="8"/>
        <v>102016</v>
      </c>
      <c r="E154">
        <v>56.41</v>
      </c>
      <c r="F154" s="5">
        <v>12068</v>
      </c>
      <c r="G154">
        <v>64.05</v>
      </c>
      <c r="H154" s="5">
        <v>33000</v>
      </c>
      <c r="I154" s="5">
        <v>5200</v>
      </c>
      <c r="J154" s="5">
        <v>9585</v>
      </c>
      <c r="K154" s="5">
        <v>7780</v>
      </c>
      <c r="L154" s="5">
        <v>15800</v>
      </c>
      <c r="M154" s="5">
        <v>16200</v>
      </c>
    </row>
    <row r="155" spans="1:13">
      <c r="A155" s="3">
        <v>42433</v>
      </c>
      <c r="B155" s="4">
        <f t="shared" si="6"/>
        <v>10</v>
      </c>
      <c r="C155" s="4">
        <f t="shared" si="7"/>
        <v>2016</v>
      </c>
      <c r="D155" s="4" t="str">
        <f t="shared" si="8"/>
        <v>102016</v>
      </c>
      <c r="E155">
        <v>57.11</v>
      </c>
      <c r="F155" s="5">
        <v>12063</v>
      </c>
      <c r="G155">
        <v>64.55</v>
      </c>
      <c r="H155" s="5">
        <v>32900</v>
      </c>
      <c r="I155" s="5">
        <v>5200</v>
      </c>
      <c r="J155" s="5">
        <v>9585</v>
      </c>
      <c r="K155" s="5">
        <v>7820</v>
      </c>
      <c r="L155" s="5">
        <v>15800</v>
      </c>
      <c r="M155" s="5">
        <v>16200</v>
      </c>
    </row>
    <row r="156" spans="1:13">
      <c r="A156" s="3">
        <v>42436</v>
      </c>
      <c r="B156" s="4">
        <f t="shared" si="6"/>
        <v>11</v>
      </c>
      <c r="C156" s="4">
        <f t="shared" si="7"/>
        <v>2016</v>
      </c>
      <c r="D156" s="4" t="str">
        <f t="shared" si="8"/>
        <v>112016</v>
      </c>
      <c r="E156">
        <v>57.38</v>
      </c>
      <c r="F156" s="5">
        <v>12020</v>
      </c>
      <c r="G156">
        <v>65.3</v>
      </c>
      <c r="H156" s="5">
        <v>32900</v>
      </c>
      <c r="I156" s="5">
        <v>5250</v>
      </c>
      <c r="J156" s="5">
        <v>9820</v>
      </c>
      <c r="K156" s="5">
        <v>8260</v>
      </c>
      <c r="L156" s="5">
        <v>15800</v>
      </c>
      <c r="M156" s="5">
        <v>16200</v>
      </c>
    </row>
    <row r="157" spans="1:13">
      <c r="A157" s="3">
        <v>42437</v>
      </c>
      <c r="B157" s="4">
        <f t="shared" si="6"/>
        <v>11</v>
      </c>
      <c r="C157" s="4">
        <f t="shared" si="7"/>
        <v>2016</v>
      </c>
      <c r="D157" s="4" t="str">
        <f t="shared" si="8"/>
        <v>112016</v>
      </c>
      <c r="E157">
        <v>56.86</v>
      </c>
      <c r="F157" s="5">
        <v>12015</v>
      </c>
      <c r="G157">
        <v>65.45</v>
      </c>
      <c r="H157" s="5">
        <v>33000</v>
      </c>
      <c r="I157" s="5">
        <v>5250</v>
      </c>
      <c r="J157" s="5">
        <v>9990</v>
      </c>
      <c r="K157" s="5">
        <v>8470</v>
      </c>
      <c r="L157" s="5">
        <v>15800</v>
      </c>
      <c r="M157" s="5">
        <v>16200</v>
      </c>
    </row>
    <row r="158" spans="1:13">
      <c r="A158" s="3">
        <v>42438</v>
      </c>
      <c r="B158" s="4">
        <f t="shared" si="6"/>
        <v>11</v>
      </c>
      <c r="C158" s="4">
        <f t="shared" si="7"/>
        <v>2016</v>
      </c>
      <c r="D158" s="4" t="str">
        <f t="shared" si="8"/>
        <v>112016</v>
      </c>
      <c r="E158">
        <v>56.59</v>
      </c>
      <c r="F158" s="5">
        <v>12013</v>
      </c>
      <c r="G158">
        <v>65</v>
      </c>
      <c r="H158" s="5">
        <v>32900</v>
      </c>
      <c r="I158" s="5">
        <v>5250</v>
      </c>
      <c r="J158" s="5">
        <v>10030</v>
      </c>
      <c r="K158" s="5">
        <v>8470</v>
      </c>
      <c r="L158" s="5">
        <v>15800</v>
      </c>
      <c r="M158" s="5">
        <v>16200</v>
      </c>
    </row>
    <row r="159" spans="1:13">
      <c r="A159" s="3">
        <v>42439</v>
      </c>
      <c r="B159" s="4">
        <f t="shared" si="6"/>
        <v>11</v>
      </c>
      <c r="C159" s="4">
        <f t="shared" si="7"/>
        <v>2016</v>
      </c>
      <c r="D159" s="4" t="str">
        <f t="shared" si="8"/>
        <v>112016</v>
      </c>
      <c r="E159">
        <v>56.83</v>
      </c>
      <c r="F159" s="5">
        <v>12007</v>
      </c>
      <c r="G159">
        <v>64.8</v>
      </c>
      <c r="H159" s="5">
        <v>32900</v>
      </c>
      <c r="I159" s="5">
        <v>5250</v>
      </c>
      <c r="J159" s="5">
        <v>10035</v>
      </c>
      <c r="K159" s="5">
        <v>8490</v>
      </c>
      <c r="L159" s="5">
        <v>15800</v>
      </c>
      <c r="M159" s="5">
        <v>16200</v>
      </c>
    </row>
    <row r="160" spans="1:13">
      <c r="A160" s="3">
        <v>42440</v>
      </c>
      <c r="B160" s="4">
        <f t="shared" si="6"/>
        <v>11</v>
      </c>
      <c r="C160" s="4">
        <f t="shared" si="7"/>
        <v>2016</v>
      </c>
      <c r="D160" s="4" t="str">
        <f t="shared" si="8"/>
        <v>112016</v>
      </c>
      <c r="E160">
        <v>57.15</v>
      </c>
      <c r="F160" s="5">
        <v>12005</v>
      </c>
      <c r="G160">
        <v>65.5</v>
      </c>
      <c r="H160" s="5">
        <v>32900</v>
      </c>
      <c r="I160" s="5">
        <v>5250</v>
      </c>
      <c r="J160" s="5">
        <v>10035</v>
      </c>
      <c r="K160" s="5">
        <v>8490</v>
      </c>
      <c r="L160" s="5">
        <v>15800</v>
      </c>
      <c r="M160" s="5">
        <v>16200</v>
      </c>
    </row>
    <row r="161" spans="1:13">
      <c r="A161" s="3">
        <v>42443</v>
      </c>
      <c r="B161" s="4">
        <f t="shared" si="6"/>
        <v>12</v>
      </c>
      <c r="C161" s="4">
        <f t="shared" si="7"/>
        <v>2016</v>
      </c>
      <c r="D161" s="4" t="str">
        <f t="shared" si="8"/>
        <v>122016</v>
      </c>
      <c r="E161">
        <v>58.29</v>
      </c>
      <c r="F161" s="5">
        <v>11983</v>
      </c>
      <c r="G161">
        <v>65.5</v>
      </c>
      <c r="H161" s="5">
        <v>32800</v>
      </c>
      <c r="I161" s="5">
        <v>5200</v>
      </c>
      <c r="J161" s="5">
        <v>10035</v>
      </c>
      <c r="K161" s="5">
        <v>8490</v>
      </c>
      <c r="L161" s="5">
        <v>15800</v>
      </c>
      <c r="M161" s="5">
        <v>16200</v>
      </c>
    </row>
    <row r="162" spans="1:13">
      <c r="A162" s="3">
        <v>42444</v>
      </c>
      <c r="B162" s="4">
        <f t="shared" si="6"/>
        <v>12</v>
      </c>
      <c r="C162" s="4">
        <f t="shared" si="7"/>
        <v>2016</v>
      </c>
      <c r="D162" s="4" t="str">
        <f t="shared" si="8"/>
        <v>122016</v>
      </c>
      <c r="E162">
        <v>58.24</v>
      </c>
      <c r="F162" s="5">
        <v>11955</v>
      </c>
      <c r="G162">
        <v>66.5</v>
      </c>
      <c r="H162" s="5">
        <v>32800</v>
      </c>
      <c r="I162" s="5">
        <v>5200</v>
      </c>
      <c r="J162" s="5">
        <v>10035</v>
      </c>
      <c r="K162" s="5">
        <v>8490</v>
      </c>
      <c r="L162" s="5">
        <v>15800</v>
      </c>
      <c r="M162" s="5">
        <v>16200</v>
      </c>
    </row>
    <row r="163" spans="1:13">
      <c r="A163" s="3">
        <v>42445</v>
      </c>
      <c r="B163" s="4">
        <f t="shared" si="6"/>
        <v>12</v>
      </c>
      <c r="C163" s="4">
        <f t="shared" si="7"/>
        <v>2016</v>
      </c>
      <c r="D163" s="4" t="str">
        <f t="shared" si="8"/>
        <v>122016</v>
      </c>
      <c r="E163">
        <v>58.32</v>
      </c>
      <c r="F163" s="5">
        <v>11948</v>
      </c>
      <c r="G163">
        <v>66.400000000000006</v>
      </c>
      <c r="H163" s="5">
        <v>32600</v>
      </c>
      <c r="I163" s="5">
        <v>5200</v>
      </c>
      <c r="J163" s="5">
        <v>10030</v>
      </c>
      <c r="K163" s="5">
        <v>8400</v>
      </c>
      <c r="L163" s="5">
        <v>15900</v>
      </c>
      <c r="M163" s="5">
        <v>16250</v>
      </c>
    </row>
    <row r="164" spans="1:13">
      <c r="A164" s="3">
        <v>42446</v>
      </c>
      <c r="B164" s="4">
        <f t="shared" si="6"/>
        <v>12</v>
      </c>
      <c r="C164" s="4">
        <f t="shared" si="7"/>
        <v>2016</v>
      </c>
      <c r="D164" s="4" t="str">
        <f t="shared" si="8"/>
        <v>122016</v>
      </c>
      <c r="E164">
        <v>58.36</v>
      </c>
      <c r="F164" s="5">
        <v>11941</v>
      </c>
      <c r="G164">
        <v>66.400000000000006</v>
      </c>
      <c r="H164" s="5">
        <v>32400</v>
      </c>
      <c r="I164" s="5">
        <v>5200</v>
      </c>
      <c r="J164" s="5">
        <v>10025</v>
      </c>
      <c r="K164" s="5">
        <v>8440</v>
      </c>
      <c r="L164" s="5">
        <v>15900</v>
      </c>
      <c r="M164" s="5">
        <v>16250</v>
      </c>
    </row>
    <row r="165" spans="1:13">
      <c r="A165" s="3">
        <v>42447</v>
      </c>
      <c r="B165" s="4">
        <f t="shared" si="6"/>
        <v>12</v>
      </c>
      <c r="C165" s="4">
        <f t="shared" si="7"/>
        <v>2016</v>
      </c>
      <c r="D165" s="4" t="str">
        <f t="shared" si="8"/>
        <v>122016</v>
      </c>
      <c r="E165">
        <v>57.16</v>
      </c>
      <c r="F165" s="5">
        <v>11902</v>
      </c>
      <c r="G165">
        <v>66.400000000000006</v>
      </c>
      <c r="H165" s="5">
        <v>32400</v>
      </c>
      <c r="I165" s="5">
        <v>5300</v>
      </c>
      <c r="J165" s="5">
        <v>10060</v>
      </c>
      <c r="K165" s="5">
        <v>8450</v>
      </c>
      <c r="L165" s="5">
        <v>15900</v>
      </c>
      <c r="M165" s="5">
        <v>16250</v>
      </c>
    </row>
    <row r="166" spans="1:13">
      <c r="A166" s="3">
        <v>42450</v>
      </c>
      <c r="B166" s="4">
        <f t="shared" si="6"/>
        <v>13</v>
      </c>
      <c r="C166" s="4">
        <f t="shared" si="7"/>
        <v>2016</v>
      </c>
      <c r="D166" s="4" t="str">
        <f t="shared" si="8"/>
        <v>132016</v>
      </c>
      <c r="E166">
        <v>58.17</v>
      </c>
      <c r="F166" s="5">
        <v>11767</v>
      </c>
      <c r="G166">
        <v>65.150000000000006</v>
      </c>
      <c r="H166" s="5">
        <v>32200</v>
      </c>
      <c r="I166" s="5">
        <v>5250</v>
      </c>
      <c r="J166" s="5">
        <v>10060</v>
      </c>
      <c r="K166" s="5">
        <v>8450</v>
      </c>
      <c r="L166" s="5">
        <v>15900</v>
      </c>
      <c r="M166" s="5">
        <v>16300</v>
      </c>
    </row>
    <row r="167" spans="1:13">
      <c r="A167" s="3">
        <v>42451</v>
      </c>
      <c r="B167" s="4">
        <f t="shared" si="6"/>
        <v>13</v>
      </c>
      <c r="C167" s="4">
        <f t="shared" si="7"/>
        <v>2016</v>
      </c>
      <c r="D167" s="4" t="str">
        <f t="shared" si="8"/>
        <v>132016</v>
      </c>
      <c r="E167">
        <v>58.37</v>
      </c>
      <c r="F167" s="5">
        <v>11709</v>
      </c>
      <c r="G167">
        <v>66.05</v>
      </c>
      <c r="H167" s="5">
        <v>32200</v>
      </c>
      <c r="I167" s="5">
        <v>5250</v>
      </c>
      <c r="J167" s="5">
        <v>10060</v>
      </c>
      <c r="K167" s="5">
        <v>8440</v>
      </c>
      <c r="L167" s="5">
        <v>15900</v>
      </c>
      <c r="M167" s="5">
        <v>16300</v>
      </c>
    </row>
    <row r="168" spans="1:13">
      <c r="A168" s="3">
        <v>42452</v>
      </c>
      <c r="B168" s="4">
        <f t="shared" si="6"/>
        <v>13</v>
      </c>
      <c r="C168" s="4">
        <f t="shared" si="7"/>
        <v>2016</v>
      </c>
      <c r="D168" s="4" t="str">
        <f t="shared" si="8"/>
        <v>132016</v>
      </c>
      <c r="E168">
        <v>58.39</v>
      </c>
      <c r="F168" s="5">
        <v>11698</v>
      </c>
      <c r="G168">
        <v>66.3</v>
      </c>
      <c r="H168" s="5">
        <v>32100</v>
      </c>
      <c r="I168" s="5">
        <v>5250</v>
      </c>
      <c r="J168" s="5">
        <v>10060</v>
      </c>
      <c r="K168" s="5">
        <v>8370</v>
      </c>
      <c r="L168" s="5">
        <v>15900</v>
      </c>
      <c r="M168" s="5">
        <v>16300</v>
      </c>
    </row>
    <row r="169" spans="1:13">
      <c r="A169" s="3">
        <v>42453</v>
      </c>
      <c r="B169" s="4">
        <f t="shared" si="6"/>
        <v>13</v>
      </c>
      <c r="C169" s="4">
        <f t="shared" si="7"/>
        <v>2016</v>
      </c>
      <c r="D169" s="4" t="str">
        <f t="shared" si="8"/>
        <v>132016</v>
      </c>
      <c r="E169">
        <v>57.72</v>
      </c>
      <c r="F169" s="5">
        <v>11689</v>
      </c>
      <c r="G169">
        <v>66.3</v>
      </c>
      <c r="H169" s="5">
        <v>32100</v>
      </c>
      <c r="I169" s="5">
        <v>5250</v>
      </c>
      <c r="J169" s="5">
        <v>10060</v>
      </c>
      <c r="K169" s="5">
        <v>8300</v>
      </c>
      <c r="L169" s="5">
        <v>15950</v>
      </c>
      <c r="M169" s="5">
        <v>16300</v>
      </c>
    </row>
    <row r="170" spans="1:13">
      <c r="A170" s="3">
        <v>42454</v>
      </c>
      <c r="B170" s="4">
        <f t="shared" si="6"/>
        <v>13</v>
      </c>
      <c r="C170" s="4">
        <f t="shared" si="7"/>
        <v>2016</v>
      </c>
      <c r="D170" s="4" t="str">
        <f t="shared" si="8"/>
        <v>132016</v>
      </c>
      <c r="E170">
        <v>57.72</v>
      </c>
      <c r="F170" s="5">
        <v>11682</v>
      </c>
      <c r="G170">
        <v>66.3</v>
      </c>
      <c r="H170" s="5">
        <v>32200</v>
      </c>
      <c r="I170" s="5">
        <v>5300</v>
      </c>
      <c r="J170" s="5">
        <v>10010</v>
      </c>
      <c r="K170" s="5">
        <v>8270</v>
      </c>
      <c r="L170" s="5">
        <v>15950</v>
      </c>
      <c r="M170" s="5">
        <v>16300</v>
      </c>
    </row>
    <row r="171" spans="1:13">
      <c r="A171" s="3">
        <v>42457</v>
      </c>
      <c r="B171" s="4">
        <f t="shared" si="6"/>
        <v>14</v>
      </c>
      <c r="C171" s="4">
        <f t="shared" si="7"/>
        <v>2016</v>
      </c>
      <c r="D171" s="4" t="str">
        <f t="shared" si="8"/>
        <v>142016</v>
      </c>
      <c r="E171">
        <v>57.8</v>
      </c>
      <c r="F171" s="5">
        <v>11682</v>
      </c>
      <c r="G171">
        <v>66.3</v>
      </c>
      <c r="H171" s="5">
        <v>32500</v>
      </c>
      <c r="I171" s="5">
        <v>5300</v>
      </c>
      <c r="J171" s="5">
        <v>10010</v>
      </c>
      <c r="K171" s="5">
        <v>8160</v>
      </c>
      <c r="L171" s="5">
        <v>15950</v>
      </c>
      <c r="M171" s="5">
        <v>16300</v>
      </c>
    </row>
    <row r="172" spans="1:13">
      <c r="A172" s="3">
        <v>42458</v>
      </c>
      <c r="B172" s="4">
        <f t="shared" si="6"/>
        <v>14</v>
      </c>
      <c r="C172" s="4">
        <f t="shared" si="7"/>
        <v>2016</v>
      </c>
      <c r="D172" s="4" t="str">
        <f t="shared" si="8"/>
        <v>142016</v>
      </c>
      <c r="E172">
        <v>57.38</v>
      </c>
      <c r="F172" s="5">
        <v>11679</v>
      </c>
      <c r="G172">
        <v>65.900000000000006</v>
      </c>
      <c r="H172" s="5">
        <v>32700</v>
      </c>
      <c r="I172" s="5">
        <v>5300</v>
      </c>
      <c r="J172" s="5">
        <v>10010</v>
      </c>
      <c r="K172" s="5">
        <v>8160</v>
      </c>
      <c r="L172" s="5">
        <v>15950</v>
      </c>
      <c r="M172" s="5">
        <v>16300</v>
      </c>
    </row>
    <row r="173" spans="1:13">
      <c r="A173" s="3">
        <v>42459</v>
      </c>
      <c r="B173" s="4">
        <f t="shared" si="6"/>
        <v>14</v>
      </c>
      <c r="C173" s="4">
        <f t="shared" si="7"/>
        <v>2016</v>
      </c>
      <c r="D173" s="4" t="str">
        <f t="shared" si="8"/>
        <v>142016</v>
      </c>
      <c r="E173">
        <v>57.67</v>
      </c>
      <c r="F173" s="5">
        <v>11679</v>
      </c>
      <c r="G173">
        <v>65.45</v>
      </c>
      <c r="H173" s="5">
        <v>32800</v>
      </c>
      <c r="I173" s="5">
        <v>5250</v>
      </c>
      <c r="J173" s="5">
        <v>9995</v>
      </c>
      <c r="K173" s="5">
        <v>8050</v>
      </c>
      <c r="L173" s="5">
        <v>15950</v>
      </c>
      <c r="M173" s="5">
        <v>16300</v>
      </c>
    </row>
    <row r="174" spans="1:13">
      <c r="A174" s="3">
        <v>42460</v>
      </c>
      <c r="B174" s="4">
        <f t="shared" si="6"/>
        <v>14</v>
      </c>
      <c r="C174" s="4">
        <f t="shared" si="7"/>
        <v>2016</v>
      </c>
      <c r="D174" s="4" t="str">
        <f t="shared" si="8"/>
        <v>142016</v>
      </c>
      <c r="E174">
        <v>58.44</v>
      </c>
      <c r="F174" s="5">
        <v>11678</v>
      </c>
      <c r="G174">
        <v>65.7</v>
      </c>
      <c r="H174" s="5">
        <v>32800</v>
      </c>
      <c r="I174" s="5">
        <v>5250</v>
      </c>
      <c r="J174" s="5">
        <v>9980</v>
      </c>
      <c r="K174" s="5">
        <v>7990</v>
      </c>
      <c r="L174" s="5">
        <v>15950</v>
      </c>
      <c r="M174" s="5">
        <v>16300</v>
      </c>
    </row>
    <row r="175" spans="1:13">
      <c r="A175" s="3">
        <v>42461</v>
      </c>
      <c r="B175" s="4">
        <f t="shared" si="6"/>
        <v>14</v>
      </c>
      <c r="C175" s="4">
        <f t="shared" si="7"/>
        <v>2016</v>
      </c>
      <c r="D175" s="4" t="str">
        <f t="shared" si="8"/>
        <v>142016</v>
      </c>
      <c r="E175">
        <v>59.2</v>
      </c>
      <c r="F175" s="5">
        <v>11679</v>
      </c>
      <c r="G175">
        <v>66.400000000000006</v>
      </c>
      <c r="H175" s="5">
        <v>32800</v>
      </c>
      <c r="I175" s="5">
        <v>5200</v>
      </c>
      <c r="J175" s="5">
        <v>9935</v>
      </c>
      <c r="K175" s="5">
        <v>7980</v>
      </c>
      <c r="L175" s="5">
        <v>15950</v>
      </c>
      <c r="M175" s="5">
        <v>16300</v>
      </c>
    </row>
    <row r="176" spans="1:13">
      <c r="A176" s="3">
        <v>42464</v>
      </c>
      <c r="B176" s="4">
        <f t="shared" si="6"/>
        <v>15</v>
      </c>
      <c r="C176" s="4">
        <f t="shared" si="7"/>
        <v>2016</v>
      </c>
      <c r="D176" s="4" t="str">
        <f t="shared" si="8"/>
        <v>152016</v>
      </c>
      <c r="E176">
        <v>58.96</v>
      </c>
      <c r="F176" s="5">
        <v>11679</v>
      </c>
      <c r="G176">
        <v>67.150000000000006</v>
      </c>
      <c r="H176" s="5">
        <v>33200</v>
      </c>
      <c r="I176" s="5">
        <v>5200</v>
      </c>
      <c r="J176" s="5" t="s">
        <v>13</v>
      </c>
      <c r="K176" s="5" t="s">
        <v>13</v>
      </c>
      <c r="L176" s="5" t="s">
        <v>13</v>
      </c>
      <c r="M176" s="5" t="s">
        <v>13</v>
      </c>
    </row>
    <row r="177" spans="1:13">
      <c r="A177" s="3">
        <v>42465</v>
      </c>
      <c r="B177" s="4">
        <f t="shared" si="6"/>
        <v>15</v>
      </c>
      <c r="C177" s="4">
        <f t="shared" si="7"/>
        <v>2016</v>
      </c>
      <c r="D177" s="4" t="str">
        <f t="shared" si="8"/>
        <v>152016</v>
      </c>
      <c r="E177">
        <v>58.9</v>
      </c>
      <c r="F177" s="5">
        <v>11687</v>
      </c>
      <c r="G177">
        <v>67</v>
      </c>
      <c r="H177" s="5">
        <v>33200</v>
      </c>
      <c r="I177" s="5">
        <v>5200</v>
      </c>
      <c r="J177" s="5">
        <v>9935</v>
      </c>
      <c r="K177" s="5">
        <v>7940</v>
      </c>
      <c r="L177" s="5">
        <v>16000</v>
      </c>
      <c r="M177" s="5">
        <v>16450</v>
      </c>
    </row>
    <row r="178" spans="1:13">
      <c r="A178" s="3">
        <v>42466</v>
      </c>
      <c r="B178" s="4">
        <f t="shared" si="6"/>
        <v>15</v>
      </c>
      <c r="C178" s="4">
        <f t="shared" si="7"/>
        <v>2016</v>
      </c>
      <c r="D178" s="4" t="str">
        <f t="shared" si="8"/>
        <v>152016</v>
      </c>
      <c r="E178">
        <v>58.75</v>
      </c>
      <c r="F178" s="5">
        <v>11687</v>
      </c>
      <c r="G178">
        <v>67</v>
      </c>
      <c r="H178" s="5">
        <v>33200</v>
      </c>
      <c r="I178" s="5">
        <v>5200</v>
      </c>
      <c r="J178" s="5">
        <v>9830</v>
      </c>
      <c r="K178" s="5">
        <v>7920</v>
      </c>
      <c r="L178" s="5">
        <v>16000</v>
      </c>
      <c r="M178" s="5">
        <v>16450</v>
      </c>
    </row>
    <row r="179" spans="1:13">
      <c r="A179" s="3">
        <v>42467</v>
      </c>
      <c r="B179" s="4">
        <f t="shared" si="6"/>
        <v>15</v>
      </c>
      <c r="C179" s="4">
        <f t="shared" si="7"/>
        <v>2016</v>
      </c>
      <c r="D179" s="4" t="str">
        <f t="shared" si="8"/>
        <v>152016</v>
      </c>
      <c r="E179">
        <v>59.03</v>
      </c>
      <c r="F179" s="5">
        <v>11695</v>
      </c>
      <c r="G179">
        <v>67</v>
      </c>
      <c r="H179" s="5">
        <v>33200</v>
      </c>
      <c r="I179" s="5">
        <v>5250</v>
      </c>
      <c r="J179" s="5">
        <v>9815</v>
      </c>
      <c r="K179" s="5">
        <v>7920</v>
      </c>
      <c r="L179" s="5">
        <v>16000</v>
      </c>
      <c r="M179" s="5">
        <v>16500</v>
      </c>
    </row>
    <row r="180" spans="1:13">
      <c r="A180" s="3">
        <v>42468</v>
      </c>
      <c r="B180" s="4">
        <f t="shared" si="6"/>
        <v>15</v>
      </c>
      <c r="C180" s="4">
        <f t="shared" si="7"/>
        <v>2016</v>
      </c>
      <c r="D180" s="4" t="str">
        <f t="shared" si="8"/>
        <v>152016</v>
      </c>
      <c r="E180">
        <v>60.07</v>
      </c>
      <c r="F180" s="5">
        <v>11696</v>
      </c>
      <c r="G180">
        <v>67.25</v>
      </c>
      <c r="H180" s="5">
        <v>33400</v>
      </c>
      <c r="I180" s="5">
        <v>5250</v>
      </c>
      <c r="J180" s="5">
        <v>9800</v>
      </c>
      <c r="K180" s="5">
        <v>7920</v>
      </c>
      <c r="L180" s="5">
        <v>16000</v>
      </c>
      <c r="M180" s="5">
        <v>16600</v>
      </c>
    </row>
    <row r="181" spans="1:13">
      <c r="A181" s="3">
        <v>42471</v>
      </c>
      <c r="B181" s="4">
        <f t="shared" si="6"/>
        <v>16</v>
      </c>
      <c r="C181" s="4">
        <f t="shared" si="7"/>
        <v>2016</v>
      </c>
      <c r="D181" s="4" t="str">
        <f t="shared" si="8"/>
        <v>162016</v>
      </c>
      <c r="E181">
        <v>60.71</v>
      </c>
      <c r="F181" s="5">
        <v>11707</v>
      </c>
      <c r="G181">
        <v>68.25</v>
      </c>
      <c r="H181" s="5">
        <v>33800</v>
      </c>
      <c r="I181" s="5">
        <v>5350</v>
      </c>
      <c r="J181" s="5">
        <v>9800</v>
      </c>
      <c r="K181" s="5">
        <v>7930</v>
      </c>
      <c r="L181" s="5">
        <v>16100</v>
      </c>
      <c r="M181" s="5">
        <v>16600</v>
      </c>
    </row>
    <row r="182" spans="1:13">
      <c r="A182" s="3">
        <v>42472</v>
      </c>
      <c r="B182" s="4">
        <f t="shared" si="6"/>
        <v>16</v>
      </c>
      <c r="C182" s="4">
        <f t="shared" si="7"/>
        <v>2016</v>
      </c>
      <c r="D182" s="4" t="str">
        <f t="shared" si="8"/>
        <v>162016</v>
      </c>
      <c r="E182">
        <v>61.51</v>
      </c>
      <c r="F182" s="5">
        <v>11755</v>
      </c>
      <c r="G182">
        <v>68.75</v>
      </c>
      <c r="H182" s="5">
        <v>33800</v>
      </c>
      <c r="I182" s="5">
        <v>5350</v>
      </c>
      <c r="J182" s="5">
        <v>9760</v>
      </c>
      <c r="K182" s="5">
        <v>7920</v>
      </c>
      <c r="L182" s="5">
        <v>16300</v>
      </c>
      <c r="M182" s="5">
        <v>16700</v>
      </c>
    </row>
    <row r="183" spans="1:13">
      <c r="A183" s="3">
        <v>42473</v>
      </c>
      <c r="B183" s="4">
        <f t="shared" si="6"/>
        <v>16</v>
      </c>
      <c r="C183" s="4">
        <f t="shared" si="7"/>
        <v>2016</v>
      </c>
      <c r="D183" s="4" t="str">
        <f t="shared" si="8"/>
        <v>162016</v>
      </c>
      <c r="E183">
        <v>61.63</v>
      </c>
      <c r="F183" s="5">
        <v>11816</v>
      </c>
      <c r="G183">
        <v>69.3</v>
      </c>
      <c r="H183" s="5">
        <v>34100</v>
      </c>
      <c r="I183" s="5">
        <v>5400</v>
      </c>
      <c r="J183" s="5">
        <v>9770</v>
      </c>
      <c r="K183" s="5">
        <v>7925</v>
      </c>
      <c r="L183" s="5">
        <v>16300</v>
      </c>
      <c r="M183" s="5">
        <v>16700</v>
      </c>
    </row>
    <row r="184" spans="1:13">
      <c r="A184" s="3">
        <v>42474</v>
      </c>
      <c r="B184" s="4">
        <f t="shared" si="6"/>
        <v>16</v>
      </c>
      <c r="C184" s="4">
        <f t="shared" si="7"/>
        <v>2016</v>
      </c>
      <c r="D184" s="4" t="str">
        <f t="shared" si="8"/>
        <v>162016</v>
      </c>
      <c r="E184">
        <v>60.64</v>
      </c>
      <c r="F184" s="5">
        <v>11913</v>
      </c>
      <c r="G184">
        <v>69.400000000000006</v>
      </c>
      <c r="H184" s="5">
        <v>34100</v>
      </c>
      <c r="I184" s="5">
        <v>5450</v>
      </c>
      <c r="J184" s="5">
        <v>9770</v>
      </c>
      <c r="K184" s="5">
        <v>7995</v>
      </c>
      <c r="L184" s="5">
        <v>16300</v>
      </c>
      <c r="M184" s="5">
        <v>16700</v>
      </c>
    </row>
    <row r="185" spans="1:13">
      <c r="A185" s="3">
        <v>42475</v>
      </c>
      <c r="B185" s="4">
        <f t="shared" si="6"/>
        <v>16</v>
      </c>
      <c r="C185" s="4">
        <f t="shared" si="7"/>
        <v>2016</v>
      </c>
      <c r="D185" s="4" t="str">
        <f t="shared" si="8"/>
        <v>162016</v>
      </c>
      <c r="E185">
        <v>60.03</v>
      </c>
      <c r="F185" s="5">
        <v>11950</v>
      </c>
      <c r="G185">
        <v>68.45</v>
      </c>
      <c r="H185" s="5">
        <v>34100</v>
      </c>
      <c r="I185" s="5">
        <v>5350</v>
      </c>
      <c r="J185" s="5">
        <v>9800</v>
      </c>
      <c r="K185" s="5">
        <v>8015</v>
      </c>
      <c r="L185" s="5">
        <v>16300</v>
      </c>
      <c r="M185" s="5">
        <v>16750</v>
      </c>
    </row>
    <row r="186" spans="1:13">
      <c r="A186" s="3">
        <v>42478</v>
      </c>
      <c r="B186" s="4">
        <f t="shared" si="6"/>
        <v>17</v>
      </c>
      <c r="C186" s="4">
        <f t="shared" si="7"/>
        <v>2016</v>
      </c>
      <c r="D186" s="4" t="str">
        <f t="shared" si="8"/>
        <v>172016</v>
      </c>
      <c r="E186">
        <v>62.15</v>
      </c>
      <c r="F186" s="5">
        <v>12001</v>
      </c>
      <c r="G186">
        <v>67.849999999999994</v>
      </c>
      <c r="H186" s="5">
        <v>34100</v>
      </c>
      <c r="I186" s="5">
        <v>5350</v>
      </c>
      <c r="J186" s="5">
        <v>9800</v>
      </c>
      <c r="K186" s="5">
        <v>8005</v>
      </c>
      <c r="L186" s="5">
        <v>16300</v>
      </c>
      <c r="M186" s="5">
        <v>16750</v>
      </c>
    </row>
    <row r="187" spans="1:13">
      <c r="A187" s="3">
        <v>42479</v>
      </c>
      <c r="B187" s="4">
        <f t="shared" si="6"/>
        <v>17</v>
      </c>
      <c r="C187" s="4">
        <f t="shared" si="7"/>
        <v>2016</v>
      </c>
      <c r="D187" s="4" t="str">
        <f t="shared" si="8"/>
        <v>172016</v>
      </c>
      <c r="E187">
        <v>62.69</v>
      </c>
      <c r="F187" s="5">
        <v>12083</v>
      </c>
      <c r="G187">
        <v>69.900000000000006</v>
      </c>
      <c r="H187" s="5">
        <v>34200</v>
      </c>
      <c r="I187" s="5">
        <v>5450</v>
      </c>
      <c r="J187" s="5">
        <v>9800</v>
      </c>
      <c r="K187" s="5">
        <v>7980</v>
      </c>
      <c r="L187" s="5">
        <v>16300</v>
      </c>
      <c r="M187" s="5">
        <v>16750</v>
      </c>
    </row>
    <row r="188" spans="1:13">
      <c r="A188" s="3">
        <v>42480</v>
      </c>
      <c r="B188" s="4">
        <f t="shared" si="6"/>
        <v>17</v>
      </c>
      <c r="C188" s="4">
        <f t="shared" si="7"/>
        <v>2016</v>
      </c>
      <c r="D188" s="4" t="str">
        <f t="shared" si="8"/>
        <v>172016</v>
      </c>
      <c r="E188">
        <v>63.8</v>
      </c>
      <c r="F188" s="5">
        <v>12175</v>
      </c>
      <c r="G188">
        <v>70.650000000000006</v>
      </c>
      <c r="H188" s="5">
        <v>34200</v>
      </c>
      <c r="I188" s="5">
        <v>5450</v>
      </c>
      <c r="J188" s="5">
        <v>9800</v>
      </c>
      <c r="K188" s="5">
        <v>7980</v>
      </c>
      <c r="L188" s="5">
        <v>16300</v>
      </c>
      <c r="M188" s="5">
        <v>16750</v>
      </c>
    </row>
    <row r="189" spans="1:13">
      <c r="A189" s="3">
        <v>42481</v>
      </c>
      <c r="B189" s="4">
        <f t="shared" si="6"/>
        <v>17</v>
      </c>
      <c r="C189" s="4">
        <f t="shared" si="7"/>
        <v>2016</v>
      </c>
      <c r="D189" s="4" t="str">
        <f t="shared" si="8"/>
        <v>172016</v>
      </c>
      <c r="E189">
        <v>63.49</v>
      </c>
      <c r="F189" s="5">
        <v>12271</v>
      </c>
      <c r="G189">
        <v>71.650000000000006</v>
      </c>
      <c r="H189" s="5">
        <v>34500</v>
      </c>
      <c r="I189" s="5">
        <v>5500</v>
      </c>
      <c r="J189" s="5">
        <v>9833</v>
      </c>
      <c r="K189" s="5">
        <v>8030</v>
      </c>
      <c r="L189" s="5">
        <v>16300</v>
      </c>
      <c r="M189" s="5">
        <v>16750</v>
      </c>
    </row>
    <row r="190" spans="1:13">
      <c r="A190" s="3">
        <v>42482</v>
      </c>
      <c r="B190" s="4">
        <f t="shared" si="6"/>
        <v>17</v>
      </c>
      <c r="C190" s="4">
        <f t="shared" si="7"/>
        <v>2016</v>
      </c>
      <c r="D190" s="4" t="str">
        <f t="shared" si="8"/>
        <v>172016</v>
      </c>
      <c r="E190">
        <v>63.08</v>
      </c>
      <c r="F190" s="5">
        <v>12369</v>
      </c>
      <c r="G190">
        <v>71.599999999999994</v>
      </c>
      <c r="H190" s="5">
        <v>34500</v>
      </c>
      <c r="I190" s="5">
        <v>5500</v>
      </c>
      <c r="J190" s="5">
        <v>9833</v>
      </c>
      <c r="K190" s="5">
        <v>8050</v>
      </c>
      <c r="L190" s="5">
        <v>16300</v>
      </c>
      <c r="M190" s="5">
        <v>16750</v>
      </c>
    </row>
    <row r="191" spans="1:13">
      <c r="A191" s="3">
        <v>42485</v>
      </c>
      <c r="B191" s="4">
        <f t="shared" si="6"/>
        <v>18</v>
      </c>
      <c r="C191" s="4">
        <f t="shared" si="7"/>
        <v>2016</v>
      </c>
      <c r="D191" s="4" t="str">
        <f t="shared" si="8"/>
        <v>182016</v>
      </c>
      <c r="E191">
        <v>64.77</v>
      </c>
      <c r="F191" s="5">
        <v>12367</v>
      </c>
      <c r="G191">
        <v>71.349999999999994</v>
      </c>
      <c r="H191" s="5">
        <v>34400</v>
      </c>
      <c r="I191" s="5">
        <v>5650</v>
      </c>
      <c r="J191" s="5">
        <v>9890</v>
      </c>
      <c r="K191" s="5">
        <v>8115</v>
      </c>
      <c r="L191" s="5">
        <v>16300</v>
      </c>
      <c r="M191" s="5">
        <v>16750</v>
      </c>
    </row>
    <row r="192" spans="1:13">
      <c r="A192" s="3">
        <v>42486</v>
      </c>
      <c r="B192" s="4">
        <f t="shared" si="6"/>
        <v>18</v>
      </c>
      <c r="C192" s="4">
        <f t="shared" si="7"/>
        <v>2016</v>
      </c>
      <c r="D192" s="4" t="str">
        <f t="shared" si="8"/>
        <v>182016</v>
      </c>
      <c r="E192">
        <v>63.46</v>
      </c>
      <c r="F192" s="5">
        <v>12368</v>
      </c>
      <c r="G192">
        <v>71.599999999999994</v>
      </c>
      <c r="H192" s="5">
        <v>34500</v>
      </c>
      <c r="I192" s="5">
        <v>5650</v>
      </c>
      <c r="J192" s="5">
        <v>9910</v>
      </c>
      <c r="K192" s="5">
        <v>8130</v>
      </c>
      <c r="L192" s="5">
        <v>16300</v>
      </c>
      <c r="M192" s="5">
        <v>16750</v>
      </c>
    </row>
    <row r="193" spans="1:13">
      <c r="A193" s="3">
        <v>42487</v>
      </c>
      <c r="B193" s="4">
        <f t="shared" si="6"/>
        <v>18</v>
      </c>
      <c r="C193" s="4">
        <f t="shared" si="7"/>
        <v>2016</v>
      </c>
      <c r="D193" s="4" t="str">
        <f t="shared" si="8"/>
        <v>182016</v>
      </c>
      <c r="E193">
        <v>64.069999999999993</v>
      </c>
      <c r="F193" s="5">
        <v>12369</v>
      </c>
      <c r="G193">
        <v>71.349999999999994</v>
      </c>
      <c r="H193" s="5">
        <v>34700</v>
      </c>
      <c r="I193" s="5">
        <v>5600</v>
      </c>
      <c r="J193" s="5">
        <v>9935</v>
      </c>
      <c r="K193" s="5">
        <v>8140</v>
      </c>
      <c r="L193" s="5">
        <v>16300</v>
      </c>
      <c r="M193" s="5">
        <v>16750</v>
      </c>
    </row>
    <row r="194" spans="1:13">
      <c r="A194" s="3">
        <v>42488</v>
      </c>
      <c r="B194" s="4">
        <f t="shared" ref="B194:B257" si="9">WEEKNUM(A194)</f>
        <v>18</v>
      </c>
      <c r="C194" s="4">
        <f t="shared" ref="C194:C257" si="10">YEAR(A194)</f>
        <v>2016</v>
      </c>
      <c r="D194" s="4" t="str">
        <f t="shared" ref="D194:D257" si="11">CONCATENATE(B194,C194)</f>
        <v>182016</v>
      </c>
      <c r="E194">
        <v>63.69</v>
      </c>
      <c r="F194" s="5">
        <v>12372</v>
      </c>
      <c r="G194">
        <v>71.7</v>
      </c>
      <c r="H194" s="5">
        <v>34700</v>
      </c>
      <c r="I194" s="5">
        <v>5600</v>
      </c>
      <c r="J194" s="5">
        <v>9955</v>
      </c>
      <c r="K194" s="5">
        <v>8140</v>
      </c>
      <c r="L194" s="5">
        <v>16300</v>
      </c>
      <c r="M194" s="5">
        <v>16750</v>
      </c>
    </row>
    <row r="195" spans="1:13">
      <c r="A195" s="3">
        <v>42489</v>
      </c>
      <c r="B195" s="4">
        <f t="shared" si="9"/>
        <v>18</v>
      </c>
      <c r="C195" s="4">
        <f t="shared" si="10"/>
        <v>2016</v>
      </c>
      <c r="D195" s="4" t="str">
        <f t="shared" si="11"/>
        <v>182016</v>
      </c>
      <c r="E195">
        <v>63.76</v>
      </c>
      <c r="F195" s="5">
        <v>12372</v>
      </c>
      <c r="G195">
        <v>71.25</v>
      </c>
      <c r="H195" s="5">
        <v>34700</v>
      </c>
      <c r="I195" s="5">
        <v>5600</v>
      </c>
      <c r="J195" s="5">
        <v>9955</v>
      </c>
      <c r="K195" s="5">
        <v>8140</v>
      </c>
      <c r="L195" s="5">
        <v>16300</v>
      </c>
      <c r="M195" s="5">
        <v>16750</v>
      </c>
    </row>
    <row r="196" spans="1:13">
      <c r="A196" s="3">
        <v>42492</v>
      </c>
      <c r="B196" s="4">
        <f t="shared" si="9"/>
        <v>19</v>
      </c>
      <c r="C196" s="4">
        <f t="shared" si="10"/>
        <v>2016</v>
      </c>
      <c r="D196" s="4" t="str">
        <f t="shared" si="11"/>
        <v>192016</v>
      </c>
      <c r="E196">
        <v>64.36</v>
      </c>
      <c r="F196" s="5">
        <v>12372</v>
      </c>
      <c r="G196">
        <v>71.25</v>
      </c>
      <c r="H196" s="5">
        <v>34700</v>
      </c>
      <c r="I196" s="5">
        <v>5650</v>
      </c>
      <c r="J196" s="5" t="s">
        <v>13</v>
      </c>
      <c r="K196" s="5" t="s">
        <v>13</v>
      </c>
      <c r="L196" s="5" t="s">
        <v>13</v>
      </c>
      <c r="M196" s="5" t="s">
        <v>13</v>
      </c>
    </row>
    <row r="197" spans="1:13">
      <c r="A197" s="3">
        <v>42493</v>
      </c>
      <c r="B197" s="4">
        <f t="shared" si="9"/>
        <v>19</v>
      </c>
      <c r="C197" s="4">
        <f t="shared" si="10"/>
        <v>2016</v>
      </c>
      <c r="D197" s="4" t="str">
        <f t="shared" si="11"/>
        <v>192016</v>
      </c>
      <c r="E197">
        <v>63.05</v>
      </c>
      <c r="F197" s="5">
        <v>12375</v>
      </c>
      <c r="G197">
        <v>72</v>
      </c>
      <c r="H197" s="5">
        <v>34900</v>
      </c>
      <c r="I197" s="5">
        <v>5600</v>
      </c>
      <c r="J197" s="5">
        <v>9950</v>
      </c>
      <c r="K197" s="5">
        <v>8105</v>
      </c>
      <c r="L197" s="5">
        <v>16300</v>
      </c>
      <c r="M197" s="5">
        <v>16750</v>
      </c>
    </row>
    <row r="198" spans="1:13">
      <c r="A198" s="3">
        <v>42494</v>
      </c>
      <c r="B198" s="4">
        <f t="shared" si="9"/>
        <v>19</v>
      </c>
      <c r="C198" s="4">
        <f t="shared" si="10"/>
        <v>2016</v>
      </c>
      <c r="D198" s="4" t="str">
        <f t="shared" si="11"/>
        <v>192016</v>
      </c>
      <c r="E198">
        <v>62.17</v>
      </c>
      <c r="F198" s="5">
        <v>12391</v>
      </c>
      <c r="G198">
        <v>70.8</v>
      </c>
      <c r="H198" s="5">
        <v>34800</v>
      </c>
      <c r="I198" s="5">
        <v>5550</v>
      </c>
      <c r="J198" s="5">
        <v>9925</v>
      </c>
      <c r="K198" s="5">
        <v>8070</v>
      </c>
      <c r="L198" s="5">
        <v>16300</v>
      </c>
      <c r="M198" s="5">
        <v>16750</v>
      </c>
    </row>
    <row r="199" spans="1:13">
      <c r="A199" s="3">
        <v>42495</v>
      </c>
      <c r="B199" s="4">
        <f t="shared" si="9"/>
        <v>19</v>
      </c>
      <c r="C199" s="4">
        <f t="shared" si="10"/>
        <v>2016</v>
      </c>
      <c r="D199" s="4" t="str">
        <f t="shared" si="11"/>
        <v>192016</v>
      </c>
      <c r="E199">
        <v>61.63</v>
      </c>
      <c r="F199" s="5">
        <v>12412</v>
      </c>
      <c r="G199">
        <v>70.55</v>
      </c>
      <c r="H199" s="5">
        <v>34800</v>
      </c>
      <c r="I199" s="5">
        <v>5625</v>
      </c>
      <c r="J199" s="5">
        <v>9910</v>
      </c>
      <c r="K199" s="5">
        <v>8040</v>
      </c>
      <c r="L199" s="5">
        <v>16300</v>
      </c>
      <c r="M199" s="5">
        <v>16750</v>
      </c>
    </row>
    <row r="200" spans="1:13">
      <c r="A200" s="3">
        <v>42496</v>
      </c>
      <c r="B200" s="4">
        <f t="shared" si="9"/>
        <v>19</v>
      </c>
      <c r="C200" s="4">
        <f t="shared" si="10"/>
        <v>2016</v>
      </c>
      <c r="D200" s="4" t="str">
        <f t="shared" si="11"/>
        <v>192016</v>
      </c>
      <c r="E200">
        <v>61.83</v>
      </c>
      <c r="F200" s="5">
        <v>12465</v>
      </c>
      <c r="G200">
        <v>69.650000000000006</v>
      </c>
      <c r="H200" s="5">
        <v>34800</v>
      </c>
      <c r="I200" s="5">
        <v>5650</v>
      </c>
      <c r="J200" s="5">
        <v>9865</v>
      </c>
      <c r="K200" s="5">
        <v>7990</v>
      </c>
      <c r="L200" s="5">
        <v>16300</v>
      </c>
      <c r="M200" s="5">
        <v>16750</v>
      </c>
    </row>
    <row r="201" spans="1:13">
      <c r="A201" s="3">
        <v>42499</v>
      </c>
      <c r="B201" s="4">
        <f t="shared" si="9"/>
        <v>20</v>
      </c>
      <c r="C201" s="4">
        <f t="shared" si="10"/>
        <v>2016</v>
      </c>
      <c r="D201" s="4" t="str">
        <f t="shared" si="11"/>
        <v>202016</v>
      </c>
      <c r="E201">
        <v>61.33</v>
      </c>
      <c r="F201" s="5">
        <v>12476</v>
      </c>
      <c r="G201">
        <v>69.75</v>
      </c>
      <c r="H201" s="5">
        <v>34800</v>
      </c>
      <c r="I201" s="5">
        <v>5550</v>
      </c>
      <c r="J201" s="5">
        <v>9800</v>
      </c>
      <c r="K201" s="5">
        <v>7945</v>
      </c>
      <c r="L201" s="5">
        <v>16300</v>
      </c>
      <c r="M201" s="5">
        <v>16750</v>
      </c>
    </row>
    <row r="202" spans="1:13">
      <c r="A202" s="3">
        <v>42500</v>
      </c>
      <c r="B202" s="4">
        <f t="shared" si="9"/>
        <v>20</v>
      </c>
      <c r="C202" s="4">
        <f t="shared" si="10"/>
        <v>2016</v>
      </c>
      <c r="D202" s="4" t="str">
        <f t="shared" si="11"/>
        <v>202016</v>
      </c>
      <c r="E202">
        <v>60.9</v>
      </c>
      <c r="F202" s="5">
        <v>12478</v>
      </c>
      <c r="G202">
        <v>69.400000000000006</v>
      </c>
      <c r="H202" s="5">
        <v>34800</v>
      </c>
      <c r="I202" s="5">
        <v>5600</v>
      </c>
      <c r="J202" s="5">
        <v>9785</v>
      </c>
      <c r="K202" s="5">
        <v>7910</v>
      </c>
      <c r="L202" s="5">
        <v>16300</v>
      </c>
      <c r="M202" s="5">
        <v>16750</v>
      </c>
    </row>
    <row r="203" spans="1:13">
      <c r="A203" s="3">
        <v>42501</v>
      </c>
      <c r="B203" s="4">
        <f t="shared" si="9"/>
        <v>20</v>
      </c>
      <c r="C203" s="4">
        <f t="shared" si="10"/>
        <v>2016</v>
      </c>
      <c r="D203" s="4" t="str">
        <f t="shared" si="11"/>
        <v>202016</v>
      </c>
      <c r="E203">
        <v>60.6</v>
      </c>
      <c r="F203" s="5">
        <v>12487</v>
      </c>
      <c r="G203">
        <v>69.099999999999994</v>
      </c>
      <c r="H203" s="5">
        <v>34700</v>
      </c>
      <c r="I203" s="5">
        <v>5650</v>
      </c>
      <c r="J203" s="5">
        <v>9770</v>
      </c>
      <c r="K203" s="5">
        <v>7870</v>
      </c>
      <c r="L203" s="5">
        <v>16300</v>
      </c>
      <c r="M203" s="5">
        <v>16750</v>
      </c>
    </row>
    <row r="204" spans="1:13">
      <c r="A204" s="3">
        <v>42502</v>
      </c>
      <c r="B204" s="4">
        <f t="shared" si="9"/>
        <v>20</v>
      </c>
      <c r="C204" s="4">
        <f t="shared" si="10"/>
        <v>2016</v>
      </c>
      <c r="D204" s="4" t="str">
        <f t="shared" si="11"/>
        <v>202016</v>
      </c>
      <c r="E204">
        <v>60.73</v>
      </c>
      <c r="F204" s="5">
        <v>12523</v>
      </c>
      <c r="G204">
        <v>68.8</v>
      </c>
      <c r="H204" s="5">
        <v>34800</v>
      </c>
      <c r="I204" s="5">
        <v>5550</v>
      </c>
      <c r="J204" s="5">
        <v>9770</v>
      </c>
      <c r="K204" s="5">
        <v>7880</v>
      </c>
      <c r="L204" s="5">
        <v>16300</v>
      </c>
      <c r="M204" s="5">
        <v>16750</v>
      </c>
    </row>
    <row r="205" spans="1:13">
      <c r="A205" s="3">
        <v>42503</v>
      </c>
      <c r="B205" s="4">
        <f t="shared" si="9"/>
        <v>20</v>
      </c>
      <c r="C205" s="4">
        <f t="shared" si="10"/>
        <v>2016</v>
      </c>
      <c r="D205" s="4" t="str">
        <f t="shared" si="11"/>
        <v>202016</v>
      </c>
      <c r="E205">
        <v>60.77</v>
      </c>
      <c r="F205" s="5">
        <v>12523</v>
      </c>
      <c r="G205">
        <v>68.8</v>
      </c>
      <c r="H205" s="5">
        <v>34800</v>
      </c>
      <c r="I205" s="5">
        <v>5650</v>
      </c>
      <c r="J205" s="5">
        <v>9770</v>
      </c>
      <c r="K205" s="5">
        <v>7870</v>
      </c>
      <c r="L205" s="5">
        <v>16300</v>
      </c>
      <c r="M205" s="5">
        <v>16750</v>
      </c>
    </row>
    <row r="206" spans="1:13">
      <c r="A206" s="3">
        <v>42506</v>
      </c>
      <c r="B206" s="4">
        <f t="shared" si="9"/>
        <v>21</v>
      </c>
      <c r="C206" s="4">
        <f t="shared" si="10"/>
        <v>2016</v>
      </c>
      <c r="D206" s="4" t="str">
        <f t="shared" si="11"/>
        <v>212016</v>
      </c>
      <c r="E206">
        <v>60.99</v>
      </c>
      <c r="F206" s="5">
        <v>12526</v>
      </c>
      <c r="G206">
        <v>68.8</v>
      </c>
      <c r="H206" s="5">
        <v>34900</v>
      </c>
      <c r="I206" s="5">
        <v>5600</v>
      </c>
      <c r="J206" s="5">
        <v>9700</v>
      </c>
      <c r="K206" s="5">
        <v>7830</v>
      </c>
      <c r="L206" s="5">
        <v>16300</v>
      </c>
      <c r="M206" s="5">
        <v>16750</v>
      </c>
    </row>
    <row r="207" spans="1:13">
      <c r="A207" s="3">
        <v>42507</v>
      </c>
      <c r="B207" s="4">
        <f t="shared" si="9"/>
        <v>21</v>
      </c>
      <c r="C207" s="4">
        <f t="shared" si="10"/>
        <v>2016</v>
      </c>
      <c r="D207" s="4" t="str">
        <f t="shared" si="11"/>
        <v>212016</v>
      </c>
      <c r="E207">
        <v>62.2</v>
      </c>
      <c r="F207" s="5">
        <v>12511</v>
      </c>
      <c r="G207">
        <v>69.150000000000006</v>
      </c>
      <c r="H207" s="5">
        <v>35000</v>
      </c>
      <c r="I207" s="5">
        <v>5600</v>
      </c>
      <c r="J207" s="5">
        <v>9700</v>
      </c>
      <c r="K207" s="5">
        <v>7825</v>
      </c>
      <c r="L207" s="5">
        <v>16300</v>
      </c>
      <c r="M207" s="5">
        <v>16750</v>
      </c>
    </row>
    <row r="208" spans="1:13">
      <c r="A208" s="3">
        <v>42508</v>
      </c>
      <c r="B208" s="4">
        <f t="shared" si="9"/>
        <v>21</v>
      </c>
      <c r="C208" s="4">
        <f t="shared" si="10"/>
        <v>2016</v>
      </c>
      <c r="D208" s="4" t="str">
        <f t="shared" si="11"/>
        <v>212016</v>
      </c>
      <c r="E208">
        <v>62.05</v>
      </c>
      <c r="F208" s="5">
        <v>12519</v>
      </c>
      <c r="G208">
        <v>70.400000000000006</v>
      </c>
      <c r="H208" s="5">
        <v>35200</v>
      </c>
      <c r="I208" s="5">
        <v>5550</v>
      </c>
      <c r="J208" s="5">
        <v>9735</v>
      </c>
      <c r="K208" s="5">
        <v>7860</v>
      </c>
      <c r="L208" s="5">
        <v>16300</v>
      </c>
      <c r="M208" s="5">
        <v>16750</v>
      </c>
    </row>
    <row r="209" spans="1:13">
      <c r="A209" s="3">
        <v>42509</v>
      </c>
      <c r="B209" s="4">
        <f t="shared" si="9"/>
        <v>21</v>
      </c>
      <c r="C209" s="4">
        <f t="shared" si="10"/>
        <v>2016</v>
      </c>
      <c r="D209" s="4" t="str">
        <f t="shared" si="11"/>
        <v>212016</v>
      </c>
      <c r="E209">
        <v>61.07</v>
      </c>
      <c r="F209" s="5">
        <v>12521</v>
      </c>
      <c r="G209">
        <v>70.2</v>
      </c>
      <c r="H209" s="5">
        <v>35300</v>
      </c>
      <c r="I209" s="5">
        <v>5550</v>
      </c>
      <c r="J209" s="5">
        <v>9735</v>
      </c>
      <c r="K209" s="5">
        <v>7860</v>
      </c>
      <c r="L209" s="5">
        <v>16250</v>
      </c>
      <c r="M209" s="5">
        <v>16700</v>
      </c>
    </row>
    <row r="210" spans="1:13">
      <c r="A210" s="3">
        <v>42510</v>
      </c>
      <c r="B210" s="4">
        <f t="shared" si="9"/>
        <v>21</v>
      </c>
      <c r="C210" s="4">
        <f t="shared" si="10"/>
        <v>2016</v>
      </c>
      <c r="D210" s="4" t="str">
        <f t="shared" si="11"/>
        <v>212016</v>
      </c>
      <c r="E210">
        <v>61.67</v>
      </c>
      <c r="F210" s="5">
        <v>12530</v>
      </c>
      <c r="G210">
        <v>69.349999999999994</v>
      </c>
      <c r="H210" s="5">
        <v>35400</v>
      </c>
      <c r="I210" s="5">
        <v>5550</v>
      </c>
      <c r="J210" s="5">
        <v>9735</v>
      </c>
      <c r="K210" s="5">
        <v>7860</v>
      </c>
      <c r="L210" s="5">
        <v>16200</v>
      </c>
      <c r="M210" s="5">
        <v>16600</v>
      </c>
    </row>
    <row r="211" spans="1:13">
      <c r="A211" s="3">
        <v>42513</v>
      </c>
      <c r="B211" s="4">
        <f t="shared" si="9"/>
        <v>22</v>
      </c>
      <c r="C211" s="4">
        <f t="shared" si="10"/>
        <v>2016</v>
      </c>
      <c r="D211" s="4" t="str">
        <f t="shared" si="11"/>
        <v>222016</v>
      </c>
      <c r="E211">
        <v>61.45</v>
      </c>
      <c r="F211" s="5">
        <v>12536</v>
      </c>
      <c r="G211">
        <v>70.05</v>
      </c>
      <c r="H211" s="5">
        <v>35600</v>
      </c>
      <c r="I211" s="5">
        <v>5550</v>
      </c>
      <c r="J211" s="5">
        <v>9735</v>
      </c>
      <c r="K211" s="5">
        <v>7830</v>
      </c>
      <c r="L211" s="5">
        <v>16150</v>
      </c>
      <c r="M211" s="5">
        <v>16600</v>
      </c>
    </row>
    <row r="212" spans="1:13">
      <c r="A212" s="3">
        <v>42514</v>
      </c>
      <c r="B212" s="4">
        <f t="shared" si="9"/>
        <v>22</v>
      </c>
      <c r="C212" s="4">
        <f t="shared" si="10"/>
        <v>2016</v>
      </c>
      <c r="D212" s="4" t="str">
        <f t="shared" si="11"/>
        <v>222016</v>
      </c>
      <c r="E212">
        <v>63.01</v>
      </c>
      <c r="F212" s="5">
        <v>12556</v>
      </c>
      <c r="G212">
        <v>69.95</v>
      </c>
      <c r="H212" s="5">
        <v>35800</v>
      </c>
      <c r="I212" s="5">
        <v>5600</v>
      </c>
      <c r="J212" s="5">
        <v>9735</v>
      </c>
      <c r="K212" s="5">
        <v>7790</v>
      </c>
      <c r="L212" s="5">
        <v>16000</v>
      </c>
      <c r="M212" s="5">
        <v>16600</v>
      </c>
    </row>
    <row r="213" spans="1:13">
      <c r="A213" s="3">
        <v>42515</v>
      </c>
      <c r="B213" s="4">
        <f t="shared" si="9"/>
        <v>22</v>
      </c>
      <c r="C213" s="4">
        <f t="shared" si="10"/>
        <v>2016</v>
      </c>
      <c r="D213" s="4" t="str">
        <f t="shared" si="11"/>
        <v>222016</v>
      </c>
      <c r="E213">
        <v>62.9</v>
      </c>
      <c r="F213" s="5">
        <v>12561</v>
      </c>
      <c r="G213">
        <v>71.45</v>
      </c>
      <c r="H213" s="5">
        <v>35900</v>
      </c>
      <c r="I213" s="5">
        <v>5550</v>
      </c>
      <c r="J213" s="5">
        <v>9735</v>
      </c>
      <c r="K213" s="5">
        <v>7780</v>
      </c>
      <c r="L213" s="5">
        <v>16000</v>
      </c>
      <c r="M213" s="5">
        <v>16600</v>
      </c>
    </row>
    <row r="214" spans="1:13">
      <c r="A214" s="3">
        <v>42516</v>
      </c>
      <c r="B214" s="4">
        <f t="shared" si="9"/>
        <v>22</v>
      </c>
      <c r="C214" s="4">
        <f t="shared" si="10"/>
        <v>2016</v>
      </c>
      <c r="D214" s="4" t="str">
        <f t="shared" si="11"/>
        <v>222016</v>
      </c>
      <c r="E214">
        <v>64.430000000000007</v>
      </c>
      <c r="F214" s="5">
        <v>12567</v>
      </c>
      <c r="G214">
        <v>71.45</v>
      </c>
      <c r="H214" s="5">
        <v>36100</v>
      </c>
      <c r="I214" s="5">
        <v>5550</v>
      </c>
      <c r="J214" s="5">
        <v>9700</v>
      </c>
      <c r="K214" s="5">
        <v>7780</v>
      </c>
      <c r="L214" s="5">
        <v>16000</v>
      </c>
      <c r="M214" s="5">
        <v>16600</v>
      </c>
    </row>
    <row r="215" spans="1:13">
      <c r="A215" s="3">
        <v>42517</v>
      </c>
      <c r="B215" s="4">
        <f t="shared" si="9"/>
        <v>22</v>
      </c>
      <c r="C215" s="4">
        <f t="shared" si="10"/>
        <v>2016</v>
      </c>
      <c r="D215" s="4" t="str">
        <f t="shared" si="11"/>
        <v>222016</v>
      </c>
      <c r="E215">
        <v>64.28</v>
      </c>
      <c r="F215" s="5">
        <v>12577</v>
      </c>
      <c r="G215">
        <v>72.95</v>
      </c>
      <c r="H215" s="5">
        <v>36300</v>
      </c>
      <c r="I215" s="5">
        <v>5500</v>
      </c>
      <c r="J215" s="5">
        <v>9700</v>
      </c>
      <c r="K215" s="5">
        <v>7755</v>
      </c>
      <c r="L215" s="5">
        <v>16000</v>
      </c>
      <c r="M215" s="5">
        <v>16600</v>
      </c>
    </row>
    <row r="216" spans="1:13">
      <c r="A216" s="3">
        <v>42520</v>
      </c>
      <c r="B216" s="4">
        <f t="shared" si="9"/>
        <v>23</v>
      </c>
      <c r="C216" s="4">
        <f t="shared" si="10"/>
        <v>2016</v>
      </c>
      <c r="D216" s="4" t="str">
        <f t="shared" si="11"/>
        <v>232016</v>
      </c>
      <c r="E216">
        <v>64.28</v>
      </c>
      <c r="F216" s="5">
        <v>12575</v>
      </c>
      <c r="G216">
        <v>72.95</v>
      </c>
      <c r="H216" s="5">
        <v>36800</v>
      </c>
      <c r="I216" s="5">
        <v>5550</v>
      </c>
      <c r="J216" s="5">
        <v>9640</v>
      </c>
      <c r="K216" s="5">
        <v>7735</v>
      </c>
      <c r="L216" s="5">
        <v>16000</v>
      </c>
      <c r="M216" s="5">
        <v>16600</v>
      </c>
    </row>
    <row r="217" spans="1:13">
      <c r="A217" s="3">
        <v>42521</v>
      </c>
      <c r="B217" s="4">
        <f t="shared" si="9"/>
        <v>23</v>
      </c>
      <c r="C217" s="4">
        <f t="shared" si="10"/>
        <v>2016</v>
      </c>
      <c r="D217" s="4" t="str">
        <f t="shared" si="11"/>
        <v>232016</v>
      </c>
      <c r="E217">
        <v>63.94</v>
      </c>
      <c r="F217" s="5">
        <v>12613</v>
      </c>
      <c r="G217">
        <v>72.95</v>
      </c>
      <c r="H217" s="5">
        <v>36800</v>
      </c>
      <c r="I217" s="5">
        <v>5500</v>
      </c>
      <c r="J217" s="5">
        <v>9620</v>
      </c>
      <c r="K217" s="5">
        <v>7735</v>
      </c>
      <c r="L217" s="5">
        <v>16000</v>
      </c>
      <c r="M217" s="5">
        <v>16600</v>
      </c>
    </row>
    <row r="218" spans="1:13">
      <c r="A218" s="3">
        <v>42522</v>
      </c>
      <c r="B218" s="4">
        <f t="shared" si="9"/>
        <v>23</v>
      </c>
      <c r="C218" s="4">
        <f t="shared" si="10"/>
        <v>2016</v>
      </c>
      <c r="D218" s="4" t="str">
        <f t="shared" si="11"/>
        <v>232016</v>
      </c>
      <c r="E218">
        <v>63.17</v>
      </c>
      <c r="F218" s="5">
        <v>12615</v>
      </c>
      <c r="G218">
        <v>72.75</v>
      </c>
      <c r="H218" s="5">
        <v>36700</v>
      </c>
      <c r="I218" s="5">
        <v>5600</v>
      </c>
      <c r="J218" s="5">
        <v>9620</v>
      </c>
      <c r="K218" s="5">
        <v>7740</v>
      </c>
      <c r="L218" s="5">
        <v>16000</v>
      </c>
      <c r="M218" s="5">
        <v>16600</v>
      </c>
    </row>
    <row r="219" spans="1:13">
      <c r="A219" s="3">
        <v>42523</v>
      </c>
      <c r="B219" s="4">
        <f t="shared" si="9"/>
        <v>23</v>
      </c>
      <c r="C219" s="4">
        <f t="shared" si="10"/>
        <v>2016</v>
      </c>
      <c r="D219" s="4" t="str">
        <f t="shared" si="11"/>
        <v>232016</v>
      </c>
      <c r="E219">
        <v>62.87</v>
      </c>
      <c r="F219" s="5">
        <v>12616</v>
      </c>
      <c r="G219">
        <v>72.05</v>
      </c>
      <c r="H219" s="5">
        <v>36700</v>
      </c>
      <c r="I219" s="5">
        <v>5550</v>
      </c>
      <c r="J219" s="5">
        <v>9620</v>
      </c>
      <c r="K219" s="5">
        <v>7740</v>
      </c>
      <c r="L219" s="5">
        <v>16000</v>
      </c>
      <c r="M219" s="5">
        <v>16600</v>
      </c>
    </row>
    <row r="220" spans="1:13">
      <c r="A220" s="3">
        <v>42524</v>
      </c>
      <c r="B220" s="4">
        <f t="shared" si="9"/>
        <v>23</v>
      </c>
      <c r="C220" s="4">
        <f t="shared" si="10"/>
        <v>2016</v>
      </c>
      <c r="D220" s="4" t="str">
        <f t="shared" si="11"/>
        <v>232016</v>
      </c>
      <c r="E220">
        <v>63.92</v>
      </c>
      <c r="F220" s="5">
        <v>12618</v>
      </c>
      <c r="G220">
        <v>71.8</v>
      </c>
      <c r="H220" s="5">
        <v>36700</v>
      </c>
      <c r="I220" s="5">
        <v>5550</v>
      </c>
      <c r="J220" s="5">
        <v>9620</v>
      </c>
      <c r="K220" s="5">
        <v>7740</v>
      </c>
      <c r="L220" s="5">
        <v>16000</v>
      </c>
      <c r="M220" s="5">
        <v>16600</v>
      </c>
    </row>
    <row r="221" spans="1:13">
      <c r="A221" s="3">
        <v>42527</v>
      </c>
      <c r="B221" s="4">
        <f t="shared" si="9"/>
        <v>24</v>
      </c>
      <c r="C221" s="4">
        <f t="shared" si="10"/>
        <v>2016</v>
      </c>
      <c r="D221" s="4" t="str">
        <f t="shared" si="11"/>
        <v>242016</v>
      </c>
      <c r="E221">
        <v>65.55</v>
      </c>
      <c r="F221" s="5">
        <v>12619</v>
      </c>
      <c r="G221">
        <v>73</v>
      </c>
      <c r="H221" s="5">
        <v>37500</v>
      </c>
      <c r="I221" s="5">
        <v>5600</v>
      </c>
      <c r="J221" s="5">
        <v>9645</v>
      </c>
      <c r="K221" s="5">
        <v>7745</v>
      </c>
      <c r="L221" s="5">
        <v>16000</v>
      </c>
      <c r="M221" s="5">
        <v>16600</v>
      </c>
    </row>
    <row r="222" spans="1:13">
      <c r="A222" s="3">
        <v>42528</v>
      </c>
      <c r="B222" s="4">
        <f t="shared" si="9"/>
        <v>24</v>
      </c>
      <c r="C222" s="4">
        <f t="shared" si="10"/>
        <v>2016</v>
      </c>
      <c r="D222" s="4" t="str">
        <f t="shared" si="11"/>
        <v>242016</v>
      </c>
      <c r="E222">
        <v>65.8</v>
      </c>
      <c r="F222" s="5">
        <v>12632</v>
      </c>
      <c r="G222">
        <v>74.5</v>
      </c>
      <c r="H222" s="5">
        <v>38000</v>
      </c>
      <c r="I222" s="5">
        <v>5550</v>
      </c>
      <c r="J222" s="5">
        <v>9705</v>
      </c>
      <c r="K222" s="5">
        <v>7830</v>
      </c>
      <c r="L222" s="5">
        <v>16000</v>
      </c>
      <c r="M222" s="5">
        <v>16600</v>
      </c>
    </row>
    <row r="223" spans="1:13">
      <c r="A223" s="3">
        <v>42529</v>
      </c>
      <c r="B223" s="4">
        <f t="shared" si="9"/>
        <v>24</v>
      </c>
      <c r="C223" s="4">
        <f t="shared" si="10"/>
        <v>2016</v>
      </c>
      <c r="D223" s="4" t="str">
        <f t="shared" si="11"/>
        <v>242016</v>
      </c>
      <c r="E223">
        <v>65.78</v>
      </c>
      <c r="F223" s="5">
        <v>12637</v>
      </c>
      <c r="G223">
        <v>74.849999999999994</v>
      </c>
      <c r="H223" s="5">
        <v>38300</v>
      </c>
      <c r="I223" s="5">
        <v>5550</v>
      </c>
      <c r="J223" s="5">
        <v>9720</v>
      </c>
      <c r="K223" s="5">
        <v>7875</v>
      </c>
      <c r="L223" s="5">
        <v>16000</v>
      </c>
      <c r="M223" s="5">
        <v>16600</v>
      </c>
    </row>
    <row r="224" spans="1:13">
      <c r="A224" s="3">
        <v>42530</v>
      </c>
      <c r="B224" s="4">
        <f t="shared" si="9"/>
        <v>24</v>
      </c>
      <c r="C224" s="4">
        <f t="shared" si="10"/>
        <v>2016</v>
      </c>
      <c r="D224" s="4" t="str">
        <f t="shared" si="11"/>
        <v>242016</v>
      </c>
      <c r="E224">
        <v>64.959999999999994</v>
      </c>
      <c r="F224" s="5">
        <v>12637</v>
      </c>
      <c r="G224">
        <v>74.8</v>
      </c>
      <c r="H224" s="5">
        <v>38300</v>
      </c>
      <c r="I224" s="5">
        <v>5500</v>
      </c>
      <c r="J224" s="5" t="s">
        <v>13</v>
      </c>
      <c r="K224" s="5" t="s">
        <v>13</v>
      </c>
      <c r="L224" s="5" t="s">
        <v>13</v>
      </c>
      <c r="M224" s="5" t="s">
        <v>13</v>
      </c>
    </row>
    <row r="225" spans="1:13">
      <c r="A225" s="3">
        <v>42531</v>
      </c>
      <c r="B225" s="4">
        <f t="shared" si="9"/>
        <v>24</v>
      </c>
      <c r="C225" s="4">
        <f t="shared" si="10"/>
        <v>2016</v>
      </c>
      <c r="D225" s="4" t="str">
        <f t="shared" si="11"/>
        <v>242016</v>
      </c>
      <c r="E225">
        <v>64.75</v>
      </c>
      <c r="F225" s="5">
        <v>12637</v>
      </c>
      <c r="G225">
        <v>74.05</v>
      </c>
      <c r="H225" s="5">
        <v>38300</v>
      </c>
      <c r="I225" s="5">
        <v>5500</v>
      </c>
      <c r="J225" s="5" t="s">
        <v>13</v>
      </c>
      <c r="K225" s="5" t="s">
        <v>13</v>
      </c>
      <c r="L225" s="5" t="s">
        <v>13</v>
      </c>
      <c r="M225" s="5" t="s">
        <v>13</v>
      </c>
    </row>
    <row r="226" spans="1:13">
      <c r="A226" s="3">
        <v>42534</v>
      </c>
      <c r="B226" s="4">
        <f t="shared" si="9"/>
        <v>25</v>
      </c>
      <c r="C226" s="4">
        <f t="shared" si="10"/>
        <v>2016</v>
      </c>
      <c r="D226" s="4" t="str">
        <f t="shared" si="11"/>
        <v>252016</v>
      </c>
      <c r="E226">
        <v>63.79</v>
      </c>
      <c r="F226" s="5">
        <v>12656</v>
      </c>
      <c r="G226">
        <v>73.95</v>
      </c>
      <c r="H226" s="5">
        <v>39000</v>
      </c>
      <c r="I226" s="5">
        <v>5500</v>
      </c>
      <c r="J226" s="5">
        <v>9730</v>
      </c>
      <c r="K226" s="5">
        <v>7855</v>
      </c>
      <c r="L226" s="5">
        <v>16000</v>
      </c>
      <c r="M226" s="5">
        <v>16600</v>
      </c>
    </row>
    <row r="227" spans="1:13">
      <c r="A227" s="3">
        <v>42535</v>
      </c>
      <c r="B227" s="4">
        <f t="shared" si="9"/>
        <v>25</v>
      </c>
      <c r="C227" s="4">
        <f t="shared" si="10"/>
        <v>2016</v>
      </c>
      <c r="D227" s="4" t="str">
        <f t="shared" si="11"/>
        <v>252016</v>
      </c>
      <c r="E227">
        <v>63.04</v>
      </c>
      <c r="F227" s="5">
        <v>12668</v>
      </c>
      <c r="G227">
        <v>73.099999999999994</v>
      </c>
      <c r="H227" s="5">
        <v>39500</v>
      </c>
      <c r="I227" s="5">
        <v>5500</v>
      </c>
      <c r="J227" s="5">
        <v>9730</v>
      </c>
      <c r="K227" s="5">
        <v>7855</v>
      </c>
      <c r="L227" s="5">
        <v>16000</v>
      </c>
      <c r="M227" s="5">
        <v>16600</v>
      </c>
    </row>
    <row r="228" spans="1:13">
      <c r="A228" s="3">
        <v>42536</v>
      </c>
      <c r="B228" s="4">
        <f t="shared" si="9"/>
        <v>25</v>
      </c>
      <c r="C228" s="4">
        <f t="shared" si="10"/>
        <v>2016</v>
      </c>
      <c r="D228" s="4" t="str">
        <f t="shared" si="11"/>
        <v>252016</v>
      </c>
      <c r="E228">
        <v>62.6</v>
      </c>
      <c r="F228" s="5">
        <v>12669</v>
      </c>
      <c r="G228">
        <v>72.95</v>
      </c>
      <c r="H228" s="5">
        <v>39700</v>
      </c>
      <c r="I228" s="5">
        <v>5500</v>
      </c>
      <c r="J228" s="5">
        <v>9730</v>
      </c>
      <c r="K228" s="5">
        <v>7860</v>
      </c>
      <c r="L228" s="5">
        <v>15900</v>
      </c>
      <c r="M228" s="5">
        <v>16600</v>
      </c>
    </row>
    <row r="229" spans="1:13">
      <c r="A229" s="3">
        <v>42537</v>
      </c>
      <c r="B229" s="4">
        <f t="shared" si="9"/>
        <v>25</v>
      </c>
      <c r="C229" s="4">
        <f t="shared" si="10"/>
        <v>2016</v>
      </c>
      <c r="D229" s="4" t="str">
        <f t="shared" si="11"/>
        <v>252016</v>
      </c>
      <c r="E229">
        <v>63.3</v>
      </c>
      <c r="F229" s="5">
        <v>12669</v>
      </c>
      <c r="G229">
        <v>72.75</v>
      </c>
      <c r="H229" s="5">
        <v>39700</v>
      </c>
      <c r="I229" s="5">
        <v>5500</v>
      </c>
      <c r="J229" s="5">
        <v>9730</v>
      </c>
      <c r="K229" s="5">
        <v>7835</v>
      </c>
      <c r="L229" s="5">
        <v>15900</v>
      </c>
      <c r="M229" s="5">
        <v>16600</v>
      </c>
    </row>
    <row r="230" spans="1:13">
      <c r="A230" s="3">
        <v>42538</v>
      </c>
      <c r="B230" s="4">
        <f t="shared" si="9"/>
        <v>25</v>
      </c>
      <c r="C230" s="4">
        <f t="shared" si="10"/>
        <v>2016</v>
      </c>
      <c r="D230" s="4" t="str">
        <f t="shared" si="11"/>
        <v>252016</v>
      </c>
      <c r="E230">
        <v>64.569999999999993</v>
      </c>
      <c r="F230" s="5">
        <v>12667</v>
      </c>
      <c r="G230">
        <v>74.05</v>
      </c>
      <c r="H230" s="5">
        <v>40000</v>
      </c>
      <c r="I230" s="5">
        <v>5500</v>
      </c>
      <c r="J230" s="5">
        <v>9730</v>
      </c>
      <c r="K230" s="5">
        <v>7830</v>
      </c>
      <c r="L230" s="5">
        <v>15900</v>
      </c>
      <c r="M230" s="5">
        <v>16600</v>
      </c>
    </row>
    <row r="231" spans="1:13">
      <c r="A231" s="3">
        <v>42541</v>
      </c>
      <c r="B231" s="4">
        <f t="shared" si="9"/>
        <v>26</v>
      </c>
      <c r="C231" s="4">
        <f t="shared" si="10"/>
        <v>2016</v>
      </c>
      <c r="D231" s="4" t="str">
        <f t="shared" si="11"/>
        <v>262016</v>
      </c>
      <c r="E231">
        <v>64.39</v>
      </c>
      <c r="F231" s="5">
        <v>12686</v>
      </c>
      <c r="G231">
        <v>75.05</v>
      </c>
      <c r="H231" s="5">
        <v>40300</v>
      </c>
      <c r="I231" s="5">
        <v>5500</v>
      </c>
      <c r="J231" s="5">
        <v>9730</v>
      </c>
      <c r="K231" s="5">
        <v>7830</v>
      </c>
      <c r="L231" s="5">
        <v>15900</v>
      </c>
      <c r="M231" s="5">
        <v>16600</v>
      </c>
    </row>
    <row r="232" spans="1:13">
      <c r="A232" s="3">
        <v>42542</v>
      </c>
      <c r="B232" s="4">
        <f t="shared" si="9"/>
        <v>26</v>
      </c>
      <c r="C232" s="4">
        <f t="shared" si="10"/>
        <v>2016</v>
      </c>
      <c r="D232" s="4" t="str">
        <f t="shared" si="11"/>
        <v>262016</v>
      </c>
      <c r="E232">
        <v>62.85</v>
      </c>
      <c r="F232" s="5">
        <v>12698</v>
      </c>
      <c r="G232">
        <v>75.05</v>
      </c>
      <c r="H232" s="5">
        <v>40200</v>
      </c>
      <c r="I232" s="5">
        <v>5500</v>
      </c>
      <c r="J232" s="5">
        <v>9730</v>
      </c>
      <c r="K232" s="5">
        <v>7855</v>
      </c>
      <c r="L232" s="5">
        <v>15900</v>
      </c>
      <c r="M232" s="5">
        <v>16600</v>
      </c>
    </row>
    <row r="233" spans="1:13">
      <c r="A233" s="3">
        <v>42543</v>
      </c>
      <c r="B233" s="4">
        <f t="shared" si="9"/>
        <v>26</v>
      </c>
      <c r="C233" s="4">
        <f t="shared" si="10"/>
        <v>2016</v>
      </c>
      <c r="D233" s="4" t="str">
        <f t="shared" si="11"/>
        <v>262016</v>
      </c>
      <c r="E233">
        <v>62.94</v>
      </c>
      <c r="F233" s="5">
        <v>12717</v>
      </c>
      <c r="G233">
        <v>73.95</v>
      </c>
      <c r="H233" s="5">
        <v>40200</v>
      </c>
      <c r="I233" s="5">
        <v>5600</v>
      </c>
      <c r="J233" s="5">
        <v>9730</v>
      </c>
      <c r="K233" s="5">
        <v>7855</v>
      </c>
      <c r="L233" s="5">
        <v>15900</v>
      </c>
      <c r="M233" s="5">
        <v>16600</v>
      </c>
    </row>
    <row r="234" spans="1:13">
      <c r="A234" s="3">
        <v>42544</v>
      </c>
      <c r="B234" s="4">
        <f t="shared" si="9"/>
        <v>26</v>
      </c>
      <c r="C234" s="4">
        <f t="shared" si="10"/>
        <v>2016</v>
      </c>
      <c r="D234" s="4" t="str">
        <f t="shared" si="11"/>
        <v>262016</v>
      </c>
      <c r="E234">
        <v>64.88</v>
      </c>
      <c r="F234" s="5">
        <v>12717</v>
      </c>
      <c r="G234">
        <v>74.55</v>
      </c>
      <c r="H234" s="5">
        <v>40400</v>
      </c>
      <c r="I234" s="5">
        <v>5600</v>
      </c>
      <c r="J234" s="5">
        <v>9770</v>
      </c>
      <c r="K234" s="5">
        <v>7855</v>
      </c>
      <c r="L234" s="5">
        <v>15900</v>
      </c>
      <c r="M234" s="5">
        <v>16500</v>
      </c>
    </row>
    <row r="235" spans="1:13">
      <c r="A235" s="3">
        <v>42545</v>
      </c>
      <c r="B235" s="4">
        <f t="shared" si="9"/>
        <v>26</v>
      </c>
      <c r="C235" s="4">
        <f t="shared" si="10"/>
        <v>2016</v>
      </c>
      <c r="D235" s="4" t="str">
        <f t="shared" si="11"/>
        <v>262016</v>
      </c>
      <c r="E235">
        <v>65.489999999999995</v>
      </c>
      <c r="F235" s="5">
        <v>12717</v>
      </c>
      <c r="G235">
        <v>75.55</v>
      </c>
      <c r="H235" s="5">
        <v>40500</v>
      </c>
      <c r="I235" s="5">
        <v>5550</v>
      </c>
      <c r="J235" s="5">
        <v>9770</v>
      </c>
      <c r="K235" s="5">
        <v>7860</v>
      </c>
      <c r="L235" s="5">
        <v>15900</v>
      </c>
      <c r="M235" s="5">
        <v>16500</v>
      </c>
    </row>
    <row r="236" spans="1:13">
      <c r="A236" s="3">
        <v>42548</v>
      </c>
      <c r="B236" s="4">
        <f t="shared" si="9"/>
        <v>27</v>
      </c>
      <c r="C236" s="4">
        <f t="shared" si="10"/>
        <v>2016</v>
      </c>
      <c r="D236" s="4" t="str">
        <f t="shared" si="11"/>
        <v>272016</v>
      </c>
      <c r="E236">
        <v>63.48</v>
      </c>
      <c r="F236" s="5">
        <v>12719</v>
      </c>
      <c r="G236">
        <v>74.55</v>
      </c>
      <c r="H236" s="5">
        <v>41000</v>
      </c>
      <c r="I236" s="5">
        <v>5600</v>
      </c>
      <c r="J236" s="5">
        <v>9770</v>
      </c>
      <c r="K236" s="5">
        <v>7850</v>
      </c>
      <c r="L236" s="5">
        <v>15900</v>
      </c>
      <c r="M236" s="5">
        <v>16500</v>
      </c>
    </row>
    <row r="237" spans="1:13">
      <c r="A237" s="3">
        <v>42549</v>
      </c>
      <c r="B237" s="4">
        <f t="shared" si="9"/>
        <v>27</v>
      </c>
      <c r="C237" s="4">
        <f t="shared" si="10"/>
        <v>2016</v>
      </c>
      <c r="D237" s="4" t="str">
        <f t="shared" si="11"/>
        <v>272016</v>
      </c>
      <c r="E237">
        <v>64.66</v>
      </c>
      <c r="F237" s="5">
        <v>12719</v>
      </c>
      <c r="G237">
        <v>74.650000000000006</v>
      </c>
      <c r="H237" s="5">
        <v>41300</v>
      </c>
      <c r="I237" s="5">
        <v>5700</v>
      </c>
      <c r="J237" s="5">
        <v>9770</v>
      </c>
      <c r="K237" s="5">
        <v>7860</v>
      </c>
      <c r="L237" s="5">
        <v>15900</v>
      </c>
      <c r="M237" s="5">
        <v>16500</v>
      </c>
    </row>
    <row r="238" spans="1:13">
      <c r="A238" s="3">
        <v>42550</v>
      </c>
      <c r="B238" s="4">
        <f t="shared" si="9"/>
        <v>27</v>
      </c>
      <c r="C238" s="4">
        <f t="shared" si="10"/>
        <v>2016</v>
      </c>
      <c r="D238" s="4" t="str">
        <f t="shared" si="11"/>
        <v>272016</v>
      </c>
      <c r="E238">
        <v>64.5</v>
      </c>
      <c r="F238" s="5">
        <v>12816</v>
      </c>
      <c r="G238">
        <v>76.150000000000006</v>
      </c>
      <c r="H238" s="5">
        <v>42000</v>
      </c>
      <c r="I238" s="5">
        <v>5750</v>
      </c>
      <c r="J238" s="5">
        <v>9785</v>
      </c>
      <c r="K238" s="5">
        <v>7895</v>
      </c>
      <c r="L238" s="5">
        <v>15900</v>
      </c>
      <c r="M238" s="5">
        <v>16500</v>
      </c>
    </row>
    <row r="239" spans="1:13">
      <c r="A239" s="3">
        <v>42551</v>
      </c>
      <c r="B239" s="4">
        <f t="shared" si="9"/>
        <v>27</v>
      </c>
      <c r="C239" s="4">
        <f t="shared" si="10"/>
        <v>2016</v>
      </c>
      <c r="D239" s="4" t="str">
        <f t="shared" si="11"/>
        <v>272016</v>
      </c>
      <c r="E239">
        <v>62.82</v>
      </c>
      <c r="F239" s="5">
        <v>13075</v>
      </c>
      <c r="G239">
        <v>76.150000000000006</v>
      </c>
      <c r="H239" s="5">
        <v>42700</v>
      </c>
      <c r="I239" s="5">
        <v>5750</v>
      </c>
      <c r="J239" s="5">
        <v>9785</v>
      </c>
      <c r="K239" s="5">
        <v>7950</v>
      </c>
      <c r="L239" s="5">
        <v>15900</v>
      </c>
      <c r="M239" s="5">
        <v>16500</v>
      </c>
    </row>
    <row r="240" spans="1:13">
      <c r="A240" s="3">
        <v>42552</v>
      </c>
      <c r="B240" s="4">
        <f t="shared" si="9"/>
        <v>27</v>
      </c>
      <c r="C240" s="4">
        <f t="shared" si="10"/>
        <v>2016</v>
      </c>
      <c r="D240" s="4" t="str">
        <f t="shared" si="11"/>
        <v>272016</v>
      </c>
      <c r="E240">
        <v>63.62</v>
      </c>
      <c r="F240" s="5">
        <v>13285</v>
      </c>
      <c r="G240">
        <v>74.849999999999994</v>
      </c>
      <c r="H240" s="5">
        <v>42700</v>
      </c>
      <c r="I240" s="5">
        <v>5950</v>
      </c>
      <c r="J240" s="5">
        <v>9835</v>
      </c>
      <c r="K240" s="5">
        <v>7965</v>
      </c>
      <c r="L240" s="5">
        <v>15900</v>
      </c>
      <c r="M240" s="5">
        <v>16500</v>
      </c>
    </row>
    <row r="241" spans="1:13">
      <c r="A241" s="3">
        <v>42555</v>
      </c>
      <c r="B241" s="4">
        <f t="shared" si="9"/>
        <v>28</v>
      </c>
      <c r="C241" s="4">
        <f t="shared" si="10"/>
        <v>2016</v>
      </c>
      <c r="D241" s="4" t="str">
        <f t="shared" si="11"/>
        <v>282016</v>
      </c>
      <c r="E241">
        <v>63.62</v>
      </c>
      <c r="F241" s="5">
        <v>13333</v>
      </c>
      <c r="G241">
        <v>75.599999999999994</v>
      </c>
      <c r="H241" s="5">
        <v>42900</v>
      </c>
      <c r="I241" s="5">
        <v>5800</v>
      </c>
      <c r="J241" s="5">
        <v>9845</v>
      </c>
      <c r="K241" s="5">
        <v>7995</v>
      </c>
      <c r="L241" s="5">
        <v>15900</v>
      </c>
      <c r="M241" s="5">
        <v>16500</v>
      </c>
    </row>
    <row r="242" spans="1:13">
      <c r="A242" s="3">
        <v>42556</v>
      </c>
      <c r="B242" s="4">
        <f t="shared" si="9"/>
        <v>28</v>
      </c>
      <c r="C242" s="4">
        <f t="shared" si="10"/>
        <v>2016</v>
      </c>
      <c r="D242" s="4" t="str">
        <f t="shared" si="11"/>
        <v>282016</v>
      </c>
      <c r="E242">
        <v>63.75</v>
      </c>
      <c r="F242" s="5">
        <v>13629</v>
      </c>
      <c r="G242">
        <v>75.599999999999994</v>
      </c>
      <c r="H242" s="5">
        <v>42900</v>
      </c>
      <c r="I242" s="5">
        <v>5800</v>
      </c>
      <c r="J242" s="5">
        <v>9960</v>
      </c>
      <c r="K242" s="5">
        <v>8070</v>
      </c>
      <c r="L242" s="5">
        <v>15900</v>
      </c>
      <c r="M242" s="5">
        <v>16500</v>
      </c>
    </row>
    <row r="243" spans="1:13">
      <c r="A243" s="3">
        <v>42557</v>
      </c>
      <c r="B243" s="4">
        <f t="shared" si="9"/>
        <v>28</v>
      </c>
      <c r="C243" s="4">
        <f t="shared" si="10"/>
        <v>2016</v>
      </c>
      <c r="D243" s="4" t="str">
        <f t="shared" si="11"/>
        <v>282016</v>
      </c>
      <c r="E243">
        <v>63.78</v>
      </c>
      <c r="F243" s="5">
        <v>13632</v>
      </c>
      <c r="G243">
        <v>75.900000000000006</v>
      </c>
      <c r="H243" s="5">
        <v>43100</v>
      </c>
      <c r="I243" s="5">
        <v>5800</v>
      </c>
      <c r="J243" s="5">
        <v>9985</v>
      </c>
      <c r="K243" s="5">
        <v>8070</v>
      </c>
      <c r="L243" s="5">
        <v>15900</v>
      </c>
      <c r="M243" s="5">
        <v>16500</v>
      </c>
    </row>
    <row r="244" spans="1:13">
      <c r="A244" s="3">
        <v>42558</v>
      </c>
      <c r="B244" s="4">
        <f t="shared" si="9"/>
        <v>28</v>
      </c>
      <c r="C244" s="4">
        <f t="shared" si="10"/>
        <v>2016</v>
      </c>
      <c r="D244" s="4" t="str">
        <f t="shared" si="11"/>
        <v>282016</v>
      </c>
      <c r="E244">
        <v>65.25</v>
      </c>
      <c r="F244" s="5">
        <v>13638</v>
      </c>
      <c r="G244">
        <v>75.95</v>
      </c>
      <c r="H244" s="5">
        <v>44000</v>
      </c>
      <c r="I244" s="5">
        <v>5800</v>
      </c>
      <c r="J244" s="5">
        <v>9985</v>
      </c>
      <c r="K244" s="5">
        <v>8070</v>
      </c>
      <c r="L244" s="5">
        <v>15900</v>
      </c>
      <c r="M244" s="5">
        <v>16500</v>
      </c>
    </row>
    <row r="245" spans="1:13">
      <c r="A245" s="3">
        <v>42559</v>
      </c>
      <c r="B245" s="4">
        <f t="shared" si="9"/>
        <v>28</v>
      </c>
      <c r="C245" s="4">
        <f t="shared" si="10"/>
        <v>2016</v>
      </c>
      <c r="D245" s="4" t="str">
        <f t="shared" si="11"/>
        <v>282016</v>
      </c>
      <c r="E245">
        <v>65.92</v>
      </c>
      <c r="F245" s="5">
        <v>13666</v>
      </c>
      <c r="G245">
        <v>75.95</v>
      </c>
      <c r="H245" s="5">
        <v>44000</v>
      </c>
      <c r="I245" s="5">
        <v>5800</v>
      </c>
      <c r="J245" s="5">
        <v>9985</v>
      </c>
      <c r="K245" s="5">
        <v>8055</v>
      </c>
      <c r="L245" s="5">
        <v>15900</v>
      </c>
      <c r="M245" s="5">
        <v>16500</v>
      </c>
    </row>
    <row r="246" spans="1:13">
      <c r="A246" s="3">
        <v>42562</v>
      </c>
      <c r="B246" s="4">
        <f t="shared" si="9"/>
        <v>29</v>
      </c>
      <c r="C246" s="4">
        <f t="shared" si="10"/>
        <v>2016</v>
      </c>
      <c r="D246" s="4" t="str">
        <f t="shared" si="11"/>
        <v>292016</v>
      </c>
      <c r="E246">
        <v>68.14</v>
      </c>
      <c r="F246" s="5">
        <v>13665</v>
      </c>
      <c r="G246">
        <v>76.5</v>
      </c>
      <c r="H246" s="5">
        <v>45200</v>
      </c>
      <c r="I246" s="5">
        <v>5750</v>
      </c>
      <c r="J246" s="5">
        <v>9985</v>
      </c>
      <c r="K246" s="5">
        <v>8030</v>
      </c>
      <c r="L246" s="5">
        <v>15900</v>
      </c>
      <c r="M246" s="5">
        <v>16500</v>
      </c>
    </row>
    <row r="247" spans="1:13">
      <c r="A247" s="3">
        <v>42563</v>
      </c>
      <c r="B247" s="4">
        <f t="shared" si="9"/>
        <v>29</v>
      </c>
      <c r="C247" s="4">
        <f t="shared" si="10"/>
        <v>2016</v>
      </c>
      <c r="D247" s="4" t="str">
        <f t="shared" si="11"/>
        <v>292016</v>
      </c>
      <c r="E247">
        <v>71.14</v>
      </c>
      <c r="F247" s="5">
        <v>13666</v>
      </c>
      <c r="G247">
        <v>78.5</v>
      </c>
      <c r="H247" s="5">
        <v>45300</v>
      </c>
      <c r="I247" s="5">
        <v>5750</v>
      </c>
      <c r="J247" s="5">
        <v>9985</v>
      </c>
      <c r="K247" s="5">
        <v>8035</v>
      </c>
      <c r="L247" s="5">
        <v>15900</v>
      </c>
      <c r="M247" s="5">
        <v>16500</v>
      </c>
    </row>
    <row r="248" spans="1:13">
      <c r="A248" s="3">
        <v>42564</v>
      </c>
      <c r="B248" s="4">
        <f t="shared" si="9"/>
        <v>29</v>
      </c>
      <c r="C248" s="4">
        <f t="shared" si="10"/>
        <v>2016</v>
      </c>
      <c r="D248" s="4" t="str">
        <f t="shared" si="11"/>
        <v>292016</v>
      </c>
      <c r="E248">
        <v>73.88</v>
      </c>
      <c r="F248" s="5">
        <v>13766</v>
      </c>
      <c r="G248">
        <v>81.5</v>
      </c>
      <c r="H248" s="5">
        <v>47200</v>
      </c>
      <c r="I248" s="5">
        <v>5850</v>
      </c>
      <c r="J248" s="5">
        <v>10020</v>
      </c>
      <c r="K248" s="5">
        <v>8065</v>
      </c>
      <c r="L248" s="5">
        <v>15900</v>
      </c>
      <c r="M248" s="5">
        <v>16500</v>
      </c>
    </row>
    <row r="249" spans="1:13">
      <c r="A249" s="3">
        <v>42565</v>
      </c>
      <c r="B249" s="4">
        <f t="shared" si="9"/>
        <v>29</v>
      </c>
      <c r="C249" s="4">
        <f t="shared" si="10"/>
        <v>2016</v>
      </c>
      <c r="D249" s="4" t="str">
        <f t="shared" si="11"/>
        <v>292016</v>
      </c>
      <c r="E249">
        <v>73.819999999999993</v>
      </c>
      <c r="F249" s="5">
        <v>13842</v>
      </c>
      <c r="G249">
        <v>83.85</v>
      </c>
      <c r="H249" s="5">
        <v>47600</v>
      </c>
      <c r="I249" s="5">
        <v>6000</v>
      </c>
      <c r="J249" s="5">
        <v>10040</v>
      </c>
      <c r="K249" s="5">
        <v>8070</v>
      </c>
      <c r="L249" s="5">
        <v>15900</v>
      </c>
      <c r="M249" s="5">
        <v>16500</v>
      </c>
    </row>
    <row r="250" spans="1:13">
      <c r="A250" s="3">
        <v>42566</v>
      </c>
      <c r="B250" s="4">
        <f t="shared" si="9"/>
        <v>29</v>
      </c>
      <c r="C250" s="4">
        <f t="shared" si="10"/>
        <v>2016</v>
      </c>
      <c r="D250" s="4" t="str">
        <f t="shared" si="11"/>
        <v>292016</v>
      </c>
      <c r="E250">
        <v>73.86</v>
      </c>
      <c r="F250" s="5">
        <v>13998</v>
      </c>
      <c r="G250">
        <v>84.6</v>
      </c>
      <c r="H250" s="5">
        <v>48000</v>
      </c>
      <c r="I250" s="5">
        <v>6100</v>
      </c>
      <c r="J250" s="5">
        <v>10040</v>
      </c>
      <c r="K250" s="5">
        <v>8065</v>
      </c>
      <c r="L250" s="5">
        <v>15900</v>
      </c>
      <c r="M250" s="5">
        <v>16500</v>
      </c>
    </row>
    <row r="251" spans="1:13">
      <c r="A251" s="3">
        <v>42569</v>
      </c>
      <c r="B251" s="4">
        <f t="shared" si="9"/>
        <v>30</v>
      </c>
      <c r="C251" s="4">
        <f t="shared" si="10"/>
        <v>2016</v>
      </c>
      <c r="D251" s="4" t="str">
        <f t="shared" si="11"/>
        <v>302016</v>
      </c>
      <c r="E251">
        <v>73.63</v>
      </c>
      <c r="F251" s="5">
        <v>14181</v>
      </c>
      <c r="G251">
        <v>85.1</v>
      </c>
      <c r="H251" s="5">
        <v>48500</v>
      </c>
      <c r="I251" s="5">
        <v>6400</v>
      </c>
      <c r="J251" s="5">
        <v>10070</v>
      </c>
      <c r="K251" s="5">
        <v>8095</v>
      </c>
      <c r="L251" s="5">
        <v>15900</v>
      </c>
      <c r="M251" s="5">
        <v>16500</v>
      </c>
    </row>
    <row r="252" spans="1:13">
      <c r="A252" s="3">
        <v>42570</v>
      </c>
      <c r="B252" s="4">
        <f t="shared" si="9"/>
        <v>30</v>
      </c>
      <c r="C252" s="4">
        <f t="shared" si="10"/>
        <v>2016</v>
      </c>
      <c r="D252" s="4" t="str">
        <f t="shared" si="11"/>
        <v>302016</v>
      </c>
      <c r="E252">
        <v>72.959999999999994</v>
      </c>
      <c r="F252" s="5">
        <v>14387</v>
      </c>
      <c r="G252">
        <v>84.85</v>
      </c>
      <c r="H252" s="5">
        <v>48500</v>
      </c>
      <c r="I252" s="5">
        <v>6450</v>
      </c>
      <c r="J252" s="5">
        <v>10110</v>
      </c>
      <c r="K252" s="5">
        <v>8145</v>
      </c>
      <c r="L252" s="5">
        <v>15950</v>
      </c>
      <c r="M252" s="5">
        <v>16550</v>
      </c>
    </row>
    <row r="253" spans="1:13">
      <c r="A253" s="3">
        <v>42571</v>
      </c>
      <c r="B253" s="4">
        <f t="shared" si="9"/>
        <v>30</v>
      </c>
      <c r="C253" s="4">
        <f t="shared" si="10"/>
        <v>2016</v>
      </c>
      <c r="D253" s="4" t="str">
        <f t="shared" si="11"/>
        <v>302016</v>
      </c>
      <c r="E253">
        <v>71.95</v>
      </c>
      <c r="F253" s="5">
        <v>14892</v>
      </c>
      <c r="G253">
        <v>84.3</v>
      </c>
      <c r="H253" s="5">
        <v>47000</v>
      </c>
      <c r="I253" s="5">
        <v>6650</v>
      </c>
      <c r="J253" s="5">
        <v>10120</v>
      </c>
      <c r="K253" s="5">
        <v>8165</v>
      </c>
      <c r="L253" s="5">
        <v>15950</v>
      </c>
      <c r="M253" s="5">
        <v>16550</v>
      </c>
    </row>
    <row r="254" spans="1:13">
      <c r="A254" s="3">
        <v>42572</v>
      </c>
      <c r="B254" s="4">
        <f t="shared" si="9"/>
        <v>30</v>
      </c>
      <c r="C254" s="4">
        <f t="shared" si="10"/>
        <v>2016</v>
      </c>
      <c r="D254" s="4" t="str">
        <f t="shared" si="11"/>
        <v>302016</v>
      </c>
      <c r="E254">
        <v>72.66</v>
      </c>
      <c r="F254" s="5">
        <v>15145</v>
      </c>
      <c r="G254">
        <v>84.3</v>
      </c>
      <c r="H254" s="5">
        <v>46500</v>
      </c>
      <c r="I254" s="5">
        <v>6600</v>
      </c>
      <c r="J254" s="5">
        <v>10155</v>
      </c>
      <c r="K254" s="5">
        <v>8215</v>
      </c>
      <c r="L254" s="5">
        <v>16000</v>
      </c>
      <c r="M254" s="5">
        <v>16600</v>
      </c>
    </row>
    <row r="255" spans="1:13">
      <c r="A255" s="3">
        <v>42573</v>
      </c>
      <c r="B255" s="4">
        <f t="shared" si="9"/>
        <v>30</v>
      </c>
      <c r="C255" s="4">
        <f t="shared" si="10"/>
        <v>2016</v>
      </c>
      <c r="D255" s="4" t="str">
        <f t="shared" si="11"/>
        <v>302016</v>
      </c>
      <c r="E255">
        <v>72.52</v>
      </c>
      <c r="F255" s="5">
        <v>15288</v>
      </c>
      <c r="G255">
        <v>84.05</v>
      </c>
      <c r="H255" s="5">
        <v>47000</v>
      </c>
      <c r="I255" s="5">
        <v>6500</v>
      </c>
      <c r="J255" s="5">
        <v>10225</v>
      </c>
      <c r="K255" s="5">
        <v>8315</v>
      </c>
      <c r="L255" s="5">
        <v>16000</v>
      </c>
      <c r="M255" s="5">
        <v>16650</v>
      </c>
    </row>
    <row r="256" spans="1:13">
      <c r="A256" s="3">
        <v>42576</v>
      </c>
      <c r="B256" s="4">
        <f t="shared" si="9"/>
        <v>31</v>
      </c>
      <c r="C256" s="4">
        <f t="shared" si="10"/>
        <v>2016</v>
      </c>
      <c r="D256" s="4" t="str">
        <f t="shared" si="11"/>
        <v>312016</v>
      </c>
      <c r="E256">
        <v>72.12</v>
      </c>
      <c r="F256" s="5">
        <v>15288</v>
      </c>
      <c r="G256">
        <v>83.8</v>
      </c>
      <c r="H256" s="5">
        <v>46800</v>
      </c>
      <c r="I256" s="5">
        <v>6200</v>
      </c>
      <c r="J256" s="5">
        <v>10255</v>
      </c>
      <c r="K256" s="5">
        <v>8430</v>
      </c>
      <c r="L256" s="5">
        <v>16000</v>
      </c>
      <c r="M256" s="5">
        <v>16650</v>
      </c>
    </row>
    <row r="257" spans="1:13">
      <c r="A257" s="3">
        <v>42577</v>
      </c>
      <c r="B257" s="4">
        <f t="shared" si="9"/>
        <v>31</v>
      </c>
      <c r="C257" s="4">
        <f t="shared" si="10"/>
        <v>2016</v>
      </c>
      <c r="D257" s="4" t="str">
        <f t="shared" si="11"/>
        <v>312016</v>
      </c>
      <c r="E257">
        <v>73.63</v>
      </c>
      <c r="F257" s="5">
        <v>15289</v>
      </c>
      <c r="G257">
        <v>83.6</v>
      </c>
      <c r="H257" s="5">
        <v>46600</v>
      </c>
      <c r="I257" s="5">
        <v>6250</v>
      </c>
      <c r="J257" s="5">
        <v>10300</v>
      </c>
      <c r="K257" s="5">
        <v>8435</v>
      </c>
      <c r="L257" s="5">
        <v>16100</v>
      </c>
      <c r="M257" s="5">
        <v>16650</v>
      </c>
    </row>
    <row r="258" spans="1:13">
      <c r="A258" s="3">
        <v>42578</v>
      </c>
      <c r="B258" s="4">
        <f t="shared" ref="B258:B321" si="12">WEEKNUM(A258)</f>
        <v>31</v>
      </c>
      <c r="C258" s="4">
        <f t="shared" ref="C258:C321" si="13">YEAR(A258)</f>
        <v>2016</v>
      </c>
      <c r="D258" s="4" t="str">
        <f t="shared" ref="D258:D321" si="14">CONCATENATE(B258,C258)</f>
        <v>312016</v>
      </c>
      <c r="E258">
        <v>73.83</v>
      </c>
      <c r="F258" s="5">
        <v>15322</v>
      </c>
      <c r="G258">
        <v>85.35</v>
      </c>
      <c r="H258" s="5">
        <v>46900</v>
      </c>
      <c r="I258" s="5">
        <v>6350</v>
      </c>
      <c r="J258" s="5">
        <v>10320</v>
      </c>
      <c r="K258" s="5">
        <v>8435</v>
      </c>
      <c r="L258" s="5">
        <v>16100</v>
      </c>
      <c r="M258" s="5">
        <v>16650</v>
      </c>
    </row>
    <row r="259" spans="1:13">
      <c r="A259" s="3">
        <v>42579</v>
      </c>
      <c r="B259" s="4">
        <f t="shared" si="12"/>
        <v>31</v>
      </c>
      <c r="C259" s="4">
        <f t="shared" si="13"/>
        <v>2016</v>
      </c>
      <c r="D259" s="4" t="str">
        <f t="shared" si="14"/>
        <v>312016</v>
      </c>
      <c r="E259">
        <v>73.02</v>
      </c>
      <c r="F259" s="5">
        <v>15415</v>
      </c>
      <c r="G259">
        <v>84.85</v>
      </c>
      <c r="H259" s="5">
        <v>46900</v>
      </c>
      <c r="I259" s="5">
        <v>6450</v>
      </c>
      <c r="J259" s="5">
        <v>10355</v>
      </c>
      <c r="K259" s="5">
        <v>8435</v>
      </c>
      <c r="L259" s="5">
        <v>16100</v>
      </c>
      <c r="M259" s="5">
        <v>16650</v>
      </c>
    </row>
    <row r="260" spans="1:13">
      <c r="A260" s="3">
        <v>42580</v>
      </c>
      <c r="B260" s="4">
        <f t="shared" si="12"/>
        <v>31</v>
      </c>
      <c r="C260" s="4">
        <f t="shared" si="13"/>
        <v>2016</v>
      </c>
      <c r="D260" s="4" t="str">
        <f t="shared" si="14"/>
        <v>312016</v>
      </c>
      <c r="E260">
        <v>74.16</v>
      </c>
      <c r="F260" s="5">
        <v>15308</v>
      </c>
      <c r="G260">
        <v>84.35</v>
      </c>
      <c r="H260" s="5">
        <v>46600</v>
      </c>
      <c r="I260" s="5">
        <v>6350</v>
      </c>
      <c r="J260" s="5">
        <v>10355</v>
      </c>
      <c r="K260" s="5">
        <v>8435</v>
      </c>
      <c r="L260" s="5">
        <v>16100</v>
      </c>
      <c r="M260" s="5">
        <v>16650</v>
      </c>
    </row>
    <row r="261" spans="1:13">
      <c r="A261" s="3">
        <v>42583</v>
      </c>
      <c r="B261" s="4">
        <f t="shared" si="12"/>
        <v>32</v>
      </c>
      <c r="C261" s="4">
        <f t="shared" si="13"/>
        <v>2016</v>
      </c>
      <c r="D261" s="4" t="str">
        <f t="shared" si="14"/>
        <v>322016</v>
      </c>
      <c r="E261">
        <v>74.17</v>
      </c>
      <c r="F261" s="5">
        <v>15217</v>
      </c>
      <c r="G261">
        <v>82.85</v>
      </c>
      <c r="H261" s="5">
        <v>46600</v>
      </c>
      <c r="I261" s="5">
        <v>6450</v>
      </c>
      <c r="J261" s="5">
        <v>10355</v>
      </c>
      <c r="K261" s="5">
        <v>8415</v>
      </c>
      <c r="L261" s="5">
        <v>16200</v>
      </c>
      <c r="M261" s="5">
        <v>16750</v>
      </c>
    </row>
    <row r="262" spans="1:13">
      <c r="A262" s="3">
        <v>42584</v>
      </c>
      <c r="B262" s="4">
        <f t="shared" si="12"/>
        <v>32</v>
      </c>
      <c r="C262" s="4">
        <f t="shared" si="13"/>
        <v>2016</v>
      </c>
      <c r="D262" s="4" t="str">
        <f t="shared" si="14"/>
        <v>322016</v>
      </c>
      <c r="E262">
        <v>73.67</v>
      </c>
      <c r="F262" s="5">
        <v>15190</v>
      </c>
      <c r="G262">
        <v>83.25</v>
      </c>
      <c r="H262" s="5">
        <v>46800</v>
      </c>
      <c r="I262" s="5">
        <v>6600</v>
      </c>
      <c r="J262" s="5">
        <v>10355</v>
      </c>
      <c r="K262" s="5">
        <v>8395</v>
      </c>
      <c r="L262" s="5">
        <v>16250</v>
      </c>
      <c r="M262" s="5">
        <v>16800</v>
      </c>
    </row>
    <row r="263" spans="1:13">
      <c r="A263" s="3">
        <v>42585</v>
      </c>
      <c r="B263" s="4">
        <f t="shared" si="12"/>
        <v>32</v>
      </c>
      <c r="C263" s="4">
        <f t="shared" si="13"/>
        <v>2016</v>
      </c>
      <c r="D263" s="4" t="str">
        <f t="shared" si="14"/>
        <v>322016</v>
      </c>
      <c r="E263">
        <v>73.84</v>
      </c>
      <c r="F263" s="5">
        <v>15118</v>
      </c>
      <c r="G263">
        <v>83.1</v>
      </c>
      <c r="H263" s="5">
        <v>46800</v>
      </c>
      <c r="I263" s="5">
        <v>6600</v>
      </c>
      <c r="J263" s="5">
        <v>10355</v>
      </c>
      <c r="K263" s="5">
        <v>8340</v>
      </c>
      <c r="L263" s="5">
        <v>16250</v>
      </c>
      <c r="M263" s="5">
        <v>16800</v>
      </c>
    </row>
    <row r="264" spans="1:13">
      <c r="A264" s="3">
        <v>42586</v>
      </c>
      <c r="B264" s="4">
        <f t="shared" si="12"/>
        <v>32</v>
      </c>
      <c r="C264" s="4">
        <f t="shared" si="13"/>
        <v>2016</v>
      </c>
      <c r="D264" s="4" t="str">
        <f t="shared" si="14"/>
        <v>322016</v>
      </c>
      <c r="E264">
        <v>75.86</v>
      </c>
      <c r="F264" s="5">
        <v>14930</v>
      </c>
      <c r="G264">
        <v>83.36</v>
      </c>
      <c r="H264" s="5">
        <v>46800</v>
      </c>
      <c r="I264" s="5">
        <v>6525</v>
      </c>
      <c r="J264" s="5">
        <v>10345</v>
      </c>
      <c r="K264" s="5">
        <v>8310</v>
      </c>
      <c r="L264" s="5">
        <v>16250</v>
      </c>
      <c r="M264" s="5">
        <v>16800</v>
      </c>
    </row>
    <row r="265" spans="1:13">
      <c r="A265" s="3">
        <v>42587</v>
      </c>
      <c r="B265" s="4">
        <f t="shared" si="12"/>
        <v>32</v>
      </c>
      <c r="C265" s="4">
        <f t="shared" si="13"/>
        <v>2016</v>
      </c>
      <c r="D265" s="4" t="str">
        <f t="shared" si="14"/>
        <v>322016</v>
      </c>
      <c r="E265">
        <v>76.64</v>
      </c>
      <c r="F265" s="5">
        <v>14928</v>
      </c>
      <c r="G265">
        <v>84.85</v>
      </c>
      <c r="H265" s="5">
        <v>47600</v>
      </c>
      <c r="I265" s="5">
        <v>6650</v>
      </c>
      <c r="J265" s="5">
        <v>10320</v>
      </c>
      <c r="K265" s="5">
        <v>8270</v>
      </c>
      <c r="L265" s="5">
        <v>16250</v>
      </c>
      <c r="M265" s="5">
        <v>16800</v>
      </c>
    </row>
    <row r="266" spans="1:13">
      <c r="A266" s="3">
        <v>42590</v>
      </c>
      <c r="B266" s="4">
        <f t="shared" si="12"/>
        <v>33</v>
      </c>
      <c r="C266" s="4">
        <f t="shared" si="13"/>
        <v>2016</v>
      </c>
      <c r="D266" s="4" t="str">
        <f t="shared" si="14"/>
        <v>332016</v>
      </c>
      <c r="E266">
        <v>76.06</v>
      </c>
      <c r="F266" s="5">
        <v>14899</v>
      </c>
      <c r="G266">
        <v>84.85</v>
      </c>
      <c r="H266" s="5">
        <v>47800</v>
      </c>
      <c r="I266" s="5">
        <v>6800</v>
      </c>
      <c r="J266" s="5">
        <v>10235</v>
      </c>
      <c r="K266" s="5">
        <v>8195</v>
      </c>
      <c r="L266" s="5">
        <v>16300</v>
      </c>
      <c r="M266" s="5">
        <v>16800</v>
      </c>
    </row>
    <row r="267" spans="1:13">
      <c r="A267" s="3">
        <v>42591</v>
      </c>
      <c r="B267" s="4">
        <f t="shared" si="12"/>
        <v>33</v>
      </c>
      <c r="C267" s="4">
        <f t="shared" si="13"/>
        <v>2016</v>
      </c>
      <c r="D267" s="4" t="str">
        <f t="shared" si="14"/>
        <v>332016</v>
      </c>
      <c r="E267">
        <v>73.06</v>
      </c>
      <c r="F267" s="5">
        <v>14888</v>
      </c>
      <c r="G267">
        <v>85.2</v>
      </c>
      <c r="H267" s="5">
        <v>47400</v>
      </c>
      <c r="I267" s="5">
        <v>6800</v>
      </c>
      <c r="J267" s="5">
        <v>10235</v>
      </c>
      <c r="K267" s="5">
        <v>8190</v>
      </c>
      <c r="L267" s="5">
        <v>16400</v>
      </c>
      <c r="M267" s="5">
        <v>16800</v>
      </c>
    </row>
    <row r="268" spans="1:13">
      <c r="A268" s="3">
        <v>42592</v>
      </c>
      <c r="B268" s="4">
        <f t="shared" si="12"/>
        <v>33</v>
      </c>
      <c r="C268" s="4">
        <f t="shared" si="13"/>
        <v>2016</v>
      </c>
      <c r="D268" s="4" t="str">
        <f t="shared" si="14"/>
        <v>332016</v>
      </c>
      <c r="E268">
        <v>71.16</v>
      </c>
      <c r="F268" s="5">
        <v>14839</v>
      </c>
      <c r="G268">
        <v>82.2</v>
      </c>
      <c r="H268" s="5">
        <v>47300</v>
      </c>
      <c r="I268" s="5">
        <v>6700</v>
      </c>
      <c r="J268" s="5">
        <v>10235</v>
      </c>
      <c r="K268" s="5">
        <v>8200</v>
      </c>
      <c r="L268" s="5">
        <v>16400</v>
      </c>
      <c r="M268" s="5">
        <v>16800</v>
      </c>
    </row>
    <row r="269" spans="1:13">
      <c r="A269" s="3">
        <v>42593</v>
      </c>
      <c r="B269" s="4">
        <f t="shared" si="12"/>
        <v>33</v>
      </c>
      <c r="C269" s="4">
        <f t="shared" si="13"/>
        <v>2016</v>
      </c>
      <c r="D269" s="4" t="str">
        <f t="shared" si="14"/>
        <v>332016</v>
      </c>
      <c r="E269">
        <v>71.27</v>
      </c>
      <c r="F269" s="5">
        <v>14767</v>
      </c>
      <c r="G269">
        <v>80.7</v>
      </c>
      <c r="H269" s="5">
        <v>47100</v>
      </c>
      <c r="I269" s="5">
        <v>6600</v>
      </c>
      <c r="J269" s="5">
        <v>10235</v>
      </c>
      <c r="K269" s="5">
        <v>8205</v>
      </c>
      <c r="L269" s="5">
        <v>16400</v>
      </c>
      <c r="M269" s="5">
        <v>16800</v>
      </c>
    </row>
    <row r="270" spans="1:13">
      <c r="A270" s="3">
        <v>42594</v>
      </c>
      <c r="B270" s="4">
        <f t="shared" si="12"/>
        <v>33</v>
      </c>
      <c r="C270" s="4">
        <f t="shared" si="13"/>
        <v>2016</v>
      </c>
      <c r="D270" s="4" t="str">
        <f t="shared" si="14"/>
        <v>332016</v>
      </c>
      <c r="E270">
        <v>69.88</v>
      </c>
      <c r="F270" s="5">
        <v>14746</v>
      </c>
      <c r="G270">
        <v>81.099999999999994</v>
      </c>
      <c r="H270" s="5">
        <v>47100</v>
      </c>
      <c r="I270" s="5">
        <v>6600</v>
      </c>
      <c r="J270" s="5">
        <v>10235</v>
      </c>
      <c r="K270" s="5">
        <v>8220</v>
      </c>
      <c r="L270" s="5">
        <v>16400</v>
      </c>
      <c r="M270" s="5">
        <v>16800</v>
      </c>
    </row>
    <row r="271" spans="1:13">
      <c r="A271" s="3">
        <v>42597</v>
      </c>
      <c r="B271" s="4">
        <f t="shared" si="12"/>
        <v>34</v>
      </c>
      <c r="C271" s="4">
        <f t="shared" si="13"/>
        <v>2016</v>
      </c>
      <c r="D271" s="4" t="str">
        <f t="shared" si="14"/>
        <v>342016</v>
      </c>
      <c r="E271">
        <v>68.09</v>
      </c>
      <c r="F271" s="5">
        <v>14691</v>
      </c>
      <c r="G271">
        <v>80</v>
      </c>
      <c r="H271" s="5">
        <v>47100</v>
      </c>
      <c r="I271" s="5">
        <v>6550</v>
      </c>
      <c r="J271" s="5">
        <v>10300</v>
      </c>
      <c r="K271" s="5">
        <v>8255</v>
      </c>
      <c r="L271" s="5">
        <v>16400</v>
      </c>
      <c r="M271" s="5">
        <v>16800</v>
      </c>
    </row>
    <row r="272" spans="1:13">
      <c r="A272" s="3">
        <v>42598</v>
      </c>
      <c r="B272" s="4">
        <f t="shared" si="12"/>
        <v>34</v>
      </c>
      <c r="C272" s="4">
        <f t="shared" si="13"/>
        <v>2016</v>
      </c>
      <c r="D272" s="4" t="str">
        <f t="shared" si="14"/>
        <v>342016</v>
      </c>
      <c r="E272">
        <v>68.010000000000005</v>
      </c>
      <c r="F272" s="5">
        <v>14602</v>
      </c>
      <c r="G272">
        <v>78.400000000000006</v>
      </c>
      <c r="H272" s="5">
        <v>46800</v>
      </c>
      <c r="I272" s="5">
        <v>6550</v>
      </c>
      <c r="J272" s="5">
        <v>10305</v>
      </c>
      <c r="K272" s="5">
        <v>8320</v>
      </c>
      <c r="L272" s="5">
        <v>16400</v>
      </c>
      <c r="M272" s="5">
        <v>16900</v>
      </c>
    </row>
    <row r="273" spans="1:13">
      <c r="A273" s="3">
        <v>42599</v>
      </c>
      <c r="B273" s="4">
        <f t="shared" si="12"/>
        <v>34</v>
      </c>
      <c r="C273" s="4">
        <f t="shared" si="13"/>
        <v>2016</v>
      </c>
      <c r="D273" s="4" t="str">
        <f t="shared" si="14"/>
        <v>342016</v>
      </c>
      <c r="E273">
        <v>68.36</v>
      </c>
      <c r="F273" s="5">
        <v>14561</v>
      </c>
      <c r="G273">
        <v>78.150000000000006</v>
      </c>
      <c r="H273" s="5">
        <v>46600</v>
      </c>
      <c r="I273" s="5">
        <v>6500</v>
      </c>
      <c r="J273" s="5">
        <v>10320</v>
      </c>
      <c r="K273" s="5">
        <v>8345</v>
      </c>
      <c r="L273" s="5">
        <v>16400</v>
      </c>
      <c r="M273" s="5">
        <v>16900</v>
      </c>
    </row>
    <row r="274" spans="1:13">
      <c r="A274" s="3">
        <v>42600</v>
      </c>
      <c r="B274" s="4">
        <f t="shared" si="12"/>
        <v>34</v>
      </c>
      <c r="C274" s="4">
        <f t="shared" si="13"/>
        <v>2016</v>
      </c>
      <c r="D274" s="4" t="str">
        <f t="shared" si="14"/>
        <v>342016</v>
      </c>
      <c r="E274">
        <v>68.5</v>
      </c>
      <c r="F274" s="5">
        <v>14558</v>
      </c>
      <c r="G274">
        <v>78.400000000000006</v>
      </c>
      <c r="H274" s="5">
        <v>46600</v>
      </c>
      <c r="I274" s="5">
        <v>6500</v>
      </c>
      <c r="J274" s="5">
        <v>10320</v>
      </c>
      <c r="K274" s="5">
        <v>8345</v>
      </c>
      <c r="L274" s="5">
        <v>16450</v>
      </c>
      <c r="M274" s="5">
        <v>16900</v>
      </c>
    </row>
    <row r="275" spans="1:13">
      <c r="A275" s="3">
        <v>42601</v>
      </c>
      <c r="B275" s="4">
        <f t="shared" si="12"/>
        <v>34</v>
      </c>
      <c r="C275" s="4">
        <f t="shared" si="13"/>
        <v>2016</v>
      </c>
      <c r="D275" s="4" t="str">
        <f t="shared" si="14"/>
        <v>342016</v>
      </c>
      <c r="E275">
        <v>67.569999999999993</v>
      </c>
      <c r="F275" s="5">
        <v>14533</v>
      </c>
      <c r="G275">
        <v>78.650000000000006</v>
      </c>
      <c r="H275" s="5">
        <v>46400</v>
      </c>
      <c r="I275" s="5">
        <v>6500</v>
      </c>
      <c r="J275" s="5">
        <v>10320</v>
      </c>
      <c r="K275" s="5">
        <v>8350</v>
      </c>
      <c r="L275" s="5">
        <v>16500</v>
      </c>
      <c r="M275" s="5">
        <v>17000</v>
      </c>
    </row>
    <row r="276" spans="1:13">
      <c r="A276" s="3">
        <v>42604</v>
      </c>
      <c r="B276" s="4">
        <f t="shared" si="12"/>
        <v>35</v>
      </c>
      <c r="C276" s="4">
        <f t="shared" si="13"/>
        <v>2016</v>
      </c>
      <c r="D276" s="4" t="str">
        <f t="shared" si="14"/>
        <v>352016</v>
      </c>
      <c r="E276">
        <v>67.92</v>
      </c>
      <c r="F276" s="5">
        <v>14462</v>
      </c>
      <c r="G276">
        <v>77.55</v>
      </c>
      <c r="H276" s="5">
        <v>45900</v>
      </c>
      <c r="I276" s="5">
        <v>6550</v>
      </c>
      <c r="J276" s="5">
        <v>10320</v>
      </c>
      <c r="K276" s="5">
        <v>8380</v>
      </c>
      <c r="L276" s="5">
        <v>16500</v>
      </c>
      <c r="M276" s="5">
        <v>17000</v>
      </c>
    </row>
    <row r="277" spans="1:13">
      <c r="A277" s="3">
        <v>42605</v>
      </c>
      <c r="B277" s="4">
        <f t="shared" si="12"/>
        <v>35</v>
      </c>
      <c r="C277" s="4">
        <f t="shared" si="13"/>
        <v>2016</v>
      </c>
      <c r="D277" s="4" t="str">
        <f t="shared" si="14"/>
        <v>352016</v>
      </c>
      <c r="E277" s="6">
        <v>68.12</v>
      </c>
      <c r="F277" s="5">
        <v>14445</v>
      </c>
      <c r="G277">
        <v>77.8</v>
      </c>
      <c r="H277" s="5">
        <v>45900</v>
      </c>
      <c r="I277" s="5">
        <v>6600</v>
      </c>
      <c r="J277" s="5">
        <v>10335</v>
      </c>
      <c r="K277" s="5">
        <v>8385</v>
      </c>
      <c r="L277" s="5">
        <v>16500</v>
      </c>
      <c r="M277" s="5">
        <v>17000</v>
      </c>
    </row>
    <row r="278" spans="1:13">
      <c r="A278" s="3">
        <v>42606</v>
      </c>
      <c r="B278" s="4">
        <f t="shared" si="12"/>
        <v>35</v>
      </c>
      <c r="C278" s="4">
        <f t="shared" si="13"/>
        <v>2016</v>
      </c>
      <c r="D278" s="4" t="str">
        <f t="shared" si="14"/>
        <v>352016</v>
      </c>
      <c r="E278" s="6">
        <v>67.41</v>
      </c>
      <c r="F278" s="5">
        <v>14445</v>
      </c>
      <c r="G278">
        <v>77.900000000000006</v>
      </c>
      <c r="H278" s="5">
        <v>45700</v>
      </c>
      <c r="I278" s="5">
        <v>6650</v>
      </c>
      <c r="J278" s="5">
        <v>10335</v>
      </c>
      <c r="K278" s="5">
        <v>8400</v>
      </c>
      <c r="L278" s="5">
        <v>16700</v>
      </c>
      <c r="M278" s="5">
        <v>17100</v>
      </c>
    </row>
    <row r="279" spans="1:13">
      <c r="A279" s="3">
        <v>42607</v>
      </c>
      <c r="B279" s="4">
        <f t="shared" si="12"/>
        <v>35</v>
      </c>
      <c r="C279" s="4">
        <f t="shared" si="13"/>
        <v>2016</v>
      </c>
      <c r="D279" s="4" t="str">
        <f t="shared" si="14"/>
        <v>352016</v>
      </c>
      <c r="E279" s="6">
        <v>67.75</v>
      </c>
      <c r="F279" s="5">
        <v>14437</v>
      </c>
      <c r="G279">
        <v>77.150000000000006</v>
      </c>
      <c r="H279" s="5">
        <v>45500</v>
      </c>
      <c r="I279" s="5">
        <v>6650</v>
      </c>
      <c r="J279" s="5">
        <v>10335</v>
      </c>
      <c r="K279" s="5">
        <v>8400</v>
      </c>
      <c r="L279" s="5">
        <v>16700</v>
      </c>
      <c r="M279" s="5">
        <v>17100</v>
      </c>
    </row>
    <row r="280" spans="1:13">
      <c r="A280" s="3">
        <v>42608</v>
      </c>
      <c r="B280" s="4">
        <f t="shared" si="12"/>
        <v>35</v>
      </c>
      <c r="C280" s="4">
        <f t="shared" si="13"/>
        <v>2016</v>
      </c>
      <c r="D280" s="4" t="str">
        <f t="shared" si="14"/>
        <v>352016</v>
      </c>
      <c r="E280" s="6">
        <v>67.709999999999994</v>
      </c>
      <c r="F280" s="5">
        <v>14401</v>
      </c>
      <c r="G280">
        <v>77.3</v>
      </c>
      <c r="H280" s="5">
        <v>44800</v>
      </c>
      <c r="I280" s="5">
        <v>6650</v>
      </c>
      <c r="J280" s="5">
        <v>10335</v>
      </c>
      <c r="K280" s="5">
        <v>8400</v>
      </c>
      <c r="L280" s="5">
        <v>16700</v>
      </c>
      <c r="M280" s="5">
        <v>17100</v>
      </c>
    </row>
    <row r="281" spans="1:13">
      <c r="A281" s="3">
        <v>42611</v>
      </c>
      <c r="B281" s="4">
        <f t="shared" si="12"/>
        <v>36</v>
      </c>
      <c r="C281" s="4">
        <f t="shared" si="13"/>
        <v>2016</v>
      </c>
      <c r="D281" s="4" t="str">
        <f t="shared" si="14"/>
        <v>362016</v>
      </c>
      <c r="E281" s="6">
        <v>66.69</v>
      </c>
      <c r="F281" s="5">
        <v>14338</v>
      </c>
      <c r="G281">
        <v>77.3</v>
      </c>
      <c r="H281" s="5">
        <v>44200</v>
      </c>
      <c r="I281" s="5">
        <v>6650</v>
      </c>
      <c r="J281" s="5">
        <v>10335</v>
      </c>
      <c r="K281" s="5">
        <v>8400</v>
      </c>
      <c r="L281" s="5">
        <v>16700</v>
      </c>
      <c r="M281" s="5">
        <v>17100</v>
      </c>
    </row>
    <row r="282" spans="1:13">
      <c r="A282" s="3">
        <v>42612</v>
      </c>
      <c r="B282" s="4">
        <f t="shared" si="12"/>
        <v>36</v>
      </c>
      <c r="C282" s="4">
        <f t="shared" si="13"/>
        <v>2016</v>
      </c>
      <c r="D282" s="4" t="str">
        <f t="shared" si="14"/>
        <v>362016</v>
      </c>
      <c r="E282">
        <v>65.97</v>
      </c>
      <c r="F282" s="5">
        <v>14272</v>
      </c>
      <c r="G282">
        <v>76.3</v>
      </c>
      <c r="H282" s="5">
        <v>43900</v>
      </c>
      <c r="I282" s="5">
        <v>6650</v>
      </c>
      <c r="J282" s="5">
        <v>10335</v>
      </c>
      <c r="K282" s="5">
        <v>8400</v>
      </c>
      <c r="L282" s="5">
        <v>16700</v>
      </c>
      <c r="M282" s="5">
        <v>17100</v>
      </c>
    </row>
    <row r="283" spans="1:13">
      <c r="A283" s="3">
        <v>42613</v>
      </c>
      <c r="B283" s="4">
        <f t="shared" si="12"/>
        <v>36</v>
      </c>
      <c r="C283" s="4">
        <f t="shared" si="13"/>
        <v>2016</v>
      </c>
      <c r="D283" s="4" t="str">
        <f t="shared" si="14"/>
        <v>362016</v>
      </c>
      <c r="E283">
        <v>65.319999999999993</v>
      </c>
      <c r="F283" s="5">
        <v>14226</v>
      </c>
      <c r="G283">
        <v>75.7</v>
      </c>
      <c r="H283" s="5">
        <v>43900</v>
      </c>
      <c r="I283" s="5">
        <v>6550</v>
      </c>
      <c r="J283" s="5">
        <v>10330</v>
      </c>
      <c r="K283" s="5">
        <v>8385</v>
      </c>
      <c r="L283" s="5">
        <v>16750</v>
      </c>
      <c r="M283" s="5">
        <v>17200</v>
      </c>
    </row>
    <row r="284" spans="1:13">
      <c r="A284" s="3">
        <v>42614</v>
      </c>
      <c r="B284" s="4">
        <f t="shared" si="12"/>
        <v>36</v>
      </c>
      <c r="C284" s="4">
        <f t="shared" si="13"/>
        <v>2016</v>
      </c>
      <c r="D284" s="4" t="str">
        <f t="shared" si="14"/>
        <v>362016</v>
      </c>
      <c r="E284">
        <v>68.010000000000005</v>
      </c>
      <c r="F284" s="5">
        <v>14138</v>
      </c>
      <c r="G284">
        <v>75</v>
      </c>
      <c r="H284" s="5">
        <v>43500</v>
      </c>
      <c r="I284" s="5">
        <v>6500</v>
      </c>
      <c r="J284" s="5">
        <v>10325</v>
      </c>
      <c r="K284" s="5">
        <v>8370</v>
      </c>
      <c r="L284" s="5">
        <v>16750</v>
      </c>
      <c r="M284" s="5">
        <v>17200</v>
      </c>
    </row>
    <row r="285" spans="1:13">
      <c r="A285" s="3">
        <v>42615</v>
      </c>
      <c r="B285" s="4">
        <f t="shared" si="12"/>
        <v>36</v>
      </c>
      <c r="C285" s="4">
        <f t="shared" si="13"/>
        <v>2016</v>
      </c>
      <c r="D285" s="4" t="str">
        <f t="shared" si="14"/>
        <v>362016</v>
      </c>
      <c r="E285">
        <v>67.510000000000005</v>
      </c>
      <c r="F285" s="5">
        <v>14081</v>
      </c>
      <c r="G285">
        <v>77.349999999999994</v>
      </c>
      <c r="H285" s="5">
        <v>43500</v>
      </c>
      <c r="I285" s="5">
        <v>6400</v>
      </c>
      <c r="J285" s="5">
        <v>10325</v>
      </c>
      <c r="K285" s="5">
        <v>8345</v>
      </c>
      <c r="L285" s="5">
        <v>16750</v>
      </c>
      <c r="M285" s="5">
        <v>17200</v>
      </c>
    </row>
    <row r="286" spans="1:13">
      <c r="A286" s="3">
        <v>42618</v>
      </c>
      <c r="B286" s="4">
        <f t="shared" si="12"/>
        <v>37</v>
      </c>
      <c r="C286" s="4">
        <f t="shared" si="13"/>
        <v>2016</v>
      </c>
      <c r="D286" s="4" t="str">
        <f t="shared" si="14"/>
        <v>372016</v>
      </c>
      <c r="E286">
        <v>67.510000000000005</v>
      </c>
      <c r="F286" s="5">
        <v>14068</v>
      </c>
      <c r="G286">
        <v>77.05</v>
      </c>
      <c r="H286" s="5">
        <v>43500</v>
      </c>
      <c r="I286" s="5">
        <v>6200</v>
      </c>
      <c r="J286" s="5">
        <v>10300</v>
      </c>
      <c r="K286" s="5">
        <v>8330</v>
      </c>
      <c r="L286" s="5">
        <v>16800</v>
      </c>
      <c r="M286" s="5">
        <v>17200</v>
      </c>
    </row>
    <row r="287" spans="1:13">
      <c r="A287" s="3">
        <v>42619</v>
      </c>
      <c r="B287" s="4">
        <f t="shared" si="12"/>
        <v>37</v>
      </c>
      <c r="C287" s="4">
        <f t="shared" si="13"/>
        <v>2016</v>
      </c>
      <c r="D287" s="4" t="str">
        <f t="shared" si="14"/>
        <v>372016</v>
      </c>
      <c r="E287">
        <v>69.06</v>
      </c>
      <c r="F287" s="5">
        <v>14063</v>
      </c>
      <c r="G287">
        <v>77.05</v>
      </c>
      <c r="H287" s="5">
        <v>43200</v>
      </c>
      <c r="I287" s="5">
        <v>6050</v>
      </c>
      <c r="J287" s="5">
        <v>10300</v>
      </c>
      <c r="K287" s="5">
        <v>8315</v>
      </c>
      <c r="L287" s="5">
        <v>16800</v>
      </c>
      <c r="M287" s="5">
        <v>17200</v>
      </c>
    </row>
    <row r="288" spans="1:13">
      <c r="A288" s="3">
        <v>42620</v>
      </c>
      <c r="B288" s="4">
        <f t="shared" si="12"/>
        <v>37</v>
      </c>
      <c r="C288" s="4">
        <f t="shared" si="13"/>
        <v>2016</v>
      </c>
      <c r="D288" s="4" t="str">
        <f t="shared" si="14"/>
        <v>372016</v>
      </c>
      <c r="E288">
        <v>69.53</v>
      </c>
      <c r="F288" s="5">
        <v>14058</v>
      </c>
      <c r="G288">
        <v>78.45</v>
      </c>
      <c r="H288" s="5">
        <v>43000</v>
      </c>
      <c r="I288" s="5">
        <v>5950</v>
      </c>
      <c r="J288" s="5">
        <v>10300</v>
      </c>
      <c r="K288" s="5">
        <v>8330</v>
      </c>
      <c r="L288" s="5">
        <v>16800</v>
      </c>
      <c r="M288" s="5">
        <v>17200</v>
      </c>
    </row>
    <row r="289" spans="1:13">
      <c r="A289" s="3">
        <v>42621</v>
      </c>
      <c r="B289" s="4">
        <f t="shared" si="12"/>
        <v>37</v>
      </c>
      <c r="C289" s="4">
        <f t="shared" si="13"/>
        <v>2016</v>
      </c>
      <c r="D289" s="4" t="str">
        <f t="shared" si="14"/>
        <v>372016</v>
      </c>
      <c r="E289">
        <v>69.25</v>
      </c>
      <c r="F289" s="5">
        <v>14089</v>
      </c>
      <c r="G289">
        <v>78.7</v>
      </c>
      <c r="H289" s="5">
        <v>43000</v>
      </c>
      <c r="I289" s="5">
        <v>5850</v>
      </c>
      <c r="J289" s="5">
        <v>10300</v>
      </c>
      <c r="K289" s="5">
        <v>8330</v>
      </c>
      <c r="L289" s="5">
        <v>16800</v>
      </c>
      <c r="M289" s="5">
        <v>17200</v>
      </c>
    </row>
    <row r="290" spans="1:13">
      <c r="A290" s="3">
        <v>42622</v>
      </c>
      <c r="B290" s="4">
        <f t="shared" si="12"/>
        <v>37</v>
      </c>
      <c r="C290" s="4">
        <f t="shared" si="13"/>
        <v>2016</v>
      </c>
      <c r="D290" s="4" t="str">
        <f t="shared" si="14"/>
        <v>372016</v>
      </c>
      <c r="E290">
        <v>68.88</v>
      </c>
      <c r="F290" s="5">
        <v>14115</v>
      </c>
      <c r="G290">
        <v>78.45</v>
      </c>
      <c r="H290" s="5">
        <v>43200</v>
      </c>
      <c r="I290" s="5">
        <v>5850</v>
      </c>
      <c r="J290" s="5">
        <v>10300</v>
      </c>
      <c r="K290" s="5">
        <v>8330</v>
      </c>
      <c r="L290" s="5">
        <v>16800</v>
      </c>
      <c r="M290" s="5">
        <v>17200</v>
      </c>
    </row>
    <row r="291" spans="1:13">
      <c r="A291" s="3">
        <v>42625</v>
      </c>
      <c r="B291" s="4">
        <f t="shared" si="12"/>
        <v>38</v>
      </c>
      <c r="C291" s="4">
        <f t="shared" si="13"/>
        <v>2016</v>
      </c>
      <c r="D291" s="4" t="str">
        <f t="shared" si="14"/>
        <v>382016</v>
      </c>
      <c r="E291">
        <v>68.97</v>
      </c>
      <c r="F291" s="5">
        <v>14136</v>
      </c>
      <c r="G291">
        <v>78.2</v>
      </c>
      <c r="H291" s="5">
        <v>43700</v>
      </c>
      <c r="I291" s="5">
        <v>5900</v>
      </c>
      <c r="J291" s="5">
        <v>10300</v>
      </c>
      <c r="K291" s="5">
        <v>8330</v>
      </c>
      <c r="L291" s="5">
        <v>16800</v>
      </c>
      <c r="M291" s="5">
        <v>17200</v>
      </c>
    </row>
    <row r="292" spans="1:13">
      <c r="A292" s="3">
        <v>42626</v>
      </c>
      <c r="B292" s="4">
        <f t="shared" si="12"/>
        <v>38</v>
      </c>
      <c r="C292" s="4">
        <f t="shared" si="13"/>
        <v>2016</v>
      </c>
      <c r="D292" s="4" t="str">
        <f t="shared" si="14"/>
        <v>382016</v>
      </c>
      <c r="E292">
        <v>67.2</v>
      </c>
      <c r="F292" s="5">
        <v>14139</v>
      </c>
      <c r="G292">
        <v>75.95</v>
      </c>
      <c r="H292" s="5">
        <v>44100</v>
      </c>
      <c r="I292" s="5">
        <v>5900</v>
      </c>
      <c r="J292" s="5">
        <v>10300</v>
      </c>
      <c r="K292" s="5">
        <v>8330</v>
      </c>
      <c r="L292" s="5">
        <v>16800</v>
      </c>
      <c r="M292" s="5">
        <v>17300</v>
      </c>
    </row>
    <row r="293" spans="1:13">
      <c r="A293" s="3">
        <v>42627</v>
      </c>
      <c r="B293" s="4">
        <f t="shared" si="12"/>
        <v>38</v>
      </c>
      <c r="C293" s="4">
        <f t="shared" si="13"/>
        <v>2016</v>
      </c>
      <c r="D293" s="4" t="str">
        <f t="shared" si="14"/>
        <v>382016</v>
      </c>
      <c r="E293">
        <v>68.08</v>
      </c>
      <c r="F293" s="5">
        <v>14141</v>
      </c>
      <c r="G293">
        <v>76.099999999999994</v>
      </c>
      <c r="H293" s="5">
        <v>44500</v>
      </c>
      <c r="I293" s="5">
        <v>5900</v>
      </c>
      <c r="J293" s="5">
        <v>10300</v>
      </c>
      <c r="K293" s="5">
        <v>8255</v>
      </c>
      <c r="L293" s="5">
        <v>16900</v>
      </c>
      <c r="M293" s="5">
        <v>17300</v>
      </c>
    </row>
    <row r="294" spans="1:13">
      <c r="A294" s="3">
        <v>42628</v>
      </c>
      <c r="B294" s="4">
        <f t="shared" si="12"/>
        <v>38</v>
      </c>
      <c r="C294" s="4">
        <f t="shared" si="13"/>
        <v>2016</v>
      </c>
      <c r="D294" s="4" t="str">
        <f t="shared" si="14"/>
        <v>382016</v>
      </c>
      <c r="E294">
        <v>68.38</v>
      </c>
      <c r="F294" s="5">
        <v>14141</v>
      </c>
      <c r="G294">
        <v>76.599999999999994</v>
      </c>
      <c r="H294" s="5">
        <v>44500</v>
      </c>
      <c r="I294" s="5">
        <v>5900</v>
      </c>
      <c r="J294" s="5" t="s">
        <v>13</v>
      </c>
      <c r="K294" s="5" t="s">
        <v>13</v>
      </c>
      <c r="L294" s="5" t="s">
        <v>13</v>
      </c>
      <c r="M294" s="5" t="s">
        <v>13</v>
      </c>
    </row>
    <row r="295" spans="1:13">
      <c r="A295" s="3">
        <v>42629</v>
      </c>
      <c r="B295" s="4">
        <f t="shared" si="12"/>
        <v>38</v>
      </c>
      <c r="C295" s="4">
        <f t="shared" si="13"/>
        <v>2016</v>
      </c>
      <c r="D295" s="4" t="str">
        <f t="shared" si="14"/>
        <v>382016</v>
      </c>
      <c r="E295">
        <v>67.739999999999995</v>
      </c>
      <c r="F295" s="5">
        <v>14141</v>
      </c>
      <c r="G295">
        <v>76.7</v>
      </c>
      <c r="H295" s="5">
        <v>44900</v>
      </c>
      <c r="I295" s="5">
        <v>5900</v>
      </c>
      <c r="J295" s="5" t="s">
        <v>13</v>
      </c>
      <c r="K295" s="5" t="s">
        <v>13</v>
      </c>
      <c r="L295" s="5" t="s">
        <v>13</v>
      </c>
      <c r="M295" s="5" t="s">
        <v>13</v>
      </c>
    </row>
    <row r="296" spans="1:13">
      <c r="A296" s="3">
        <v>42632</v>
      </c>
      <c r="B296" s="4">
        <f t="shared" si="12"/>
        <v>39</v>
      </c>
      <c r="C296" s="4">
        <f t="shared" si="13"/>
        <v>2016</v>
      </c>
      <c r="D296" s="4" t="str">
        <f t="shared" si="14"/>
        <v>392016</v>
      </c>
      <c r="E296">
        <v>68.98</v>
      </c>
      <c r="F296" s="5">
        <v>14155</v>
      </c>
      <c r="G296">
        <v>76.3</v>
      </c>
      <c r="H296" s="5">
        <v>46000</v>
      </c>
      <c r="I296" s="5">
        <v>5950</v>
      </c>
      <c r="J296" s="5">
        <v>10290</v>
      </c>
      <c r="K296" s="5">
        <v>8180</v>
      </c>
      <c r="L296" s="5">
        <v>16900</v>
      </c>
      <c r="M296" s="5">
        <v>17300</v>
      </c>
    </row>
    <row r="297" spans="1:13">
      <c r="A297" s="3">
        <v>42633</v>
      </c>
      <c r="B297" s="4">
        <f t="shared" si="12"/>
        <v>39</v>
      </c>
      <c r="C297" s="4">
        <f t="shared" si="13"/>
        <v>2016</v>
      </c>
      <c r="D297" s="4" t="str">
        <f t="shared" si="14"/>
        <v>392016</v>
      </c>
      <c r="E297">
        <v>70.44</v>
      </c>
      <c r="F297" s="5">
        <v>14182</v>
      </c>
      <c r="G297">
        <v>77.5</v>
      </c>
      <c r="H297" s="5">
        <v>47000</v>
      </c>
      <c r="I297" s="5">
        <v>6000</v>
      </c>
      <c r="J297" s="5">
        <v>10290</v>
      </c>
      <c r="K297" s="5">
        <v>8180</v>
      </c>
      <c r="L297" s="5">
        <v>16900</v>
      </c>
      <c r="M297" s="5">
        <v>17300</v>
      </c>
    </row>
    <row r="298" spans="1:13">
      <c r="A298" s="3">
        <v>42634</v>
      </c>
      <c r="B298" s="4">
        <f t="shared" si="12"/>
        <v>39</v>
      </c>
      <c r="C298" s="4">
        <f t="shared" si="13"/>
        <v>2016</v>
      </c>
      <c r="D298" s="4" t="str">
        <f t="shared" si="14"/>
        <v>392016</v>
      </c>
      <c r="E298">
        <v>71.81</v>
      </c>
      <c r="F298" s="5">
        <v>14212</v>
      </c>
      <c r="G298">
        <v>79.7</v>
      </c>
      <c r="H298" s="5">
        <v>48000</v>
      </c>
      <c r="I298" s="5">
        <v>6050</v>
      </c>
      <c r="J298" s="5">
        <v>10290</v>
      </c>
      <c r="K298" s="5">
        <v>8165</v>
      </c>
      <c r="L298" s="5">
        <v>16900</v>
      </c>
      <c r="M298" s="5">
        <v>17300</v>
      </c>
    </row>
    <row r="299" spans="1:13">
      <c r="A299" s="3">
        <v>42635</v>
      </c>
      <c r="B299" s="4">
        <f t="shared" si="12"/>
        <v>39</v>
      </c>
      <c r="C299" s="4">
        <f t="shared" si="13"/>
        <v>2016</v>
      </c>
      <c r="D299" s="4" t="str">
        <f t="shared" si="14"/>
        <v>392016</v>
      </c>
      <c r="E299">
        <v>71.17</v>
      </c>
      <c r="F299" s="5">
        <v>14235</v>
      </c>
      <c r="G299">
        <v>80.599999999999994</v>
      </c>
      <c r="H299" s="5">
        <v>48000</v>
      </c>
      <c r="I299" s="5">
        <v>6200</v>
      </c>
      <c r="J299" s="5">
        <v>10270</v>
      </c>
      <c r="K299" s="5">
        <v>8155</v>
      </c>
      <c r="L299" s="5">
        <v>16900</v>
      </c>
      <c r="M299" s="5">
        <v>17300</v>
      </c>
    </row>
    <row r="300" spans="1:13">
      <c r="A300" s="3">
        <v>42636</v>
      </c>
      <c r="B300" s="4">
        <f t="shared" si="12"/>
        <v>39</v>
      </c>
      <c r="C300" s="4">
        <f t="shared" si="13"/>
        <v>2016</v>
      </c>
      <c r="D300" s="4" t="str">
        <f t="shared" si="14"/>
        <v>392016</v>
      </c>
      <c r="E300">
        <v>69.08</v>
      </c>
      <c r="F300" s="5">
        <v>14323</v>
      </c>
      <c r="G300">
        <v>80.650000000000006</v>
      </c>
      <c r="H300" s="5">
        <v>48000</v>
      </c>
      <c r="I300" s="5">
        <v>6250</v>
      </c>
      <c r="J300" s="5">
        <v>10270</v>
      </c>
      <c r="K300" s="5">
        <v>8165</v>
      </c>
      <c r="L300" s="5" t="s">
        <v>13</v>
      </c>
      <c r="M300" s="5" t="s">
        <v>13</v>
      </c>
    </row>
    <row r="301" spans="1:13">
      <c r="A301" s="3">
        <v>42639</v>
      </c>
      <c r="B301" s="4">
        <f t="shared" si="12"/>
        <v>40</v>
      </c>
      <c r="C301" s="4">
        <f t="shared" si="13"/>
        <v>2016</v>
      </c>
      <c r="D301" s="4" t="str">
        <f t="shared" si="14"/>
        <v>402016</v>
      </c>
      <c r="E301">
        <v>69.16</v>
      </c>
      <c r="F301" s="5">
        <v>14366</v>
      </c>
      <c r="G301">
        <v>79.2</v>
      </c>
      <c r="H301" s="5">
        <v>46700</v>
      </c>
      <c r="I301" s="5">
        <v>6050</v>
      </c>
      <c r="J301" s="5">
        <v>10270</v>
      </c>
      <c r="K301" s="5">
        <v>8150</v>
      </c>
      <c r="L301" s="5">
        <v>16900</v>
      </c>
      <c r="M301" s="5">
        <v>17300</v>
      </c>
    </row>
    <row r="302" spans="1:13">
      <c r="A302" s="3">
        <v>42640</v>
      </c>
      <c r="B302" s="4">
        <f t="shared" si="12"/>
        <v>40</v>
      </c>
      <c r="C302" s="4">
        <f t="shared" si="13"/>
        <v>2016</v>
      </c>
      <c r="D302" s="4" t="str">
        <f t="shared" si="14"/>
        <v>402016</v>
      </c>
      <c r="E302">
        <v>69.39</v>
      </c>
      <c r="F302" s="5">
        <v>14427</v>
      </c>
      <c r="G302">
        <v>79.2</v>
      </c>
      <c r="H302" s="5">
        <v>46700</v>
      </c>
      <c r="I302" s="5">
        <v>6050</v>
      </c>
      <c r="J302" s="5">
        <v>10270</v>
      </c>
      <c r="K302" s="5">
        <v>8170</v>
      </c>
      <c r="L302" s="5">
        <v>16900</v>
      </c>
      <c r="M302" s="5">
        <v>17300</v>
      </c>
    </row>
    <row r="303" spans="1:13">
      <c r="A303" s="3">
        <v>42641</v>
      </c>
      <c r="B303" s="4">
        <f t="shared" si="12"/>
        <v>40</v>
      </c>
      <c r="C303" s="4">
        <f t="shared" si="13"/>
        <v>2016</v>
      </c>
      <c r="D303" s="4" t="str">
        <f t="shared" si="14"/>
        <v>402016</v>
      </c>
      <c r="E303">
        <v>68.13</v>
      </c>
      <c r="F303" s="5">
        <v>14679</v>
      </c>
      <c r="G303">
        <v>79</v>
      </c>
      <c r="H303" s="5">
        <v>46000</v>
      </c>
      <c r="I303" s="5">
        <v>6100</v>
      </c>
      <c r="J303" s="5">
        <v>10300</v>
      </c>
      <c r="K303" s="5">
        <v>8170</v>
      </c>
      <c r="L303" s="5">
        <v>16900</v>
      </c>
      <c r="M303" s="5">
        <v>17300</v>
      </c>
    </row>
    <row r="304" spans="1:13">
      <c r="A304" s="3">
        <v>42642</v>
      </c>
      <c r="B304" s="4">
        <f t="shared" si="12"/>
        <v>40</v>
      </c>
      <c r="C304" s="4">
        <f t="shared" si="13"/>
        <v>2016</v>
      </c>
      <c r="D304" s="4" t="str">
        <f t="shared" si="14"/>
        <v>402016</v>
      </c>
      <c r="E304">
        <v>67.95</v>
      </c>
      <c r="F304" s="5">
        <v>14798</v>
      </c>
      <c r="G304">
        <v>77.95</v>
      </c>
      <c r="H304" s="5">
        <v>45300</v>
      </c>
      <c r="I304" s="5">
        <v>6050</v>
      </c>
      <c r="J304" s="5">
        <v>10300</v>
      </c>
      <c r="K304" s="5">
        <v>8205</v>
      </c>
      <c r="L304" s="5">
        <v>16900</v>
      </c>
      <c r="M304" s="5">
        <v>17300</v>
      </c>
    </row>
    <row r="305" spans="1:13">
      <c r="A305" s="3">
        <v>42643</v>
      </c>
      <c r="B305" s="4">
        <f t="shared" si="12"/>
        <v>40</v>
      </c>
      <c r="C305" s="4">
        <f t="shared" si="13"/>
        <v>2016</v>
      </c>
      <c r="D305" s="4" t="str">
        <f t="shared" si="14"/>
        <v>402016</v>
      </c>
      <c r="E305">
        <v>68.290000000000006</v>
      </c>
      <c r="F305" s="5">
        <v>14866</v>
      </c>
      <c r="G305">
        <v>77.25</v>
      </c>
      <c r="H305" s="5">
        <v>44800</v>
      </c>
      <c r="I305" s="5">
        <v>6000</v>
      </c>
      <c r="J305" s="5">
        <v>10315</v>
      </c>
      <c r="K305" s="5">
        <v>8230</v>
      </c>
      <c r="L305" s="5">
        <v>16900</v>
      </c>
      <c r="M305" s="5">
        <v>17300</v>
      </c>
    </row>
    <row r="306" spans="1:13">
      <c r="A306" s="3">
        <v>42646</v>
      </c>
      <c r="B306" s="4">
        <f t="shared" si="12"/>
        <v>41</v>
      </c>
      <c r="C306" s="4">
        <f t="shared" si="13"/>
        <v>2016</v>
      </c>
      <c r="D306" s="4" t="str">
        <f t="shared" si="14"/>
        <v>412016</v>
      </c>
      <c r="E306">
        <v>68.73</v>
      </c>
      <c r="F306" s="5">
        <v>14925</v>
      </c>
      <c r="G306">
        <v>77.5</v>
      </c>
      <c r="H306" s="5">
        <v>44500</v>
      </c>
      <c r="I306" s="5">
        <v>5950</v>
      </c>
      <c r="J306" s="7" t="s">
        <v>13</v>
      </c>
      <c r="K306" s="7" t="s">
        <v>13</v>
      </c>
      <c r="L306" s="7" t="s">
        <v>13</v>
      </c>
      <c r="M306" s="7" t="s">
        <v>13</v>
      </c>
    </row>
    <row r="307" spans="1:13">
      <c r="A307" s="3">
        <v>42647</v>
      </c>
      <c r="B307" s="4">
        <f t="shared" si="12"/>
        <v>41</v>
      </c>
      <c r="C307" s="4">
        <f t="shared" si="13"/>
        <v>2016</v>
      </c>
      <c r="D307" s="4" t="str">
        <f t="shared" si="14"/>
        <v>412016</v>
      </c>
      <c r="E307">
        <v>69.88</v>
      </c>
      <c r="F307" s="5">
        <v>15088</v>
      </c>
      <c r="G307">
        <v>78</v>
      </c>
      <c r="H307" s="5">
        <v>44500</v>
      </c>
      <c r="I307" s="5">
        <v>5950</v>
      </c>
      <c r="J307" s="7" t="s">
        <v>13</v>
      </c>
      <c r="K307" s="7" t="s">
        <v>13</v>
      </c>
      <c r="L307" s="7" t="s">
        <v>13</v>
      </c>
      <c r="M307" s="7" t="s">
        <v>13</v>
      </c>
    </row>
    <row r="308" spans="1:13">
      <c r="A308" s="3">
        <v>42648</v>
      </c>
      <c r="B308" s="4">
        <f t="shared" si="12"/>
        <v>41</v>
      </c>
      <c r="C308" s="4">
        <f t="shared" si="13"/>
        <v>2016</v>
      </c>
      <c r="D308" s="4" t="str">
        <f t="shared" si="14"/>
        <v>412016</v>
      </c>
      <c r="E308">
        <v>68.03</v>
      </c>
      <c r="F308" s="5">
        <v>15207</v>
      </c>
      <c r="G308">
        <v>79.099999999999994</v>
      </c>
      <c r="H308" s="5">
        <v>44500</v>
      </c>
      <c r="I308" s="5">
        <v>6000</v>
      </c>
      <c r="J308" s="7" t="s">
        <v>13</v>
      </c>
      <c r="K308" s="7" t="s">
        <v>13</v>
      </c>
      <c r="L308" s="7" t="s">
        <v>13</v>
      </c>
      <c r="M308" s="7" t="s">
        <v>13</v>
      </c>
    </row>
    <row r="309" spans="1:13">
      <c r="A309" s="3">
        <v>42649</v>
      </c>
      <c r="B309" s="4">
        <f t="shared" si="12"/>
        <v>41</v>
      </c>
      <c r="C309" s="4">
        <f t="shared" si="13"/>
        <v>2016</v>
      </c>
      <c r="D309" s="4" t="str">
        <f t="shared" si="14"/>
        <v>412016</v>
      </c>
      <c r="E309">
        <v>67.709999999999994</v>
      </c>
      <c r="F309" s="5">
        <v>15228</v>
      </c>
      <c r="G309">
        <v>77.3</v>
      </c>
      <c r="H309" s="5">
        <v>44500</v>
      </c>
      <c r="I309" s="5">
        <v>6000</v>
      </c>
      <c r="J309" s="7" t="s">
        <v>13</v>
      </c>
      <c r="K309" s="7" t="s">
        <v>13</v>
      </c>
      <c r="L309" s="7" t="s">
        <v>13</v>
      </c>
      <c r="M309" s="7" t="s">
        <v>13</v>
      </c>
    </row>
    <row r="310" spans="1:13">
      <c r="A310" s="3">
        <v>42650</v>
      </c>
      <c r="B310" s="4">
        <f t="shared" si="12"/>
        <v>41</v>
      </c>
      <c r="C310" s="4">
        <f t="shared" si="13"/>
        <v>2016</v>
      </c>
      <c r="D310" s="4" t="str">
        <f t="shared" si="14"/>
        <v>412016</v>
      </c>
      <c r="E310">
        <v>66.98</v>
      </c>
      <c r="F310" s="5">
        <v>15269</v>
      </c>
      <c r="G310">
        <v>77.05</v>
      </c>
      <c r="H310" s="5">
        <v>44500</v>
      </c>
      <c r="I310" s="5">
        <v>6000</v>
      </c>
      <c r="J310" s="7" t="s">
        <v>13</v>
      </c>
      <c r="K310" s="7" t="s">
        <v>13</v>
      </c>
      <c r="L310" s="7" t="s">
        <v>13</v>
      </c>
      <c r="M310" s="7" t="s">
        <v>13</v>
      </c>
    </row>
    <row r="311" spans="1:13">
      <c r="A311" s="3">
        <v>42651</v>
      </c>
      <c r="B311" s="4">
        <f t="shared" si="12"/>
        <v>41</v>
      </c>
      <c r="C311" s="4">
        <f t="shared" si="13"/>
        <v>2016</v>
      </c>
      <c r="D311" s="4" t="str">
        <f t="shared" si="14"/>
        <v>412016</v>
      </c>
      <c r="E311" s="4" t="s">
        <v>13</v>
      </c>
      <c r="F311" s="4" t="s">
        <v>13</v>
      </c>
      <c r="G311" s="4" t="s">
        <v>13</v>
      </c>
      <c r="H311" s="4" t="s">
        <v>13</v>
      </c>
      <c r="I311" s="4" t="s">
        <v>13</v>
      </c>
      <c r="J311" s="5">
        <v>10405</v>
      </c>
      <c r="K311" s="5">
        <v>8350</v>
      </c>
      <c r="L311" s="5">
        <v>16900</v>
      </c>
      <c r="M311" s="5">
        <v>17300</v>
      </c>
    </row>
    <row r="312" spans="1:13">
      <c r="A312" s="3">
        <v>42652</v>
      </c>
      <c r="B312" s="4">
        <v>41</v>
      </c>
      <c r="C312" s="4">
        <f t="shared" si="13"/>
        <v>2016</v>
      </c>
      <c r="D312" s="4" t="str">
        <f t="shared" si="14"/>
        <v>412016</v>
      </c>
      <c r="E312" s="4" t="s">
        <v>13</v>
      </c>
      <c r="F312" s="4" t="s">
        <v>13</v>
      </c>
      <c r="G312" s="4" t="s">
        <v>13</v>
      </c>
      <c r="H312" s="4" t="s">
        <v>13</v>
      </c>
      <c r="I312" s="4" t="s">
        <v>13</v>
      </c>
      <c r="J312" s="5">
        <v>10430</v>
      </c>
      <c r="K312" s="5">
        <v>8380</v>
      </c>
      <c r="L312" s="5">
        <v>16900</v>
      </c>
      <c r="M312" s="5">
        <v>17300</v>
      </c>
    </row>
    <row r="313" spans="1:13">
      <c r="A313" s="3">
        <v>42653</v>
      </c>
      <c r="B313" s="4">
        <f t="shared" si="12"/>
        <v>42</v>
      </c>
      <c r="C313" s="4">
        <f t="shared" si="13"/>
        <v>2016</v>
      </c>
      <c r="D313" s="4" t="str">
        <f t="shared" si="14"/>
        <v>422016</v>
      </c>
      <c r="E313">
        <v>67.36</v>
      </c>
      <c r="F313" s="5">
        <v>15418</v>
      </c>
      <c r="G313">
        <v>76.55</v>
      </c>
      <c r="H313" s="5">
        <v>42700</v>
      </c>
      <c r="I313" s="5">
        <v>5925</v>
      </c>
      <c r="J313" s="5">
        <v>10480</v>
      </c>
      <c r="K313" s="5">
        <v>8400</v>
      </c>
      <c r="L313" s="5">
        <v>16900</v>
      </c>
      <c r="M313" s="5">
        <v>17300</v>
      </c>
    </row>
    <row r="314" spans="1:13">
      <c r="A314" s="3">
        <v>42654</v>
      </c>
      <c r="B314" s="4">
        <f t="shared" si="12"/>
        <v>42</v>
      </c>
      <c r="C314" s="4">
        <f t="shared" si="13"/>
        <v>2016</v>
      </c>
      <c r="D314" s="4" t="str">
        <f t="shared" si="14"/>
        <v>422016</v>
      </c>
      <c r="E314">
        <v>67.14</v>
      </c>
      <c r="F314" s="5">
        <v>15419</v>
      </c>
      <c r="G314">
        <v>76.95</v>
      </c>
      <c r="H314" s="5">
        <v>42700</v>
      </c>
      <c r="I314" s="5">
        <v>5925</v>
      </c>
      <c r="J314" s="5">
        <v>10540</v>
      </c>
      <c r="K314" s="5">
        <v>8445</v>
      </c>
      <c r="L314" s="5">
        <v>16900</v>
      </c>
      <c r="M314" s="5">
        <v>17300</v>
      </c>
    </row>
    <row r="315" spans="1:13">
      <c r="A315" s="3">
        <v>42655</v>
      </c>
      <c r="B315" s="4">
        <f t="shared" si="12"/>
        <v>42</v>
      </c>
      <c r="C315" s="4">
        <f t="shared" si="13"/>
        <v>2016</v>
      </c>
      <c r="D315" s="4" t="str">
        <f t="shared" si="14"/>
        <v>422016</v>
      </c>
      <c r="E315">
        <v>68.97</v>
      </c>
      <c r="F315" s="5">
        <v>15417</v>
      </c>
      <c r="G315">
        <v>76.7</v>
      </c>
      <c r="H315" s="5">
        <v>41700</v>
      </c>
      <c r="I315" s="5">
        <v>5925</v>
      </c>
      <c r="J315" s="5">
        <v>10575</v>
      </c>
      <c r="K315" s="5">
        <v>8515</v>
      </c>
      <c r="L315" s="5">
        <v>16850</v>
      </c>
      <c r="M315" s="5">
        <v>17300</v>
      </c>
    </row>
    <row r="316" spans="1:13">
      <c r="A316" s="3">
        <v>42656</v>
      </c>
      <c r="B316" s="4">
        <f t="shared" si="12"/>
        <v>42</v>
      </c>
      <c r="C316" s="4">
        <f t="shared" si="13"/>
        <v>2016</v>
      </c>
      <c r="D316" s="4" t="str">
        <f t="shared" si="14"/>
        <v>422016</v>
      </c>
      <c r="E316">
        <v>69.31</v>
      </c>
      <c r="F316" s="5">
        <v>15416</v>
      </c>
      <c r="G316">
        <v>78.45</v>
      </c>
      <c r="H316" s="5">
        <v>41200</v>
      </c>
      <c r="I316" s="5">
        <v>5925</v>
      </c>
      <c r="J316" s="5">
        <v>10575</v>
      </c>
      <c r="K316" s="5">
        <v>8520</v>
      </c>
      <c r="L316" s="5">
        <v>16850</v>
      </c>
      <c r="M316" s="5">
        <v>17300</v>
      </c>
    </row>
    <row r="317" spans="1:13">
      <c r="A317" s="3">
        <v>42657</v>
      </c>
      <c r="B317" s="4">
        <f t="shared" si="12"/>
        <v>42</v>
      </c>
      <c r="C317" s="4">
        <f t="shared" si="13"/>
        <v>2016</v>
      </c>
      <c r="D317" s="4" t="str">
        <f t="shared" si="14"/>
        <v>422016</v>
      </c>
      <c r="E317">
        <v>70.569999999999993</v>
      </c>
      <c r="F317" s="5">
        <v>15348</v>
      </c>
      <c r="G317">
        <v>78.7</v>
      </c>
      <c r="H317" s="5">
        <v>41300</v>
      </c>
      <c r="I317" s="5">
        <v>5975</v>
      </c>
      <c r="J317" s="5">
        <v>10575</v>
      </c>
      <c r="K317" s="5">
        <v>8520</v>
      </c>
      <c r="L317" s="5">
        <v>16850</v>
      </c>
      <c r="M317" s="5">
        <v>17300</v>
      </c>
    </row>
    <row r="318" spans="1:13">
      <c r="A318" s="3">
        <v>42660</v>
      </c>
      <c r="B318" s="4">
        <f t="shared" si="12"/>
        <v>43</v>
      </c>
      <c r="C318" s="4">
        <f t="shared" si="13"/>
        <v>2016</v>
      </c>
      <c r="D318" s="4" t="str">
        <f t="shared" si="14"/>
        <v>432016</v>
      </c>
      <c r="E318">
        <v>71.19</v>
      </c>
      <c r="F318" s="5">
        <v>15289</v>
      </c>
      <c r="G318">
        <v>79.95</v>
      </c>
      <c r="H318" s="5">
        <v>41300</v>
      </c>
      <c r="I318" s="5">
        <v>6050</v>
      </c>
      <c r="J318" s="5">
        <v>10575</v>
      </c>
      <c r="K318" s="5">
        <v>8535</v>
      </c>
      <c r="L318" s="5">
        <v>16850</v>
      </c>
      <c r="M318" s="5">
        <v>17300</v>
      </c>
    </row>
    <row r="319" spans="1:13">
      <c r="A319" s="3">
        <v>42661</v>
      </c>
      <c r="B319" s="4">
        <f t="shared" si="12"/>
        <v>43</v>
      </c>
      <c r="C319" s="4">
        <f t="shared" si="13"/>
        <v>2016</v>
      </c>
      <c r="D319" s="4" t="str">
        <f t="shared" si="14"/>
        <v>432016</v>
      </c>
      <c r="E319">
        <v>71.150000000000006</v>
      </c>
      <c r="F319" s="5">
        <v>15292</v>
      </c>
      <c r="G319">
        <v>80.349999999999994</v>
      </c>
      <c r="H319" s="5">
        <v>41300</v>
      </c>
      <c r="I319" s="5">
        <v>6050</v>
      </c>
      <c r="J319" s="5">
        <v>10625</v>
      </c>
      <c r="K319" s="5">
        <v>8585</v>
      </c>
      <c r="L319" s="5">
        <v>16850</v>
      </c>
      <c r="M319" s="5">
        <v>17300</v>
      </c>
    </row>
    <row r="320" spans="1:13">
      <c r="A320" s="3">
        <v>42662</v>
      </c>
      <c r="B320" s="4">
        <f t="shared" si="12"/>
        <v>43</v>
      </c>
      <c r="C320" s="4">
        <f t="shared" si="13"/>
        <v>2016</v>
      </c>
      <c r="D320" s="4" t="str">
        <f t="shared" si="14"/>
        <v>432016</v>
      </c>
      <c r="E320">
        <v>71.099999999999994</v>
      </c>
      <c r="F320" s="5">
        <v>15371</v>
      </c>
      <c r="G320">
        <v>80.349999999999994</v>
      </c>
      <c r="H320" s="5">
        <v>41000</v>
      </c>
      <c r="I320" s="5">
        <v>6050</v>
      </c>
      <c r="J320" s="5">
        <v>10740</v>
      </c>
      <c r="K320" s="5">
        <v>8680</v>
      </c>
      <c r="L320" s="5">
        <v>16850</v>
      </c>
      <c r="M320" s="5">
        <v>17300</v>
      </c>
    </row>
    <row r="321" spans="1:13">
      <c r="A321" s="3">
        <v>42663</v>
      </c>
      <c r="B321" s="4">
        <f t="shared" si="12"/>
        <v>43</v>
      </c>
      <c r="C321" s="4">
        <f t="shared" si="13"/>
        <v>2016</v>
      </c>
      <c r="D321" s="4" t="str">
        <f t="shared" si="14"/>
        <v>432016</v>
      </c>
      <c r="E321">
        <v>69.8</v>
      </c>
      <c r="F321" s="5">
        <v>15361</v>
      </c>
      <c r="G321">
        <v>80.349999999999994</v>
      </c>
      <c r="H321" s="5">
        <v>40700</v>
      </c>
      <c r="I321" s="5">
        <v>6050</v>
      </c>
      <c r="J321" s="5">
        <v>10825</v>
      </c>
      <c r="K321" s="5">
        <v>8755</v>
      </c>
      <c r="L321" s="5">
        <v>16850</v>
      </c>
      <c r="M321" s="5">
        <v>17300</v>
      </c>
    </row>
    <row r="322" spans="1:13">
      <c r="A322" s="3">
        <v>42664</v>
      </c>
      <c r="B322" s="4">
        <f t="shared" ref="B322:B372" si="15">WEEKNUM(A322)</f>
        <v>43</v>
      </c>
      <c r="C322" s="4">
        <f t="shared" ref="C322:C372" si="16">YEAR(A322)</f>
        <v>2016</v>
      </c>
      <c r="D322" s="4" t="str">
        <f t="shared" ref="D322:D372" si="17">CONCATENATE(B322,C322)</f>
        <v>432016</v>
      </c>
      <c r="E322">
        <v>69.069999999999993</v>
      </c>
      <c r="F322" s="5">
        <v>15359</v>
      </c>
      <c r="G322">
        <v>79.099999999999994</v>
      </c>
      <c r="H322" s="5">
        <v>39900</v>
      </c>
      <c r="I322" s="5">
        <v>6050</v>
      </c>
      <c r="J322" s="5">
        <v>10890</v>
      </c>
      <c r="K322" s="5">
        <v>8845</v>
      </c>
      <c r="L322" s="5">
        <v>16850</v>
      </c>
      <c r="M322" s="5">
        <v>17300</v>
      </c>
    </row>
    <row r="323" spans="1:13">
      <c r="A323" s="3">
        <v>42667</v>
      </c>
      <c r="B323" s="4">
        <f t="shared" si="15"/>
        <v>44</v>
      </c>
      <c r="C323" s="4">
        <f t="shared" si="16"/>
        <v>2016</v>
      </c>
      <c r="D323" s="4" t="str">
        <f t="shared" si="17"/>
        <v>442016</v>
      </c>
      <c r="E323">
        <v>68.77</v>
      </c>
      <c r="F323" s="5">
        <v>15359</v>
      </c>
      <c r="G323">
        <v>78.45</v>
      </c>
      <c r="H323" s="5">
        <v>37700</v>
      </c>
      <c r="I323" s="5">
        <v>6000</v>
      </c>
      <c r="J323" s="5">
        <v>10890</v>
      </c>
      <c r="K323" s="5">
        <v>8885</v>
      </c>
      <c r="L323" s="5">
        <v>16850</v>
      </c>
      <c r="M323" s="5">
        <v>17300</v>
      </c>
    </row>
    <row r="324" spans="1:13">
      <c r="A324" s="3">
        <v>42668</v>
      </c>
      <c r="B324" s="4">
        <f t="shared" si="15"/>
        <v>44</v>
      </c>
      <c r="C324" s="4">
        <f t="shared" si="16"/>
        <v>2016</v>
      </c>
      <c r="D324" s="4" t="str">
        <f t="shared" si="17"/>
        <v>442016</v>
      </c>
      <c r="E324">
        <v>68.489999999999995</v>
      </c>
      <c r="F324" s="5">
        <v>15366</v>
      </c>
      <c r="G324">
        <v>78.150000000000006</v>
      </c>
      <c r="H324" s="5">
        <v>37700</v>
      </c>
      <c r="I324" s="5">
        <v>6000</v>
      </c>
      <c r="J324" s="5">
        <v>10890</v>
      </c>
      <c r="K324" s="5">
        <v>8945</v>
      </c>
      <c r="L324" s="5">
        <v>16800</v>
      </c>
      <c r="M324" s="5">
        <v>17300</v>
      </c>
    </row>
    <row r="325" spans="1:13">
      <c r="A325" s="3">
        <v>42669</v>
      </c>
      <c r="B325" s="4">
        <f t="shared" si="15"/>
        <v>44</v>
      </c>
      <c r="C325" s="4">
        <f t="shared" si="16"/>
        <v>2016</v>
      </c>
      <c r="D325" s="4" t="str">
        <f t="shared" si="17"/>
        <v>442016</v>
      </c>
      <c r="E325">
        <v>69.260000000000005</v>
      </c>
      <c r="F325" s="5">
        <v>15368</v>
      </c>
      <c r="G325">
        <v>77.900000000000006</v>
      </c>
      <c r="H325" s="5">
        <v>37800</v>
      </c>
      <c r="I325" s="5">
        <v>5950</v>
      </c>
      <c r="J325" s="5">
        <v>10915</v>
      </c>
      <c r="K325" s="5">
        <v>9000</v>
      </c>
      <c r="L325" s="5">
        <v>16700</v>
      </c>
      <c r="M325" s="5">
        <v>17200</v>
      </c>
    </row>
    <row r="326" spans="1:13">
      <c r="A326" s="3">
        <v>42670</v>
      </c>
      <c r="B326" s="4">
        <f t="shared" si="15"/>
        <v>44</v>
      </c>
      <c r="C326" s="4">
        <f t="shared" si="16"/>
        <v>2016</v>
      </c>
      <c r="D326" s="4" t="str">
        <f t="shared" si="17"/>
        <v>442016</v>
      </c>
      <c r="E326">
        <v>69.760000000000005</v>
      </c>
      <c r="F326" s="5">
        <v>15365</v>
      </c>
      <c r="G326">
        <v>78.650000000000006</v>
      </c>
      <c r="H326" s="5">
        <v>37800</v>
      </c>
      <c r="I326" s="5">
        <v>5950</v>
      </c>
      <c r="J326" s="5">
        <v>10915</v>
      </c>
      <c r="K326" s="5">
        <v>9050</v>
      </c>
      <c r="L326" s="5">
        <v>16700</v>
      </c>
      <c r="M326" s="5">
        <v>17200</v>
      </c>
    </row>
    <row r="327" spans="1:13">
      <c r="A327" s="3">
        <v>42671</v>
      </c>
      <c r="B327" s="4">
        <f t="shared" si="15"/>
        <v>44</v>
      </c>
      <c r="C327" s="4">
        <f t="shared" si="16"/>
        <v>2016</v>
      </c>
      <c r="D327" s="4" t="str">
        <f t="shared" si="17"/>
        <v>442016</v>
      </c>
      <c r="E327">
        <v>70.819999999999993</v>
      </c>
      <c r="F327" s="5">
        <v>15365</v>
      </c>
      <c r="G327">
        <v>79.150000000000006</v>
      </c>
      <c r="H327" s="5">
        <v>37800</v>
      </c>
      <c r="I327" s="5">
        <v>5900</v>
      </c>
      <c r="J327" s="5">
        <v>10940</v>
      </c>
      <c r="K327" s="5">
        <v>9050</v>
      </c>
      <c r="L327" s="5">
        <v>16700</v>
      </c>
      <c r="M327" s="5">
        <v>17200</v>
      </c>
    </row>
    <row r="328" spans="1:13">
      <c r="A328" s="3">
        <v>42674</v>
      </c>
      <c r="B328" s="4">
        <f t="shared" si="15"/>
        <v>45</v>
      </c>
      <c r="C328" s="4">
        <f t="shared" si="16"/>
        <v>2016</v>
      </c>
      <c r="D328" s="4" t="str">
        <f t="shared" si="17"/>
        <v>452016</v>
      </c>
      <c r="E328">
        <v>68.86</v>
      </c>
      <c r="F328" s="5">
        <v>15358</v>
      </c>
      <c r="G328">
        <v>80.150000000000006</v>
      </c>
      <c r="H328" s="5">
        <v>37900</v>
      </c>
      <c r="I328" s="5">
        <v>5950</v>
      </c>
      <c r="J328" s="5">
        <v>10940</v>
      </c>
      <c r="K328" s="5">
        <v>9050</v>
      </c>
      <c r="L328" s="5">
        <v>16700</v>
      </c>
      <c r="M328" s="5">
        <v>17200</v>
      </c>
    </row>
    <row r="329" spans="1:13">
      <c r="A329" s="3">
        <v>42675</v>
      </c>
      <c r="B329" s="4">
        <f t="shared" si="15"/>
        <v>45</v>
      </c>
      <c r="C329" s="4">
        <f t="shared" si="16"/>
        <v>2016</v>
      </c>
      <c r="D329" s="4" t="str">
        <f t="shared" si="17"/>
        <v>452016</v>
      </c>
      <c r="E329">
        <v>68.2</v>
      </c>
      <c r="F329" s="5">
        <v>15346</v>
      </c>
      <c r="G329">
        <v>77.75</v>
      </c>
      <c r="H329" s="5">
        <v>37900</v>
      </c>
      <c r="I329" s="5">
        <v>5950</v>
      </c>
      <c r="J329" s="5">
        <v>10950</v>
      </c>
      <c r="K329" s="5">
        <v>9065</v>
      </c>
      <c r="L329" s="5">
        <v>16700</v>
      </c>
      <c r="M329" s="5">
        <v>17200</v>
      </c>
    </row>
    <row r="330" spans="1:13">
      <c r="A330" s="3">
        <v>42676</v>
      </c>
      <c r="B330" s="4">
        <f t="shared" si="15"/>
        <v>45</v>
      </c>
      <c r="C330" s="4">
        <f t="shared" si="16"/>
        <v>2016</v>
      </c>
      <c r="D330" s="4" t="str">
        <f t="shared" si="17"/>
        <v>452016</v>
      </c>
      <c r="E330">
        <v>68.599999999999994</v>
      </c>
      <c r="F330" s="5">
        <v>15369</v>
      </c>
      <c r="G330">
        <v>76.95</v>
      </c>
      <c r="H330" s="5">
        <v>37700</v>
      </c>
      <c r="I330" s="5">
        <v>5900</v>
      </c>
      <c r="J330" s="5">
        <v>10960</v>
      </c>
      <c r="K330" s="5">
        <v>9080</v>
      </c>
      <c r="L330" s="5">
        <v>16700</v>
      </c>
      <c r="M330" s="5">
        <v>17200</v>
      </c>
    </row>
    <row r="331" spans="1:13">
      <c r="A331" s="3">
        <v>42677</v>
      </c>
      <c r="B331" s="4">
        <f t="shared" si="15"/>
        <v>45</v>
      </c>
      <c r="C331" s="4">
        <f t="shared" si="16"/>
        <v>2016</v>
      </c>
      <c r="D331" s="4" t="str">
        <f t="shared" si="17"/>
        <v>452016</v>
      </c>
      <c r="E331">
        <v>68.069999999999993</v>
      </c>
      <c r="F331" s="5">
        <v>15369</v>
      </c>
      <c r="G331">
        <v>77.5</v>
      </c>
      <c r="H331" s="5">
        <v>37700</v>
      </c>
      <c r="I331" s="5">
        <v>5900</v>
      </c>
      <c r="J331" s="5">
        <v>10960</v>
      </c>
      <c r="K331" s="5">
        <v>9080</v>
      </c>
      <c r="L331" s="5">
        <v>16700</v>
      </c>
      <c r="M331" s="5">
        <v>17200</v>
      </c>
    </row>
    <row r="332" spans="1:13">
      <c r="A332" s="3">
        <v>42678</v>
      </c>
      <c r="B332" s="4">
        <f t="shared" si="15"/>
        <v>45</v>
      </c>
      <c r="C332" s="4">
        <f t="shared" si="16"/>
        <v>2016</v>
      </c>
      <c r="D332" s="4" t="str">
        <f t="shared" si="17"/>
        <v>452016</v>
      </c>
      <c r="E332">
        <v>68.53</v>
      </c>
      <c r="F332" s="5">
        <v>15369</v>
      </c>
      <c r="G332">
        <v>77</v>
      </c>
      <c r="H332" s="5">
        <v>37700</v>
      </c>
      <c r="I332" s="5">
        <v>5900</v>
      </c>
      <c r="J332" s="5">
        <v>10960</v>
      </c>
      <c r="K332" s="5">
        <v>9060</v>
      </c>
      <c r="L332" s="5">
        <v>16700</v>
      </c>
      <c r="M332" s="5">
        <v>17200</v>
      </c>
    </row>
    <row r="333" spans="1:13">
      <c r="A333" s="3">
        <v>42681</v>
      </c>
      <c r="B333" s="4">
        <f t="shared" si="15"/>
        <v>46</v>
      </c>
      <c r="C333" s="4">
        <f t="shared" si="16"/>
        <v>2016</v>
      </c>
      <c r="D333" s="4" t="str">
        <f t="shared" si="17"/>
        <v>462016</v>
      </c>
      <c r="E333">
        <v>68.45</v>
      </c>
      <c r="F333" s="5">
        <v>15377</v>
      </c>
      <c r="G333">
        <v>77.5</v>
      </c>
      <c r="H333" s="5">
        <v>37700</v>
      </c>
      <c r="I333" s="5">
        <v>5950</v>
      </c>
      <c r="J333" s="5">
        <v>10960</v>
      </c>
      <c r="K333" s="5">
        <v>9060</v>
      </c>
      <c r="L333" s="5">
        <v>16700</v>
      </c>
      <c r="M333" s="5">
        <v>17200</v>
      </c>
    </row>
    <row r="334" spans="1:13">
      <c r="A334" s="3">
        <v>42682</v>
      </c>
      <c r="B334" s="4">
        <f t="shared" si="15"/>
        <v>46</v>
      </c>
      <c r="C334" s="4">
        <f t="shared" si="16"/>
        <v>2016</v>
      </c>
      <c r="D334" s="4" t="str">
        <f t="shared" si="17"/>
        <v>462016</v>
      </c>
      <c r="E334">
        <v>68.75</v>
      </c>
      <c r="F334" s="5">
        <v>15379</v>
      </c>
      <c r="G334">
        <v>77.5</v>
      </c>
      <c r="H334" s="5">
        <v>37700</v>
      </c>
      <c r="I334" s="5">
        <v>5950</v>
      </c>
      <c r="J334" s="5">
        <v>10975</v>
      </c>
      <c r="K334" s="5">
        <v>9090</v>
      </c>
      <c r="L334" s="5">
        <v>16700</v>
      </c>
      <c r="M334" s="5">
        <v>17200</v>
      </c>
    </row>
    <row r="335" spans="1:13">
      <c r="A335" s="3">
        <v>42683</v>
      </c>
      <c r="B335" s="4">
        <f t="shared" si="15"/>
        <v>46</v>
      </c>
      <c r="C335" s="4">
        <f t="shared" si="16"/>
        <v>2016</v>
      </c>
      <c r="D335" s="4" t="str">
        <f t="shared" si="17"/>
        <v>462016</v>
      </c>
      <c r="E335">
        <v>68.290000000000006</v>
      </c>
      <c r="F335" s="5">
        <v>15398</v>
      </c>
      <c r="G335">
        <v>77.75</v>
      </c>
      <c r="H335" s="5">
        <v>37700</v>
      </c>
      <c r="I335" s="5">
        <v>5950</v>
      </c>
      <c r="J335" s="5">
        <v>10990</v>
      </c>
      <c r="K335" s="5">
        <v>9130</v>
      </c>
      <c r="L335" s="5">
        <v>16700</v>
      </c>
      <c r="M335" s="5">
        <v>17200</v>
      </c>
    </row>
    <row r="336" spans="1:13">
      <c r="A336" s="3">
        <v>42684</v>
      </c>
      <c r="B336" s="4">
        <f t="shared" si="15"/>
        <v>46</v>
      </c>
      <c r="C336" s="4">
        <f t="shared" si="16"/>
        <v>2016</v>
      </c>
      <c r="D336" s="4" t="str">
        <f t="shared" si="17"/>
        <v>462016</v>
      </c>
      <c r="E336">
        <v>69.2</v>
      </c>
      <c r="F336" s="5">
        <v>15416</v>
      </c>
      <c r="G336">
        <v>77.25</v>
      </c>
      <c r="H336" s="5">
        <v>38000</v>
      </c>
      <c r="I336" s="5">
        <v>5950</v>
      </c>
      <c r="J336" s="5">
        <v>10990</v>
      </c>
      <c r="K336" s="5">
        <v>9180</v>
      </c>
      <c r="L336" s="5">
        <v>16700</v>
      </c>
      <c r="M336" s="5">
        <v>17200</v>
      </c>
    </row>
    <row r="337" spans="1:13">
      <c r="A337" s="3">
        <v>42685</v>
      </c>
      <c r="B337" s="4">
        <f t="shared" si="15"/>
        <v>46</v>
      </c>
      <c r="C337" s="4">
        <f t="shared" si="16"/>
        <v>2016</v>
      </c>
      <c r="D337" s="4" t="str">
        <f t="shared" si="17"/>
        <v>462016</v>
      </c>
      <c r="E337">
        <v>68.44</v>
      </c>
      <c r="F337" s="5">
        <v>15615</v>
      </c>
      <c r="G337">
        <v>78.25</v>
      </c>
      <c r="H337" s="5">
        <v>38800</v>
      </c>
      <c r="I337" s="5">
        <v>5950</v>
      </c>
      <c r="J337" s="5">
        <v>11125</v>
      </c>
      <c r="K337" s="5">
        <v>9370</v>
      </c>
      <c r="L337" s="5">
        <v>16750</v>
      </c>
      <c r="M337" s="5">
        <v>17200</v>
      </c>
    </row>
    <row r="338" spans="1:13">
      <c r="A338" s="3">
        <v>42688</v>
      </c>
      <c r="B338" s="4">
        <f t="shared" si="15"/>
        <v>47</v>
      </c>
      <c r="C338" s="4">
        <f t="shared" si="16"/>
        <v>2016</v>
      </c>
      <c r="D338" s="4" t="str">
        <f t="shared" si="17"/>
        <v>472016</v>
      </c>
      <c r="E338">
        <v>68.900000000000006</v>
      </c>
      <c r="F338" s="5">
        <v>15618</v>
      </c>
      <c r="G338">
        <v>77.5</v>
      </c>
      <c r="H338" s="5">
        <v>38600</v>
      </c>
      <c r="I338" s="5">
        <v>5950</v>
      </c>
      <c r="J338" s="5">
        <v>11165</v>
      </c>
      <c r="K338" s="5">
        <v>9465</v>
      </c>
      <c r="L338" s="5">
        <v>16800</v>
      </c>
      <c r="M338" s="5">
        <v>17400</v>
      </c>
    </row>
    <row r="339" spans="1:13">
      <c r="A339" s="3">
        <v>42689</v>
      </c>
      <c r="B339" s="4">
        <f t="shared" si="15"/>
        <v>47</v>
      </c>
      <c r="C339" s="4">
        <f t="shared" si="16"/>
        <v>2016</v>
      </c>
      <c r="D339" s="4" t="str">
        <f t="shared" si="17"/>
        <v>472016</v>
      </c>
      <c r="E339">
        <v>70.69</v>
      </c>
      <c r="F339" s="5">
        <v>15626</v>
      </c>
      <c r="G339">
        <v>77.849999999999994</v>
      </c>
      <c r="H339" s="5">
        <v>38900</v>
      </c>
      <c r="I339" s="5">
        <v>6000</v>
      </c>
      <c r="J339" s="5">
        <v>11215</v>
      </c>
      <c r="K339" s="5">
        <v>9515</v>
      </c>
      <c r="L339" s="5">
        <v>16850</v>
      </c>
      <c r="M339" s="5">
        <v>17500</v>
      </c>
    </row>
    <row r="340" spans="1:13">
      <c r="A340" s="3">
        <v>42690</v>
      </c>
      <c r="B340" s="4">
        <f t="shared" si="15"/>
        <v>47</v>
      </c>
      <c r="C340" s="4">
        <f t="shared" si="16"/>
        <v>2016</v>
      </c>
      <c r="D340" s="4" t="str">
        <f t="shared" si="17"/>
        <v>472016</v>
      </c>
      <c r="E340">
        <v>72.13</v>
      </c>
      <c r="F340" s="5">
        <v>15698</v>
      </c>
      <c r="G340">
        <v>79.05</v>
      </c>
      <c r="H340" s="5">
        <v>39200</v>
      </c>
      <c r="I340" s="5">
        <v>6000</v>
      </c>
      <c r="J340" s="5">
        <v>11250</v>
      </c>
      <c r="K340" s="5">
        <v>9545</v>
      </c>
      <c r="L340" s="5">
        <v>17000</v>
      </c>
      <c r="M340" s="5">
        <v>17600</v>
      </c>
    </row>
    <row r="341" spans="1:13">
      <c r="A341" s="3">
        <v>42691</v>
      </c>
      <c r="B341" s="4">
        <f t="shared" si="15"/>
        <v>47</v>
      </c>
      <c r="C341" s="4">
        <f t="shared" si="16"/>
        <v>2016</v>
      </c>
      <c r="D341" s="4" t="str">
        <f t="shared" si="17"/>
        <v>472016</v>
      </c>
      <c r="E341">
        <v>73.38</v>
      </c>
      <c r="F341" s="5">
        <v>15711</v>
      </c>
      <c r="G341">
        <v>80.400000000000006</v>
      </c>
      <c r="H341" s="5">
        <v>39700</v>
      </c>
      <c r="I341" s="5">
        <v>6100</v>
      </c>
      <c r="J341" s="5">
        <v>11265</v>
      </c>
      <c r="K341" s="5">
        <v>9595</v>
      </c>
      <c r="L341" s="5">
        <v>17200</v>
      </c>
      <c r="M341" s="5">
        <v>17800</v>
      </c>
    </row>
    <row r="342" spans="1:13">
      <c r="A342" s="3">
        <v>42692</v>
      </c>
      <c r="B342" s="4">
        <f t="shared" si="15"/>
        <v>47</v>
      </c>
      <c r="C342" s="4">
        <f t="shared" si="16"/>
        <v>2016</v>
      </c>
      <c r="D342" s="4" t="str">
        <f t="shared" si="17"/>
        <v>472016</v>
      </c>
      <c r="E342">
        <v>73.400000000000006</v>
      </c>
      <c r="F342" s="5">
        <v>15799</v>
      </c>
      <c r="G342">
        <v>81.150000000000006</v>
      </c>
      <c r="H342" s="5">
        <v>39900</v>
      </c>
      <c r="I342" s="5">
        <v>6100</v>
      </c>
      <c r="J342" s="5">
        <v>11265</v>
      </c>
      <c r="K342" s="5">
        <v>9615</v>
      </c>
      <c r="L342" s="5">
        <v>17600</v>
      </c>
      <c r="M342" s="5">
        <v>18100</v>
      </c>
    </row>
    <row r="343" spans="1:13">
      <c r="A343" s="3">
        <v>42695</v>
      </c>
      <c r="B343" s="4">
        <f t="shared" si="15"/>
        <v>48</v>
      </c>
      <c r="C343" s="4">
        <f t="shared" si="16"/>
        <v>2016</v>
      </c>
      <c r="D343" s="4" t="str">
        <f t="shared" si="17"/>
        <v>482016</v>
      </c>
      <c r="E343">
        <v>73.599999999999994</v>
      </c>
      <c r="F343" s="8">
        <v>15816</v>
      </c>
      <c r="G343">
        <v>80.900000000000006</v>
      </c>
      <c r="H343" s="8">
        <v>39700</v>
      </c>
      <c r="I343" s="8">
        <v>6150</v>
      </c>
      <c r="J343" s="5">
        <v>11265</v>
      </c>
      <c r="K343" s="5">
        <v>9620</v>
      </c>
      <c r="L343" s="5">
        <v>17600</v>
      </c>
      <c r="M343" s="5">
        <v>18100</v>
      </c>
    </row>
    <row r="344" spans="1:13">
      <c r="A344" s="3">
        <v>42696</v>
      </c>
      <c r="B344" s="4">
        <f t="shared" si="15"/>
        <v>48</v>
      </c>
      <c r="C344" s="4">
        <f t="shared" si="16"/>
        <v>2016</v>
      </c>
      <c r="D344" s="4" t="str">
        <f t="shared" si="17"/>
        <v>482016</v>
      </c>
      <c r="E344">
        <v>73.72</v>
      </c>
      <c r="F344" s="8">
        <v>15876</v>
      </c>
      <c r="G344">
        <v>80.8</v>
      </c>
      <c r="H344" s="8">
        <v>39400</v>
      </c>
      <c r="I344" s="8">
        <v>6150</v>
      </c>
      <c r="J344" s="5">
        <v>11325</v>
      </c>
      <c r="K344" s="5">
        <v>9720</v>
      </c>
      <c r="L344" s="5">
        <v>17800</v>
      </c>
      <c r="M344" s="5">
        <v>18200</v>
      </c>
    </row>
    <row r="345" spans="1:13">
      <c r="A345" s="3">
        <v>42697</v>
      </c>
      <c r="B345" s="4">
        <f t="shared" si="15"/>
        <v>48</v>
      </c>
      <c r="C345" s="4">
        <f t="shared" si="16"/>
        <v>2016</v>
      </c>
      <c r="D345" s="4" t="str">
        <f t="shared" si="17"/>
        <v>482016</v>
      </c>
      <c r="E345">
        <v>73.08</v>
      </c>
      <c r="F345" s="8">
        <v>15888</v>
      </c>
      <c r="G345">
        <v>80.7</v>
      </c>
      <c r="H345" s="8">
        <v>39000</v>
      </c>
      <c r="I345" s="8">
        <v>6150</v>
      </c>
      <c r="J345" s="5">
        <v>11335</v>
      </c>
      <c r="K345" s="5">
        <v>9750</v>
      </c>
      <c r="L345" s="5">
        <v>17800</v>
      </c>
      <c r="M345" s="5">
        <v>18400</v>
      </c>
    </row>
    <row r="346" spans="1:13">
      <c r="A346" s="3">
        <v>42698</v>
      </c>
      <c r="B346" s="4">
        <f t="shared" si="15"/>
        <v>48</v>
      </c>
      <c r="C346" s="4">
        <f t="shared" si="16"/>
        <v>2016</v>
      </c>
      <c r="D346" s="4" t="str">
        <f t="shared" si="17"/>
        <v>482016</v>
      </c>
      <c r="E346">
        <v>73.08</v>
      </c>
      <c r="F346" s="8">
        <v>15936</v>
      </c>
      <c r="G346">
        <v>80.2</v>
      </c>
      <c r="H346" s="8">
        <v>39100</v>
      </c>
      <c r="I346" s="8">
        <v>6150</v>
      </c>
      <c r="J346" s="5">
        <v>11335</v>
      </c>
      <c r="K346" s="5">
        <v>9750</v>
      </c>
      <c r="L346" s="5">
        <v>18000</v>
      </c>
      <c r="M346" s="5">
        <v>18600</v>
      </c>
    </row>
    <row r="347" spans="1:13">
      <c r="A347" s="3">
        <v>42699</v>
      </c>
      <c r="B347" s="4">
        <f t="shared" si="15"/>
        <v>48</v>
      </c>
      <c r="C347" s="4">
        <f t="shared" si="16"/>
        <v>2016</v>
      </c>
      <c r="D347" s="4" t="str">
        <f t="shared" si="17"/>
        <v>482016</v>
      </c>
      <c r="E347">
        <v>72.650000000000006</v>
      </c>
      <c r="F347" s="8">
        <v>15962</v>
      </c>
      <c r="G347">
        <v>80.2</v>
      </c>
      <c r="H347" s="8">
        <v>39200</v>
      </c>
      <c r="I347" s="8">
        <v>6150</v>
      </c>
      <c r="J347" s="5">
        <v>11335</v>
      </c>
      <c r="K347" s="5">
        <v>9750</v>
      </c>
      <c r="L347" s="5">
        <v>18100</v>
      </c>
      <c r="M347" s="5">
        <v>18600</v>
      </c>
    </row>
    <row r="348" spans="1:13">
      <c r="A348" s="3">
        <v>42702</v>
      </c>
      <c r="B348" s="4">
        <f t="shared" si="15"/>
        <v>49</v>
      </c>
      <c r="C348" s="4">
        <f t="shared" si="16"/>
        <v>2016</v>
      </c>
      <c r="D348" s="4" t="str">
        <f t="shared" si="17"/>
        <v>492016</v>
      </c>
      <c r="E348">
        <v>72.819999999999993</v>
      </c>
      <c r="F348" s="8">
        <v>15997</v>
      </c>
      <c r="G348">
        <v>79.8</v>
      </c>
      <c r="H348" s="8">
        <v>39100</v>
      </c>
      <c r="I348" s="8">
        <v>6300</v>
      </c>
      <c r="J348" s="5">
        <v>11335</v>
      </c>
      <c r="K348" s="5">
        <v>9760</v>
      </c>
      <c r="L348" s="5">
        <v>18200</v>
      </c>
      <c r="M348" s="5">
        <v>18800</v>
      </c>
    </row>
    <row r="349" spans="1:13">
      <c r="A349" s="3">
        <v>42703</v>
      </c>
      <c r="B349" s="4">
        <f t="shared" si="15"/>
        <v>49</v>
      </c>
      <c r="C349" s="4">
        <f t="shared" si="16"/>
        <v>2016</v>
      </c>
      <c r="D349" s="4" t="str">
        <f t="shared" si="17"/>
        <v>492016</v>
      </c>
      <c r="E349">
        <v>72.38</v>
      </c>
      <c r="F349" s="8">
        <v>16019</v>
      </c>
      <c r="G349">
        <v>80.5</v>
      </c>
      <c r="H349" s="8">
        <v>39100</v>
      </c>
      <c r="I349" s="8">
        <v>6250</v>
      </c>
      <c r="J349" s="5">
        <v>11335</v>
      </c>
      <c r="K349" s="5">
        <v>9780</v>
      </c>
      <c r="L349" s="5">
        <v>18300</v>
      </c>
      <c r="M349" s="5">
        <v>19000</v>
      </c>
    </row>
    <row r="350" spans="1:13">
      <c r="A350" s="3">
        <v>42704</v>
      </c>
      <c r="B350" s="4">
        <f t="shared" si="15"/>
        <v>49</v>
      </c>
      <c r="C350" s="4">
        <f t="shared" si="16"/>
        <v>2016</v>
      </c>
      <c r="D350" s="4" t="str">
        <f t="shared" si="17"/>
        <v>492016</v>
      </c>
      <c r="E350">
        <v>72.459999999999994</v>
      </c>
      <c r="F350" s="8">
        <v>15999</v>
      </c>
      <c r="G350">
        <v>79.8</v>
      </c>
      <c r="H350" s="8">
        <v>39000</v>
      </c>
      <c r="I350" s="8">
        <v>6250</v>
      </c>
      <c r="J350" s="5">
        <v>11335</v>
      </c>
      <c r="K350" s="5">
        <v>9780</v>
      </c>
      <c r="L350" s="5">
        <v>18500</v>
      </c>
      <c r="M350" s="5">
        <v>19000</v>
      </c>
    </row>
    <row r="351" spans="1:13">
      <c r="A351" s="3">
        <v>42705</v>
      </c>
      <c r="B351" s="4">
        <f t="shared" si="15"/>
        <v>49</v>
      </c>
      <c r="C351" s="4">
        <f t="shared" si="16"/>
        <v>2016</v>
      </c>
      <c r="D351" s="4" t="str">
        <f t="shared" si="17"/>
        <v>492016</v>
      </c>
      <c r="E351">
        <v>71.8</v>
      </c>
      <c r="F351" s="8">
        <v>15969</v>
      </c>
      <c r="G351">
        <v>80.05</v>
      </c>
      <c r="H351" s="8">
        <v>39100</v>
      </c>
      <c r="I351" s="8">
        <v>6300</v>
      </c>
      <c r="J351" s="5">
        <v>11380</v>
      </c>
      <c r="K351" s="5">
        <v>9880</v>
      </c>
      <c r="L351" s="5">
        <v>18600</v>
      </c>
      <c r="M351" s="5">
        <v>19100</v>
      </c>
    </row>
    <row r="352" spans="1:13">
      <c r="A352" s="3">
        <v>42706</v>
      </c>
      <c r="B352" s="4">
        <f t="shared" si="15"/>
        <v>49</v>
      </c>
      <c r="C352" s="4">
        <f t="shared" si="16"/>
        <v>2016</v>
      </c>
      <c r="D352" s="4" t="str">
        <f t="shared" si="17"/>
        <v>492016</v>
      </c>
      <c r="E352">
        <v>71.98</v>
      </c>
      <c r="F352" s="8">
        <v>15949</v>
      </c>
      <c r="G352">
        <v>79.3</v>
      </c>
      <c r="H352" s="8">
        <v>39200</v>
      </c>
      <c r="I352" s="8">
        <v>6300</v>
      </c>
      <c r="J352" s="5">
        <v>11480</v>
      </c>
      <c r="K352" s="5">
        <v>9970</v>
      </c>
      <c r="L352" s="5">
        <v>18600</v>
      </c>
      <c r="M352" s="5">
        <v>19100</v>
      </c>
    </row>
    <row r="353" spans="1:13">
      <c r="A353" s="3">
        <v>42709</v>
      </c>
      <c r="B353" s="4">
        <f t="shared" si="15"/>
        <v>50</v>
      </c>
      <c r="C353" s="4">
        <f t="shared" si="16"/>
        <v>2016</v>
      </c>
      <c r="D353" s="4" t="str">
        <f t="shared" si="17"/>
        <v>502016</v>
      </c>
      <c r="E353">
        <v>72.31</v>
      </c>
      <c r="F353" s="8">
        <v>15947</v>
      </c>
      <c r="G353">
        <v>79.55</v>
      </c>
      <c r="H353" s="8">
        <v>39200</v>
      </c>
      <c r="I353" s="8">
        <v>6250</v>
      </c>
      <c r="J353" s="5">
        <v>11530</v>
      </c>
      <c r="K353" s="5">
        <v>10155</v>
      </c>
      <c r="L353" s="5">
        <v>18900</v>
      </c>
      <c r="M353" s="5">
        <v>19500</v>
      </c>
    </row>
    <row r="354" spans="1:13">
      <c r="A354" s="3">
        <v>42710</v>
      </c>
      <c r="B354" s="4">
        <f t="shared" si="15"/>
        <v>50</v>
      </c>
      <c r="C354" s="4">
        <f t="shared" si="16"/>
        <v>2016</v>
      </c>
      <c r="D354" s="4" t="str">
        <f t="shared" si="17"/>
        <v>502016</v>
      </c>
      <c r="E354">
        <v>72.39</v>
      </c>
      <c r="F354" s="8">
        <v>15945</v>
      </c>
      <c r="G354">
        <v>79.55</v>
      </c>
      <c r="H354" s="8">
        <v>39100</v>
      </c>
      <c r="I354" s="8">
        <v>6250</v>
      </c>
      <c r="J354" s="5">
        <v>11605</v>
      </c>
      <c r="K354" s="5">
        <v>10270</v>
      </c>
      <c r="L354" s="5">
        <v>19300</v>
      </c>
      <c r="M354" s="5">
        <v>19800</v>
      </c>
    </row>
    <row r="355" spans="1:13">
      <c r="A355" s="3">
        <v>42711</v>
      </c>
      <c r="B355" s="4">
        <f t="shared" si="15"/>
        <v>50</v>
      </c>
      <c r="C355" s="4">
        <f t="shared" si="16"/>
        <v>2016</v>
      </c>
      <c r="D355" s="4" t="str">
        <f t="shared" si="17"/>
        <v>502016</v>
      </c>
      <c r="E355">
        <v>71.05</v>
      </c>
      <c r="F355" s="8">
        <v>15909</v>
      </c>
      <c r="G355">
        <v>79.8</v>
      </c>
      <c r="H355" s="8">
        <v>38900</v>
      </c>
      <c r="I355" s="8">
        <v>6250</v>
      </c>
      <c r="J355" s="5">
        <v>11680</v>
      </c>
      <c r="K355" s="5">
        <v>10370</v>
      </c>
      <c r="L355" s="5">
        <v>19600</v>
      </c>
      <c r="M355" s="5">
        <v>20000</v>
      </c>
    </row>
    <row r="356" spans="1:13">
      <c r="A356" s="3">
        <v>42712</v>
      </c>
      <c r="B356" s="4">
        <f t="shared" si="15"/>
        <v>50</v>
      </c>
      <c r="C356" s="4">
        <f t="shared" si="16"/>
        <v>2016</v>
      </c>
      <c r="D356" s="4" t="str">
        <f t="shared" si="17"/>
        <v>502016</v>
      </c>
      <c r="E356">
        <v>71.42</v>
      </c>
      <c r="F356" s="8">
        <v>15907</v>
      </c>
      <c r="G356">
        <v>79.55</v>
      </c>
      <c r="H356" s="8">
        <v>38700</v>
      </c>
      <c r="I356" s="8">
        <v>6300</v>
      </c>
      <c r="J356" s="5">
        <v>11800</v>
      </c>
      <c r="K356" s="5">
        <v>10550</v>
      </c>
      <c r="L356" s="5">
        <v>20000</v>
      </c>
      <c r="M356" s="5">
        <v>20500</v>
      </c>
    </row>
    <row r="357" spans="1:13">
      <c r="A357" s="3">
        <v>42713</v>
      </c>
      <c r="B357" s="4">
        <f t="shared" si="15"/>
        <v>50</v>
      </c>
      <c r="C357" s="4">
        <f t="shared" si="16"/>
        <v>2016</v>
      </c>
      <c r="D357" s="4" t="str">
        <f t="shared" si="17"/>
        <v>502016</v>
      </c>
      <c r="E357">
        <v>71.11</v>
      </c>
      <c r="F357" s="8">
        <v>15905</v>
      </c>
      <c r="G357">
        <v>80.05</v>
      </c>
      <c r="H357" s="8">
        <v>38700</v>
      </c>
      <c r="I357" s="8">
        <v>6250</v>
      </c>
      <c r="J357" s="5">
        <v>11930</v>
      </c>
      <c r="K357" s="5">
        <v>10670</v>
      </c>
      <c r="L357" s="5">
        <v>20500</v>
      </c>
      <c r="M357" s="5">
        <v>21000</v>
      </c>
    </row>
    <row r="358" spans="1:13">
      <c r="A358" s="3">
        <v>42716</v>
      </c>
      <c r="B358" s="4">
        <f t="shared" si="15"/>
        <v>51</v>
      </c>
      <c r="C358" s="4">
        <f t="shared" si="16"/>
        <v>2016</v>
      </c>
      <c r="D358" s="4" t="str">
        <f t="shared" si="17"/>
        <v>512016</v>
      </c>
      <c r="E358">
        <v>71.69</v>
      </c>
      <c r="F358" s="8">
        <v>15908</v>
      </c>
      <c r="G358">
        <v>79.45</v>
      </c>
      <c r="H358" s="8">
        <v>38700</v>
      </c>
      <c r="I358" s="8">
        <v>6250</v>
      </c>
      <c r="J358" s="5">
        <v>12230</v>
      </c>
      <c r="K358" s="5">
        <v>11105</v>
      </c>
      <c r="L358" s="5">
        <v>21000</v>
      </c>
      <c r="M358" s="5">
        <v>21800</v>
      </c>
    </row>
    <row r="359" spans="1:13">
      <c r="A359" s="3">
        <v>42717</v>
      </c>
      <c r="B359" s="4">
        <f t="shared" si="15"/>
        <v>51</v>
      </c>
      <c r="C359" s="4">
        <f t="shared" si="16"/>
        <v>2016</v>
      </c>
      <c r="D359" s="4" t="str">
        <f t="shared" si="17"/>
        <v>512016</v>
      </c>
      <c r="E359">
        <v>72.040000000000006</v>
      </c>
      <c r="F359" s="8">
        <v>15953</v>
      </c>
      <c r="G359">
        <v>80.45</v>
      </c>
      <c r="H359" s="8">
        <v>38400</v>
      </c>
      <c r="I359" s="8">
        <v>6250</v>
      </c>
      <c r="J359" s="5">
        <v>12395</v>
      </c>
      <c r="K359" s="5">
        <v>11330</v>
      </c>
      <c r="L359" s="5">
        <v>21300</v>
      </c>
      <c r="M359" s="5">
        <v>22200</v>
      </c>
    </row>
    <row r="360" spans="1:13">
      <c r="A360" s="3">
        <v>42718</v>
      </c>
      <c r="B360" s="4">
        <f t="shared" si="15"/>
        <v>51</v>
      </c>
      <c r="C360" s="4">
        <f t="shared" si="16"/>
        <v>2016</v>
      </c>
      <c r="D360" s="4" t="str">
        <f t="shared" si="17"/>
        <v>512016</v>
      </c>
      <c r="E360">
        <v>71.47</v>
      </c>
      <c r="F360" s="8">
        <v>15953</v>
      </c>
      <c r="G360">
        <v>80.7</v>
      </c>
      <c r="H360" s="8">
        <v>39100</v>
      </c>
      <c r="I360" s="8">
        <v>6250</v>
      </c>
      <c r="J360" s="5">
        <v>12445</v>
      </c>
      <c r="K360" s="5">
        <v>11430</v>
      </c>
      <c r="L360" s="5">
        <v>21500</v>
      </c>
      <c r="M360" s="5">
        <v>22500</v>
      </c>
    </row>
    <row r="361" spans="1:13">
      <c r="A361" s="3">
        <v>42719</v>
      </c>
      <c r="B361" s="4">
        <f t="shared" si="15"/>
        <v>51</v>
      </c>
      <c r="C361" s="4">
        <f t="shared" si="16"/>
        <v>2016</v>
      </c>
      <c r="D361" s="4" t="str">
        <f t="shared" si="17"/>
        <v>512016</v>
      </c>
      <c r="E361">
        <v>71.67</v>
      </c>
      <c r="F361" s="8">
        <v>15955</v>
      </c>
      <c r="G361">
        <v>80.2</v>
      </c>
      <c r="H361" s="8">
        <v>38900</v>
      </c>
      <c r="I361" s="8">
        <v>6200</v>
      </c>
      <c r="J361" s="5">
        <v>12470</v>
      </c>
      <c r="K361" s="5">
        <v>11465</v>
      </c>
      <c r="L361" s="5">
        <v>21800</v>
      </c>
      <c r="M361" s="5">
        <v>22500</v>
      </c>
    </row>
    <row r="362" spans="1:13">
      <c r="A362" s="3">
        <v>42720</v>
      </c>
      <c r="B362" s="4">
        <f t="shared" si="15"/>
        <v>51</v>
      </c>
      <c r="C362" s="4">
        <f t="shared" si="16"/>
        <v>2016</v>
      </c>
      <c r="D362" s="4" t="str">
        <f t="shared" si="17"/>
        <v>512016</v>
      </c>
      <c r="E362">
        <v>71.040000000000006</v>
      </c>
      <c r="F362" s="8">
        <v>15955</v>
      </c>
      <c r="G362">
        <v>80.45</v>
      </c>
      <c r="H362" s="8">
        <v>38900</v>
      </c>
      <c r="I362" s="8">
        <v>6300</v>
      </c>
      <c r="J362" s="5">
        <v>12470</v>
      </c>
      <c r="K362" s="5">
        <v>11515</v>
      </c>
      <c r="L362" s="5">
        <v>22000</v>
      </c>
      <c r="M362" s="5">
        <v>22500</v>
      </c>
    </row>
    <row r="363" spans="1:13">
      <c r="A363" s="3">
        <v>42723</v>
      </c>
      <c r="B363" s="4">
        <f t="shared" si="15"/>
        <v>52</v>
      </c>
      <c r="C363" s="4">
        <f t="shared" si="16"/>
        <v>2016</v>
      </c>
      <c r="D363" s="4" t="str">
        <f t="shared" si="17"/>
        <v>522016</v>
      </c>
      <c r="E363">
        <v>69.569999999999993</v>
      </c>
      <c r="F363" s="8">
        <v>15957</v>
      </c>
      <c r="G363">
        <v>79.7</v>
      </c>
      <c r="H363" s="8">
        <v>38800</v>
      </c>
      <c r="I363" s="8">
        <v>6300</v>
      </c>
      <c r="J363" s="5">
        <v>12530</v>
      </c>
      <c r="K363" s="5">
        <v>11605</v>
      </c>
      <c r="L363" s="5">
        <v>22000</v>
      </c>
      <c r="M363" s="5">
        <v>22500</v>
      </c>
    </row>
    <row r="364" spans="1:13">
      <c r="A364" s="3">
        <v>42724</v>
      </c>
      <c r="B364" s="4">
        <f t="shared" si="15"/>
        <v>52</v>
      </c>
      <c r="C364" s="4">
        <f t="shared" si="16"/>
        <v>2016</v>
      </c>
      <c r="D364" s="4" t="str">
        <f t="shared" si="17"/>
        <v>522016</v>
      </c>
      <c r="E364">
        <v>69.34</v>
      </c>
      <c r="F364" s="8">
        <v>15896</v>
      </c>
      <c r="G364">
        <v>78.400000000000006</v>
      </c>
      <c r="H364" s="8">
        <v>38600</v>
      </c>
      <c r="I364" s="8">
        <v>6250</v>
      </c>
      <c r="J364" s="5">
        <v>12545</v>
      </c>
      <c r="K364" s="5">
        <v>11605</v>
      </c>
      <c r="L364" s="5">
        <v>22300</v>
      </c>
      <c r="M364" s="5">
        <v>22500</v>
      </c>
    </row>
    <row r="365" spans="1:13">
      <c r="A365" s="3">
        <v>42725</v>
      </c>
      <c r="B365" s="4">
        <f t="shared" si="15"/>
        <v>52</v>
      </c>
      <c r="C365" s="4">
        <f t="shared" si="16"/>
        <v>2016</v>
      </c>
      <c r="D365" s="4" t="str">
        <f t="shared" si="17"/>
        <v>522016</v>
      </c>
      <c r="E365">
        <v>70.13</v>
      </c>
      <c r="F365" s="8">
        <v>15833</v>
      </c>
      <c r="G365">
        <v>78.2</v>
      </c>
      <c r="H365" s="8">
        <v>38700</v>
      </c>
      <c r="I365" s="8">
        <v>6250</v>
      </c>
      <c r="J365" s="5">
        <v>12545</v>
      </c>
      <c r="K365" s="5">
        <v>11605</v>
      </c>
      <c r="L365" s="5">
        <v>22300</v>
      </c>
      <c r="M365" s="5">
        <v>22500</v>
      </c>
    </row>
    <row r="366" spans="1:13">
      <c r="A366" s="3">
        <v>42726</v>
      </c>
      <c r="B366" s="4">
        <f t="shared" si="15"/>
        <v>52</v>
      </c>
      <c r="C366" s="4">
        <f t="shared" si="16"/>
        <v>2016</v>
      </c>
      <c r="D366" s="4" t="str">
        <f t="shared" si="17"/>
        <v>522016</v>
      </c>
      <c r="E366">
        <v>70.2</v>
      </c>
      <c r="F366" s="8">
        <v>15836</v>
      </c>
      <c r="G366">
        <v>79.05</v>
      </c>
      <c r="H366" s="8">
        <v>38900</v>
      </c>
      <c r="I366" s="8">
        <v>6250</v>
      </c>
      <c r="J366" s="5">
        <v>12545</v>
      </c>
      <c r="K366" s="5">
        <v>11605</v>
      </c>
      <c r="L366" s="5">
        <v>22300</v>
      </c>
      <c r="M366" s="5">
        <v>22500</v>
      </c>
    </row>
    <row r="367" spans="1:13">
      <c r="A367" s="3">
        <v>42727</v>
      </c>
      <c r="B367" s="4">
        <f t="shared" si="15"/>
        <v>52</v>
      </c>
      <c r="C367" s="4">
        <f t="shared" si="16"/>
        <v>2016</v>
      </c>
      <c r="D367" s="4" t="str">
        <f t="shared" si="17"/>
        <v>522016</v>
      </c>
      <c r="E367">
        <v>69.87</v>
      </c>
      <c r="F367" s="8">
        <v>15852</v>
      </c>
      <c r="G367">
        <v>79.05</v>
      </c>
      <c r="H367" s="8">
        <v>39000</v>
      </c>
      <c r="I367" s="8">
        <v>6250</v>
      </c>
      <c r="J367" s="5">
        <v>12545</v>
      </c>
      <c r="K367" s="5">
        <v>11615</v>
      </c>
      <c r="L367" s="5">
        <v>22400</v>
      </c>
      <c r="M367" s="5">
        <v>22500</v>
      </c>
    </row>
    <row r="368" spans="1:13">
      <c r="A368" s="3">
        <v>42730</v>
      </c>
      <c r="B368" s="4">
        <f t="shared" si="15"/>
        <v>53</v>
      </c>
      <c r="C368" s="4">
        <f t="shared" si="16"/>
        <v>2016</v>
      </c>
      <c r="D368" s="4" t="str">
        <f t="shared" si="17"/>
        <v>532016</v>
      </c>
      <c r="E368">
        <v>69.87</v>
      </c>
      <c r="F368" s="8">
        <v>15853</v>
      </c>
      <c r="G368">
        <v>79.05</v>
      </c>
      <c r="H368" s="8">
        <v>39200</v>
      </c>
      <c r="I368" s="8">
        <v>6250</v>
      </c>
      <c r="J368" s="5">
        <v>12545</v>
      </c>
      <c r="K368" s="5">
        <v>11615</v>
      </c>
      <c r="L368" s="5">
        <v>22400</v>
      </c>
      <c r="M368" s="5">
        <v>22500</v>
      </c>
    </row>
    <row r="369" spans="1:13">
      <c r="A369" s="3">
        <v>42731</v>
      </c>
      <c r="B369" s="4">
        <f t="shared" si="15"/>
        <v>53</v>
      </c>
      <c r="C369" s="4">
        <f t="shared" si="16"/>
        <v>2016</v>
      </c>
      <c r="D369" s="4" t="str">
        <f t="shared" si="17"/>
        <v>532016</v>
      </c>
      <c r="E369">
        <v>69.739999999999995</v>
      </c>
      <c r="F369" s="8">
        <v>15782</v>
      </c>
      <c r="G369">
        <v>79.05</v>
      </c>
      <c r="H369" s="8">
        <v>39200</v>
      </c>
      <c r="I369" s="8">
        <v>6200</v>
      </c>
      <c r="J369" s="5">
        <v>12545</v>
      </c>
      <c r="K369" s="5">
        <v>11615</v>
      </c>
      <c r="L369" s="5">
        <v>22400</v>
      </c>
      <c r="M369" s="5">
        <v>22500</v>
      </c>
    </row>
    <row r="370" spans="1:13">
      <c r="A370" s="3">
        <v>42732</v>
      </c>
      <c r="B370" s="4">
        <f t="shared" si="15"/>
        <v>53</v>
      </c>
      <c r="C370" s="4">
        <f t="shared" si="16"/>
        <v>2016</v>
      </c>
      <c r="D370" s="4" t="str">
        <f t="shared" si="17"/>
        <v>532016</v>
      </c>
      <c r="E370">
        <v>69.75</v>
      </c>
      <c r="F370" s="8">
        <v>15779</v>
      </c>
      <c r="G370">
        <v>78.55</v>
      </c>
      <c r="H370" s="8">
        <v>39300</v>
      </c>
      <c r="I370" s="8">
        <v>6200</v>
      </c>
      <c r="J370" s="5">
        <v>12545</v>
      </c>
      <c r="K370" s="5">
        <v>11655</v>
      </c>
      <c r="L370" s="5">
        <v>22400</v>
      </c>
      <c r="M370" s="5">
        <v>22500</v>
      </c>
    </row>
    <row r="371" spans="1:13">
      <c r="A371" s="3">
        <v>42733</v>
      </c>
      <c r="B371" s="4">
        <f t="shared" si="15"/>
        <v>53</v>
      </c>
      <c r="C371" s="4">
        <f t="shared" si="16"/>
        <v>2016</v>
      </c>
      <c r="D371" s="4" t="str">
        <f t="shared" si="17"/>
        <v>532016</v>
      </c>
      <c r="E371">
        <v>70.5</v>
      </c>
      <c r="F371" s="8">
        <v>15798</v>
      </c>
      <c r="G371">
        <v>78.599999999999994</v>
      </c>
      <c r="H371" s="8">
        <v>39300</v>
      </c>
      <c r="I371" s="8">
        <v>6250</v>
      </c>
      <c r="J371" s="5">
        <v>12545</v>
      </c>
      <c r="K371" s="5">
        <v>11655</v>
      </c>
      <c r="L371" s="5">
        <v>22400</v>
      </c>
      <c r="M371" s="5">
        <v>22500</v>
      </c>
    </row>
    <row r="372" spans="1:13">
      <c r="A372" s="3">
        <v>42734</v>
      </c>
      <c r="B372" s="4">
        <f t="shared" si="15"/>
        <v>53</v>
      </c>
      <c r="C372" s="4">
        <f t="shared" si="16"/>
        <v>2016</v>
      </c>
      <c r="D372" s="4" t="str">
        <f t="shared" si="17"/>
        <v>532016</v>
      </c>
      <c r="E372">
        <v>70.650000000000006</v>
      </c>
      <c r="F372" s="8">
        <v>15798</v>
      </c>
      <c r="G372">
        <v>79.400000000000006</v>
      </c>
      <c r="H372" s="8">
        <v>39500</v>
      </c>
      <c r="I372" s="8">
        <v>6250</v>
      </c>
      <c r="J372" s="5">
        <v>12545</v>
      </c>
      <c r="K372" s="5">
        <v>11655</v>
      </c>
      <c r="L372" s="5">
        <v>22800</v>
      </c>
      <c r="M372" s="5">
        <v>22700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tabSelected="1" topLeftCell="A212" workbookViewId="0">
      <selection activeCell="G245" sqref="G245"/>
    </sheetView>
  </sheetViews>
  <sheetFormatPr baseColWidth="10" defaultRowHeight="15" x14ac:dyDescent="0"/>
  <cols>
    <col min="1" max="5" width="10.83203125" style="9"/>
  </cols>
  <sheetData>
    <row r="1" spans="1:5">
      <c r="A1" s="9">
        <v>65.36</v>
      </c>
      <c r="B1" s="10">
        <v>13136</v>
      </c>
      <c r="C1" s="9">
        <v>72.099999999999994</v>
      </c>
      <c r="D1" s="10">
        <v>33700</v>
      </c>
      <c r="E1" s="10">
        <v>4600</v>
      </c>
    </row>
    <row r="2" spans="1:5">
      <c r="A2" s="9">
        <v>64.91</v>
      </c>
      <c r="B2" s="10">
        <v>13128</v>
      </c>
      <c r="C2" s="9">
        <v>71.900000000000006</v>
      </c>
      <c r="D2" s="10">
        <v>33700</v>
      </c>
      <c r="E2" s="10">
        <v>4600</v>
      </c>
    </row>
    <row r="3" spans="1:5">
      <c r="A3" s="9">
        <v>64.75</v>
      </c>
      <c r="B3" s="10">
        <v>13141</v>
      </c>
      <c r="C3" s="9">
        <v>71.650000000000006</v>
      </c>
      <c r="D3" s="10">
        <v>33700</v>
      </c>
      <c r="E3" s="10">
        <v>4550</v>
      </c>
    </row>
    <row r="4" spans="1:5">
      <c r="A4" s="9">
        <v>63.5</v>
      </c>
      <c r="B4" s="10">
        <v>13149</v>
      </c>
      <c r="C4" s="9">
        <v>71.55</v>
      </c>
      <c r="D4" s="10">
        <v>33700</v>
      </c>
      <c r="E4" s="10">
        <v>4550</v>
      </c>
    </row>
    <row r="5" spans="1:5">
      <c r="A5" s="9">
        <v>62.77</v>
      </c>
      <c r="B5" s="10">
        <v>13156</v>
      </c>
      <c r="C5" s="9">
        <v>70.349999999999994</v>
      </c>
      <c r="D5" s="10">
        <v>33700</v>
      </c>
      <c r="E5" s="10">
        <v>4500</v>
      </c>
    </row>
    <row r="6" spans="1:5">
      <c r="A6" s="9">
        <v>63.12</v>
      </c>
      <c r="B6" s="10">
        <v>13166</v>
      </c>
      <c r="C6" s="9">
        <v>69.849999999999994</v>
      </c>
      <c r="D6" s="10">
        <v>33700</v>
      </c>
      <c r="E6" s="10">
        <v>4450</v>
      </c>
    </row>
    <row r="7" spans="1:5">
      <c r="A7" s="9">
        <v>62.71</v>
      </c>
      <c r="B7" s="10">
        <v>13167</v>
      </c>
      <c r="C7" s="9">
        <v>69.95</v>
      </c>
      <c r="D7" s="10">
        <v>33600</v>
      </c>
      <c r="E7" s="10">
        <v>4500</v>
      </c>
    </row>
    <row r="8" spans="1:5">
      <c r="A8" s="9">
        <v>65.709999999999994</v>
      </c>
      <c r="B8" s="10">
        <v>13127</v>
      </c>
      <c r="C8" s="9">
        <v>69.900000000000006</v>
      </c>
      <c r="D8" s="10">
        <v>33500</v>
      </c>
      <c r="E8" s="10">
        <v>4500</v>
      </c>
    </row>
    <row r="9" spans="1:5">
      <c r="A9" s="9">
        <v>67.150000000000006</v>
      </c>
      <c r="B9" s="10">
        <v>13125</v>
      </c>
      <c r="C9" s="9">
        <v>71.95</v>
      </c>
      <c r="D9" s="10">
        <v>33600</v>
      </c>
      <c r="E9" s="10">
        <v>4500</v>
      </c>
    </row>
    <row r="10" spans="1:5">
      <c r="A10" s="9">
        <v>67.16</v>
      </c>
      <c r="B10" s="10">
        <v>13123</v>
      </c>
      <c r="C10" s="9">
        <v>72.95</v>
      </c>
      <c r="D10" s="10">
        <v>33800</v>
      </c>
      <c r="E10" s="10">
        <v>4550</v>
      </c>
    </row>
    <row r="11" spans="1:5">
      <c r="A11" s="9">
        <v>67.98</v>
      </c>
      <c r="B11" s="10">
        <v>13106</v>
      </c>
      <c r="C11" s="9">
        <v>73.099999999999994</v>
      </c>
      <c r="D11" s="10">
        <v>34000</v>
      </c>
      <c r="E11" s="10">
        <v>4650</v>
      </c>
    </row>
    <row r="12" spans="1:5">
      <c r="A12" s="9">
        <v>67.930000000000007</v>
      </c>
      <c r="B12" s="10">
        <v>13103</v>
      </c>
      <c r="C12" s="9">
        <v>73.45</v>
      </c>
      <c r="D12" s="10">
        <v>34000</v>
      </c>
      <c r="E12" s="10">
        <v>4650</v>
      </c>
    </row>
    <row r="13" spans="1:5">
      <c r="A13" s="9">
        <v>67.36</v>
      </c>
      <c r="B13" s="10">
        <v>13102</v>
      </c>
      <c r="C13" s="9">
        <v>73.599999999999994</v>
      </c>
      <c r="D13" s="10">
        <v>34000</v>
      </c>
      <c r="E13" s="10">
        <v>4650</v>
      </c>
    </row>
    <row r="14" spans="1:5">
      <c r="A14" s="9">
        <v>67.66</v>
      </c>
      <c r="B14" s="10">
        <v>13103</v>
      </c>
      <c r="C14" s="9">
        <v>73.599999999999994</v>
      </c>
      <c r="D14" s="10">
        <v>34200</v>
      </c>
      <c r="E14" s="10">
        <v>4650</v>
      </c>
    </row>
    <row r="15" spans="1:5">
      <c r="A15" s="9">
        <v>67.64</v>
      </c>
      <c r="B15" s="10">
        <v>13103</v>
      </c>
      <c r="C15" s="9">
        <v>74.099999999999994</v>
      </c>
      <c r="D15" s="10">
        <v>34300</v>
      </c>
      <c r="E15" s="10">
        <v>4650</v>
      </c>
    </row>
    <row r="16" spans="1:5">
      <c r="A16" s="9">
        <v>64.64</v>
      </c>
      <c r="B16" s="10">
        <v>13098</v>
      </c>
      <c r="C16" s="9">
        <v>74.099999999999994</v>
      </c>
      <c r="D16" s="10">
        <v>34700</v>
      </c>
      <c r="E16" s="10">
        <v>4600</v>
      </c>
    </row>
    <row r="17" spans="1:5">
      <c r="A17" s="9">
        <v>63.76</v>
      </c>
      <c r="B17" s="10">
        <v>13087</v>
      </c>
      <c r="C17" s="9">
        <v>71.3</v>
      </c>
      <c r="D17" s="10">
        <v>34700</v>
      </c>
      <c r="E17" s="10">
        <v>4500</v>
      </c>
    </row>
    <row r="18" spans="1:5">
      <c r="A18" s="9">
        <v>62.56</v>
      </c>
      <c r="B18" s="10">
        <v>13086</v>
      </c>
      <c r="C18" s="9">
        <v>70.5</v>
      </c>
      <c r="D18" s="10">
        <v>34400</v>
      </c>
      <c r="E18" s="10">
        <v>4500</v>
      </c>
    </row>
    <row r="19" spans="1:5">
      <c r="A19" s="9">
        <v>63.83</v>
      </c>
      <c r="B19" s="10">
        <v>13086</v>
      </c>
      <c r="C19" s="9">
        <v>69.95</v>
      </c>
      <c r="D19" s="10">
        <v>34200</v>
      </c>
      <c r="E19" s="10">
        <v>4450</v>
      </c>
    </row>
    <row r="20" spans="1:5">
      <c r="A20" s="9">
        <v>63.75</v>
      </c>
      <c r="B20" s="10">
        <v>13085</v>
      </c>
      <c r="C20" s="9">
        <v>70.599999999999994</v>
      </c>
      <c r="D20" s="10">
        <v>34200</v>
      </c>
      <c r="E20" s="10">
        <v>4450</v>
      </c>
    </row>
    <row r="21" spans="1:5">
      <c r="A21" s="9">
        <v>63.74</v>
      </c>
      <c r="B21" s="10">
        <v>13079</v>
      </c>
      <c r="C21" s="9">
        <v>70.599999999999994</v>
      </c>
      <c r="D21" s="10">
        <v>34400</v>
      </c>
      <c r="E21" s="10">
        <v>4550</v>
      </c>
    </row>
    <row r="22" spans="1:5">
      <c r="A22" s="9">
        <v>63.58</v>
      </c>
      <c r="B22" s="10">
        <v>13077</v>
      </c>
      <c r="C22" s="9">
        <v>70.2</v>
      </c>
      <c r="D22" s="10">
        <v>34600</v>
      </c>
      <c r="E22" s="10">
        <v>4550</v>
      </c>
    </row>
    <row r="23" spans="1:5">
      <c r="A23" s="9">
        <v>63.18</v>
      </c>
      <c r="B23" s="10">
        <v>13077</v>
      </c>
      <c r="C23" s="9">
        <v>69.849999999999994</v>
      </c>
      <c r="D23" s="10">
        <v>35200</v>
      </c>
      <c r="E23" s="10">
        <v>4550</v>
      </c>
    </row>
    <row r="24" spans="1:5">
      <c r="A24" s="9">
        <v>63.12</v>
      </c>
      <c r="B24" s="10">
        <v>13077</v>
      </c>
      <c r="C24" s="9">
        <v>69.7</v>
      </c>
      <c r="D24" s="10">
        <v>35200</v>
      </c>
      <c r="E24" s="10">
        <v>4550</v>
      </c>
    </row>
    <row r="25" spans="1:5">
      <c r="A25" s="9">
        <v>63.07</v>
      </c>
      <c r="B25" s="10">
        <v>13077</v>
      </c>
      <c r="C25" s="9">
        <v>69.900000000000006</v>
      </c>
      <c r="D25" s="10">
        <v>35300</v>
      </c>
      <c r="E25" s="10">
        <v>4550</v>
      </c>
    </row>
    <row r="26" spans="1:5">
      <c r="A26" s="9">
        <v>63.07</v>
      </c>
      <c r="B26" s="10">
        <v>13066</v>
      </c>
      <c r="C26" s="9">
        <v>69.900000000000006</v>
      </c>
      <c r="D26" s="10">
        <v>35500</v>
      </c>
      <c r="E26" s="10">
        <v>4600</v>
      </c>
    </row>
    <row r="27" spans="1:5">
      <c r="A27" s="9">
        <v>63.29</v>
      </c>
      <c r="B27" s="10">
        <v>13067</v>
      </c>
      <c r="C27" s="9">
        <v>69.8</v>
      </c>
      <c r="D27" s="10">
        <v>35500</v>
      </c>
      <c r="E27" s="10">
        <v>4550</v>
      </c>
    </row>
    <row r="28" spans="1:5">
      <c r="A28" s="9">
        <v>63.32</v>
      </c>
      <c r="B28" s="10">
        <v>13065</v>
      </c>
      <c r="C28" s="9">
        <v>70.25</v>
      </c>
      <c r="D28" s="10">
        <v>35500</v>
      </c>
      <c r="E28" s="10">
        <v>4600</v>
      </c>
    </row>
    <row r="29" spans="1:5">
      <c r="A29" s="9">
        <v>63.48</v>
      </c>
      <c r="B29" s="10">
        <v>13062</v>
      </c>
      <c r="C29" s="9">
        <v>70</v>
      </c>
      <c r="D29" s="10">
        <v>35500</v>
      </c>
      <c r="E29" s="10">
        <v>4650</v>
      </c>
    </row>
    <row r="30" spans="1:5">
      <c r="A30" s="9">
        <v>64.09</v>
      </c>
      <c r="B30" s="10">
        <v>13060</v>
      </c>
      <c r="C30" s="9">
        <v>70</v>
      </c>
      <c r="D30" s="10">
        <v>35500</v>
      </c>
      <c r="E30" s="10">
        <v>4700</v>
      </c>
    </row>
    <row r="31" spans="1:5">
      <c r="A31" s="9">
        <v>63.51</v>
      </c>
      <c r="B31" s="10">
        <v>13059</v>
      </c>
      <c r="C31" s="9">
        <v>70</v>
      </c>
      <c r="D31" s="10">
        <v>35000</v>
      </c>
      <c r="E31" s="10">
        <v>4700</v>
      </c>
    </row>
    <row r="32" spans="1:5">
      <c r="A32" s="9">
        <v>62.82</v>
      </c>
      <c r="B32" s="10">
        <v>13059</v>
      </c>
      <c r="C32" s="9">
        <v>69.349999999999994</v>
      </c>
      <c r="D32" s="10">
        <v>34700</v>
      </c>
      <c r="E32" s="10">
        <v>4700</v>
      </c>
    </row>
    <row r="33" spans="1:5">
      <c r="A33" s="9">
        <v>62.38</v>
      </c>
      <c r="B33" s="10">
        <v>13057</v>
      </c>
      <c r="C33" s="9">
        <v>69.25</v>
      </c>
      <c r="D33" s="10">
        <v>34500</v>
      </c>
      <c r="E33" s="10">
        <v>4700</v>
      </c>
    </row>
    <row r="34" spans="1:5">
      <c r="A34" s="9">
        <v>61.83</v>
      </c>
      <c r="B34" s="10">
        <v>13058</v>
      </c>
      <c r="C34" s="9">
        <v>69.349999999999994</v>
      </c>
      <c r="D34" s="10">
        <v>34500</v>
      </c>
      <c r="E34" s="10">
        <v>4700</v>
      </c>
    </row>
    <row r="35" spans="1:5">
      <c r="A35" s="9">
        <v>59.85</v>
      </c>
      <c r="B35" s="10">
        <v>13059</v>
      </c>
      <c r="C35" s="9">
        <v>69.099999999999994</v>
      </c>
      <c r="D35" s="10">
        <v>34400</v>
      </c>
      <c r="E35" s="10">
        <v>4700</v>
      </c>
    </row>
    <row r="36" spans="1:5">
      <c r="A36" s="9">
        <v>59.75</v>
      </c>
      <c r="B36" s="10">
        <v>13059</v>
      </c>
      <c r="C36" s="9">
        <v>67.3</v>
      </c>
      <c r="D36" s="10">
        <v>34200</v>
      </c>
      <c r="E36" s="10">
        <v>4700</v>
      </c>
    </row>
    <row r="37" spans="1:5">
      <c r="A37" s="9">
        <v>58.73</v>
      </c>
      <c r="B37" s="10">
        <v>13061</v>
      </c>
      <c r="C37" s="9">
        <v>67.349999999999994</v>
      </c>
      <c r="D37" s="10">
        <v>34200</v>
      </c>
      <c r="E37" s="10">
        <v>4700</v>
      </c>
    </row>
    <row r="38" spans="1:5">
      <c r="A38" s="9">
        <v>58.7</v>
      </c>
      <c r="B38" s="10">
        <v>13067</v>
      </c>
      <c r="C38" s="9">
        <v>66.5</v>
      </c>
      <c r="D38" s="10">
        <v>34200</v>
      </c>
      <c r="E38" s="10">
        <v>4700</v>
      </c>
    </row>
    <row r="39" spans="1:5">
      <c r="A39" s="9">
        <v>59.04</v>
      </c>
      <c r="B39" s="10">
        <v>13065</v>
      </c>
      <c r="C39" s="9">
        <v>66.400000000000006</v>
      </c>
      <c r="D39" s="10">
        <v>34200</v>
      </c>
      <c r="E39" s="10">
        <v>4700</v>
      </c>
    </row>
    <row r="40" spans="1:5">
      <c r="A40" s="9">
        <v>59.64</v>
      </c>
      <c r="B40" s="10">
        <v>13056</v>
      </c>
      <c r="C40" s="9">
        <v>66.75</v>
      </c>
      <c r="D40" s="10">
        <v>34200</v>
      </c>
      <c r="E40" s="10">
        <v>4700</v>
      </c>
    </row>
    <row r="41" spans="1:5">
      <c r="A41" s="9">
        <v>59.8</v>
      </c>
      <c r="B41" s="10">
        <v>13061</v>
      </c>
      <c r="C41" s="9">
        <v>67.05</v>
      </c>
      <c r="D41" s="10">
        <v>33700</v>
      </c>
      <c r="E41" s="10">
        <v>4700</v>
      </c>
    </row>
    <row r="42" spans="1:5">
      <c r="A42" s="9">
        <v>60.05</v>
      </c>
      <c r="B42" s="10">
        <v>13059</v>
      </c>
      <c r="C42" s="9">
        <v>67.05</v>
      </c>
      <c r="D42" s="10">
        <v>33000</v>
      </c>
      <c r="E42" s="10">
        <v>4750</v>
      </c>
    </row>
    <row r="43" spans="1:5">
      <c r="A43" s="9">
        <v>59.49</v>
      </c>
      <c r="B43" s="10">
        <v>13051</v>
      </c>
      <c r="C43" s="9">
        <v>67.25</v>
      </c>
      <c r="D43" s="10">
        <v>33300</v>
      </c>
      <c r="E43" s="10">
        <v>4725</v>
      </c>
    </row>
    <row r="44" spans="1:5">
      <c r="A44" s="9">
        <v>59.65</v>
      </c>
      <c r="B44" s="10">
        <v>13051</v>
      </c>
      <c r="C44" s="9">
        <v>66.900000000000006</v>
      </c>
      <c r="D44" s="10">
        <v>32300</v>
      </c>
      <c r="E44" s="10">
        <v>4750</v>
      </c>
    </row>
    <row r="45" spans="1:5">
      <c r="A45" s="9">
        <v>59.2</v>
      </c>
      <c r="B45" s="10">
        <v>13051</v>
      </c>
      <c r="C45" s="9">
        <v>66.900000000000006</v>
      </c>
      <c r="D45" s="10">
        <v>32300</v>
      </c>
      <c r="E45" s="10">
        <v>4800</v>
      </c>
    </row>
    <row r="46" spans="1:5">
      <c r="A46" s="9">
        <v>60.93</v>
      </c>
      <c r="B46" s="10">
        <v>13051</v>
      </c>
      <c r="C46" s="9">
        <v>66.650000000000006</v>
      </c>
      <c r="D46" s="10">
        <v>32200</v>
      </c>
      <c r="E46" s="10">
        <v>4950</v>
      </c>
    </row>
    <row r="47" spans="1:5">
      <c r="A47" s="9">
        <v>61.14</v>
      </c>
      <c r="B47" s="10">
        <v>13051</v>
      </c>
      <c r="C47" s="9">
        <v>68.2</v>
      </c>
      <c r="D47" s="10">
        <v>32400</v>
      </c>
      <c r="E47" s="10">
        <v>4950</v>
      </c>
    </row>
    <row r="48" spans="1:5">
      <c r="A48" s="9">
        <v>61.94</v>
      </c>
      <c r="B48" s="10">
        <v>13051</v>
      </c>
      <c r="C48" s="9">
        <v>68.45</v>
      </c>
      <c r="D48" s="10">
        <v>32400</v>
      </c>
      <c r="E48" s="10">
        <v>5050</v>
      </c>
    </row>
    <row r="49" spans="1:5">
      <c r="A49" s="9">
        <v>61.72</v>
      </c>
      <c r="B49" s="10">
        <v>13076</v>
      </c>
      <c r="C49" s="9">
        <v>68.599999999999994</v>
      </c>
      <c r="D49" s="10">
        <v>32400</v>
      </c>
      <c r="E49" s="10">
        <v>5050</v>
      </c>
    </row>
    <row r="50" spans="1:5">
      <c r="A50" s="9">
        <v>61.61</v>
      </c>
      <c r="B50" s="10">
        <v>13073</v>
      </c>
      <c r="C50" s="9">
        <v>68.400000000000006</v>
      </c>
      <c r="D50" s="10">
        <v>32600</v>
      </c>
      <c r="E50" s="10">
        <v>5200</v>
      </c>
    </row>
    <row r="51" spans="1:5">
      <c r="A51" s="9">
        <v>61.69</v>
      </c>
      <c r="B51" s="10">
        <v>13065</v>
      </c>
      <c r="C51" s="9">
        <v>68.400000000000006</v>
      </c>
      <c r="D51" s="10">
        <v>32700</v>
      </c>
      <c r="E51" s="10">
        <v>5200</v>
      </c>
    </row>
    <row r="52" spans="1:5">
      <c r="A52" s="9">
        <v>63.86</v>
      </c>
      <c r="B52" s="10">
        <v>13067</v>
      </c>
      <c r="C52" s="9">
        <v>68.400000000000006</v>
      </c>
      <c r="D52" s="10">
        <v>32800</v>
      </c>
      <c r="E52" s="10">
        <v>5200</v>
      </c>
    </row>
    <row r="53" spans="1:5">
      <c r="A53" s="9">
        <v>63.76</v>
      </c>
      <c r="B53" s="10">
        <v>13069</v>
      </c>
      <c r="C53" s="9">
        <v>70.45</v>
      </c>
      <c r="D53" s="10">
        <v>32900</v>
      </c>
      <c r="E53" s="10">
        <v>5200</v>
      </c>
    </row>
    <row r="54" spans="1:5">
      <c r="A54" s="9">
        <v>63.44</v>
      </c>
      <c r="B54" s="10">
        <v>13075</v>
      </c>
      <c r="C54" s="9">
        <v>70.45</v>
      </c>
      <c r="D54" s="10">
        <v>32900</v>
      </c>
      <c r="E54" s="10">
        <v>5250</v>
      </c>
    </row>
    <row r="55" spans="1:5">
      <c r="A55" s="9">
        <v>63.85</v>
      </c>
      <c r="B55" s="10">
        <v>13073</v>
      </c>
      <c r="C55" s="9">
        <v>70.2</v>
      </c>
      <c r="D55" s="10">
        <v>32800</v>
      </c>
      <c r="E55" s="10">
        <v>5300</v>
      </c>
    </row>
    <row r="56" spans="1:5">
      <c r="A56" s="9">
        <v>63.24</v>
      </c>
      <c r="B56" s="10">
        <v>13076</v>
      </c>
      <c r="C56" s="9">
        <v>70.599999999999994</v>
      </c>
      <c r="D56" s="10">
        <v>32600</v>
      </c>
      <c r="E56" s="10">
        <v>5400</v>
      </c>
    </row>
    <row r="57" spans="1:5">
      <c r="A57" s="9">
        <v>63.78</v>
      </c>
      <c r="B57" s="10">
        <v>13061</v>
      </c>
      <c r="C57" s="9">
        <v>70</v>
      </c>
      <c r="D57" s="10">
        <v>32600</v>
      </c>
      <c r="E57" s="10">
        <v>5350</v>
      </c>
    </row>
    <row r="58" spans="1:5">
      <c r="A58" s="9">
        <v>64.23</v>
      </c>
      <c r="B58" s="10">
        <v>13053</v>
      </c>
      <c r="C58" s="9">
        <v>70.45</v>
      </c>
      <c r="D58" s="10">
        <v>32400</v>
      </c>
      <c r="E58" s="10">
        <v>5350</v>
      </c>
    </row>
    <row r="59" spans="1:5">
      <c r="A59" s="9">
        <v>62.52</v>
      </c>
      <c r="B59" s="10">
        <v>13027</v>
      </c>
      <c r="C59" s="9">
        <v>70.849999999999994</v>
      </c>
      <c r="D59" s="10">
        <v>32400</v>
      </c>
      <c r="E59" s="10">
        <v>5350</v>
      </c>
    </row>
    <row r="60" spans="1:5">
      <c r="A60" s="9">
        <v>62.76</v>
      </c>
      <c r="B60" s="10">
        <v>13006</v>
      </c>
      <c r="C60" s="9">
        <v>69.099999999999994</v>
      </c>
      <c r="D60" s="10">
        <v>32600</v>
      </c>
      <c r="E60" s="10">
        <v>5350</v>
      </c>
    </row>
    <row r="61" spans="1:5">
      <c r="A61" s="9">
        <v>62.13</v>
      </c>
      <c r="B61" s="10">
        <v>12998</v>
      </c>
      <c r="C61" s="9">
        <v>69.349999999999994</v>
      </c>
      <c r="D61" s="10">
        <v>32600</v>
      </c>
      <c r="E61" s="10">
        <v>5350</v>
      </c>
    </row>
    <row r="62" spans="1:5">
      <c r="A62" s="9">
        <v>62.34</v>
      </c>
      <c r="B62" s="10">
        <v>12993</v>
      </c>
      <c r="C62" s="9">
        <v>68.849999999999994</v>
      </c>
      <c r="D62" s="10">
        <v>32400</v>
      </c>
      <c r="E62" s="10">
        <v>5400</v>
      </c>
    </row>
    <row r="63" spans="1:5">
      <c r="A63" s="9">
        <v>62.67</v>
      </c>
      <c r="B63" s="10">
        <v>12978</v>
      </c>
      <c r="C63" s="9">
        <v>69.05</v>
      </c>
      <c r="D63" s="10">
        <v>32200</v>
      </c>
      <c r="E63" s="10">
        <v>5400</v>
      </c>
    </row>
    <row r="64" spans="1:5">
      <c r="A64" s="9">
        <v>62.57</v>
      </c>
      <c r="B64" s="10">
        <v>12979</v>
      </c>
      <c r="C64" s="9">
        <v>69.3</v>
      </c>
      <c r="D64" s="10">
        <v>32000</v>
      </c>
      <c r="E64" s="10">
        <v>5500</v>
      </c>
    </row>
    <row r="65" spans="1:5">
      <c r="A65" s="9">
        <v>63.32</v>
      </c>
      <c r="B65" s="10">
        <v>12989</v>
      </c>
      <c r="C65" s="9">
        <v>69.05</v>
      </c>
      <c r="D65" s="10">
        <v>31800</v>
      </c>
      <c r="E65" s="10">
        <v>5500</v>
      </c>
    </row>
    <row r="66" spans="1:5">
      <c r="A66" s="9">
        <v>63.29</v>
      </c>
      <c r="B66" s="10">
        <v>12979</v>
      </c>
      <c r="C66" s="9">
        <v>69.75</v>
      </c>
      <c r="D66" s="10">
        <v>32200</v>
      </c>
      <c r="E66" s="10">
        <v>5450</v>
      </c>
    </row>
    <row r="67" spans="1:5">
      <c r="A67" s="9">
        <v>62.57</v>
      </c>
      <c r="B67" s="10">
        <v>12981</v>
      </c>
      <c r="C67" s="9">
        <v>69.75</v>
      </c>
      <c r="D67" s="10">
        <v>32200</v>
      </c>
      <c r="E67" s="10">
        <v>5400</v>
      </c>
    </row>
    <row r="68" spans="1:5">
      <c r="A68" s="9">
        <v>61.94</v>
      </c>
      <c r="B68" s="10">
        <v>12991</v>
      </c>
      <c r="C68" s="9">
        <v>69.05</v>
      </c>
      <c r="D68" s="10">
        <v>32200</v>
      </c>
      <c r="E68" s="10">
        <v>5350</v>
      </c>
    </row>
    <row r="69" spans="1:5">
      <c r="A69" s="9">
        <v>61.95</v>
      </c>
      <c r="B69" s="10">
        <v>12997</v>
      </c>
      <c r="C69" s="9">
        <v>68.650000000000006</v>
      </c>
      <c r="D69" s="10">
        <v>32200</v>
      </c>
      <c r="E69" s="10">
        <v>5350</v>
      </c>
    </row>
    <row r="70" spans="1:5">
      <c r="A70" s="9">
        <v>61.66</v>
      </c>
      <c r="B70" s="10">
        <v>12992</v>
      </c>
      <c r="C70" s="9">
        <v>68.650000000000006</v>
      </c>
      <c r="D70" s="10">
        <v>32200</v>
      </c>
      <c r="E70" s="10">
        <v>5300</v>
      </c>
    </row>
    <row r="71" spans="1:5">
      <c r="A71" s="9">
        <v>61.9</v>
      </c>
      <c r="B71" s="10">
        <v>12981</v>
      </c>
      <c r="C71" s="9">
        <v>68.75</v>
      </c>
      <c r="D71" s="10">
        <v>32100</v>
      </c>
      <c r="E71" s="10">
        <v>5300</v>
      </c>
    </row>
    <row r="72" spans="1:5">
      <c r="A72" s="9">
        <v>61.93</v>
      </c>
      <c r="B72" s="10">
        <v>12972</v>
      </c>
      <c r="C72" s="9">
        <v>69</v>
      </c>
      <c r="D72" s="10">
        <v>32100</v>
      </c>
      <c r="E72" s="10">
        <v>5300</v>
      </c>
    </row>
    <row r="73" spans="1:5">
      <c r="A73" s="9">
        <v>62.18</v>
      </c>
      <c r="B73" s="10">
        <v>12969</v>
      </c>
      <c r="C73" s="9">
        <v>69</v>
      </c>
      <c r="D73" s="10">
        <v>32100</v>
      </c>
      <c r="E73" s="10">
        <v>5250</v>
      </c>
    </row>
    <row r="74" spans="1:5">
      <c r="A74" s="9">
        <v>61.84</v>
      </c>
      <c r="B74" s="10">
        <v>12963</v>
      </c>
      <c r="C74" s="9">
        <v>69.2</v>
      </c>
      <c r="D74" s="10">
        <v>32100</v>
      </c>
      <c r="E74" s="10">
        <v>5250</v>
      </c>
    </row>
    <row r="75" spans="1:5">
      <c r="A75" s="9">
        <v>61.68</v>
      </c>
      <c r="B75" s="10">
        <v>12960</v>
      </c>
      <c r="C75" s="9">
        <v>69.05</v>
      </c>
      <c r="D75" s="10">
        <v>32100</v>
      </c>
      <c r="E75" s="10">
        <v>5250</v>
      </c>
    </row>
    <row r="76" spans="1:5">
      <c r="A76" s="9">
        <v>61.74</v>
      </c>
      <c r="B76" s="10">
        <v>12942</v>
      </c>
      <c r="C76" s="9">
        <v>68.849999999999994</v>
      </c>
      <c r="D76" s="10">
        <v>32000</v>
      </c>
      <c r="E76" s="10">
        <v>5300</v>
      </c>
    </row>
    <row r="77" spans="1:5">
      <c r="A77" s="9">
        <v>61.53</v>
      </c>
      <c r="B77" s="10">
        <v>12947</v>
      </c>
      <c r="C77" s="9">
        <v>69.25</v>
      </c>
      <c r="D77" s="10">
        <v>32000</v>
      </c>
      <c r="E77" s="10">
        <v>5300</v>
      </c>
    </row>
    <row r="78" spans="1:5">
      <c r="A78" s="9">
        <v>61.52</v>
      </c>
      <c r="B78" s="10">
        <v>12949</v>
      </c>
      <c r="C78" s="9">
        <v>69.25</v>
      </c>
      <c r="D78" s="10">
        <v>32200</v>
      </c>
      <c r="E78" s="10">
        <v>5300</v>
      </c>
    </row>
    <row r="79" spans="1:5">
      <c r="A79" s="9">
        <v>61.58</v>
      </c>
      <c r="B79" s="10">
        <v>12955</v>
      </c>
      <c r="C79" s="9">
        <v>69.5</v>
      </c>
      <c r="D79" s="10">
        <v>32200</v>
      </c>
      <c r="E79" s="10">
        <v>5300</v>
      </c>
    </row>
    <row r="80" spans="1:5">
      <c r="A80" s="9">
        <v>60.04</v>
      </c>
      <c r="B80" s="10">
        <v>12956</v>
      </c>
      <c r="C80" s="9">
        <v>69.599999999999994</v>
      </c>
      <c r="D80" s="10">
        <v>32300</v>
      </c>
      <c r="E80" s="10">
        <v>5300</v>
      </c>
    </row>
    <row r="81" spans="1:5">
      <c r="A81" s="9">
        <v>60.16</v>
      </c>
      <c r="B81" s="10">
        <v>12958</v>
      </c>
      <c r="C81" s="9">
        <v>69.349999999999994</v>
      </c>
      <c r="D81" s="10">
        <v>32200</v>
      </c>
      <c r="E81" s="10">
        <v>5300</v>
      </c>
    </row>
    <row r="82" spans="1:5">
      <c r="A82" s="9">
        <v>60.6</v>
      </c>
      <c r="B82" s="10">
        <v>12958</v>
      </c>
      <c r="C82" s="9">
        <v>68.3</v>
      </c>
      <c r="D82" s="10">
        <v>32200</v>
      </c>
      <c r="E82" s="10">
        <v>5350</v>
      </c>
    </row>
    <row r="83" spans="1:5">
      <c r="A83" s="9">
        <v>61.98</v>
      </c>
      <c r="B83" s="10">
        <v>12959</v>
      </c>
      <c r="C83" s="9">
        <v>68.55</v>
      </c>
      <c r="D83" s="10">
        <v>32200</v>
      </c>
      <c r="E83" s="10">
        <v>5350</v>
      </c>
    </row>
    <row r="84" spans="1:5">
      <c r="A84" s="9">
        <v>61.98</v>
      </c>
      <c r="B84" s="10">
        <v>12951</v>
      </c>
      <c r="C84" s="9">
        <v>69.8</v>
      </c>
      <c r="D84" s="10">
        <v>32400</v>
      </c>
      <c r="E84" s="10">
        <v>5350</v>
      </c>
    </row>
    <row r="85" spans="1:5">
      <c r="A85" s="9">
        <v>62.63</v>
      </c>
      <c r="B85" s="10">
        <v>12958</v>
      </c>
      <c r="C85" s="9">
        <v>69.8</v>
      </c>
      <c r="D85" s="10">
        <v>32400</v>
      </c>
      <c r="E85" s="10">
        <v>5350</v>
      </c>
    </row>
    <row r="86" spans="1:5">
      <c r="A86" s="9">
        <v>61.3</v>
      </c>
      <c r="B86" s="10">
        <v>12959</v>
      </c>
      <c r="C86" s="9">
        <v>70.55</v>
      </c>
      <c r="D86" s="10">
        <v>32500</v>
      </c>
      <c r="E86" s="10">
        <v>5350</v>
      </c>
    </row>
    <row r="87" spans="1:5">
      <c r="A87" s="9">
        <v>62.2</v>
      </c>
      <c r="B87" s="10">
        <v>12960</v>
      </c>
      <c r="C87" s="9">
        <v>69.5</v>
      </c>
      <c r="D87" s="10">
        <v>32500</v>
      </c>
      <c r="E87" s="10">
        <v>5300</v>
      </c>
    </row>
    <row r="88" spans="1:5">
      <c r="A88" s="9">
        <v>62.11</v>
      </c>
      <c r="B88" s="10">
        <v>12963</v>
      </c>
      <c r="C88" s="9">
        <v>70.5</v>
      </c>
      <c r="D88" s="10">
        <v>32400</v>
      </c>
      <c r="E88" s="10">
        <v>5250</v>
      </c>
    </row>
    <row r="89" spans="1:5">
      <c r="A89" s="9">
        <v>61.86</v>
      </c>
      <c r="B89" s="10">
        <v>12965</v>
      </c>
      <c r="C89" s="9">
        <v>70.5</v>
      </c>
      <c r="D89" s="10">
        <v>32400</v>
      </c>
      <c r="E89" s="10">
        <v>5250</v>
      </c>
    </row>
    <row r="90" spans="1:5">
      <c r="A90" s="9">
        <v>63.23</v>
      </c>
      <c r="B90" s="10">
        <v>12950</v>
      </c>
      <c r="C90" s="9">
        <v>71</v>
      </c>
      <c r="D90" s="10">
        <v>32600</v>
      </c>
      <c r="E90" s="10">
        <v>5200</v>
      </c>
    </row>
    <row r="91" spans="1:5">
      <c r="A91" s="9">
        <v>62.4</v>
      </c>
      <c r="B91" s="10">
        <v>12949</v>
      </c>
      <c r="C91" s="9">
        <v>71.7</v>
      </c>
      <c r="D91" s="10">
        <v>32900</v>
      </c>
      <c r="E91" s="10">
        <v>5200</v>
      </c>
    </row>
    <row r="92" spans="1:5">
      <c r="A92" s="9">
        <v>64.44</v>
      </c>
      <c r="B92" s="10">
        <v>12948</v>
      </c>
      <c r="C92" s="9">
        <v>71.3</v>
      </c>
      <c r="D92" s="10">
        <v>32800</v>
      </c>
      <c r="E92" s="10">
        <v>5200</v>
      </c>
    </row>
    <row r="93" spans="1:5">
      <c r="A93" s="9">
        <v>64.81</v>
      </c>
      <c r="B93" s="10">
        <v>12945</v>
      </c>
      <c r="C93" s="9">
        <v>71</v>
      </c>
      <c r="D93" s="10">
        <v>32800</v>
      </c>
      <c r="E93" s="10">
        <v>5200</v>
      </c>
    </row>
    <row r="94" spans="1:5">
      <c r="A94" s="9">
        <v>63.77</v>
      </c>
      <c r="B94" s="10">
        <v>12942</v>
      </c>
      <c r="C94" s="9">
        <v>71.25</v>
      </c>
      <c r="D94" s="10">
        <v>32900</v>
      </c>
      <c r="E94" s="10">
        <v>5200</v>
      </c>
    </row>
    <row r="95" spans="1:5">
      <c r="A95" s="9">
        <v>63.71</v>
      </c>
      <c r="B95" s="10">
        <v>12939</v>
      </c>
      <c r="C95" s="9">
        <v>70.25</v>
      </c>
      <c r="D95" s="10">
        <v>32800</v>
      </c>
      <c r="E95" s="10">
        <v>5250</v>
      </c>
    </row>
    <row r="96" spans="1:5">
      <c r="A96" s="9">
        <v>63.38</v>
      </c>
      <c r="B96" s="10">
        <v>12933</v>
      </c>
      <c r="C96" s="9">
        <v>70.150000000000006</v>
      </c>
      <c r="D96" s="10">
        <v>33200</v>
      </c>
      <c r="E96" s="10">
        <v>5250</v>
      </c>
    </row>
    <row r="97" spans="1:5">
      <c r="A97" s="9">
        <v>63.31</v>
      </c>
      <c r="B97" s="10">
        <v>12928</v>
      </c>
      <c r="C97" s="9">
        <v>69.900000000000006</v>
      </c>
      <c r="D97" s="10">
        <v>33200</v>
      </c>
      <c r="E97" s="10">
        <v>5250</v>
      </c>
    </row>
    <row r="98" spans="1:5">
      <c r="A98" s="9">
        <v>63.25</v>
      </c>
      <c r="B98" s="10">
        <v>12925</v>
      </c>
      <c r="C98" s="9">
        <v>69.900000000000006</v>
      </c>
      <c r="D98" s="10">
        <v>33200</v>
      </c>
      <c r="E98" s="10">
        <v>5250</v>
      </c>
    </row>
    <row r="99" spans="1:5">
      <c r="A99" s="9">
        <v>62.99</v>
      </c>
      <c r="B99" s="10">
        <v>12922</v>
      </c>
      <c r="C99" s="9">
        <v>69.900000000000006</v>
      </c>
      <c r="D99" s="10">
        <v>33400</v>
      </c>
      <c r="E99" s="10">
        <v>5250</v>
      </c>
    </row>
    <row r="100" spans="1:5">
      <c r="A100" s="9">
        <v>63.69</v>
      </c>
      <c r="B100" s="10">
        <v>12916</v>
      </c>
      <c r="C100" s="9">
        <v>69.650000000000006</v>
      </c>
      <c r="D100" s="10">
        <v>33400</v>
      </c>
      <c r="E100" s="10">
        <v>5250</v>
      </c>
    </row>
    <row r="101" spans="1:5">
      <c r="A101" s="9">
        <v>63.32</v>
      </c>
      <c r="B101" s="10">
        <v>12916</v>
      </c>
      <c r="C101" s="9">
        <v>70.45</v>
      </c>
      <c r="D101" s="10">
        <v>33900</v>
      </c>
      <c r="E101" s="10">
        <v>5250</v>
      </c>
    </row>
    <row r="102" spans="1:5">
      <c r="A102" s="9">
        <v>63.16</v>
      </c>
      <c r="B102" s="10">
        <v>12925</v>
      </c>
      <c r="C102" s="9">
        <v>70</v>
      </c>
      <c r="D102" s="10">
        <v>33800</v>
      </c>
      <c r="E102" s="10">
        <v>5250</v>
      </c>
    </row>
    <row r="103" spans="1:5">
      <c r="A103" s="9">
        <v>62.77</v>
      </c>
      <c r="B103" s="10">
        <v>12927</v>
      </c>
      <c r="C103" s="9">
        <v>69.849999999999994</v>
      </c>
      <c r="D103" s="10">
        <v>33600</v>
      </c>
      <c r="E103" s="10">
        <v>5250</v>
      </c>
    </row>
    <row r="104" spans="1:5">
      <c r="A104" s="9">
        <v>63.66</v>
      </c>
      <c r="B104" s="10">
        <v>12932</v>
      </c>
      <c r="C104" s="9">
        <v>69.55</v>
      </c>
      <c r="D104" s="10">
        <v>33600</v>
      </c>
      <c r="E104" s="10">
        <v>5250</v>
      </c>
    </row>
    <row r="105" spans="1:5">
      <c r="A105" s="9">
        <v>63.66</v>
      </c>
      <c r="B105" s="10">
        <v>12931</v>
      </c>
      <c r="C105" s="9">
        <v>69.55</v>
      </c>
      <c r="D105" s="10">
        <v>33600</v>
      </c>
      <c r="E105" s="10">
        <v>5250</v>
      </c>
    </row>
    <row r="106" spans="1:5">
      <c r="A106" s="9">
        <v>63.97</v>
      </c>
      <c r="B106" s="10">
        <v>12929</v>
      </c>
      <c r="C106" s="9">
        <v>69.55</v>
      </c>
      <c r="D106" s="10">
        <v>34000</v>
      </c>
      <c r="E106" s="10">
        <v>5200</v>
      </c>
    </row>
    <row r="107" spans="1:5">
      <c r="A107" s="9">
        <v>63.87</v>
      </c>
      <c r="B107" s="10">
        <v>12926</v>
      </c>
      <c r="C107" s="9">
        <v>70.599999999999994</v>
      </c>
      <c r="D107" s="10">
        <v>34000</v>
      </c>
      <c r="E107" s="10">
        <v>5200</v>
      </c>
    </row>
    <row r="108" spans="1:5">
      <c r="A108" s="9">
        <v>63.97</v>
      </c>
      <c r="B108" s="10">
        <v>12923</v>
      </c>
      <c r="C108" s="9">
        <v>70.599999999999994</v>
      </c>
      <c r="D108" s="10">
        <v>33800</v>
      </c>
      <c r="E108" s="10">
        <v>5200</v>
      </c>
    </row>
    <row r="109" spans="1:5">
      <c r="A109" s="9">
        <v>63.28</v>
      </c>
      <c r="B109" s="10">
        <v>12922</v>
      </c>
      <c r="C109" s="9">
        <v>70.599999999999994</v>
      </c>
      <c r="D109" s="10">
        <v>33800</v>
      </c>
      <c r="E109" s="10">
        <v>5200</v>
      </c>
    </row>
    <row r="110" spans="1:5">
      <c r="A110" s="9">
        <v>62.61</v>
      </c>
      <c r="B110" s="10">
        <v>12923</v>
      </c>
      <c r="C110" s="9">
        <v>69.95</v>
      </c>
      <c r="D110" s="10">
        <v>33900</v>
      </c>
      <c r="E110" s="10">
        <v>5250</v>
      </c>
    </row>
    <row r="111" spans="1:5">
      <c r="A111" s="9">
        <v>62.68</v>
      </c>
      <c r="B111" s="10">
        <v>12923</v>
      </c>
      <c r="C111" s="9">
        <v>69.400000000000006</v>
      </c>
      <c r="D111" s="10">
        <v>33800</v>
      </c>
      <c r="E111" s="10">
        <v>5250</v>
      </c>
    </row>
    <row r="112" spans="1:5">
      <c r="A112" s="9">
        <v>62</v>
      </c>
      <c r="B112" s="10">
        <v>12920</v>
      </c>
      <c r="C112" s="9">
        <v>69.5</v>
      </c>
      <c r="D112" s="10">
        <v>33700</v>
      </c>
      <c r="E112" s="10">
        <v>5300</v>
      </c>
    </row>
    <row r="113" spans="1:5">
      <c r="A113" s="9">
        <v>61.43</v>
      </c>
      <c r="B113" s="10">
        <v>12919</v>
      </c>
      <c r="C113" s="9">
        <v>68.900000000000006</v>
      </c>
      <c r="D113" s="10">
        <v>33600</v>
      </c>
      <c r="E113" s="10">
        <v>5350</v>
      </c>
    </row>
    <row r="114" spans="1:5">
      <c r="A114" s="9">
        <v>61.4</v>
      </c>
      <c r="B114" s="10">
        <v>12796</v>
      </c>
      <c r="C114" s="9">
        <v>68.5</v>
      </c>
      <c r="D114" s="10">
        <v>33600</v>
      </c>
      <c r="E114" s="10">
        <v>5400</v>
      </c>
    </row>
    <row r="115" spans="1:5">
      <c r="A115" s="9">
        <v>61.5</v>
      </c>
      <c r="B115" s="10">
        <v>12773</v>
      </c>
      <c r="C115" s="9">
        <v>68.5</v>
      </c>
      <c r="D115" s="10">
        <v>33600</v>
      </c>
      <c r="E115" s="10">
        <v>5350</v>
      </c>
    </row>
    <row r="116" spans="1:5">
      <c r="A116" s="9">
        <v>61.59</v>
      </c>
      <c r="B116" s="10">
        <v>12767</v>
      </c>
      <c r="C116" s="9">
        <v>68.5</v>
      </c>
      <c r="D116" s="10">
        <v>33600</v>
      </c>
      <c r="E116" s="10">
        <v>5400</v>
      </c>
    </row>
    <row r="117" spans="1:5">
      <c r="A117" s="9">
        <v>62.14</v>
      </c>
      <c r="B117" s="10">
        <v>12762</v>
      </c>
      <c r="C117" s="9">
        <v>68.5</v>
      </c>
      <c r="D117" s="10">
        <v>33400</v>
      </c>
      <c r="E117" s="10">
        <v>5400</v>
      </c>
    </row>
    <row r="118" spans="1:5">
      <c r="A118" s="9">
        <v>61.9</v>
      </c>
      <c r="B118" s="10">
        <v>12736</v>
      </c>
      <c r="C118" s="9">
        <v>69.05</v>
      </c>
      <c r="D118" s="10">
        <v>33600</v>
      </c>
      <c r="E118" s="10">
        <v>5400</v>
      </c>
    </row>
    <row r="119" spans="1:5">
      <c r="A119" s="9">
        <v>61.41</v>
      </c>
      <c r="B119" s="10">
        <v>12679</v>
      </c>
      <c r="C119" s="9">
        <v>68.75</v>
      </c>
      <c r="D119" s="10">
        <v>33600</v>
      </c>
      <c r="E119" s="10">
        <v>5400</v>
      </c>
    </row>
    <row r="120" spans="1:5">
      <c r="A120" s="9">
        <v>61.41</v>
      </c>
      <c r="B120" s="10">
        <v>12663</v>
      </c>
      <c r="C120" s="9">
        <v>68.349999999999994</v>
      </c>
      <c r="D120" s="10">
        <v>33600</v>
      </c>
      <c r="E120" s="10">
        <v>5400</v>
      </c>
    </row>
    <row r="121" spans="1:5">
      <c r="A121" s="9">
        <v>62.47</v>
      </c>
      <c r="B121" s="10">
        <v>12619</v>
      </c>
      <c r="C121" s="9">
        <v>68.349999999999994</v>
      </c>
      <c r="D121" s="10">
        <v>33800</v>
      </c>
      <c r="E121" s="10">
        <v>5400</v>
      </c>
    </row>
    <row r="122" spans="1:5">
      <c r="A122" s="9">
        <v>61.82</v>
      </c>
      <c r="B122" s="10">
        <v>12572</v>
      </c>
      <c r="C122" s="9">
        <v>69.3</v>
      </c>
      <c r="D122" s="10">
        <v>33900</v>
      </c>
      <c r="E122" s="10">
        <v>5400</v>
      </c>
    </row>
    <row r="123" spans="1:5">
      <c r="A123" s="9">
        <v>62.09</v>
      </c>
      <c r="B123" s="10">
        <v>12525</v>
      </c>
      <c r="C123" s="9">
        <v>68.8</v>
      </c>
      <c r="D123" s="10">
        <v>33900</v>
      </c>
      <c r="E123" s="10">
        <v>5400</v>
      </c>
    </row>
    <row r="124" spans="1:5">
      <c r="A124" s="9">
        <v>62.45</v>
      </c>
      <c r="B124" s="10">
        <v>12498</v>
      </c>
      <c r="C124" s="9">
        <v>68.900000000000006</v>
      </c>
      <c r="D124" s="10">
        <v>33800</v>
      </c>
      <c r="E124" s="10">
        <v>5400</v>
      </c>
    </row>
    <row r="125" spans="1:5">
      <c r="A125" s="9">
        <v>61.6</v>
      </c>
      <c r="B125" s="10">
        <v>12451</v>
      </c>
      <c r="C125" s="9">
        <v>69.2</v>
      </c>
      <c r="D125" s="10">
        <v>33800</v>
      </c>
      <c r="E125" s="10">
        <v>5400</v>
      </c>
    </row>
    <row r="126" spans="1:5">
      <c r="A126" s="9">
        <v>61.41</v>
      </c>
      <c r="B126" s="10">
        <v>12435</v>
      </c>
      <c r="C126" s="9">
        <v>68.45</v>
      </c>
      <c r="D126" s="10">
        <v>33800</v>
      </c>
      <c r="E126" s="10">
        <v>5400</v>
      </c>
    </row>
    <row r="127" spans="1:5">
      <c r="A127" s="9">
        <v>60.86</v>
      </c>
      <c r="B127" s="10">
        <v>12389</v>
      </c>
      <c r="C127" s="9">
        <v>68.2</v>
      </c>
      <c r="D127" s="10">
        <v>33600</v>
      </c>
      <c r="E127" s="10">
        <v>5450</v>
      </c>
    </row>
    <row r="128" spans="1:5">
      <c r="A128" s="9">
        <v>61.36</v>
      </c>
      <c r="B128" s="10">
        <v>12358</v>
      </c>
      <c r="C128" s="9">
        <v>67.7</v>
      </c>
      <c r="D128" s="10">
        <v>33600</v>
      </c>
      <c r="E128" s="10">
        <v>5450</v>
      </c>
    </row>
    <row r="129" spans="1:5">
      <c r="A129" s="9">
        <v>61.13</v>
      </c>
      <c r="B129" s="10">
        <v>12348</v>
      </c>
      <c r="C129" s="9">
        <v>68.2</v>
      </c>
      <c r="D129" s="10">
        <v>33700</v>
      </c>
      <c r="E129" s="10">
        <v>5450</v>
      </c>
    </row>
    <row r="130" spans="1:5">
      <c r="A130" s="9">
        <v>61.79</v>
      </c>
      <c r="B130" s="10">
        <v>12333</v>
      </c>
      <c r="C130" s="9">
        <v>67.95</v>
      </c>
      <c r="D130" s="10">
        <v>33700</v>
      </c>
      <c r="E130" s="10">
        <v>5400</v>
      </c>
    </row>
    <row r="131" spans="1:5">
      <c r="A131" s="9">
        <v>62.3</v>
      </c>
      <c r="B131" s="10">
        <v>12328</v>
      </c>
      <c r="C131" s="9">
        <v>68.45</v>
      </c>
      <c r="D131" s="10">
        <v>33800</v>
      </c>
      <c r="E131" s="10">
        <v>5400</v>
      </c>
    </row>
    <row r="132" spans="1:5">
      <c r="A132" s="9">
        <v>61.94</v>
      </c>
      <c r="B132" s="10">
        <v>12322</v>
      </c>
      <c r="C132" s="9">
        <v>68.95</v>
      </c>
      <c r="D132" s="10">
        <v>33800</v>
      </c>
      <c r="E132" s="10">
        <v>5400</v>
      </c>
    </row>
    <row r="133" spans="1:5">
      <c r="A133" s="9">
        <v>60.23</v>
      </c>
      <c r="B133" s="10">
        <v>12317</v>
      </c>
      <c r="C133" s="9">
        <v>68.7</v>
      </c>
      <c r="D133" s="10">
        <v>33800</v>
      </c>
      <c r="E133" s="10">
        <v>5400</v>
      </c>
    </row>
    <row r="134" spans="1:5">
      <c r="A134" s="9">
        <v>59.97</v>
      </c>
      <c r="B134" s="10">
        <v>12311</v>
      </c>
      <c r="C134" s="9">
        <v>67.25</v>
      </c>
      <c r="D134" s="10">
        <v>33600</v>
      </c>
      <c r="E134" s="10">
        <v>5400</v>
      </c>
    </row>
    <row r="135" spans="1:5">
      <c r="A135" s="9">
        <v>59.6</v>
      </c>
      <c r="B135" s="10">
        <v>12311</v>
      </c>
      <c r="C135" s="9">
        <v>67</v>
      </c>
      <c r="D135" s="10">
        <v>33400</v>
      </c>
      <c r="E135" s="10">
        <v>5400</v>
      </c>
    </row>
    <row r="136" spans="1:5">
      <c r="A136" s="9">
        <v>58.64</v>
      </c>
      <c r="B136" s="10">
        <v>12311</v>
      </c>
      <c r="C136" s="9">
        <v>66.75</v>
      </c>
      <c r="D136" s="10">
        <v>33300</v>
      </c>
      <c r="E136" s="10">
        <v>5350</v>
      </c>
    </row>
    <row r="137" spans="1:5">
      <c r="A137" s="9">
        <v>58.88</v>
      </c>
      <c r="B137" s="10">
        <v>12311</v>
      </c>
      <c r="C137" s="9">
        <v>65.849999999999994</v>
      </c>
      <c r="D137" s="10">
        <v>33100</v>
      </c>
      <c r="E137" s="10">
        <v>5350</v>
      </c>
    </row>
    <row r="138" spans="1:5">
      <c r="A138" s="9">
        <v>58.42</v>
      </c>
      <c r="B138" s="10">
        <v>12311</v>
      </c>
      <c r="C138" s="9">
        <v>66</v>
      </c>
      <c r="D138" s="10">
        <v>33100</v>
      </c>
      <c r="E138" s="10">
        <v>5350</v>
      </c>
    </row>
    <row r="139" spans="1:5">
      <c r="A139" s="9">
        <v>58.9</v>
      </c>
      <c r="B139" s="10">
        <v>12311</v>
      </c>
      <c r="C139" s="9">
        <v>65.7</v>
      </c>
      <c r="D139" s="10">
        <v>33200</v>
      </c>
      <c r="E139" s="10">
        <v>5350</v>
      </c>
    </row>
    <row r="140" spans="1:5">
      <c r="A140" s="9">
        <v>58.9</v>
      </c>
      <c r="B140" s="10">
        <v>12296</v>
      </c>
      <c r="C140" s="9">
        <v>65.8</v>
      </c>
      <c r="D140" s="10">
        <v>33500</v>
      </c>
      <c r="E140" s="10">
        <v>5350</v>
      </c>
    </row>
    <row r="141" spans="1:5">
      <c r="A141" s="9">
        <v>59.85</v>
      </c>
      <c r="B141" s="10">
        <v>12280</v>
      </c>
      <c r="C141" s="9">
        <v>65.8</v>
      </c>
      <c r="D141" s="10">
        <v>33500</v>
      </c>
      <c r="E141" s="10">
        <v>5350</v>
      </c>
    </row>
    <row r="142" spans="1:5">
      <c r="A142" s="9">
        <v>59.87</v>
      </c>
      <c r="B142" s="10">
        <v>12270</v>
      </c>
      <c r="C142" s="9">
        <v>66.8</v>
      </c>
      <c r="D142" s="10">
        <v>33500</v>
      </c>
      <c r="E142" s="10">
        <v>5350</v>
      </c>
    </row>
    <row r="143" spans="1:5">
      <c r="A143" s="9">
        <v>59.91</v>
      </c>
      <c r="B143" s="10">
        <v>12237</v>
      </c>
      <c r="C143" s="9">
        <v>66.599999999999994</v>
      </c>
      <c r="D143" s="10">
        <v>33600</v>
      </c>
      <c r="E143" s="10">
        <v>5350</v>
      </c>
    </row>
    <row r="144" spans="1:5">
      <c r="A144" s="9">
        <v>60.01</v>
      </c>
      <c r="B144" s="10">
        <v>12219</v>
      </c>
      <c r="C144" s="9">
        <v>66.8</v>
      </c>
      <c r="D144" s="10">
        <v>33600</v>
      </c>
      <c r="E144" s="10">
        <v>5300</v>
      </c>
    </row>
    <row r="145" spans="1:5">
      <c r="A145" s="9">
        <v>57.74</v>
      </c>
      <c r="B145" s="10">
        <v>12209</v>
      </c>
      <c r="C145" s="9">
        <v>66.7</v>
      </c>
      <c r="D145" s="10">
        <v>33500</v>
      </c>
      <c r="E145" s="10">
        <v>5300</v>
      </c>
    </row>
    <row r="146" spans="1:5">
      <c r="A146" s="9">
        <v>58.17</v>
      </c>
      <c r="B146" s="10">
        <v>12200</v>
      </c>
      <c r="C146" s="9">
        <v>66</v>
      </c>
      <c r="D146" s="10">
        <v>33400</v>
      </c>
      <c r="E146" s="10">
        <v>5300</v>
      </c>
    </row>
    <row r="147" spans="1:5">
      <c r="A147" s="9">
        <v>57.7</v>
      </c>
      <c r="B147" s="10">
        <v>12193</v>
      </c>
      <c r="C147" s="9">
        <v>65.5</v>
      </c>
      <c r="D147" s="10">
        <v>33300</v>
      </c>
      <c r="E147" s="10">
        <v>5300</v>
      </c>
    </row>
    <row r="148" spans="1:5">
      <c r="A148" s="9">
        <v>58.16</v>
      </c>
      <c r="B148" s="10">
        <v>12190</v>
      </c>
      <c r="C148" s="9">
        <v>65.05</v>
      </c>
      <c r="D148" s="10">
        <v>33300</v>
      </c>
      <c r="E148" s="10">
        <v>5250</v>
      </c>
    </row>
    <row r="149" spans="1:5">
      <c r="A149" s="9">
        <v>57.92</v>
      </c>
      <c r="B149" s="10">
        <v>12119</v>
      </c>
      <c r="C149" s="9">
        <v>65.3</v>
      </c>
      <c r="D149" s="10">
        <v>33300</v>
      </c>
      <c r="E149" s="10">
        <v>5300</v>
      </c>
    </row>
    <row r="150" spans="1:5">
      <c r="A150" s="9">
        <v>56.5</v>
      </c>
      <c r="B150" s="10">
        <v>12090</v>
      </c>
      <c r="C150" s="9">
        <v>65.05</v>
      </c>
      <c r="D150" s="10">
        <v>33400</v>
      </c>
      <c r="E150" s="10">
        <v>5250</v>
      </c>
    </row>
    <row r="151" spans="1:5">
      <c r="A151" s="9">
        <v>56.11</v>
      </c>
      <c r="B151" s="10">
        <v>12088</v>
      </c>
      <c r="C151" s="9">
        <v>64.3</v>
      </c>
      <c r="D151" s="10">
        <v>33200</v>
      </c>
      <c r="E151" s="10">
        <v>5200</v>
      </c>
    </row>
    <row r="152" spans="1:5">
      <c r="A152" s="9">
        <v>55.93</v>
      </c>
      <c r="B152" s="10">
        <v>12081</v>
      </c>
      <c r="C152" s="9">
        <v>64.099999999999994</v>
      </c>
      <c r="D152" s="10">
        <v>33100</v>
      </c>
      <c r="E152" s="10">
        <v>5200</v>
      </c>
    </row>
    <row r="153" spans="1:5">
      <c r="A153" s="9">
        <v>56.41</v>
      </c>
      <c r="B153" s="10">
        <v>12068</v>
      </c>
      <c r="C153" s="9">
        <v>64.05</v>
      </c>
      <c r="D153" s="10">
        <v>33000</v>
      </c>
      <c r="E153" s="10">
        <v>5200</v>
      </c>
    </row>
    <row r="154" spans="1:5">
      <c r="A154" s="9">
        <v>57.11</v>
      </c>
      <c r="B154" s="10">
        <v>12063</v>
      </c>
      <c r="C154" s="9">
        <v>64.55</v>
      </c>
      <c r="D154" s="10">
        <v>32900</v>
      </c>
      <c r="E154" s="10">
        <v>5200</v>
      </c>
    </row>
    <row r="155" spans="1:5">
      <c r="A155" s="9">
        <v>57.38</v>
      </c>
      <c r="B155" s="10">
        <v>12020</v>
      </c>
      <c r="C155" s="9">
        <v>65.3</v>
      </c>
      <c r="D155" s="10">
        <v>32900</v>
      </c>
      <c r="E155" s="10">
        <v>5250</v>
      </c>
    </row>
    <row r="156" spans="1:5">
      <c r="A156" s="9">
        <v>56.86</v>
      </c>
      <c r="B156" s="10">
        <v>12015</v>
      </c>
      <c r="C156" s="9">
        <v>65.45</v>
      </c>
      <c r="D156" s="10">
        <v>33000</v>
      </c>
      <c r="E156" s="10">
        <v>5250</v>
      </c>
    </row>
    <row r="157" spans="1:5">
      <c r="A157" s="9">
        <v>56.59</v>
      </c>
      <c r="B157" s="10">
        <v>12013</v>
      </c>
      <c r="C157" s="9">
        <v>65</v>
      </c>
      <c r="D157" s="10">
        <v>32900</v>
      </c>
      <c r="E157" s="10">
        <v>5250</v>
      </c>
    </row>
    <row r="158" spans="1:5">
      <c r="A158" s="9">
        <v>56.83</v>
      </c>
      <c r="B158" s="10">
        <v>12007</v>
      </c>
      <c r="C158" s="9">
        <v>64.8</v>
      </c>
      <c r="D158" s="10">
        <v>32900</v>
      </c>
      <c r="E158" s="10">
        <v>5250</v>
      </c>
    </row>
    <row r="159" spans="1:5">
      <c r="A159" s="9">
        <v>57.15</v>
      </c>
      <c r="B159" s="10">
        <v>12005</v>
      </c>
      <c r="C159" s="9">
        <v>65.5</v>
      </c>
      <c r="D159" s="10">
        <v>32900</v>
      </c>
      <c r="E159" s="10">
        <v>5250</v>
      </c>
    </row>
    <row r="160" spans="1:5">
      <c r="A160" s="9">
        <v>58.29</v>
      </c>
      <c r="B160" s="10">
        <v>11983</v>
      </c>
      <c r="C160" s="9">
        <v>65.5</v>
      </c>
      <c r="D160" s="10">
        <v>32800</v>
      </c>
      <c r="E160" s="10">
        <v>5200</v>
      </c>
    </row>
    <row r="161" spans="1:5">
      <c r="A161" s="9">
        <v>58.24</v>
      </c>
      <c r="B161" s="10">
        <v>11955</v>
      </c>
      <c r="C161" s="9">
        <v>66.5</v>
      </c>
      <c r="D161" s="10">
        <v>32800</v>
      </c>
      <c r="E161" s="10">
        <v>5200</v>
      </c>
    </row>
    <row r="162" spans="1:5">
      <c r="A162" s="9">
        <v>58.32</v>
      </c>
      <c r="B162" s="10">
        <v>11948</v>
      </c>
      <c r="C162" s="9">
        <v>66.400000000000006</v>
      </c>
      <c r="D162" s="10">
        <v>32600</v>
      </c>
      <c r="E162" s="10">
        <v>5200</v>
      </c>
    </row>
    <row r="163" spans="1:5">
      <c r="A163" s="9">
        <v>58.36</v>
      </c>
      <c r="B163" s="10">
        <v>11941</v>
      </c>
      <c r="C163" s="9">
        <v>66.400000000000006</v>
      </c>
      <c r="D163" s="10">
        <v>32400</v>
      </c>
      <c r="E163" s="10">
        <v>5200</v>
      </c>
    </row>
    <row r="164" spans="1:5">
      <c r="A164" s="9">
        <v>57.16</v>
      </c>
      <c r="B164" s="10">
        <v>11902</v>
      </c>
      <c r="C164" s="9">
        <v>66.400000000000006</v>
      </c>
      <c r="D164" s="10">
        <v>32400</v>
      </c>
      <c r="E164" s="10">
        <v>5300</v>
      </c>
    </row>
    <row r="165" spans="1:5">
      <c r="A165" s="9">
        <v>58.17</v>
      </c>
      <c r="B165" s="10">
        <v>11767</v>
      </c>
      <c r="C165" s="9">
        <v>65.150000000000006</v>
      </c>
      <c r="D165" s="10">
        <v>32200</v>
      </c>
      <c r="E165" s="10">
        <v>5250</v>
      </c>
    </row>
    <row r="166" spans="1:5">
      <c r="A166" s="9">
        <v>58.37</v>
      </c>
      <c r="B166" s="10">
        <v>11709</v>
      </c>
      <c r="C166" s="9">
        <v>66.05</v>
      </c>
      <c r="D166" s="10">
        <v>32200</v>
      </c>
      <c r="E166" s="10">
        <v>5250</v>
      </c>
    </row>
    <row r="167" spans="1:5">
      <c r="A167" s="9">
        <v>58.39</v>
      </c>
      <c r="B167" s="10">
        <v>11698</v>
      </c>
      <c r="C167" s="9">
        <v>66.3</v>
      </c>
      <c r="D167" s="10">
        <v>32100</v>
      </c>
      <c r="E167" s="10">
        <v>5250</v>
      </c>
    </row>
    <row r="168" spans="1:5">
      <c r="A168" s="9">
        <v>57.72</v>
      </c>
      <c r="B168" s="10">
        <v>11689</v>
      </c>
      <c r="C168" s="9">
        <v>66.3</v>
      </c>
      <c r="D168" s="10">
        <v>32100</v>
      </c>
      <c r="E168" s="10">
        <v>5250</v>
      </c>
    </row>
    <row r="169" spans="1:5">
      <c r="A169" s="9">
        <v>57.72</v>
      </c>
      <c r="B169" s="10">
        <v>11682</v>
      </c>
      <c r="C169" s="9">
        <v>66.3</v>
      </c>
      <c r="D169" s="10">
        <v>32200</v>
      </c>
      <c r="E169" s="10">
        <v>5300</v>
      </c>
    </row>
    <row r="170" spans="1:5">
      <c r="A170" s="9">
        <v>57.8</v>
      </c>
      <c r="B170" s="10">
        <v>11682</v>
      </c>
      <c r="C170" s="9">
        <v>66.3</v>
      </c>
      <c r="D170" s="10">
        <v>32500</v>
      </c>
      <c r="E170" s="10">
        <v>5300</v>
      </c>
    </row>
    <row r="171" spans="1:5">
      <c r="A171" s="9">
        <v>57.38</v>
      </c>
      <c r="B171" s="10">
        <v>11679</v>
      </c>
      <c r="C171" s="9">
        <v>65.900000000000006</v>
      </c>
      <c r="D171" s="10">
        <v>32700</v>
      </c>
      <c r="E171" s="10">
        <v>5300</v>
      </c>
    </row>
    <row r="172" spans="1:5">
      <c r="A172" s="9">
        <v>57.67</v>
      </c>
      <c r="B172" s="10">
        <v>11679</v>
      </c>
      <c r="C172" s="9">
        <v>65.45</v>
      </c>
      <c r="D172" s="10">
        <v>32800</v>
      </c>
      <c r="E172" s="10">
        <v>5250</v>
      </c>
    </row>
    <row r="173" spans="1:5">
      <c r="A173" s="9">
        <v>58.44</v>
      </c>
      <c r="B173" s="10">
        <v>11678</v>
      </c>
      <c r="C173" s="9">
        <v>65.7</v>
      </c>
      <c r="D173" s="10">
        <v>32800</v>
      </c>
      <c r="E173" s="10">
        <v>5250</v>
      </c>
    </row>
    <row r="174" spans="1:5">
      <c r="A174" s="9">
        <v>59.2</v>
      </c>
      <c r="B174" s="10">
        <v>11679</v>
      </c>
      <c r="C174" s="9">
        <v>66.400000000000006</v>
      </c>
      <c r="D174" s="10">
        <v>32800</v>
      </c>
      <c r="E174" s="10">
        <v>5200</v>
      </c>
    </row>
    <row r="175" spans="1:5">
      <c r="A175" s="9">
        <v>58.96</v>
      </c>
      <c r="B175" s="10">
        <v>11679</v>
      </c>
      <c r="C175" s="9">
        <v>67.150000000000006</v>
      </c>
      <c r="D175" s="10">
        <v>33200</v>
      </c>
      <c r="E175" s="10">
        <v>5200</v>
      </c>
    </row>
    <row r="176" spans="1:5">
      <c r="A176" s="9">
        <v>58.9</v>
      </c>
      <c r="B176" s="10">
        <v>11687</v>
      </c>
      <c r="C176" s="9">
        <v>67</v>
      </c>
      <c r="D176" s="10">
        <v>33200</v>
      </c>
      <c r="E176" s="10">
        <v>5200</v>
      </c>
    </row>
    <row r="177" spans="1:5">
      <c r="A177" s="9">
        <v>58.75</v>
      </c>
      <c r="B177" s="10">
        <v>11687</v>
      </c>
      <c r="C177" s="9">
        <v>67</v>
      </c>
      <c r="D177" s="10">
        <v>33200</v>
      </c>
      <c r="E177" s="10">
        <v>5200</v>
      </c>
    </row>
    <row r="178" spans="1:5">
      <c r="A178" s="9">
        <v>59.03</v>
      </c>
      <c r="B178" s="10">
        <v>11695</v>
      </c>
      <c r="C178" s="9">
        <v>67</v>
      </c>
      <c r="D178" s="10">
        <v>33200</v>
      </c>
      <c r="E178" s="10">
        <v>5250</v>
      </c>
    </row>
    <row r="179" spans="1:5">
      <c r="A179" s="9">
        <v>60.07</v>
      </c>
      <c r="B179" s="10">
        <v>11696</v>
      </c>
      <c r="C179" s="9">
        <v>67.25</v>
      </c>
      <c r="D179" s="10">
        <v>33400</v>
      </c>
      <c r="E179" s="10">
        <v>5250</v>
      </c>
    </row>
    <row r="180" spans="1:5">
      <c r="A180" s="9">
        <v>60.71</v>
      </c>
      <c r="B180" s="10">
        <v>11707</v>
      </c>
      <c r="C180" s="9">
        <v>68.25</v>
      </c>
      <c r="D180" s="10">
        <v>33800</v>
      </c>
      <c r="E180" s="10">
        <v>5350</v>
      </c>
    </row>
    <row r="181" spans="1:5">
      <c r="A181" s="9">
        <v>61.51</v>
      </c>
      <c r="B181" s="10">
        <v>11755</v>
      </c>
      <c r="C181" s="9">
        <v>68.75</v>
      </c>
      <c r="D181" s="10">
        <v>33800</v>
      </c>
      <c r="E181" s="10">
        <v>5350</v>
      </c>
    </row>
    <row r="182" spans="1:5">
      <c r="A182" s="9">
        <v>61.63</v>
      </c>
      <c r="B182" s="10">
        <v>11816</v>
      </c>
      <c r="C182" s="9">
        <v>69.3</v>
      </c>
      <c r="D182" s="10">
        <v>34100</v>
      </c>
      <c r="E182" s="10">
        <v>5400</v>
      </c>
    </row>
    <row r="183" spans="1:5">
      <c r="A183" s="9">
        <v>60.64</v>
      </c>
      <c r="B183" s="10">
        <v>11913</v>
      </c>
      <c r="C183" s="9">
        <v>69.400000000000006</v>
      </c>
      <c r="D183" s="10">
        <v>34100</v>
      </c>
      <c r="E183" s="10">
        <v>5450</v>
      </c>
    </row>
    <row r="184" spans="1:5">
      <c r="A184" s="9">
        <v>60.03</v>
      </c>
      <c r="B184" s="10">
        <v>11950</v>
      </c>
      <c r="C184" s="9">
        <v>68.45</v>
      </c>
      <c r="D184" s="10">
        <v>34100</v>
      </c>
      <c r="E184" s="10">
        <v>5350</v>
      </c>
    </row>
    <row r="185" spans="1:5">
      <c r="A185" s="9">
        <v>62.15</v>
      </c>
      <c r="B185" s="10">
        <v>12001</v>
      </c>
      <c r="C185" s="9">
        <v>67.849999999999994</v>
      </c>
      <c r="D185" s="10">
        <v>34100</v>
      </c>
      <c r="E185" s="10">
        <v>5350</v>
      </c>
    </row>
    <row r="186" spans="1:5">
      <c r="A186" s="9">
        <v>62.69</v>
      </c>
      <c r="B186" s="10">
        <v>12083</v>
      </c>
      <c r="C186" s="9">
        <v>69.900000000000006</v>
      </c>
      <c r="D186" s="10">
        <v>34200</v>
      </c>
      <c r="E186" s="10">
        <v>5450</v>
      </c>
    </row>
    <row r="187" spans="1:5">
      <c r="A187" s="9">
        <v>63.8</v>
      </c>
      <c r="B187" s="10">
        <v>12175</v>
      </c>
      <c r="C187" s="9">
        <v>70.650000000000006</v>
      </c>
      <c r="D187" s="10">
        <v>34200</v>
      </c>
      <c r="E187" s="10">
        <v>5450</v>
      </c>
    </row>
    <row r="188" spans="1:5">
      <c r="A188" s="9">
        <v>63.49</v>
      </c>
      <c r="B188" s="10">
        <v>12271</v>
      </c>
      <c r="C188" s="9">
        <v>71.650000000000006</v>
      </c>
      <c r="D188" s="10">
        <v>34500</v>
      </c>
      <c r="E188" s="10">
        <v>5500</v>
      </c>
    </row>
    <row r="189" spans="1:5">
      <c r="A189" s="9">
        <v>63.08</v>
      </c>
      <c r="B189" s="10">
        <v>12369</v>
      </c>
      <c r="C189" s="9">
        <v>71.599999999999994</v>
      </c>
      <c r="D189" s="10">
        <v>34500</v>
      </c>
      <c r="E189" s="10">
        <v>5500</v>
      </c>
    </row>
    <row r="190" spans="1:5">
      <c r="A190" s="9">
        <v>64.77</v>
      </c>
      <c r="B190" s="10">
        <v>12367</v>
      </c>
      <c r="C190" s="9">
        <v>71.349999999999994</v>
      </c>
      <c r="D190" s="10">
        <v>34400</v>
      </c>
      <c r="E190" s="10">
        <v>5650</v>
      </c>
    </row>
    <row r="191" spans="1:5">
      <c r="A191" s="9">
        <v>63.46</v>
      </c>
      <c r="B191" s="10">
        <v>12368</v>
      </c>
      <c r="C191" s="9">
        <v>71.599999999999994</v>
      </c>
      <c r="D191" s="10">
        <v>34500</v>
      </c>
      <c r="E191" s="10">
        <v>5650</v>
      </c>
    </row>
    <row r="192" spans="1:5">
      <c r="A192" s="9">
        <v>64.069999999999993</v>
      </c>
      <c r="B192" s="10">
        <v>12369</v>
      </c>
      <c r="C192" s="9">
        <v>71.349999999999994</v>
      </c>
      <c r="D192" s="10">
        <v>34700</v>
      </c>
      <c r="E192" s="10">
        <v>5600</v>
      </c>
    </row>
    <row r="193" spans="1:5">
      <c r="A193" s="9">
        <v>63.69</v>
      </c>
      <c r="B193" s="10">
        <v>12372</v>
      </c>
      <c r="C193" s="9">
        <v>71.7</v>
      </c>
      <c r="D193" s="10">
        <v>34700</v>
      </c>
      <c r="E193" s="10">
        <v>5600</v>
      </c>
    </row>
    <row r="194" spans="1:5">
      <c r="A194" s="9">
        <v>63.76</v>
      </c>
      <c r="B194" s="10">
        <v>12372</v>
      </c>
      <c r="C194" s="9">
        <v>71.25</v>
      </c>
      <c r="D194" s="10">
        <v>34700</v>
      </c>
      <c r="E194" s="10">
        <v>5600</v>
      </c>
    </row>
    <row r="195" spans="1:5">
      <c r="A195" s="9">
        <v>64.36</v>
      </c>
      <c r="B195" s="10">
        <v>12372</v>
      </c>
      <c r="C195" s="9">
        <v>71.25</v>
      </c>
      <c r="D195" s="10">
        <v>34700</v>
      </c>
      <c r="E195" s="10">
        <v>5650</v>
      </c>
    </row>
    <row r="196" spans="1:5">
      <c r="A196" s="9">
        <v>63.05</v>
      </c>
      <c r="B196" s="10">
        <v>12375</v>
      </c>
      <c r="C196" s="9">
        <v>72</v>
      </c>
      <c r="D196" s="10">
        <v>34900</v>
      </c>
      <c r="E196" s="10">
        <v>5600</v>
      </c>
    </row>
    <row r="197" spans="1:5">
      <c r="A197" s="9">
        <v>62.17</v>
      </c>
      <c r="B197" s="10">
        <v>12391</v>
      </c>
      <c r="C197" s="9">
        <v>70.8</v>
      </c>
      <c r="D197" s="10">
        <v>34800</v>
      </c>
      <c r="E197" s="10">
        <v>5550</v>
      </c>
    </row>
    <row r="198" spans="1:5">
      <c r="A198" s="9">
        <v>61.63</v>
      </c>
      <c r="B198" s="10">
        <v>12412</v>
      </c>
      <c r="C198" s="9">
        <v>70.55</v>
      </c>
      <c r="D198" s="10">
        <v>34800</v>
      </c>
      <c r="E198" s="10">
        <v>5625</v>
      </c>
    </row>
    <row r="199" spans="1:5">
      <c r="A199" s="9">
        <v>61.83</v>
      </c>
      <c r="B199" s="10">
        <v>12465</v>
      </c>
      <c r="C199" s="9">
        <v>69.650000000000006</v>
      </c>
      <c r="D199" s="10">
        <v>34800</v>
      </c>
      <c r="E199" s="10">
        <v>5650</v>
      </c>
    </row>
    <row r="200" spans="1:5">
      <c r="A200" s="9">
        <v>61.33</v>
      </c>
      <c r="B200" s="10">
        <v>12476</v>
      </c>
      <c r="C200" s="9">
        <v>69.75</v>
      </c>
      <c r="D200" s="10">
        <v>34800</v>
      </c>
      <c r="E200" s="10">
        <v>5550</v>
      </c>
    </row>
    <row r="201" spans="1:5">
      <c r="A201" s="9">
        <v>60.9</v>
      </c>
      <c r="B201" s="10">
        <v>12478</v>
      </c>
      <c r="C201" s="9">
        <v>69.400000000000006</v>
      </c>
      <c r="D201" s="10">
        <v>34800</v>
      </c>
      <c r="E201" s="10">
        <v>5600</v>
      </c>
    </row>
    <row r="202" spans="1:5">
      <c r="A202" s="9">
        <v>60.6</v>
      </c>
      <c r="B202" s="10">
        <v>12487</v>
      </c>
      <c r="C202" s="9">
        <v>69.099999999999994</v>
      </c>
      <c r="D202" s="10">
        <v>34700</v>
      </c>
      <c r="E202" s="10">
        <v>5650</v>
      </c>
    </row>
    <row r="203" spans="1:5">
      <c r="A203" s="9">
        <v>60.73</v>
      </c>
      <c r="B203" s="10">
        <v>12523</v>
      </c>
      <c r="C203" s="9">
        <v>68.8</v>
      </c>
      <c r="D203" s="10">
        <v>34800</v>
      </c>
      <c r="E203" s="10">
        <v>5550</v>
      </c>
    </row>
    <row r="204" spans="1:5">
      <c r="A204" s="9">
        <v>60.77</v>
      </c>
      <c r="B204" s="10">
        <v>12523</v>
      </c>
      <c r="C204" s="9">
        <v>68.8</v>
      </c>
      <c r="D204" s="10">
        <v>34800</v>
      </c>
      <c r="E204" s="10">
        <v>5650</v>
      </c>
    </row>
    <row r="205" spans="1:5">
      <c r="A205" s="9">
        <v>60.99</v>
      </c>
      <c r="B205" s="10">
        <v>12526</v>
      </c>
      <c r="C205" s="9">
        <v>68.8</v>
      </c>
      <c r="D205" s="10">
        <v>34900</v>
      </c>
      <c r="E205" s="10">
        <v>5600</v>
      </c>
    </row>
    <row r="206" spans="1:5">
      <c r="A206" s="9">
        <v>62.2</v>
      </c>
      <c r="B206" s="10">
        <v>12511</v>
      </c>
      <c r="C206" s="9">
        <v>69.150000000000006</v>
      </c>
      <c r="D206" s="10">
        <v>35000</v>
      </c>
      <c r="E206" s="10">
        <v>5600</v>
      </c>
    </row>
    <row r="207" spans="1:5">
      <c r="A207" s="9">
        <v>62.05</v>
      </c>
      <c r="B207" s="10">
        <v>12519</v>
      </c>
      <c r="C207" s="9">
        <v>70.400000000000006</v>
      </c>
      <c r="D207" s="10">
        <v>35200</v>
      </c>
      <c r="E207" s="10">
        <v>5550</v>
      </c>
    </row>
    <row r="208" spans="1:5">
      <c r="A208" s="9">
        <v>61.07</v>
      </c>
      <c r="B208" s="10">
        <v>12521</v>
      </c>
      <c r="C208" s="9">
        <v>70.2</v>
      </c>
      <c r="D208" s="10">
        <v>35300</v>
      </c>
      <c r="E208" s="10">
        <v>5550</v>
      </c>
    </row>
    <row r="209" spans="1:5">
      <c r="A209" s="9">
        <v>61.67</v>
      </c>
      <c r="B209" s="10">
        <v>12530</v>
      </c>
      <c r="C209" s="9">
        <v>69.349999999999994</v>
      </c>
      <c r="D209" s="10">
        <v>35400</v>
      </c>
      <c r="E209" s="10">
        <v>5550</v>
      </c>
    </row>
    <row r="210" spans="1:5">
      <c r="A210" s="9">
        <v>61.45</v>
      </c>
      <c r="B210" s="10">
        <v>12536</v>
      </c>
      <c r="C210" s="9">
        <v>70.05</v>
      </c>
      <c r="D210" s="10">
        <v>35600</v>
      </c>
      <c r="E210" s="10">
        <v>5550</v>
      </c>
    </row>
    <row r="211" spans="1:5">
      <c r="A211" s="9">
        <v>63.01</v>
      </c>
      <c r="B211" s="10">
        <v>12556</v>
      </c>
      <c r="C211" s="9">
        <v>69.95</v>
      </c>
      <c r="D211" s="10">
        <v>35800</v>
      </c>
      <c r="E211" s="10">
        <v>5600</v>
      </c>
    </row>
    <row r="212" spans="1:5">
      <c r="A212" s="9">
        <v>62.9</v>
      </c>
      <c r="B212" s="10">
        <v>12561</v>
      </c>
      <c r="C212" s="9">
        <v>71.45</v>
      </c>
      <c r="D212" s="10">
        <v>35900</v>
      </c>
      <c r="E212" s="10">
        <v>5550</v>
      </c>
    </row>
    <row r="213" spans="1:5">
      <c r="A213" s="9">
        <v>64.430000000000007</v>
      </c>
      <c r="B213" s="10">
        <v>12567</v>
      </c>
      <c r="C213" s="9">
        <v>71.45</v>
      </c>
      <c r="D213" s="10">
        <v>36100</v>
      </c>
      <c r="E213" s="10">
        <v>5550</v>
      </c>
    </row>
    <row r="214" spans="1:5">
      <c r="A214" s="9">
        <v>64.28</v>
      </c>
      <c r="B214" s="10">
        <v>12577</v>
      </c>
      <c r="C214" s="9">
        <v>72.95</v>
      </c>
      <c r="D214" s="10">
        <v>36300</v>
      </c>
      <c r="E214" s="10">
        <v>5500</v>
      </c>
    </row>
    <row r="215" spans="1:5">
      <c r="A215" s="9">
        <v>64.28</v>
      </c>
      <c r="B215" s="10">
        <v>12575</v>
      </c>
      <c r="C215" s="9">
        <v>72.95</v>
      </c>
      <c r="D215" s="10">
        <v>36800</v>
      </c>
      <c r="E215" s="10">
        <v>5550</v>
      </c>
    </row>
    <row r="216" spans="1:5">
      <c r="A216" s="9">
        <v>63.94</v>
      </c>
      <c r="B216" s="10">
        <v>12613</v>
      </c>
      <c r="C216" s="9">
        <v>72.95</v>
      </c>
      <c r="D216" s="10">
        <v>36800</v>
      </c>
      <c r="E216" s="10">
        <v>5500</v>
      </c>
    </row>
    <row r="217" spans="1:5">
      <c r="A217" s="9">
        <v>63.17</v>
      </c>
      <c r="B217" s="10">
        <v>12615</v>
      </c>
      <c r="C217" s="9">
        <v>72.75</v>
      </c>
      <c r="D217" s="10">
        <v>36700</v>
      </c>
      <c r="E217" s="10">
        <v>5600</v>
      </c>
    </row>
    <row r="218" spans="1:5">
      <c r="A218" s="9">
        <v>62.87</v>
      </c>
      <c r="B218" s="10">
        <v>12616</v>
      </c>
      <c r="C218" s="9">
        <v>72.05</v>
      </c>
      <c r="D218" s="10">
        <v>36700</v>
      </c>
      <c r="E218" s="10">
        <v>5550</v>
      </c>
    </row>
    <row r="219" spans="1:5">
      <c r="A219" s="9">
        <v>63.92</v>
      </c>
      <c r="B219" s="10">
        <v>12618</v>
      </c>
      <c r="C219" s="9">
        <v>71.8</v>
      </c>
      <c r="D219" s="10">
        <v>36700</v>
      </c>
      <c r="E219" s="10">
        <v>5550</v>
      </c>
    </row>
    <row r="220" spans="1:5">
      <c r="A220" s="9">
        <v>65.55</v>
      </c>
      <c r="B220" s="10">
        <v>12619</v>
      </c>
      <c r="C220" s="9">
        <v>73</v>
      </c>
      <c r="D220" s="10">
        <v>37500</v>
      </c>
      <c r="E220" s="10">
        <v>5600</v>
      </c>
    </row>
    <row r="221" spans="1:5">
      <c r="A221" s="9">
        <v>65.8</v>
      </c>
      <c r="B221" s="10">
        <v>12632</v>
      </c>
      <c r="C221" s="9">
        <v>74.5</v>
      </c>
      <c r="D221" s="10">
        <v>38000</v>
      </c>
      <c r="E221" s="10">
        <v>5550</v>
      </c>
    </row>
    <row r="222" spans="1:5">
      <c r="A222" s="9">
        <v>65.78</v>
      </c>
      <c r="B222" s="10">
        <v>12637</v>
      </c>
      <c r="C222" s="9">
        <v>74.849999999999994</v>
      </c>
      <c r="D222" s="10">
        <v>38300</v>
      </c>
      <c r="E222" s="10">
        <v>5550</v>
      </c>
    </row>
    <row r="223" spans="1:5">
      <c r="A223" s="9">
        <v>64.959999999999994</v>
      </c>
      <c r="B223" s="10">
        <v>12637</v>
      </c>
      <c r="C223" s="9">
        <v>74.8</v>
      </c>
      <c r="D223" s="10">
        <v>38300</v>
      </c>
      <c r="E223" s="10">
        <v>5500</v>
      </c>
    </row>
    <row r="224" spans="1:5">
      <c r="A224" s="9">
        <v>64.75</v>
      </c>
      <c r="B224" s="10">
        <v>12637</v>
      </c>
      <c r="C224" s="9">
        <v>74.05</v>
      </c>
      <c r="D224" s="10">
        <v>38300</v>
      </c>
      <c r="E224" s="10">
        <v>5500</v>
      </c>
    </row>
    <row r="225" spans="1:5">
      <c r="A225" s="9">
        <v>63.79</v>
      </c>
      <c r="B225" s="10">
        <v>12656</v>
      </c>
      <c r="C225" s="9">
        <v>73.95</v>
      </c>
      <c r="D225" s="10">
        <v>39000</v>
      </c>
      <c r="E225" s="10">
        <v>5500</v>
      </c>
    </row>
    <row r="226" spans="1:5">
      <c r="A226" s="9">
        <v>63.04</v>
      </c>
      <c r="B226" s="10">
        <v>12668</v>
      </c>
      <c r="C226" s="9">
        <v>73.099999999999994</v>
      </c>
      <c r="D226" s="10">
        <v>39500</v>
      </c>
      <c r="E226" s="10">
        <v>5500</v>
      </c>
    </row>
    <row r="227" spans="1:5">
      <c r="A227" s="9">
        <v>62.6</v>
      </c>
      <c r="B227" s="10">
        <v>12669</v>
      </c>
      <c r="C227" s="9">
        <v>72.95</v>
      </c>
      <c r="D227" s="10">
        <v>39700</v>
      </c>
      <c r="E227" s="10">
        <v>5500</v>
      </c>
    </row>
    <row r="228" spans="1:5">
      <c r="A228" s="9">
        <v>63.3</v>
      </c>
      <c r="B228" s="10">
        <v>12669</v>
      </c>
      <c r="C228" s="9">
        <v>72.75</v>
      </c>
      <c r="D228" s="10">
        <v>39700</v>
      </c>
      <c r="E228" s="10">
        <v>5500</v>
      </c>
    </row>
    <row r="229" spans="1:5">
      <c r="A229" s="9">
        <v>64.569999999999993</v>
      </c>
      <c r="B229" s="10">
        <v>12667</v>
      </c>
      <c r="C229" s="9">
        <v>74.05</v>
      </c>
      <c r="D229" s="10">
        <v>40000</v>
      </c>
      <c r="E229" s="10">
        <v>5500</v>
      </c>
    </row>
    <row r="230" spans="1:5">
      <c r="A230" s="9">
        <v>64.39</v>
      </c>
      <c r="B230" s="10">
        <v>12686</v>
      </c>
      <c r="C230" s="9">
        <v>75.05</v>
      </c>
      <c r="D230" s="10">
        <v>40300</v>
      </c>
      <c r="E230" s="10">
        <v>5500</v>
      </c>
    </row>
    <row r="231" spans="1:5">
      <c r="A231" s="9">
        <v>62.85</v>
      </c>
      <c r="B231" s="10">
        <v>12698</v>
      </c>
      <c r="C231" s="9">
        <v>75.05</v>
      </c>
      <c r="D231" s="10">
        <v>40200</v>
      </c>
      <c r="E231" s="10">
        <v>5500</v>
      </c>
    </row>
    <row r="232" spans="1:5">
      <c r="A232" s="9">
        <v>62.94</v>
      </c>
      <c r="B232" s="10">
        <v>12717</v>
      </c>
      <c r="C232" s="9">
        <v>73.95</v>
      </c>
      <c r="D232" s="10">
        <v>40200</v>
      </c>
      <c r="E232" s="10">
        <v>5600</v>
      </c>
    </row>
    <row r="233" spans="1:5">
      <c r="A233" s="9">
        <v>64.88</v>
      </c>
      <c r="B233" s="10">
        <v>12717</v>
      </c>
      <c r="C233" s="9">
        <v>74.55</v>
      </c>
      <c r="D233" s="10">
        <v>40400</v>
      </c>
      <c r="E233" s="10">
        <v>5600</v>
      </c>
    </row>
    <row r="234" spans="1:5">
      <c r="A234" s="9">
        <v>65.489999999999995</v>
      </c>
      <c r="B234" s="10">
        <v>12717</v>
      </c>
      <c r="C234" s="9">
        <v>75.55</v>
      </c>
      <c r="D234" s="10">
        <v>40500</v>
      </c>
      <c r="E234" s="10">
        <v>5550</v>
      </c>
    </row>
    <row r="235" spans="1:5">
      <c r="A235" s="9">
        <v>63.48</v>
      </c>
      <c r="B235" s="10">
        <v>12719</v>
      </c>
      <c r="C235" s="9">
        <v>74.55</v>
      </c>
      <c r="D235" s="10">
        <v>41000</v>
      </c>
      <c r="E235" s="10">
        <v>5600</v>
      </c>
    </row>
    <row r="236" spans="1:5">
      <c r="A236" s="9">
        <v>64.66</v>
      </c>
      <c r="B236" s="10">
        <v>12719</v>
      </c>
      <c r="C236" s="9">
        <v>74.650000000000006</v>
      </c>
      <c r="D236" s="10">
        <v>41300</v>
      </c>
      <c r="E236" s="10">
        <v>5700</v>
      </c>
    </row>
    <row r="237" spans="1:5">
      <c r="A237" s="9">
        <v>64.5</v>
      </c>
      <c r="B237" s="10">
        <v>12816</v>
      </c>
      <c r="C237" s="9">
        <v>76.150000000000006</v>
      </c>
      <c r="D237" s="10">
        <v>42000</v>
      </c>
      <c r="E237" s="10">
        <v>5750</v>
      </c>
    </row>
    <row r="238" spans="1:5">
      <c r="A238" s="9">
        <v>62.82</v>
      </c>
      <c r="B238" s="10">
        <v>13075</v>
      </c>
      <c r="C238" s="9">
        <v>76.150000000000006</v>
      </c>
      <c r="D238" s="10">
        <v>42700</v>
      </c>
      <c r="E238" s="10">
        <v>5750</v>
      </c>
    </row>
    <row r="239" spans="1:5">
      <c r="A239" s="9">
        <v>63.62</v>
      </c>
      <c r="B239" s="10">
        <v>13285</v>
      </c>
      <c r="C239" s="9">
        <v>74.849999999999994</v>
      </c>
      <c r="D239" s="10">
        <v>42700</v>
      </c>
      <c r="E239" s="10">
        <v>5950</v>
      </c>
    </row>
    <row r="240" spans="1:5">
      <c r="A240" s="9">
        <v>63.62</v>
      </c>
      <c r="B240" s="10">
        <v>13333</v>
      </c>
      <c r="C240" s="9">
        <v>75.599999999999994</v>
      </c>
      <c r="D240" s="10">
        <v>42900</v>
      </c>
      <c r="E240" s="10">
        <v>5800</v>
      </c>
    </row>
    <row r="241" spans="1:5">
      <c r="A241" s="9">
        <v>63.75</v>
      </c>
      <c r="B241" s="10">
        <v>13629</v>
      </c>
      <c r="C241" s="9">
        <v>75.599999999999994</v>
      </c>
      <c r="D241" s="10">
        <v>42900</v>
      </c>
      <c r="E241" s="10">
        <v>5800</v>
      </c>
    </row>
    <row r="242" spans="1:5">
      <c r="A242" s="9">
        <v>63.78</v>
      </c>
      <c r="B242" s="10">
        <v>13632</v>
      </c>
      <c r="C242" s="9">
        <v>75.900000000000006</v>
      </c>
      <c r="D242" s="10">
        <v>43100</v>
      </c>
      <c r="E242" s="10">
        <v>5800</v>
      </c>
    </row>
    <row r="243" spans="1:5">
      <c r="A243" s="9">
        <v>65.25</v>
      </c>
      <c r="B243" s="10">
        <v>13638</v>
      </c>
      <c r="C243" s="9">
        <v>75.95</v>
      </c>
      <c r="D243" s="10">
        <v>44000</v>
      </c>
      <c r="E243" s="10">
        <v>5800</v>
      </c>
    </row>
    <row r="244" spans="1:5">
      <c r="A244" s="9">
        <v>65.92</v>
      </c>
      <c r="B244" s="10">
        <v>13666</v>
      </c>
      <c r="C244" s="9">
        <v>75.95</v>
      </c>
      <c r="D244" s="10">
        <v>44000</v>
      </c>
      <c r="E244" s="10">
        <v>5800</v>
      </c>
    </row>
    <row r="245" spans="1:5">
      <c r="A245" s="9">
        <v>68.14</v>
      </c>
      <c r="B245" s="10">
        <v>13665</v>
      </c>
      <c r="C245" s="9">
        <v>76.5</v>
      </c>
      <c r="D245" s="10">
        <v>45200</v>
      </c>
      <c r="E245" s="10">
        <v>5750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ex1data3.csv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Ng</dc:creator>
  <cp:lastModifiedBy>Malcolm Ng</cp:lastModifiedBy>
  <dcterms:created xsi:type="dcterms:W3CDTF">2017-01-14T12:05:56Z</dcterms:created>
  <dcterms:modified xsi:type="dcterms:W3CDTF">2017-01-14T12:28:48Z</dcterms:modified>
</cp:coreProperties>
</file>