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Lk9rMbmZ4kbuaU9oM9p0dW4ZkDzprky4tNJ6Eu7yf2w="/>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
      <text>
        <t xml:space="preserve">======
ID#AAABPyaPaN4
Christelle Alvarez    (2024-06-12 22:30:13)
I am wondering where to make the difference between queen as wives and queen as actual ruler. Should we create a different column? We could also use different labels in the same column.</t>
      </text>
    </comment>
    <comment authorId="0" ref="G86">
      <text>
        <t xml:space="preserve">======
ID#AAABPxBX2P0
tc={1220D8F9-E1E0-5744-9B57-4842D43CCD5B}    (2024-06-11 14:21:54)
[Threaded comment]
Your version of Excel allows you to read this threaded comment; however, any edits to it will get removed if the file is opened in a newer version of Excel. Learn more: https://go.microsoft.com/fwlink/?linkid=870924
Comment:
    Sullivan uses FIP</t>
      </text>
    </comment>
    <comment authorId="0" ref="H36">
      <text>
        <t xml:space="preserve">======
ID#AAABPxBX2Pw
tc={27628940-6EAB-0D46-BB28-C96744F5CAFD}    (2024-06-11 14:21:54)
[Threaded comment]
Your version of Excel allows you to read this threaded comment; however, any edits to it will get removed if the file is opened in a newer version of Excel. Learn more: https://go.microsoft.com/fwlink/?linkid=870924
Comment:
    See Labrouse and Lauer 2000 for more info on this Pyramid</t>
      </text>
    </comment>
    <comment authorId="0" ref="H87">
      <text>
        <t xml:space="preserve">======
ID#AAABPxBX2Ps
tc={250EB040-91B2-8D48-85D9-696128A7C333}    (2024-06-11 14:21:54)
[Threaded comment]
Your version of Excel allows you to read this threaded comment; however, any edits to it will get removed if the file is opened in a newer version of Excel. Learn more: https://go.microsoft.com/fwlink/?linkid=870924
Comment:
    Not in Sullivan, in Lehner Book</t>
      </text>
    </comment>
    <comment authorId="0" ref="H6">
      <text>
        <t xml:space="preserve">======
ID#AAABPxBX2Po
tc={A6AB3B63-BD18-7748-A8B2-7698699CBEA6}    (2024-06-11 14:21:54)
[Threaded comment]
Your version of Excel allows you to read this threaded comment; however, any edits to it will get removed if the file is opened in a newer version of Excel. Learn more: https://go.microsoft.com/fwlink/?linkid=870924
Comment:
    Could not find this Pyramid on Sullivan Data Sheet - Info from Lehner</t>
      </text>
    </comment>
    <comment authorId="0" ref="E1">
      <text>
        <t xml:space="preserve">======
ID#AAABPxBX2Pk
tc={C4D77511-D5D3-1844-BBDB-4D91F79990ED}    (2024-06-11 14:21:54)
[Threaded comment]
Your version of Excel allows you to read this threaded comment; however, any edits to it will get removed if the file is opened in a newer version of Excel. Learn more: https://go.microsoft.com/fwlink/?linkid=870924
Comment:
    all info from Lehner book</t>
      </text>
    </comment>
    <comment authorId="0" ref="J32">
      <text>
        <t xml:space="preserve">======
ID#AAABPxBX2Pg
tc={8DD67214-F5CA-2E41-BC84-6AB7817A918E}    (2024-06-11 14:21:54)
[Threaded comment]
Your version of Excel allows you to read this threaded comment; however, any edits to it will get removed if the file is opened in a newer version of Excel. Learn more: https://go.microsoft.com/fwlink/?linkid=870924
Comment:
    Lehner says Giza, Sullivan put Abusir</t>
      </text>
    </comment>
    <comment authorId="0" ref="A4">
      <text>
        <t xml:space="preserve">======
ID#AAABPxBX2Pc
tc={5B956204-BCE3-8E4C-B6A9-141DFC84AA19}    (2024-06-11 14:21:54)
[Threaded comment]
Your version of Excel allows you to read this threaded comment; however, any edits to it will get removed if the file is opened in a newer version of Excel. Learn more: https://go.microsoft.com/fwlink/?linkid=870924
Comment:
    debate over whether this is Nebka’s pyramid</t>
      </text>
    </comment>
    <comment authorId="0" ref="J16">
      <text>
        <t xml:space="preserve">======
ID#AAABPxBX2PY
tc={BBC3AC36-A8DB-CE41-AFF9-BA00575D93A8}    (2024-06-11 14:21:54)
[Threaded comment]
Your version of Excel allows you to read this threaded comment; however, any edits to it will get removed if the file is opened in a newer version of Excel. Learn more: https://go.microsoft.com/fwlink/?linkid=870924
Comment:
    Lehner says Abu Roash, Sullivan lists site as Saqqara</t>
      </text>
    </comment>
    <comment authorId="0" ref="H58">
      <text>
        <t xml:space="preserve">======
ID#AAABPxBX2PU
tc={9C1ACA8B-A67B-0540-A773-F3BB4B7F1946}    (2024-06-11 14:21:54)
[Threaded comment]
Your version of Excel allows you to read this threaded comment; however, any edits to it will get removed if the file is opened in a newer version of Excel. Learn more: https://go.microsoft.com/fwlink/?linkid=870924
Comment:
    What should I do about departing causeway and temple info for example into separate lines? Sullivan only does this for Unas and maybe one other</t>
      </text>
    </comment>
    <comment authorId="0" ref="N49">
      <text>
        <t xml:space="preserve">======
ID#AAABPxBX2PQ
tc={F112DA19-B67F-F746-A41E-64EFC711C75C}    (2024-06-11 14:21:54)
[Threaded comment]
Your version of Excel allows you to read this threaded comment; however, any edits to it will get removed if the file is opened in a newer version of Excel. Learn more: https://go.microsoft.com/fwlink/?linkid=870924
Comment:
    seems to have temple as well</t>
      </text>
    </comment>
    <comment authorId="0" ref="R32">
      <text>
        <t xml:space="preserve">======
ID#AAABPxBX2PM
tc={F0A16DDF-39A3-174E-86A4-6922B81086D9}    (2024-06-11 14:21:54)
[Threaded comment]
Your version of Excel allows you to read this threaded comment; however, any edits to it will get removed if the file is opened in a newer version of Excel. Learn more: https://go.microsoft.com/fwlink/?linkid=870924
Comment:
    Lehner says 74</t>
      </text>
    </comment>
    <comment authorId="0" ref="R1">
      <text>
        <t xml:space="preserve">======
ID#AAABPxBX2PI
tc={632DAC2E-9AB1-3649-8F88-8BC37A1332A5}    (2024-06-11 14:21:54)
[Threaded comment]
Your version of Excel allows you to read this threaded comment; however, any edits to it will get removed if the file is opened in a newer version of Excel. Learn more: https://go.microsoft.com/fwlink/?linkid=870924
Comment:
    red in this column indicates information from Lehner book</t>
      </text>
    </comment>
    <comment authorId="0" ref="A6">
      <text>
        <t xml:space="preserve">======
ID#AAABPxBX2PE
tc={28695F1F-D679-094A-AC2B-AC0A7DB584DF}    (2024-06-11 14:21:54)
[Threaded comment]
Your version of Excel allows you to read this threaded comment; however, any edits to it will get removed if the file is opened in a newer version of Excel. Learn more: https://go.microsoft.com/fwlink/?linkid=870924
Comment:
    Attribution of Medium Pyramid??</t>
      </text>
    </comment>
    <comment authorId="0" ref="L2">
      <text>
        <t xml:space="preserve">======
ID#AAABPxBX2PA
tc={898C0705-28FF-C046-BC59-DEB49255A1C4}    (2024-06-11 14:21:54)
[Threaded comment]
Your version of Excel allows you to read this threaded comment; however, any edits to it will get removed if the file is opened in a newer version of Excel. Learn more: https://go.microsoft.com/fwlink/?linkid=870924
Comment:
    only one with limestone specifically specified in Sullivan’s columns - is the differentiation important?</t>
      </text>
    </comment>
    <comment authorId="0" ref="R16">
      <text>
        <t xml:space="preserve">======
ID#AAABPxBX2O8
tc={EDBC5491-7801-524A-84E7-397EE4F6E09A}    (2024-06-11 14:21:54)
[Threaded comment]
Your version of Excel allows you to read this threaded comment; however, any edits to it will get removed if the file is opened in a newer version of Excel. Learn more: https://go.microsoft.com/fwlink/?linkid=870924
Comment:
    Lehner says 52</t>
      </text>
    </comment>
  </commentList>
  <extLst>
    <ext uri="GoogleSheetsCustomDataVersion2">
      <go:sheetsCustomData xmlns:go="http://customooxmlschemas.google.com/" r:id="rId1" roundtripDataSignature="AMtx7mgXpTnXew5mOih8SQ4zyzJQv4csEA=="/>
    </ext>
  </extLst>
</comments>
</file>

<file path=xl/sharedStrings.xml><?xml version="1.0" encoding="utf-8"?>
<sst xmlns="http://schemas.openxmlformats.org/spreadsheetml/2006/main" count="569" uniqueCount="223">
  <si>
    <t>Ruler</t>
  </si>
  <si>
    <t>Gender</t>
  </si>
  <si>
    <t>Start of Reign</t>
  </si>
  <si>
    <t>End of Reign</t>
  </si>
  <si>
    <t>Length of Reign (Years)</t>
  </si>
  <si>
    <t>Period</t>
  </si>
  <si>
    <t>Dynasty</t>
  </si>
  <si>
    <t>Title</t>
  </si>
  <si>
    <t>Pyramid Texts</t>
  </si>
  <si>
    <t>Site/Location</t>
  </si>
  <si>
    <t>Orientation</t>
  </si>
  <si>
    <t>Exterior Material</t>
  </si>
  <si>
    <t>State of Completion</t>
  </si>
  <si>
    <t>Superstructure Type</t>
  </si>
  <si>
    <t>Height (m)</t>
  </si>
  <si>
    <t>Length (m)</t>
  </si>
  <si>
    <t xml:space="preserve">Width (m) </t>
  </si>
  <si>
    <t>Slope (degrees)</t>
  </si>
  <si>
    <t>Enclosure Wall Dimensions (m)</t>
  </si>
  <si>
    <t>Notes</t>
  </si>
  <si>
    <t>Djoser</t>
  </si>
  <si>
    <t>King</t>
  </si>
  <si>
    <t>Old Kingdom</t>
  </si>
  <si>
    <t xml:space="preserve">Step Pyramid of Djoser </t>
  </si>
  <si>
    <t>Saqqara</t>
  </si>
  <si>
    <t>N-S</t>
  </si>
  <si>
    <t>Limestone</t>
  </si>
  <si>
    <t>Pyramid</t>
  </si>
  <si>
    <t xml:space="preserve">seems to have enclosure walls and temple according to lehner </t>
  </si>
  <si>
    <t>Sekhemhet</t>
  </si>
  <si>
    <t xml:space="preserve">King </t>
  </si>
  <si>
    <t>Enclosure and Unfinished Step Pyramid of Sekhemhet</t>
  </si>
  <si>
    <t>Stone</t>
  </si>
  <si>
    <t>Unfinished</t>
  </si>
  <si>
    <t xml:space="preserve">Pyramid, Enclosure </t>
  </si>
  <si>
    <t>536 N/S; 194 E/W, walls 5m tall</t>
  </si>
  <si>
    <t>unfinished, no limestone casing, "probably inyended to rise about 70 m (230 ft), in seven steps - higher than Djoser's." (Lehner, 94)</t>
  </si>
  <si>
    <t>Nebka?</t>
  </si>
  <si>
    <t>Pyramid of Nebka? Unfinished Pyramid</t>
  </si>
  <si>
    <t>Zawiyet el-Aryan</t>
  </si>
  <si>
    <t>E-W</t>
  </si>
  <si>
    <t>unknown</t>
  </si>
  <si>
    <t>enclosure wall oriented N-S</t>
  </si>
  <si>
    <t>debate over whether this is Pyramid of Nebka</t>
  </si>
  <si>
    <t>Khaba</t>
  </si>
  <si>
    <t xml:space="preserve">Pyramid of Khaba </t>
  </si>
  <si>
    <t xml:space="preserve">20 (unfinished) </t>
  </si>
  <si>
    <t>began as step pyramid</t>
  </si>
  <si>
    <t>Huni? Sneferu?</t>
  </si>
  <si>
    <t>Meidum Pyramid</t>
  </si>
  <si>
    <t>Meidum</t>
  </si>
  <si>
    <t>Mudbrick</t>
  </si>
  <si>
    <t xml:space="preserve">base  = 144 according to Lehner </t>
  </si>
  <si>
    <t>Sneferu</t>
  </si>
  <si>
    <t>Bent Pyramid</t>
  </si>
  <si>
    <t>Dahshur</t>
  </si>
  <si>
    <t>Red Pyramid</t>
  </si>
  <si>
    <t>Queen</t>
  </si>
  <si>
    <t>Hetepheres I (wife of Sneferu, mother of Khufu) - Tomb G 7000x</t>
  </si>
  <si>
    <t>Giza</t>
  </si>
  <si>
    <t>Shaft Tomb</t>
  </si>
  <si>
    <t>Khufu</t>
  </si>
  <si>
    <t>Pyramid of Khufu/Great Pyramid of Giza</t>
  </si>
  <si>
    <t>Meretities I - Pyramid G 1-a</t>
  </si>
  <si>
    <t>Pyramid G 1-b</t>
  </si>
  <si>
    <t xml:space="preserve">Queen </t>
  </si>
  <si>
    <t>Henutsen - Pyramid G 1-c</t>
  </si>
  <si>
    <t>Djedefre</t>
  </si>
  <si>
    <t>Pyramid of Djedefre</t>
  </si>
  <si>
    <t>Abu Roash</t>
  </si>
  <si>
    <t>Pyramid, Temple, Enclosure</t>
  </si>
  <si>
    <t>Hetepheres II - Mastaba G 7350</t>
  </si>
  <si>
    <t>Mastaba</t>
  </si>
  <si>
    <t>Khafre</t>
  </si>
  <si>
    <t>Pyramid of Khafre</t>
  </si>
  <si>
    <t>bottom course made of granite</t>
  </si>
  <si>
    <t xml:space="preserve">Unknown Tombs of Khamerembti I and Heknuhezet </t>
  </si>
  <si>
    <t>Giza (probably)</t>
  </si>
  <si>
    <t>Tomb</t>
  </si>
  <si>
    <t>Meresankh II - Mastaba G 7410</t>
  </si>
  <si>
    <t>Per [senet] - rock-cut tomb LG 88</t>
  </si>
  <si>
    <t>Menkaure</t>
  </si>
  <si>
    <t>Pyramid of Menkaure</t>
  </si>
  <si>
    <t>bottom courses made of red granite</t>
  </si>
  <si>
    <t>Pyramid G 111-a</t>
  </si>
  <si>
    <t>Pyramid G 111-b</t>
  </si>
  <si>
    <t>Pyramid G 111-c</t>
  </si>
  <si>
    <t>Khamerenebti II and Rekhetre - Rock Cut Tombs</t>
  </si>
  <si>
    <t>Tombs</t>
  </si>
  <si>
    <t>Shepseskaf</t>
  </si>
  <si>
    <t>Mastabat el-Faroun; Tomb of Shepseskaf</t>
  </si>
  <si>
    <t>South Saqqara</t>
  </si>
  <si>
    <t>Mastaba, Enclosure</t>
  </si>
  <si>
    <t>mudbrick, 3m high</t>
  </si>
  <si>
    <t>domed roof, granite base, causeway built to 3m</t>
  </si>
  <si>
    <t>Khentkaus</t>
  </si>
  <si>
    <t xml:space="preserve">Pyramid of Khentkaus (Mother of Neferirkare) </t>
  </si>
  <si>
    <t>Giza? Abusir?</t>
  </si>
  <si>
    <t>17 (estimated)</t>
  </si>
  <si>
    <t>26.25 (estimated)</t>
  </si>
  <si>
    <t>slope of 52 degrees, black granite, red grainite, limestone pieces found</t>
  </si>
  <si>
    <t>Userkaf</t>
  </si>
  <si>
    <t>Pyramid of Userkaf</t>
  </si>
  <si>
    <t>Pyramid, Causeway, Temple, Enclosure</t>
  </si>
  <si>
    <t>Userkaf enclosure wall, height total is 16 cubits/8.4m x width (at base) 8 cubits/4.18m, with rounded top and 8.33 degree angle to sides, interior square pillars in courtyard are reconstructed as 4.25m, with .95m architrave (5.2m tall total), 1.1 wide, holding a .80m peristyle roof around the court; satellite pyramid measures 20.96m square, original height of 14m, height of sanctuary on E side of pyramid 6.8m high</t>
  </si>
  <si>
    <t>cased with white limestone</t>
  </si>
  <si>
    <t xml:space="preserve">Solar Temple </t>
  </si>
  <si>
    <t>Obelisk, Temple, Causeway</t>
  </si>
  <si>
    <t>21 (base of pedestal</t>
  </si>
  <si>
    <t>Pyramid of Neferhetepes (Mother of Sahure)</t>
  </si>
  <si>
    <t>Pyramid, Temple</t>
  </si>
  <si>
    <t>enclosure wall stood around 5m tall</t>
  </si>
  <si>
    <t>Sahure</t>
  </si>
  <si>
    <t>Pyramid of Sahure</t>
  </si>
  <si>
    <t>Abusir</t>
  </si>
  <si>
    <t>limestone casing, limestone core</t>
  </si>
  <si>
    <t>Neferirkare</t>
  </si>
  <si>
    <t xml:space="preserve">Pyramid of Neferirkare </t>
  </si>
  <si>
    <t xml:space="preserve">72 (as planned second phase) </t>
  </si>
  <si>
    <t>56 m (unfinished step pyramid core) vs 72 m planned,  turned into true period from step pyramid, casing not added, height for true pyramid unknown, Verner says that successor Niuserre had to work on finishing this pyramid, as it was not complete at king's death.  But that the casing "was not completed, and they valley temple and causeway were also never built" (2001: 297)</t>
  </si>
  <si>
    <t>Pyramid of Khentkaus II (Mother of Neferefre and Niuserre)</t>
  </si>
  <si>
    <t xml:space="preserve">Pyramid </t>
  </si>
  <si>
    <t>Raneferef or Neferefre</t>
  </si>
  <si>
    <t>Pyramid of Raneferef or Neferefre</t>
  </si>
  <si>
    <t xml:space="preserve">Stone </t>
  </si>
  <si>
    <t>7.5 to tip of roof terrace</t>
  </si>
  <si>
    <t>pyramid unfinished became mastaba with gravel roof terrace, limestone casing blocks</t>
  </si>
  <si>
    <t>Niuserre</t>
  </si>
  <si>
    <t>Pyramid of Niuserre</t>
  </si>
  <si>
    <t xml:space="preserve">Pyramid, Temple, Causeway, Enclosure </t>
  </si>
  <si>
    <t>white limestone casing. Niuserre finished pyramids of Neferirkare and Khentkawes</t>
  </si>
  <si>
    <t xml:space="preserve">Niuserre Solar Temple </t>
  </si>
  <si>
    <t>Obelisk, Temple, Causeway, Enclosure</t>
  </si>
  <si>
    <t xml:space="preserve">Base of obelisk  is 19m tall, obelisk on top is 37.5, with total height at 56.5m. </t>
  </si>
  <si>
    <t>Lepsius 25 (XXV/1)</t>
  </si>
  <si>
    <t>initially meant to be pyramid turned into mastaba</t>
  </si>
  <si>
    <t>Lepsius 25 (XXV/2)</t>
  </si>
  <si>
    <t xml:space="preserve">Abusir </t>
  </si>
  <si>
    <t xml:space="preserve">Mastaba </t>
  </si>
  <si>
    <t>5 (estimate)</t>
  </si>
  <si>
    <t xml:space="preserve">Lepsius 24 (XXIV) - Pyramid for Reptynub </t>
  </si>
  <si>
    <t>limestone casing</t>
  </si>
  <si>
    <t>Menkauhor?</t>
  </si>
  <si>
    <t xml:space="preserve">Lepsius 29 (XXIX) - Headless Pyramid </t>
  </si>
  <si>
    <t>unknown, superstructure destroyed</t>
  </si>
  <si>
    <t>debate over owner of Pyramid, Merikare? Menkauhor? - Sullivan used estimated height of 32 m based on height of Khendjer pyramid, with a similar base size</t>
  </si>
  <si>
    <t>Djedkare-Isesi</t>
  </si>
  <si>
    <t>Pyramid of Djedkare-Isesi</t>
  </si>
  <si>
    <t>used generic wall height of 5m</t>
  </si>
  <si>
    <t>white limestone casing</t>
  </si>
  <si>
    <t>Cult Pyramid</t>
  </si>
  <si>
    <t>Pyramid of Queen Setibhor</t>
  </si>
  <si>
    <t>Unas</t>
  </si>
  <si>
    <t xml:space="preserve">Pyramid of Unas </t>
  </si>
  <si>
    <t>Yes</t>
  </si>
  <si>
    <t xml:space="preserve">Pyramid, Temple, Enclosure </t>
  </si>
  <si>
    <t>2.62 m thick, probably similar in size to Teti (7m)</t>
  </si>
  <si>
    <t xml:space="preserve">fine white limestone casing , red granite papyrus columns </t>
  </si>
  <si>
    <t xml:space="preserve">Unas Causeway </t>
  </si>
  <si>
    <t>Causeway</t>
  </si>
  <si>
    <t>720 (causeway total length)</t>
  </si>
  <si>
    <t>6.8 (causeway width at base)</t>
  </si>
  <si>
    <t>Causeway: ~4.5m high, ~6.8 wide at base, projected ~7.0 wide on top surface, interior open corridor 2.6m wide, 3.95/4m high, exterior walls are slightly slanted inward (5 degrees) ~720m in total length (Moussa and Labrousse 2002: fig. 2);</t>
  </si>
  <si>
    <t>Unas Valley Temple</t>
  </si>
  <si>
    <t>Temple</t>
  </si>
  <si>
    <t>9.75 (highest point of temple) 6.75 (height of lower level walls of temple)</t>
  </si>
  <si>
    <t xml:space="preserve"> doors heights (central door ~3m with a 1m high granite architrave and .8m wide granite doorjambs; side doors 2.75m high with 1m high granite architrave and .75m wide granite doorjambs).</t>
  </si>
  <si>
    <t>Mastaba of Nebet</t>
  </si>
  <si>
    <t>Mastaba of Khenut</t>
  </si>
  <si>
    <t>Teti</t>
  </si>
  <si>
    <t>Pyramid of Teti</t>
  </si>
  <si>
    <t>enclosure walls made of limestone, satellite pyramid 16 m</t>
  </si>
  <si>
    <t>Pyramid of Sesheshet (Mother of King Teti)</t>
  </si>
  <si>
    <t>15 (estimated)</t>
  </si>
  <si>
    <t>built near mastabas of Unas's wives Nebet and Khenut</t>
  </si>
  <si>
    <t>Pyramid of Khuit II</t>
  </si>
  <si>
    <t xml:space="preserve">originally approx. 20 </t>
  </si>
  <si>
    <t>enclosure thickness 1.55, height 1.53</t>
  </si>
  <si>
    <t>Pyramid of Iput I (Mother of Pepi I)</t>
  </si>
  <si>
    <t>Pyramid, Temple and Enclosure</t>
  </si>
  <si>
    <t>Pepi I</t>
  </si>
  <si>
    <t>Pyramid of Pepi I</t>
  </si>
  <si>
    <t>North Saqqara</t>
  </si>
  <si>
    <t>Pyramid, Temple, Causeway, Enclosure</t>
  </si>
  <si>
    <t>cased with fine white limestone</t>
  </si>
  <si>
    <t>Meretities II</t>
  </si>
  <si>
    <t>1:2 angle (130)</t>
  </si>
  <si>
    <t xml:space="preserve">Inti </t>
  </si>
  <si>
    <t>21, Satellite Pyramid 6.5</t>
  </si>
  <si>
    <t>Satellite Pyramid 128</t>
  </si>
  <si>
    <t>Noubounet</t>
  </si>
  <si>
    <t>Ankhnespepy II</t>
  </si>
  <si>
    <t>60 cubits (31.5m)</t>
  </si>
  <si>
    <t>Ankhnespepy III</t>
  </si>
  <si>
    <t>15.6  per side</t>
  </si>
  <si>
    <t xml:space="preserve">Unknown Western Pyramid </t>
  </si>
  <si>
    <t>Pepy I</t>
  </si>
  <si>
    <t>Behenou</t>
  </si>
  <si>
    <t>Merenre</t>
  </si>
  <si>
    <t xml:space="preserve">Pyramid of Merenre </t>
  </si>
  <si>
    <t xml:space="preserve">cased with fine limestone, causeway 200m long, enclosure walls made of mudbrick </t>
  </si>
  <si>
    <t>Pepi II</t>
  </si>
  <si>
    <t>Pyramid of Pepi II</t>
  </si>
  <si>
    <t>Pepi II Cult Pyramid</t>
  </si>
  <si>
    <t>Pyramid of Pepi II - Causeway</t>
  </si>
  <si>
    <t xml:space="preserve">Pyramid of Pepi II - Valley Temple </t>
  </si>
  <si>
    <t>Valley Temple</t>
  </si>
  <si>
    <t>upper level 5m, middle layer 5m, lower level 4.5m</t>
  </si>
  <si>
    <t>Queen Neith's Pyramid</t>
  </si>
  <si>
    <t>satellite pyramid 5.25 m sq</t>
  </si>
  <si>
    <t>Queen Iput II's Pyramid</t>
  </si>
  <si>
    <t xml:space="preserve">Queen Wedjebten's Pyramid </t>
  </si>
  <si>
    <t>Ibi</t>
  </si>
  <si>
    <t>uncertain</t>
  </si>
  <si>
    <t xml:space="preserve">Pyramid of Ibi </t>
  </si>
  <si>
    <t>Unfinished?</t>
  </si>
  <si>
    <t>Pyramid, Chapel</t>
  </si>
  <si>
    <t>21 (estimated)</t>
  </si>
  <si>
    <t xml:space="preserve">casing not put in place, chapel made of mudbrick, core made of "small stones" (Lehner  </t>
  </si>
  <si>
    <t>Khui</t>
  </si>
  <si>
    <t>FIP or 8</t>
  </si>
  <si>
    <t>Tomb of Khui</t>
  </si>
  <si>
    <t>Dara</t>
  </si>
</sst>
</file>

<file path=xl/styles.xml><?xml version="1.0" encoding="utf-8"?>
<styleSheet xmlns="http://schemas.openxmlformats.org/spreadsheetml/2006/main" xmlns:x14ac="http://schemas.microsoft.com/office/spreadsheetml/2009/9/ac" xmlns:mc="http://schemas.openxmlformats.org/markup-compatibility/2006">
  <fonts count="7">
    <font>
      <sz val="12.0"/>
      <color theme="1"/>
      <name val="Aptos narrow"/>
      <scheme val="minor"/>
    </font>
    <font>
      <sz val="12.0"/>
      <color theme="1"/>
      <name val="Aptos narrow"/>
    </font>
    <font>
      <sz val="12.0"/>
      <color theme="1"/>
      <name val="Arial"/>
    </font>
    <font>
      <b/>
      <sz val="12.0"/>
      <color theme="1"/>
      <name val="Aptos narrow"/>
    </font>
    <font>
      <sz val="12.0"/>
      <color rgb="FFFF0000"/>
      <name val="Aptos narrow"/>
    </font>
    <font>
      <sz val="12.0"/>
      <color rgb="FF000000"/>
      <name val="Aptos narrow"/>
    </font>
    <font>
      <color theme="1"/>
      <name val="Aptos narrow"/>
      <scheme val="minor"/>
    </font>
  </fonts>
  <fills count="5">
    <fill>
      <patternFill patternType="none"/>
    </fill>
    <fill>
      <patternFill patternType="lightGray"/>
    </fill>
    <fill>
      <patternFill patternType="solid">
        <fgColor rgb="FFA6C9EB"/>
        <bgColor rgb="FFA6C9EB"/>
      </patternFill>
    </fill>
    <fill>
      <patternFill patternType="solid">
        <fgColor rgb="FFE49EDD"/>
        <bgColor rgb="FFE49EDD"/>
      </patternFill>
    </fill>
    <fill>
      <patternFill patternType="solid">
        <fgColor rgb="FFFFFF00"/>
        <bgColor rgb="FFFFFF00"/>
      </patternFill>
    </fill>
  </fills>
  <borders count="2">
    <border/>
    <border>
      <left/>
      <right/>
      <top/>
      <bottom/>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3" numFmtId="0" xfId="0" applyFont="1"/>
    <xf borderId="1" fillId="2" fontId="1" numFmtId="0" xfId="0" applyBorder="1" applyFill="1" applyFont="1"/>
    <xf borderId="0" fillId="0" fontId="4" numFmtId="0" xfId="0" applyFont="1"/>
    <xf borderId="1" fillId="3" fontId="1" numFmtId="0" xfId="0" applyBorder="1" applyFill="1" applyFont="1"/>
    <xf borderId="1" fillId="4" fontId="1" numFmtId="0" xfId="0" applyBorder="1" applyFill="1" applyFont="1"/>
    <xf borderId="0" fillId="0" fontId="1" numFmtId="0" xfId="0" applyAlignment="1" applyFont="1">
      <alignment shrinkToFit="0" wrapText="1"/>
    </xf>
    <xf borderId="0" fillId="0" fontId="5" numFmtId="0" xfId="0" applyAlignment="1" applyFont="1">
      <alignment shrinkToFit="0" wrapText="1"/>
    </xf>
    <xf borderId="0" fillId="0" fontId="6" numFmtId="0" xfId="0" applyAlignment="1" applyFont="1">
      <alignment readingOrder="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9.78"/>
    <col customWidth="1" min="2" max="2" width="8.11"/>
    <col customWidth="1" hidden="1" min="3" max="3" width="12.0"/>
    <col customWidth="1" hidden="1" min="4" max="4" width="10.0"/>
    <col customWidth="1" min="5" max="5" width="7.44"/>
    <col customWidth="1" min="6" max="7" width="10.78"/>
    <col customWidth="1" min="8" max="8" width="52.44"/>
    <col customWidth="1" min="9" max="9" width="16.78"/>
    <col customWidth="1" min="10" max="10" width="14.67"/>
    <col customWidth="1" min="11" max="11" width="10.78"/>
    <col customWidth="1" min="12" max="12" width="14.11"/>
    <col customWidth="1" min="13" max="13" width="11.11"/>
    <col customWidth="1" min="14" max="14" width="24.0"/>
    <col customWidth="1" min="15" max="15" width="21.89"/>
    <col customWidth="1" min="16" max="16" width="10.78"/>
    <col customWidth="1" min="17" max="17" width="15.33"/>
    <col customWidth="1" min="18" max="18" width="9.0"/>
    <col customWidth="1" min="19" max="19" width="38.11"/>
    <col customWidth="1" min="20" max="20" width="63.33"/>
    <col customWidth="1" min="21" max="27" width="10.56"/>
  </cols>
  <sheetData>
    <row r="1" ht="15.75" customHeight="1">
      <c r="A1" s="1" t="s">
        <v>0</v>
      </c>
      <c r="B1" s="1" t="s">
        <v>1</v>
      </c>
      <c r="C1" s="1" t="s">
        <v>2</v>
      </c>
      <c r="D1" s="1" t="s">
        <v>3</v>
      </c>
      <c r="E1" s="1" t="s">
        <v>4</v>
      </c>
      <c r="F1" s="1" t="s">
        <v>5</v>
      </c>
      <c r="G1" s="1" t="s">
        <v>6</v>
      </c>
      <c r="H1" s="1" t="s">
        <v>7</v>
      </c>
      <c r="I1" s="2" t="s">
        <v>8</v>
      </c>
      <c r="J1" s="1" t="s">
        <v>9</v>
      </c>
      <c r="K1" s="1" t="s">
        <v>10</v>
      </c>
      <c r="L1" s="1" t="s">
        <v>11</v>
      </c>
      <c r="M1" s="1" t="s">
        <v>12</v>
      </c>
      <c r="N1" s="1" t="s">
        <v>13</v>
      </c>
      <c r="O1" s="1" t="s">
        <v>14</v>
      </c>
      <c r="P1" s="1" t="s">
        <v>15</v>
      </c>
      <c r="Q1" s="1" t="s">
        <v>16</v>
      </c>
      <c r="R1" s="1" t="s">
        <v>17</v>
      </c>
      <c r="S1" s="1" t="s">
        <v>18</v>
      </c>
      <c r="T1" s="1" t="s">
        <v>19</v>
      </c>
      <c r="U1" s="1"/>
      <c r="V1" s="1"/>
      <c r="W1" s="1"/>
      <c r="X1" s="1"/>
      <c r="Y1" s="1"/>
      <c r="Z1" s="1"/>
      <c r="AA1" s="1"/>
    </row>
    <row r="2" ht="15.75" customHeight="1">
      <c r="A2" s="3" t="s">
        <v>20</v>
      </c>
      <c r="B2" s="4" t="s">
        <v>21</v>
      </c>
      <c r="C2" s="1">
        <v>2630.0</v>
      </c>
      <c r="D2" s="1">
        <v>2611.0</v>
      </c>
      <c r="E2" s="1">
        <f t="shared" ref="E2:E7" si="1">(C2-D2)</f>
        <v>19</v>
      </c>
      <c r="F2" s="1" t="s">
        <v>22</v>
      </c>
      <c r="G2" s="1">
        <v>3.0</v>
      </c>
      <c r="H2" s="1" t="s">
        <v>23</v>
      </c>
      <c r="I2" s="1"/>
      <c r="J2" s="1" t="s">
        <v>24</v>
      </c>
      <c r="K2" s="1" t="s">
        <v>25</v>
      </c>
      <c r="L2" s="1" t="s">
        <v>26</v>
      </c>
      <c r="M2" s="1"/>
      <c r="N2" s="1" t="s">
        <v>27</v>
      </c>
      <c r="O2" s="1">
        <v>60.0</v>
      </c>
      <c r="P2" s="1">
        <v>121.0</v>
      </c>
      <c r="Q2" s="1">
        <v>109.0</v>
      </c>
      <c r="R2" s="1"/>
      <c r="S2" s="1"/>
      <c r="T2" s="1" t="s">
        <v>28</v>
      </c>
      <c r="U2" s="1"/>
      <c r="V2" s="1"/>
      <c r="W2" s="1"/>
      <c r="X2" s="1"/>
      <c r="Y2" s="1"/>
      <c r="Z2" s="1"/>
      <c r="AA2" s="1"/>
    </row>
    <row r="3" ht="15.75" customHeight="1">
      <c r="A3" s="1" t="s">
        <v>29</v>
      </c>
      <c r="B3" s="4" t="s">
        <v>30</v>
      </c>
      <c r="C3" s="1">
        <v>2611.0</v>
      </c>
      <c r="D3" s="1">
        <v>2603.0</v>
      </c>
      <c r="E3" s="1">
        <f t="shared" si="1"/>
        <v>8</v>
      </c>
      <c r="F3" s="1" t="s">
        <v>22</v>
      </c>
      <c r="G3" s="1">
        <v>3.0</v>
      </c>
      <c r="H3" s="1" t="s">
        <v>31</v>
      </c>
      <c r="I3" s="1"/>
      <c r="J3" s="1" t="s">
        <v>24</v>
      </c>
      <c r="K3" s="1" t="s">
        <v>25</v>
      </c>
      <c r="L3" s="1" t="s">
        <v>32</v>
      </c>
      <c r="M3" s="1" t="s">
        <v>33</v>
      </c>
      <c r="N3" s="1" t="s">
        <v>34</v>
      </c>
      <c r="O3" s="1">
        <v>7.0</v>
      </c>
      <c r="P3" s="1">
        <v>120.0</v>
      </c>
      <c r="Q3" s="1">
        <v>120.0</v>
      </c>
      <c r="R3" s="1"/>
      <c r="S3" s="1" t="s">
        <v>35</v>
      </c>
      <c r="T3" s="1" t="s">
        <v>36</v>
      </c>
      <c r="U3" s="1"/>
      <c r="V3" s="1"/>
      <c r="W3" s="1"/>
      <c r="X3" s="1"/>
      <c r="Y3" s="1"/>
      <c r="Z3" s="1"/>
      <c r="AA3" s="1"/>
    </row>
    <row r="4" ht="15.75" customHeight="1">
      <c r="A4" s="1" t="s">
        <v>37</v>
      </c>
      <c r="B4" s="4" t="s">
        <v>21</v>
      </c>
      <c r="C4" s="1">
        <v>2649.0</v>
      </c>
      <c r="D4" s="1">
        <v>2630.0</v>
      </c>
      <c r="E4" s="1">
        <f t="shared" si="1"/>
        <v>19</v>
      </c>
      <c r="F4" s="1" t="s">
        <v>22</v>
      </c>
      <c r="G4" s="1">
        <v>3.0</v>
      </c>
      <c r="H4" s="1" t="s">
        <v>38</v>
      </c>
      <c r="I4" s="1"/>
      <c r="J4" s="1" t="s">
        <v>39</v>
      </c>
      <c r="K4" s="1" t="s">
        <v>40</v>
      </c>
      <c r="L4" s="1" t="s">
        <v>32</v>
      </c>
      <c r="M4" s="1" t="s">
        <v>33</v>
      </c>
      <c r="N4" s="1" t="s">
        <v>34</v>
      </c>
      <c r="O4" s="1" t="s">
        <v>41</v>
      </c>
      <c r="P4" s="1">
        <v>200.0</v>
      </c>
      <c r="Q4" s="1">
        <v>200.0</v>
      </c>
      <c r="R4" s="1"/>
      <c r="S4" s="1" t="s">
        <v>42</v>
      </c>
      <c r="T4" s="1" t="s">
        <v>43</v>
      </c>
      <c r="U4" s="1"/>
      <c r="V4" s="1"/>
      <c r="W4" s="1"/>
      <c r="X4" s="1"/>
      <c r="Y4" s="1"/>
      <c r="Z4" s="1"/>
      <c r="AA4" s="1"/>
    </row>
    <row r="5" ht="15.75" customHeight="1">
      <c r="A5" s="1" t="s">
        <v>44</v>
      </c>
      <c r="B5" s="4" t="s">
        <v>21</v>
      </c>
      <c r="C5" s="1">
        <v>2603.0</v>
      </c>
      <c r="D5" s="1">
        <v>2599.0</v>
      </c>
      <c r="E5" s="1">
        <f t="shared" si="1"/>
        <v>4</v>
      </c>
      <c r="F5" s="1" t="s">
        <v>22</v>
      </c>
      <c r="G5" s="1">
        <v>3.0</v>
      </c>
      <c r="H5" s="1" t="s">
        <v>45</v>
      </c>
      <c r="I5" s="1"/>
      <c r="J5" s="1" t="s">
        <v>39</v>
      </c>
      <c r="K5" s="1" t="s">
        <v>40</v>
      </c>
      <c r="L5" s="1" t="s">
        <v>32</v>
      </c>
      <c r="M5" s="1" t="s">
        <v>33</v>
      </c>
      <c r="N5" s="1" t="s">
        <v>27</v>
      </c>
      <c r="O5" s="1" t="s">
        <v>46</v>
      </c>
      <c r="P5" s="1">
        <v>84.0</v>
      </c>
      <c r="Q5" s="1">
        <v>84.0</v>
      </c>
      <c r="R5" s="1"/>
      <c r="S5" s="1"/>
      <c r="T5" s="1" t="s">
        <v>47</v>
      </c>
      <c r="U5" s="1"/>
      <c r="V5" s="1"/>
      <c r="W5" s="1"/>
      <c r="X5" s="1"/>
      <c r="Y5" s="1"/>
      <c r="Z5" s="1"/>
      <c r="AA5" s="1"/>
    </row>
    <row r="6" ht="15.75" customHeight="1">
      <c r="A6" s="1" t="s">
        <v>48</v>
      </c>
      <c r="B6" s="4" t="s">
        <v>21</v>
      </c>
      <c r="C6" s="1">
        <v>2599.0</v>
      </c>
      <c r="D6" s="1">
        <v>2575.0</v>
      </c>
      <c r="E6" s="1">
        <f t="shared" si="1"/>
        <v>24</v>
      </c>
      <c r="F6" s="1" t="s">
        <v>22</v>
      </c>
      <c r="G6" s="1">
        <v>4.0</v>
      </c>
      <c r="H6" s="1" t="s">
        <v>49</v>
      </c>
      <c r="I6" s="1"/>
      <c r="J6" s="1" t="s">
        <v>50</v>
      </c>
      <c r="K6" s="1" t="s">
        <v>40</v>
      </c>
      <c r="L6" s="1" t="s">
        <v>51</v>
      </c>
      <c r="M6" s="1" t="s">
        <v>33</v>
      </c>
      <c r="N6" s="1" t="s">
        <v>27</v>
      </c>
      <c r="O6" s="1">
        <v>92.0</v>
      </c>
      <c r="P6" s="1">
        <v>144.0</v>
      </c>
      <c r="Q6" s="1">
        <v>144.0</v>
      </c>
      <c r="R6" s="5">
        <v>51.0</v>
      </c>
      <c r="S6" s="1"/>
      <c r="T6" s="1" t="s">
        <v>52</v>
      </c>
      <c r="U6" s="1"/>
      <c r="V6" s="1"/>
      <c r="W6" s="1"/>
      <c r="X6" s="1"/>
      <c r="Y6" s="1"/>
      <c r="Z6" s="1"/>
      <c r="AA6" s="1"/>
    </row>
    <row r="7" ht="15.75" customHeight="1">
      <c r="A7" s="1" t="s">
        <v>53</v>
      </c>
      <c r="B7" s="4" t="s">
        <v>21</v>
      </c>
      <c r="C7" s="1">
        <v>2575.0</v>
      </c>
      <c r="D7" s="1">
        <v>2551.0</v>
      </c>
      <c r="E7" s="1">
        <f t="shared" si="1"/>
        <v>24</v>
      </c>
      <c r="F7" s="1" t="s">
        <v>22</v>
      </c>
      <c r="G7" s="1">
        <v>4.0</v>
      </c>
      <c r="H7" s="1" t="s">
        <v>54</v>
      </c>
      <c r="I7" s="1"/>
      <c r="J7" s="1" t="s">
        <v>55</v>
      </c>
      <c r="K7" s="1" t="s">
        <v>40</v>
      </c>
      <c r="L7" s="1" t="s">
        <v>32</v>
      </c>
      <c r="M7" s="1"/>
      <c r="N7" s="1" t="s">
        <v>27</v>
      </c>
      <c r="O7" s="1">
        <v>105.0</v>
      </c>
      <c r="P7" s="1">
        <v>188.0</v>
      </c>
      <c r="Q7" s="1">
        <v>188.0</v>
      </c>
      <c r="R7" s="5">
        <v>54.0</v>
      </c>
      <c r="S7" s="1"/>
      <c r="T7" s="1"/>
      <c r="U7" s="1"/>
      <c r="V7" s="1"/>
      <c r="W7" s="1"/>
      <c r="X7" s="1"/>
      <c r="Y7" s="1"/>
      <c r="Z7" s="1"/>
      <c r="AA7" s="1"/>
    </row>
    <row r="8" ht="15.75" customHeight="1">
      <c r="A8" s="1" t="s">
        <v>53</v>
      </c>
      <c r="B8" s="4" t="s">
        <v>21</v>
      </c>
      <c r="C8" s="1"/>
      <c r="D8" s="1"/>
      <c r="E8" s="1"/>
      <c r="F8" s="1" t="s">
        <v>22</v>
      </c>
      <c r="G8" s="1">
        <v>4.0</v>
      </c>
      <c r="H8" s="1" t="s">
        <v>56</v>
      </c>
      <c r="I8" s="1"/>
      <c r="J8" s="1" t="s">
        <v>55</v>
      </c>
      <c r="K8" s="1" t="s">
        <v>40</v>
      </c>
      <c r="L8" s="1" t="s">
        <v>32</v>
      </c>
      <c r="M8" s="1"/>
      <c r="N8" s="1" t="s">
        <v>27</v>
      </c>
      <c r="O8" s="1">
        <v>105.0</v>
      </c>
      <c r="P8" s="1">
        <v>220.0</v>
      </c>
      <c r="Q8" s="1">
        <v>220.0</v>
      </c>
      <c r="R8" s="5">
        <v>43.0</v>
      </c>
      <c r="S8" s="1"/>
      <c r="T8" s="1"/>
      <c r="U8" s="1"/>
      <c r="V8" s="1"/>
      <c r="W8" s="1"/>
      <c r="X8" s="1"/>
      <c r="Y8" s="1"/>
      <c r="Z8" s="1"/>
      <c r="AA8" s="1"/>
    </row>
    <row r="9" ht="15.75" customHeight="1">
      <c r="A9" s="1" t="s">
        <v>53</v>
      </c>
      <c r="B9" s="6" t="s">
        <v>57</v>
      </c>
      <c r="C9" s="1"/>
      <c r="D9" s="1"/>
      <c r="E9" s="1"/>
      <c r="F9" s="1" t="s">
        <v>22</v>
      </c>
      <c r="G9" s="1">
        <v>4.0</v>
      </c>
      <c r="H9" s="7" t="s">
        <v>58</v>
      </c>
      <c r="I9" s="1"/>
      <c r="J9" s="1" t="s">
        <v>59</v>
      </c>
      <c r="K9" s="1"/>
      <c r="L9" s="1"/>
      <c r="M9" s="1"/>
      <c r="N9" s="1" t="s">
        <v>60</v>
      </c>
      <c r="O9" s="1"/>
      <c r="P9" s="1"/>
      <c r="Q9" s="1"/>
      <c r="R9" s="1"/>
      <c r="S9" s="1"/>
      <c r="T9" s="1"/>
      <c r="U9" s="1"/>
      <c r="V9" s="1"/>
      <c r="W9" s="1"/>
      <c r="X9" s="1"/>
      <c r="Y9" s="1"/>
      <c r="Z9" s="1"/>
      <c r="AA9" s="1"/>
    </row>
    <row r="10" ht="15.75" customHeight="1">
      <c r="A10" s="1"/>
      <c r="B10" s="1"/>
      <c r="C10" s="1"/>
      <c r="D10" s="1"/>
      <c r="E10" s="1"/>
      <c r="F10" s="1"/>
      <c r="G10" s="1"/>
      <c r="H10" s="1"/>
      <c r="I10" s="1"/>
      <c r="J10" s="1"/>
      <c r="K10" s="1"/>
      <c r="L10" s="1"/>
      <c r="M10" s="1"/>
      <c r="N10" s="1"/>
      <c r="O10" s="1"/>
      <c r="P10" s="1"/>
      <c r="Q10" s="1"/>
      <c r="R10" s="1"/>
      <c r="S10" s="1"/>
      <c r="T10" s="1"/>
      <c r="U10" s="1"/>
      <c r="V10" s="1"/>
      <c r="W10" s="1"/>
      <c r="X10" s="1"/>
      <c r="Y10" s="1"/>
      <c r="Z10" s="1"/>
      <c r="AA10" s="1"/>
    </row>
    <row r="11" ht="15.75" customHeight="1">
      <c r="A11" s="1" t="s">
        <v>61</v>
      </c>
      <c r="B11" s="4" t="s">
        <v>21</v>
      </c>
      <c r="C11" s="1">
        <v>2551.0</v>
      </c>
      <c r="D11" s="1">
        <v>2528.0</v>
      </c>
      <c r="E11" s="1">
        <f>(C11-D11)</f>
        <v>23</v>
      </c>
      <c r="F11" s="1" t="s">
        <v>22</v>
      </c>
      <c r="G11" s="1">
        <v>4.0</v>
      </c>
      <c r="H11" s="1" t="s">
        <v>62</v>
      </c>
      <c r="I11" s="1"/>
      <c r="J11" s="1" t="s">
        <v>59</v>
      </c>
      <c r="K11" s="1"/>
      <c r="L11" s="1" t="s">
        <v>32</v>
      </c>
      <c r="M11" s="1"/>
      <c r="N11" s="1" t="s">
        <v>27</v>
      </c>
      <c r="O11" s="1">
        <v>146.59</v>
      </c>
      <c r="P11" s="1">
        <v>230.33</v>
      </c>
      <c r="Q11" s="1">
        <v>230.33</v>
      </c>
      <c r="R11" s="5">
        <v>51.0</v>
      </c>
      <c r="S11" s="1"/>
      <c r="T11" s="1"/>
      <c r="U11" s="1"/>
      <c r="V11" s="1"/>
      <c r="W11" s="1"/>
      <c r="X11" s="1"/>
      <c r="Y11" s="1"/>
      <c r="Z11" s="1"/>
      <c r="AA11" s="1"/>
    </row>
    <row r="12" ht="15.75" customHeight="1">
      <c r="A12" s="1" t="s">
        <v>61</v>
      </c>
      <c r="B12" s="6" t="s">
        <v>57</v>
      </c>
      <c r="C12" s="1"/>
      <c r="D12" s="1"/>
      <c r="E12" s="1"/>
      <c r="F12" s="1" t="s">
        <v>22</v>
      </c>
      <c r="G12" s="1">
        <v>4.0</v>
      </c>
      <c r="H12" s="7" t="s">
        <v>63</v>
      </c>
      <c r="I12" s="1"/>
      <c r="J12" s="1"/>
      <c r="K12" s="1"/>
      <c r="L12" s="1"/>
      <c r="M12" s="1"/>
      <c r="N12" s="1" t="s">
        <v>27</v>
      </c>
      <c r="O12" s="1"/>
      <c r="P12" s="1"/>
      <c r="Q12" s="1"/>
      <c r="R12" s="1"/>
      <c r="S12" s="1"/>
      <c r="T12" s="1"/>
      <c r="U12" s="1"/>
      <c r="V12" s="1"/>
      <c r="W12" s="1"/>
      <c r="X12" s="1"/>
      <c r="Y12" s="1"/>
      <c r="Z12" s="1"/>
      <c r="AA12" s="1"/>
    </row>
    <row r="13" ht="15.75" customHeight="1">
      <c r="A13" s="1" t="s">
        <v>61</v>
      </c>
      <c r="B13" s="6" t="s">
        <v>57</v>
      </c>
      <c r="C13" s="1"/>
      <c r="D13" s="1"/>
      <c r="E13" s="1"/>
      <c r="F13" s="1" t="s">
        <v>22</v>
      </c>
      <c r="G13" s="1">
        <v>4.0</v>
      </c>
      <c r="H13" s="7" t="s">
        <v>64</v>
      </c>
      <c r="I13" s="1"/>
      <c r="J13" s="1"/>
      <c r="K13" s="1"/>
      <c r="L13" s="1"/>
      <c r="M13" s="1"/>
      <c r="N13" s="1" t="s">
        <v>27</v>
      </c>
      <c r="O13" s="1"/>
      <c r="P13" s="1"/>
      <c r="Q13" s="1"/>
      <c r="R13" s="1"/>
      <c r="S13" s="1"/>
      <c r="T13" s="1"/>
      <c r="U13" s="1"/>
      <c r="V13" s="1"/>
      <c r="W13" s="1"/>
      <c r="X13" s="1"/>
      <c r="Y13" s="1"/>
      <c r="Z13" s="1"/>
      <c r="AA13" s="1"/>
    </row>
    <row r="14" ht="15.75" customHeight="1">
      <c r="A14" s="1" t="s">
        <v>61</v>
      </c>
      <c r="B14" s="6" t="s">
        <v>65</v>
      </c>
      <c r="C14" s="1"/>
      <c r="D14" s="1"/>
      <c r="E14" s="1"/>
      <c r="F14" s="1" t="s">
        <v>22</v>
      </c>
      <c r="G14" s="1">
        <v>4.0</v>
      </c>
      <c r="H14" s="7" t="s">
        <v>66</v>
      </c>
      <c r="I14" s="1"/>
      <c r="J14" s="1"/>
      <c r="K14" s="1"/>
      <c r="L14" s="1"/>
      <c r="M14" s="1"/>
      <c r="N14" s="1" t="s">
        <v>27</v>
      </c>
      <c r="O14" s="1"/>
      <c r="P14" s="1"/>
      <c r="Q14" s="1"/>
      <c r="R14" s="1"/>
      <c r="S14" s="1"/>
      <c r="T14" s="1"/>
      <c r="U14" s="1"/>
      <c r="V14" s="1"/>
      <c r="W14" s="1"/>
      <c r="X14" s="1"/>
      <c r="Y14" s="1"/>
      <c r="Z14" s="1"/>
      <c r="AA14" s="1"/>
    </row>
    <row r="15" ht="15.75" customHeight="1">
      <c r="A15" s="1"/>
      <c r="B15" s="1"/>
      <c r="C15" s="1"/>
      <c r="D15" s="1"/>
      <c r="E15" s="1"/>
      <c r="F15" s="1"/>
      <c r="G15" s="1"/>
      <c r="H15" s="1"/>
      <c r="I15" s="1"/>
      <c r="J15" s="1"/>
      <c r="K15" s="1"/>
      <c r="L15" s="1"/>
      <c r="M15" s="1"/>
      <c r="N15" s="1"/>
      <c r="O15" s="1"/>
      <c r="P15" s="1"/>
      <c r="Q15" s="1"/>
      <c r="R15" s="1"/>
      <c r="S15" s="1"/>
      <c r="T15" s="1"/>
      <c r="U15" s="1"/>
      <c r="V15" s="1"/>
      <c r="W15" s="1"/>
      <c r="X15" s="1"/>
      <c r="Y15" s="1"/>
      <c r="Z15" s="1"/>
      <c r="AA15" s="1"/>
    </row>
    <row r="16" ht="15.75" customHeight="1">
      <c r="A16" s="1" t="s">
        <v>67</v>
      </c>
      <c r="B16" s="4" t="s">
        <v>21</v>
      </c>
      <c r="C16" s="1">
        <v>2528.0</v>
      </c>
      <c r="D16" s="1">
        <v>2520.0</v>
      </c>
      <c r="E16" s="1">
        <f>(C16-D16)</f>
        <v>8</v>
      </c>
      <c r="F16" s="1" t="s">
        <v>22</v>
      </c>
      <c r="G16" s="1">
        <v>4.0</v>
      </c>
      <c r="H16" s="1" t="s">
        <v>68</v>
      </c>
      <c r="I16" s="1"/>
      <c r="J16" s="1" t="s">
        <v>69</v>
      </c>
      <c r="K16" s="1" t="s">
        <v>40</v>
      </c>
      <c r="L16" s="1" t="s">
        <v>32</v>
      </c>
      <c r="M16" s="1"/>
      <c r="N16" s="1" t="s">
        <v>70</v>
      </c>
      <c r="O16" s="1">
        <v>68.0</v>
      </c>
      <c r="P16" s="1">
        <v>106.2</v>
      </c>
      <c r="Q16" s="1">
        <v>106.2</v>
      </c>
      <c r="R16" s="1">
        <v>51.0</v>
      </c>
      <c r="S16" s="1"/>
      <c r="T16" s="1"/>
      <c r="U16" s="1"/>
      <c r="V16" s="1"/>
      <c r="W16" s="1"/>
      <c r="X16" s="1"/>
      <c r="Y16" s="1"/>
      <c r="Z16" s="1"/>
      <c r="AA16" s="1"/>
    </row>
    <row r="17" ht="15.75" customHeight="1">
      <c r="A17" s="1" t="s">
        <v>67</v>
      </c>
      <c r="B17" s="6" t="s">
        <v>57</v>
      </c>
      <c r="C17" s="1"/>
      <c r="D17" s="1"/>
      <c r="E17" s="1"/>
      <c r="F17" s="1" t="s">
        <v>22</v>
      </c>
      <c r="G17" s="1">
        <v>4.0</v>
      </c>
      <c r="H17" s="7" t="s">
        <v>71</v>
      </c>
      <c r="I17" s="1"/>
      <c r="J17" s="1"/>
      <c r="K17" s="1"/>
      <c r="L17" s="1"/>
      <c r="M17" s="1"/>
      <c r="N17" s="1" t="s">
        <v>72</v>
      </c>
      <c r="O17" s="1"/>
      <c r="P17" s="1"/>
      <c r="Q17" s="1"/>
      <c r="R17" s="1"/>
      <c r="S17" s="1"/>
      <c r="T17" s="1"/>
      <c r="U17" s="1"/>
      <c r="V17" s="1"/>
      <c r="W17" s="1"/>
      <c r="X17" s="1"/>
      <c r="Y17" s="1"/>
      <c r="Z17" s="1"/>
      <c r="AA17" s="1"/>
    </row>
    <row r="18" ht="15.75" customHeight="1">
      <c r="A18" s="1"/>
      <c r="B18" s="1"/>
      <c r="C18" s="1"/>
      <c r="D18" s="1"/>
      <c r="E18" s="1"/>
      <c r="F18" s="1"/>
      <c r="G18" s="1"/>
      <c r="H18" s="1"/>
      <c r="I18" s="1"/>
      <c r="J18" s="1"/>
      <c r="K18" s="1"/>
      <c r="L18" s="1"/>
      <c r="M18" s="1"/>
      <c r="N18" s="1"/>
      <c r="O18" s="1"/>
      <c r="P18" s="1"/>
      <c r="Q18" s="1"/>
      <c r="R18" s="1"/>
      <c r="S18" s="1"/>
      <c r="T18" s="1"/>
      <c r="U18" s="1"/>
      <c r="V18" s="1"/>
      <c r="W18" s="1"/>
      <c r="X18" s="1"/>
      <c r="Y18" s="1"/>
      <c r="Z18" s="1"/>
      <c r="AA18" s="1"/>
    </row>
    <row r="19" ht="15.75" customHeight="1">
      <c r="A19" s="1" t="s">
        <v>73</v>
      </c>
      <c r="B19" s="4" t="s">
        <v>21</v>
      </c>
      <c r="C19" s="1">
        <v>2520.0</v>
      </c>
      <c r="D19" s="1">
        <v>2494.0</v>
      </c>
      <c r="E19" s="1">
        <f>(C19-D19)</f>
        <v>26</v>
      </c>
      <c r="F19" s="1" t="s">
        <v>22</v>
      </c>
      <c r="G19" s="1">
        <v>4.0</v>
      </c>
      <c r="H19" s="1" t="s">
        <v>74</v>
      </c>
      <c r="I19" s="1"/>
      <c r="J19" s="1" t="s">
        <v>59</v>
      </c>
      <c r="K19" s="1"/>
      <c r="L19" s="1" t="s">
        <v>32</v>
      </c>
      <c r="M19" s="1"/>
      <c r="N19" s="1" t="s">
        <v>27</v>
      </c>
      <c r="O19" s="1">
        <v>143.5</v>
      </c>
      <c r="P19" s="1">
        <v>215.0</v>
      </c>
      <c r="Q19" s="1">
        <v>215.0</v>
      </c>
      <c r="R19" s="5">
        <v>53.0</v>
      </c>
      <c r="S19" s="1"/>
      <c r="T19" s="1" t="s">
        <v>75</v>
      </c>
      <c r="U19" s="1"/>
      <c r="V19" s="1"/>
      <c r="W19" s="1"/>
      <c r="X19" s="1"/>
      <c r="Y19" s="1"/>
      <c r="Z19" s="1"/>
      <c r="AA19" s="1"/>
    </row>
    <row r="20" ht="15.75" customHeight="1">
      <c r="A20" s="1" t="s">
        <v>73</v>
      </c>
      <c r="B20" s="6" t="s">
        <v>57</v>
      </c>
      <c r="C20" s="1"/>
      <c r="D20" s="1"/>
      <c r="E20" s="1"/>
      <c r="F20" s="1" t="s">
        <v>22</v>
      </c>
      <c r="G20" s="1">
        <v>4.0</v>
      </c>
      <c r="H20" s="7" t="s">
        <v>76</v>
      </c>
      <c r="I20" s="1"/>
      <c r="J20" s="1" t="s">
        <v>77</v>
      </c>
      <c r="K20" s="1"/>
      <c r="L20" s="1"/>
      <c r="M20" s="1"/>
      <c r="N20" s="1" t="s">
        <v>78</v>
      </c>
      <c r="O20" s="1"/>
      <c r="P20" s="1"/>
      <c r="Q20" s="1"/>
      <c r="R20" s="1"/>
      <c r="S20" s="1"/>
      <c r="T20" s="1"/>
      <c r="U20" s="1"/>
      <c r="V20" s="1"/>
      <c r="W20" s="1"/>
      <c r="X20" s="1"/>
      <c r="Y20" s="1"/>
      <c r="Z20" s="1"/>
      <c r="AA20" s="1"/>
    </row>
    <row r="21" ht="15.75" customHeight="1">
      <c r="A21" s="1" t="s">
        <v>73</v>
      </c>
      <c r="B21" s="6" t="s">
        <v>57</v>
      </c>
      <c r="C21" s="1"/>
      <c r="D21" s="1"/>
      <c r="E21" s="1"/>
      <c r="F21" s="1" t="s">
        <v>22</v>
      </c>
      <c r="G21" s="1">
        <v>4.0</v>
      </c>
      <c r="H21" s="7" t="s">
        <v>79</v>
      </c>
      <c r="I21" s="1"/>
      <c r="J21" s="1"/>
      <c r="K21" s="1"/>
      <c r="L21" s="1"/>
      <c r="M21" s="1"/>
      <c r="N21" s="1" t="s">
        <v>72</v>
      </c>
      <c r="O21" s="1"/>
      <c r="P21" s="1"/>
      <c r="Q21" s="1"/>
      <c r="R21" s="1"/>
      <c r="S21" s="1"/>
      <c r="T21" s="1"/>
      <c r="U21" s="1"/>
      <c r="V21" s="1"/>
      <c r="W21" s="1"/>
      <c r="X21" s="1"/>
      <c r="Y21" s="1"/>
      <c r="Z21" s="1"/>
      <c r="AA21" s="1"/>
    </row>
    <row r="22" ht="15.75" customHeight="1">
      <c r="A22" s="1" t="s">
        <v>73</v>
      </c>
      <c r="B22" s="6" t="s">
        <v>57</v>
      </c>
      <c r="C22" s="1"/>
      <c r="D22" s="1"/>
      <c r="E22" s="1"/>
      <c r="F22" s="1" t="s">
        <v>22</v>
      </c>
      <c r="G22" s="1">
        <v>4.0</v>
      </c>
      <c r="H22" s="7" t="s">
        <v>80</v>
      </c>
      <c r="I22" s="1"/>
      <c r="J22" s="1"/>
      <c r="K22" s="1"/>
      <c r="L22" s="1"/>
      <c r="M22" s="1"/>
      <c r="N22" s="1" t="s">
        <v>78</v>
      </c>
      <c r="O22" s="1"/>
      <c r="P22" s="1"/>
      <c r="Q22" s="1"/>
      <c r="R22" s="1"/>
      <c r="S22" s="1"/>
      <c r="T22" s="1"/>
      <c r="U22" s="1"/>
      <c r="V22" s="1"/>
      <c r="W22" s="1"/>
      <c r="X22" s="1"/>
      <c r="Y22" s="1"/>
      <c r="Z22" s="1"/>
      <c r="AA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c r="AA23" s="1"/>
    </row>
    <row r="24" ht="15.75" customHeight="1">
      <c r="A24" s="1" t="s">
        <v>81</v>
      </c>
      <c r="B24" s="4" t="s">
        <v>21</v>
      </c>
      <c r="C24" s="1">
        <v>2490.0</v>
      </c>
      <c r="D24" s="1">
        <v>2472.0</v>
      </c>
      <c r="E24" s="1">
        <f>(C24-D24)</f>
        <v>18</v>
      </c>
      <c r="F24" s="1" t="s">
        <v>22</v>
      </c>
      <c r="G24" s="1">
        <v>4.0</v>
      </c>
      <c r="H24" s="1" t="s">
        <v>82</v>
      </c>
      <c r="I24" s="1"/>
      <c r="J24" s="1" t="s">
        <v>59</v>
      </c>
      <c r="K24" s="1"/>
      <c r="L24" s="1" t="s">
        <v>32</v>
      </c>
      <c r="M24" s="1"/>
      <c r="N24" s="1" t="s">
        <v>27</v>
      </c>
      <c r="O24" s="1">
        <v>65.0</v>
      </c>
      <c r="P24" s="1">
        <v>102.2</v>
      </c>
      <c r="Q24" s="1">
        <v>104.6</v>
      </c>
      <c r="R24" s="5">
        <v>51.0</v>
      </c>
      <c r="S24" s="1"/>
      <c r="T24" s="1" t="s">
        <v>83</v>
      </c>
      <c r="U24" s="1"/>
      <c r="V24" s="1"/>
      <c r="W24" s="1"/>
      <c r="X24" s="1"/>
      <c r="Y24" s="1"/>
      <c r="Z24" s="1"/>
      <c r="AA24" s="1"/>
    </row>
    <row r="25" ht="15.75" customHeight="1">
      <c r="A25" s="1" t="s">
        <v>81</v>
      </c>
      <c r="B25" s="6" t="s">
        <v>57</v>
      </c>
      <c r="C25" s="1"/>
      <c r="D25" s="1"/>
      <c r="E25" s="1"/>
      <c r="F25" s="1" t="s">
        <v>22</v>
      </c>
      <c r="G25" s="1">
        <v>4.0</v>
      </c>
      <c r="H25" s="7" t="s">
        <v>84</v>
      </c>
      <c r="I25" s="1"/>
      <c r="J25" s="1"/>
      <c r="K25" s="1"/>
      <c r="L25" s="1"/>
      <c r="M25" s="1"/>
      <c r="N25" s="1" t="s">
        <v>27</v>
      </c>
      <c r="O25" s="1"/>
      <c r="P25" s="1"/>
      <c r="Q25" s="1"/>
      <c r="R25" s="1"/>
      <c r="S25" s="1"/>
      <c r="T25" s="1"/>
      <c r="U25" s="1"/>
      <c r="V25" s="1"/>
      <c r="W25" s="1"/>
      <c r="X25" s="1"/>
      <c r="Y25" s="1"/>
      <c r="Z25" s="1"/>
      <c r="AA25" s="1"/>
    </row>
    <row r="26" ht="15.75" customHeight="1">
      <c r="A26" s="1" t="s">
        <v>81</v>
      </c>
      <c r="B26" s="6" t="s">
        <v>57</v>
      </c>
      <c r="C26" s="1"/>
      <c r="D26" s="1"/>
      <c r="E26" s="1"/>
      <c r="F26" s="1" t="s">
        <v>22</v>
      </c>
      <c r="G26" s="1">
        <v>4.0</v>
      </c>
      <c r="H26" s="7" t="s">
        <v>85</v>
      </c>
      <c r="I26" s="1"/>
      <c r="J26" s="1"/>
      <c r="K26" s="1"/>
      <c r="L26" s="1"/>
      <c r="M26" s="1"/>
      <c r="N26" s="1" t="s">
        <v>27</v>
      </c>
      <c r="O26" s="1"/>
      <c r="P26" s="1"/>
      <c r="Q26" s="1"/>
      <c r="R26" s="1"/>
      <c r="S26" s="1"/>
      <c r="T26" s="1"/>
      <c r="U26" s="1"/>
      <c r="V26" s="1"/>
      <c r="W26" s="1"/>
      <c r="X26" s="1"/>
      <c r="Y26" s="1"/>
      <c r="Z26" s="1"/>
      <c r="AA26" s="1"/>
    </row>
    <row r="27" ht="15.75" customHeight="1">
      <c r="A27" s="1" t="s">
        <v>81</v>
      </c>
      <c r="B27" s="6" t="s">
        <v>65</v>
      </c>
      <c r="C27" s="1"/>
      <c r="D27" s="1"/>
      <c r="E27" s="1"/>
      <c r="F27" s="1" t="s">
        <v>22</v>
      </c>
      <c r="G27" s="1">
        <v>4.0</v>
      </c>
      <c r="H27" s="7" t="s">
        <v>86</v>
      </c>
      <c r="I27" s="1"/>
      <c r="J27" s="1"/>
      <c r="K27" s="1"/>
      <c r="L27" s="1"/>
      <c r="M27" s="1"/>
      <c r="N27" s="1" t="s">
        <v>27</v>
      </c>
      <c r="O27" s="1"/>
      <c r="P27" s="1"/>
      <c r="Q27" s="1"/>
      <c r="R27" s="1"/>
      <c r="S27" s="1"/>
      <c r="T27" s="1"/>
      <c r="U27" s="1"/>
      <c r="V27" s="1"/>
      <c r="W27" s="1"/>
      <c r="X27" s="1"/>
      <c r="Y27" s="1"/>
      <c r="Z27" s="1"/>
      <c r="AA27" s="1"/>
    </row>
    <row r="28" ht="15.75" customHeight="1">
      <c r="A28" s="1" t="s">
        <v>81</v>
      </c>
      <c r="B28" s="6" t="s">
        <v>65</v>
      </c>
      <c r="C28" s="1"/>
      <c r="D28" s="1"/>
      <c r="E28" s="1"/>
      <c r="F28" s="1" t="s">
        <v>22</v>
      </c>
      <c r="G28" s="1">
        <v>4.0</v>
      </c>
      <c r="H28" s="7" t="s">
        <v>87</v>
      </c>
      <c r="I28" s="1"/>
      <c r="J28" s="1"/>
      <c r="K28" s="1"/>
      <c r="L28" s="1"/>
      <c r="M28" s="1"/>
      <c r="N28" s="1" t="s">
        <v>88</v>
      </c>
      <c r="O28" s="1"/>
      <c r="P28" s="1"/>
      <c r="Q28" s="1"/>
      <c r="R28" s="1"/>
      <c r="S28" s="1"/>
      <c r="T28" s="1"/>
      <c r="U28" s="1"/>
      <c r="V28" s="1"/>
      <c r="W28" s="1"/>
      <c r="X28" s="1"/>
      <c r="Y28" s="1"/>
      <c r="Z28" s="1"/>
      <c r="AA28" s="1"/>
    </row>
    <row r="29" ht="15.75" customHeight="1">
      <c r="A29" s="1"/>
      <c r="B29" s="1"/>
      <c r="C29" s="1"/>
      <c r="D29" s="1"/>
      <c r="E29" s="1"/>
      <c r="F29" s="1"/>
      <c r="G29" s="1"/>
      <c r="H29" s="7"/>
      <c r="I29" s="1"/>
      <c r="J29" s="1"/>
      <c r="K29" s="1"/>
      <c r="L29" s="1"/>
      <c r="M29" s="1"/>
      <c r="N29" s="1"/>
      <c r="O29" s="1"/>
      <c r="P29" s="1"/>
      <c r="Q29" s="1"/>
      <c r="R29" s="1"/>
      <c r="S29" s="1"/>
      <c r="T29" s="1"/>
      <c r="U29" s="1"/>
      <c r="V29" s="1"/>
      <c r="W29" s="1"/>
      <c r="X29" s="1"/>
      <c r="Y29" s="1"/>
      <c r="Z29" s="1"/>
      <c r="AA29" s="1"/>
    </row>
    <row r="30" ht="15.75" customHeight="1">
      <c r="A30" s="1" t="s">
        <v>89</v>
      </c>
      <c r="B30" s="4" t="s">
        <v>21</v>
      </c>
      <c r="C30" s="1">
        <v>2472.0</v>
      </c>
      <c r="D30" s="1">
        <v>2467.0</v>
      </c>
      <c r="E30" s="1">
        <f>(C30-D30)</f>
        <v>5</v>
      </c>
      <c r="F30" s="1" t="s">
        <v>22</v>
      </c>
      <c r="G30" s="1">
        <v>4.0</v>
      </c>
      <c r="H30" s="8" t="s">
        <v>90</v>
      </c>
      <c r="I30" s="8"/>
      <c r="J30" s="1" t="s">
        <v>91</v>
      </c>
      <c r="K30" s="1"/>
      <c r="L30" s="1" t="s">
        <v>32</v>
      </c>
      <c r="M30" s="1"/>
      <c r="N30" s="1" t="s">
        <v>92</v>
      </c>
      <c r="O30" s="1">
        <v>18.0</v>
      </c>
      <c r="P30" s="1">
        <v>99.6</v>
      </c>
      <c r="Q30" s="1">
        <v>74.4</v>
      </c>
      <c r="R30" s="5">
        <v>70.0</v>
      </c>
      <c r="S30" s="1" t="s">
        <v>93</v>
      </c>
      <c r="T30" s="1" t="s">
        <v>94</v>
      </c>
      <c r="U30" s="1"/>
      <c r="V30" s="1"/>
      <c r="W30" s="1"/>
      <c r="X30" s="1"/>
      <c r="Y30" s="1"/>
      <c r="Z30" s="1"/>
      <c r="AA30" s="1"/>
    </row>
    <row r="31" ht="15.75" customHeight="1">
      <c r="A31" s="1"/>
      <c r="B31" s="1"/>
      <c r="C31" s="1"/>
      <c r="D31" s="1"/>
      <c r="E31" s="1"/>
      <c r="F31" s="1"/>
      <c r="G31" s="1"/>
      <c r="H31" s="8"/>
      <c r="I31" s="8"/>
      <c r="J31" s="1"/>
      <c r="K31" s="1"/>
      <c r="L31" s="1"/>
      <c r="M31" s="1"/>
      <c r="N31" s="1"/>
      <c r="O31" s="1"/>
      <c r="P31" s="1"/>
      <c r="Q31" s="1"/>
      <c r="R31" s="5"/>
      <c r="S31" s="1"/>
      <c r="T31" s="1"/>
      <c r="U31" s="1"/>
      <c r="V31" s="1"/>
      <c r="W31" s="1"/>
      <c r="X31" s="1"/>
      <c r="Y31" s="1"/>
      <c r="Z31" s="1"/>
      <c r="AA31" s="1"/>
    </row>
    <row r="32" ht="15.75" customHeight="1">
      <c r="A32" s="1" t="s">
        <v>95</v>
      </c>
      <c r="B32" s="6" t="s">
        <v>57</v>
      </c>
      <c r="C32" s="1"/>
      <c r="D32" s="1"/>
      <c r="E32" s="1"/>
      <c r="F32" s="1" t="s">
        <v>22</v>
      </c>
      <c r="G32" s="1">
        <v>4.0</v>
      </c>
      <c r="H32" s="1" t="s">
        <v>96</v>
      </c>
      <c r="I32" s="1"/>
      <c r="J32" s="1" t="s">
        <v>97</v>
      </c>
      <c r="K32" s="1" t="s">
        <v>40</v>
      </c>
      <c r="L32" s="1" t="s">
        <v>32</v>
      </c>
      <c r="M32" s="1"/>
      <c r="N32" s="1" t="s">
        <v>70</v>
      </c>
      <c r="O32" s="1" t="s">
        <v>98</v>
      </c>
      <c r="P32" s="1" t="s">
        <v>99</v>
      </c>
      <c r="Q32" s="1" t="s">
        <v>99</v>
      </c>
      <c r="R32" s="1">
        <v>52.0</v>
      </c>
      <c r="S32" s="1"/>
      <c r="T32" s="1" t="s">
        <v>100</v>
      </c>
      <c r="U32" s="1"/>
      <c r="V32" s="1"/>
      <c r="W32" s="1"/>
      <c r="X32" s="1"/>
      <c r="Y32" s="1"/>
      <c r="Z32" s="1"/>
      <c r="AA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row>
    <row r="34" ht="15.75" customHeight="1">
      <c r="A34" s="1" t="s">
        <v>101</v>
      </c>
      <c r="B34" s="4" t="s">
        <v>21</v>
      </c>
      <c r="C34" s="1">
        <v>2465.0</v>
      </c>
      <c r="D34" s="1">
        <v>2458.0</v>
      </c>
      <c r="E34" s="1">
        <f>(C34-D34)</f>
        <v>7</v>
      </c>
      <c r="F34" s="1" t="s">
        <v>22</v>
      </c>
      <c r="G34" s="1">
        <v>5.0</v>
      </c>
      <c r="H34" s="1" t="s">
        <v>102</v>
      </c>
      <c r="I34" s="1"/>
      <c r="J34" s="1" t="s">
        <v>24</v>
      </c>
      <c r="K34" s="1" t="s">
        <v>25</v>
      </c>
      <c r="L34" s="1" t="s">
        <v>32</v>
      </c>
      <c r="M34" s="1"/>
      <c r="N34" s="1" t="s">
        <v>103</v>
      </c>
      <c r="O34" s="1">
        <v>49.0</v>
      </c>
      <c r="P34" s="1">
        <v>73.3</v>
      </c>
      <c r="Q34" s="1">
        <v>73.3</v>
      </c>
      <c r="R34" s="5">
        <v>53.0</v>
      </c>
      <c r="S34" s="1" t="s">
        <v>104</v>
      </c>
      <c r="T34" s="1" t="s">
        <v>105</v>
      </c>
      <c r="U34" s="1"/>
      <c r="V34" s="1"/>
      <c r="W34" s="1"/>
      <c r="X34" s="1"/>
      <c r="Y34" s="1"/>
      <c r="Z34" s="1"/>
      <c r="AA34" s="1"/>
    </row>
    <row r="35" ht="15.75" customHeight="1">
      <c r="A35" s="1" t="s">
        <v>101</v>
      </c>
      <c r="B35" s="4" t="s">
        <v>21</v>
      </c>
      <c r="C35" s="1"/>
      <c r="D35" s="1"/>
      <c r="E35" s="1"/>
      <c r="F35" s="1" t="s">
        <v>22</v>
      </c>
      <c r="G35" s="1">
        <v>5.0</v>
      </c>
      <c r="H35" s="1" t="s">
        <v>106</v>
      </c>
      <c r="I35" s="1"/>
      <c r="J35" s="1" t="s">
        <v>24</v>
      </c>
      <c r="K35" s="1" t="s">
        <v>40</v>
      </c>
      <c r="L35" s="1" t="s">
        <v>32</v>
      </c>
      <c r="M35" s="1"/>
      <c r="N35" s="8" t="s">
        <v>107</v>
      </c>
      <c r="O35" s="1">
        <v>31.0</v>
      </c>
      <c r="P35" s="1" t="s">
        <v>108</v>
      </c>
      <c r="Q35" s="1">
        <v>21.0</v>
      </c>
      <c r="R35" s="1"/>
      <c r="S35" s="1"/>
      <c r="T35" s="1"/>
      <c r="U35" s="1"/>
      <c r="V35" s="1"/>
      <c r="W35" s="1"/>
      <c r="X35" s="1"/>
      <c r="Y35" s="1"/>
      <c r="Z35" s="1"/>
      <c r="AA35" s="1"/>
    </row>
    <row r="36" ht="15.75" customHeight="1">
      <c r="A36" s="1" t="s">
        <v>101</v>
      </c>
      <c r="B36" s="6" t="s">
        <v>65</v>
      </c>
      <c r="C36" s="1"/>
      <c r="D36" s="1"/>
      <c r="E36" s="1"/>
      <c r="F36" s="1" t="s">
        <v>22</v>
      </c>
      <c r="G36" s="1">
        <v>5.0</v>
      </c>
      <c r="H36" s="7" t="s">
        <v>109</v>
      </c>
      <c r="I36" s="1"/>
      <c r="J36" s="1" t="s">
        <v>24</v>
      </c>
      <c r="K36" s="1"/>
      <c r="L36" s="1"/>
      <c r="M36" s="1"/>
      <c r="N36" s="1" t="s">
        <v>110</v>
      </c>
      <c r="O36" s="1">
        <v>17.5</v>
      </c>
      <c r="P36" s="1">
        <v>26.2</v>
      </c>
      <c r="Q36" s="1">
        <v>26.2</v>
      </c>
      <c r="R36" s="1">
        <v>53.0</v>
      </c>
      <c r="S36" s="1" t="s">
        <v>111</v>
      </c>
      <c r="T36" s="1"/>
      <c r="U36" s="1"/>
      <c r="V36" s="1"/>
      <c r="W36" s="1"/>
      <c r="X36" s="1"/>
      <c r="Y36" s="1"/>
      <c r="Z36" s="1"/>
      <c r="AA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row>
    <row r="38" ht="15.75" customHeight="1">
      <c r="A38" s="1" t="s">
        <v>112</v>
      </c>
      <c r="B38" s="4" t="s">
        <v>21</v>
      </c>
      <c r="C38" s="1">
        <v>2458.0</v>
      </c>
      <c r="D38" s="1">
        <v>2446.0</v>
      </c>
      <c r="E38" s="1">
        <f>(C38-D38)</f>
        <v>12</v>
      </c>
      <c r="F38" s="1" t="s">
        <v>22</v>
      </c>
      <c r="G38" s="1">
        <v>5.0</v>
      </c>
      <c r="H38" s="1" t="s">
        <v>113</v>
      </c>
      <c r="I38" s="1"/>
      <c r="J38" s="1" t="s">
        <v>114</v>
      </c>
      <c r="K38" s="1" t="s">
        <v>40</v>
      </c>
      <c r="L38" s="1" t="s">
        <v>32</v>
      </c>
      <c r="M38" s="1"/>
      <c r="N38" s="1" t="s">
        <v>103</v>
      </c>
      <c r="O38" s="1">
        <v>51.68</v>
      </c>
      <c r="P38" s="1">
        <v>78.9</v>
      </c>
      <c r="Q38" s="1">
        <v>78.9</v>
      </c>
      <c r="R38" s="5">
        <v>50.0</v>
      </c>
      <c r="S38" s="1"/>
      <c r="T38" s="1" t="s">
        <v>115</v>
      </c>
      <c r="U38" s="1"/>
      <c r="V38" s="1"/>
      <c r="W38" s="1"/>
      <c r="X38" s="1"/>
      <c r="Y38" s="1"/>
      <c r="Z38" s="1"/>
      <c r="AA38" s="1"/>
    </row>
    <row r="39" ht="15.75" customHeight="1">
      <c r="A39" s="1"/>
      <c r="B39" s="1"/>
      <c r="C39" s="1"/>
      <c r="D39" s="1"/>
      <c r="E39" s="1"/>
      <c r="F39" s="1"/>
      <c r="G39" s="1"/>
      <c r="H39" s="1"/>
      <c r="I39" s="1"/>
      <c r="J39" s="1"/>
      <c r="K39" s="1"/>
      <c r="L39" s="1"/>
      <c r="M39" s="1"/>
      <c r="N39" s="1"/>
      <c r="O39" s="1"/>
      <c r="P39" s="1"/>
      <c r="Q39" s="1"/>
      <c r="R39" s="5"/>
      <c r="S39" s="1"/>
      <c r="T39" s="1"/>
      <c r="U39" s="1"/>
      <c r="V39" s="1"/>
      <c r="W39" s="1"/>
      <c r="X39" s="1"/>
      <c r="Y39" s="1"/>
      <c r="Z39" s="1"/>
      <c r="AA39" s="1"/>
    </row>
    <row r="40" ht="15.75" customHeight="1">
      <c r="A40" s="1" t="s">
        <v>116</v>
      </c>
      <c r="B40" s="4" t="s">
        <v>21</v>
      </c>
      <c r="C40" s="1">
        <v>2446.0</v>
      </c>
      <c r="D40" s="1">
        <v>2426.0</v>
      </c>
      <c r="E40" s="1">
        <f>(C40-D40)</f>
        <v>20</v>
      </c>
      <c r="F40" s="1" t="s">
        <v>22</v>
      </c>
      <c r="G40" s="1">
        <v>5.0</v>
      </c>
      <c r="H40" s="1" t="s">
        <v>117</v>
      </c>
      <c r="I40" s="1"/>
      <c r="J40" s="1" t="s">
        <v>114</v>
      </c>
      <c r="K40" s="1" t="s">
        <v>40</v>
      </c>
      <c r="L40" s="1" t="s">
        <v>32</v>
      </c>
      <c r="M40" s="1" t="s">
        <v>33</v>
      </c>
      <c r="N40" s="1" t="s">
        <v>110</v>
      </c>
      <c r="O40" s="1" t="s">
        <v>118</v>
      </c>
      <c r="P40" s="1">
        <v>105.0</v>
      </c>
      <c r="Q40" s="1">
        <v>105.0</v>
      </c>
      <c r="R40" s="5">
        <v>53.0</v>
      </c>
      <c r="S40" s="1"/>
      <c r="T40" s="1" t="s">
        <v>119</v>
      </c>
      <c r="U40" s="1"/>
      <c r="V40" s="1"/>
      <c r="W40" s="1"/>
      <c r="X40" s="1"/>
      <c r="Y40" s="1"/>
      <c r="Z40" s="1"/>
      <c r="AA40" s="1"/>
    </row>
    <row r="41" ht="15.75" customHeight="1">
      <c r="A41" s="1" t="s">
        <v>116</v>
      </c>
      <c r="B41" s="6" t="s">
        <v>57</v>
      </c>
      <c r="C41" s="1"/>
      <c r="D41" s="1"/>
      <c r="E41" s="1"/>
      <c r="F41" s="1" t="s">
        <v>22</v>
      </c>
      <c r="G41" s="1">
        <v>5.0</v>
      </c>
      <c r="H41" s="7" t="s">
        <v>120</v>
      </c>
      <c r="I41" s="1"/>
      <c r="J41" s="1" t="s">
        <v>114</v>
      </c>
      <c r="K41" s="1"/>
      <c r="L41" s="1"/>
      <c r="M41" s="1"/>
      <c r="N41" s="1" t="s">
        <v>121</v>
      </c>
      <c r="O41" s="1"/>
      <c r="P41" s="1"/>
      <c r="Q41" s="1"/>
      <c r="R41" s="1"/>
      <c r="S41" s="1"/>
      <c r="T41" s="1"/>
      <c r="U41" s="1"/>
      <c r="V41" s="1"/>
      <c r="W41" s="1"/>
      <c r="X41" s="1"/>
      <c r="Y41" s="1"/>
      <c r="Z41" s="1"/>
      <c r="AA41" s="1"/>
    </row>
    <row r="42" ht="15.75" customHeight="1">
      <c r="A42" s="1"/>
      <c r="B42" s="1"/>
      <c r="C42" s="1"/>
      <c r="D42" s="1"/>
      <c r="E42" s="1"/>
      <c r="F42" s="1"/>
      <c r="G42" s="1"/>
      <c r="H42" s="7"/>
      <c r="I42" s="1"/>
      <c r="J42" s="1"/>
      <c r="K42" s="1"/>
      <c r="L42" s="1"/>
      <c r="M42" s="1"/>
      <c r="N42" s="1"/>
      <c r="O42" s="1"/>
      <c r="P42" s="1"/>
      <c r="Q42" s="1"/>
      <c r="R42" s="1"/>
      <c r="S42" s="1"/>
      <c r="T42" s="1"/>
      <c r="U42" s="1"/>
      <c r="V42" s="1"/>
      <c r="W42" s="1"/>
      <c r="X42" s="1"/>
      <c r="Y42" s="1"/>
      <c r="Z42" s="1"/>
      <c r="AA42" s="1"/>
    </row>
    <row r="43" ht="15.75" customHeight="1">
      <c r="A43" s="1" t="s">
        <v>122</v>
      </c>
      <c r="B43" s="4" t="s">
        <v>30</v>
      </c>
      <c r="C43" s="1">
        <v>2419.0</v>
      </c>
      <c r="D43" s="1">
        <v>2416.0</v>
      </c>
      <c r="E43" s="1">
        <f>(C43-D43)</f>
        <v>3</v>
      </c>
      <c r="F43" s="1" t="s">
        <v>22</v>
      </c>
      <c r="G43" s="1">
        <v>5.0</v>
      </c>
      <c r="H43" s="1" t="s">
        <v>123</v>
      </c>
      <c r="I43" s="1"/>
      <c r="J43" s="1" t="s">
        <v>114</v>
      </c>
      <c r="K43" s="1" t="s">
        <v>40</v>
      </c>
      <c r="L43" s="1" t="s">
        <v>124</v>
      </c>
      <c r="M43" s="1" t="s">
        <v>33</v>
      </c>
      <c r="N43" s="1" t="s">
        <v>110</v>
      </c>
      <c r="O43" s="1" t="s">
        <v>125</v>
      </c>
      <c r="P43" s="1">
        <v>65.5</v>
      </c>
      <c r="Q43" s="1">
        <v>65.5</v>
      </c>
      <c r="R43" s="1">
        <v>78.0</v>
      </c>
      <c r="S43" s="1"/>
      <c r="T43" s="1" t="s">
        <v>126</v>
      </c>
      <c r="U43" s="1"/>
      <c r="V43" s="1"/>
      <c r="W43" s="1"/>
      <c r="X43" s="1"/>
      <c r="Y43" s="1"/>
      <c r="Z43" s="1"/>
      <c r="AA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ht="15.75" customHeight="1">
      <c r="A45" s="1" t="s">
        <v>127</v>
      </c>
      <c r="B45" s="4" t="s">
        <v>30</v>
      </c>
      <c r="C45" s="1">
        <v>2416.0</v>
      </c>
      <c r="D45" s="1">
        <v>2388.0</v>
      </c>
      <c r="E45" s="1">
        <f>(C45-D45)</f>
        <v>28</v>
      </c>
      <c r="F45" s="1" t="s">
        <v>22</v>
      </c>
      <c r="G45" s="1">
        <v>5.0</v>
      </c>
      <c r="H45" s="1" t="s">
        <v>128</v>
      </c>
      <c r="I45" s="1"/>
      <c r="J45" s="1" t="s">
        <v>114</v>
      </c>
      <c r="K45" s="1" t="s">
        <v>40</v>
      </c>
      <c r="L45" s="1" t="s">
        <v>124</v>
      </c>
      <c r="M45" s="1"/>
      <c r="N45" s="1" t="s">
        <v>129</v>
      </c>
      <c r="O45" s="1">
        <v>51.68</v>
      </c>
      <c r="P45" s="1">
        <v>78.9</v>
      </c>
      <c r="Q45" s="1">
        <v>78.9</v>
      </c>
      <c r="R45" s="1"/>
      <c r="S45" s="1"/>
      <c r="T45" s="1" t="s">
        <v>130</v>
      </c>
      <c r="U45" s="1"/>
      <c r="V45" s="1"/>
      <c r="W45" s="1"/>
      <c r="X45" s="1"/>
      <c r="Y45" s="1"/>
      <c r="Z45" s="1"/>
      <c r="AA45" s="1"/>
    </row>
    <row r="46" ht="15.75" customHeight="1">
      <c r="A46" s="1" t="s">
        <v>127</v>
      </c>
      <c r="B46" s="4" t="s">
        <v>21</v>
      </c>
      <c r="C46" s="1"/>
      <c r="D46" s="1"/>
      <c r="E46" s="1"/>
      <c r="F46" s="1" t="s">
        <v>22</v>
      </c>
      <c r="G46" s="1">
        <v>5.0</v>
      </c>
      <c r="H46" s="1" t="s">
        <v>131</v>
      </c>
      <c r="I46" s="1"/>
      <c r="J46" s="1"/>
      <c r="K46" s="1" t="s">
        <v>40</v>
      </c>
      <c r="L46" s="1" t="s">
        <v>124</v>
      </c>
      <c r="M46" s="1"/>
      <c r="N46" s="8" t="s">
        <v>132</v>
      </c>
      <c r="O46" s="1">
        <v>56.5</v>
      </c>
      <c r="P46" s="1">
        <v>39.0</v>
      </c>
      <c r="Q46" s="1">
        <v>39.0</v>
      </c>
      <c r="R46" s="5">
        <v>51.0</v>
      </c>
      <c r="S46" s="1"/>
      <c r="T46" s="1" t="s">
        <v>133</v>
      </c>
      <c r="U46" s="1"/>
      <c r="V46" s="1"/>
      <c r="W46" s="1"/>
      <c r="X46" s="1"/>
      <c r="Y46" s="1"/>
      <c r="Z46" s="1"/>
      <c r="AA46" s="1"/>
    </row>
    <row r="47" ht="15.75" customHeight="1">
      <c r="A47" s="1" t="s">
        <v>127</v>
      </c>
      <c r="B47" s="6" t="s">
        <v>65</v>
      </c>
      <c r="C47" s="1"/>
      <c r="D47" s="1"/>
      <c r="E47" s="1"/>
      <c r="F47" s="1" t="s">
        <v>22</v>
      </c>
      <c r="G47" s="1">
        <v>5.0</v>
      </c>
      <c r="H47" s="1" t="s">
        <v>134</v>
      </c>
      <c r="I47" s="1"/>
      <c r="J47" s="1" t="s">
        <v>114</v>
      </c>
      <c r="K47" s="1" t="s">
        <v>25</v>
      </c>
      <c r="L47" s="1" t="s">
        <v>32</v>
      </c>
      <c r="M47" s="1"/>
      <c r="N47" s="1" t="s">
        <v>72</v>
      </c>
      <c r="O47" s="1">
        <v>6.0</v>
      </c>
      <c r="P47" s="1">
        <v>27.7</v>
      </c>
      <c r="Q47" s="1">
        <v>21.53</v>
      </c>
      <c r="R47" s="1">
        <v>80.0</v>
      </c>
      <c r="S47" s="1"/>
      <c r="T47" s="1" t="s">
        <v>135</v>
      </c>
      <c r="U47" s="1"/>
      <c r="V47" s="1"/>
      <c r="W47" s="1"/>
      <c r="X47" s="1"/>
      <c r="Y47" s="1"/>
      <c r="Z47" s="1"/>
      <c r="AA47" s="1"/>
    </row>
    <row r="48" ht="15.75" customHeight="1">
      <c r="A48" s="1" t="s">
        <v>127</v>
      </c>
      <c r="B48" s="6" t="s">
        <v>65</v>
      </c>
      <c r="C48" s="1"/>
      <c r="D48" s="1"/>
      <c r="E48" s="1"/>
      <c r="F48" s="1" t="s">
        <v>22</v>
      </c>
      <c r="G48" s="1">
        <v>5.0</v>
      </c>
      <c r="H48" s="1" t="s">
        <v>136</v>
      </c>
      <c r="I48" s="1"/>
      <c r="J48" s="1" t="s">
        <v>137</v>
      </c>
      <c r="K48" s="1" t="s">
        <v>25</v>
      </c>
      <c r="L48" s="1" t="s">
        <v>124</v>
      </c>
      <c r="M48" s="1"/>
      <c r="N48" s="1" t="s">
        <v>138</v>
      </c>
      <c r="O48" s="1" t="s">
        <v>139</v>
      </c>
      <c r="P48" s="1">
        <v>21.68</v>
      </c>
      <c r="Q48" s="1">
        <v>15.65</v>
      </c>
      <c r="R48" s="1">
        <v>80.0</v>
      </c>
      <c r="S48" s="1"/>
      <c r="T48" s="1" t="s">
        <v>135</v>
      </c>
      <c r="U48" s="1"/>
      <c r="V48" s="1"/>
      <c r="W48" s="1"/>
      <c r="X48" s="1"/>
      <c r="Y48" s="1"/>
      <c r="Z48" s="1"/>
      <c r="AA48" s="1"/>
    </row>
    <row r="49" ht="15.75" customHeight="1">
      <c r="A49" s="1" t="s">
        <v>127</v>
      </c>
      <c r="B49" s="6" t="s">
        <v>57</v>
      </c>
      <c r="C49" s="1"/>
      <c r="D49" s="1"/>
      <c r="E49" s="1"/>
      <c r="F49" s="1" t="s">
        <v>22</v>
      </c>
      <c r="G49" s="1">
        <v>5.0</v>
      </c>
      <c r="H49" s="1" t="s">
        <v>140</v>
      </c>
      <c r="I49" s="1"/>
      <c r="J49" s="1" t="s">
        <v>114</v>
      </c>
      <c r="K49" s="1" t="s">
        <v>25</v>
      </c>
      <c r="L49" s="1" t="s">
        <v>124</v>
      </c>
      <c r="M49" s="1"/>
      <c r="N49" s="1" t="s">
        <v>27</v>
      </c>
      <c r="O49" s="1">
        <v>24.4</v>
      </c>
      <c r="P49" s="1">
        <v>31.1</v>
      </c>
      <c r="Q49" s="1">
        <v>31.1</v>
      </c>
      <c r="R49" s="1">
        <v>57.0</v>
      </c>
      <c r="S49" s="1"/>
      <c r="T49" s="1" t="s">
        <v>141</v>
      </c>
      <c r="U49" s="1"/>
      <c r="V49" s="1"/>
      <c r="W49" s="1"/>
      <c r="X49" s="1"/>
      <c r="Y49" s="1"/>
      <c r="Z49" s="1"/>
      <c r="AA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ht="15.75" customHeight="1">
      <c r="A51" s="1" t="s">
        <v>142</v>
      </c>
      <c r="B51" s="4" t="s">
        <v>21</v>
      </c>
      <c r="C51" s="1"/>
      <c r="D51" s="1"/>
      <c r="E51" s="1"/>
      <c r="F51" s="1" t="s">
        <v>22</v>
      </c>
      <c r="G51" s="1">
        <v>5.0</v>
      </c>
      <c r="H51" s="1" t="s">
        <v>143</v>
      </c>
      <c r="I51" s="1"/>
      <c r="J51" s="1" t="s">
        <v>24</v>
      </c>
      <c r="K51" s="1"/>
      <c r="L51" s="1" t="s">
        <v>124</v>
      </c>
      <c r="M51" s="1"/>
      <c r="N51" s="1" t="s">
        <v>121</v>
      </c>
      <c r="O51" s="1" t="s">
        <v>144</v>
      </c>
      <c r="P51" s="1">
        <v>52.0</v>
      </c>
      <c r="Q51" s="1">
        <v>52.0</v>
      </c>
      <c r="R51" s="1"/>
      <c r="S51" s="1"/>
      <c r="T51" s="1" t="s">
        <v>145</v>
      </c>
      <c r="U51" s="1"/>
      <c r="V51" s="1"/>
      <c r="W51" s="1"/>
      <c r="X51" s="1"/>
      <c r="Y51" s="1"/>
      <c r="Z51" s="1"/>
      <c r="AA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ht="15.75" customHeight="1">
      <c r="A53" s="9" t="s">
        <v>146</v>
      </c>
      <c r="B53" s="4" t="s">
        <v>21</v>
      </c>
      <c r="C53" s="1">
        <v>2388.0</v>
      </c>
      <c r="D53" s="1">
        <v>2356.0</v>
      </c>
      <c r="E53" s="1">
        <f>(C53-D53)</f>
        <v>32</v>
      </c>
      <c r="F53" s="1" t="s">
        <v>22</v>
      </c>
      <c r="G53" s="1">
        <v>5.0</v>
      </c>
      <c r="H53" s="1" t="s">
        <v>147</v>
      </c>
      <c r="I53" s="1"/>
      <c r="J53" s="1" t="s">
        <v>91</v>
      </c>
      <c r="K53" s="1" t="s">
        <v>40</v>
      </c>
      <c r="L53" s="1" t="s">
        <v>124</v>
      </c>
      <c r="M53" s="1"/>
      <c r="N53" s="1" t="s">
        <v>129</v>
      </c>
      <c r="O53" s="1">
        <v>52.0</v>
      </c>
      <c r="P53" s="1">
        <v>78.5</v>
      </c>
      <c r="Q53" s="1">
        <v>78.5</v>
      </c>
      <c r="R53" s="5">
        <v>52.0</v>
      </c>
      <c r="S53" s="1" t="s">
        <v>148</v>
      </c>
      <c r="T53" s="1" t="s">
        <v>149</v>
      </c>
      <c r="U53" s="1"/>
      <c r="V53" s="1"/>
      <c r="W53" s="1"/>
      <c r="X53" s="1"/>
      <c r="Y53" s="1"/>
      <c r="Z53" s="1"/>
      <c r="AA53" s="1"/>
    </row>
    <row r="54" ht="15.75" customHeight="1">
      <c r="A54" s="9" t="s">
        <v>146</v>
      </c>
      <c r="B54" s="4" t="s">
        <v>21</v>
      </c>
      <c r="C54" s="1"/>
      <c r="D54" s="1"/>
      <c r="E54" s="1"/>
      <c r="F54" s="1" t="s">
        <v>22</v>
      </c>
      <c r="G54" s="1">
        <v>5.0</v>
      </c>
      <c r="H54" s="1" t="s">
        <v>150</v>
      </c>
      <c r="I54" s="1"/>
      <c r="J54" s="1" t="s">
        <v>91</v>
      </c>
      <c r="K54" s="1"/>
      <c r="L54" s="1"/>
      <c r="M54" s="1"/>
      <c r="N54" s="1" t="s">
        <v>150</v>
      </c>
      <c r="O54" s="1">
        <v>16.0</v>
      </c>
      <c r="P54" s="1">
        <v>15.5</v>
      </c>
      <c r="Q54" s="1">
        <v>15.5</v>
      </c>
      <c r="R54" s="1"/>
      <c r="S54" s="1"/>
      <c r="T54" s="1"/>
      <c r="U54" s="1"/>
      <c r="V54" s="1"/>
      <c r="W54" s="1"/>
      <c r="X54" s="1"/>
      <c r="Y54" s="1"/>
      <c r="Z54" s="1"/>
      <c r="AA54" s="1"/>
    </row>
    <row r="55" ht="15.75" customHeight="1">
      <c r="A55" s="9" t="s">
        <v>146</v>
      </c>
      <c r="B55" s="6" t="s">
        <v>65</v>
      </c>
      <c r="C55" s="1"/>
      <c r="D55" s="1"/>
      <c r="E55" s="1"/>
      <c r="F55" s="1" t="s">
        <v>22</v>
      </c>
      <c r="G55" s="1">
        <v>5.0</v>
      </c>
      <c r="H55" s="1" t="s">
        <v>151</v>
      </c>
      <c r="I55" s="1"/>
      <c r="J55" s="1" t="s">
        <v>91</v>
      </c>
      <c r="K55" s="1"/>
      <c r="L55" s="1"/>
      <c r="M55" s="1"/>
      <c r="N55" s="1" t="s">
        <v>27</v>
      </c>
      <c r="O55" s="1"/>
      <c r="P55" s="1"/>
      <c r="Q55" s="1"/>
      <c r="R55" s="1"/>
      <c r="S55" s="1"/>
      <c r="T55" s="1"/>
      <c r="U55" s="1"/>
      <c r="V55" s="1"/>
      <c r="W55" s="1"/>
      <c r="X55" s="1"/>
      <c r="Y55" s="1"/>
      <c r="Z55" s="1"/>
      <c r="AA55" s="1"/>
    </row>
    <row r="56" ht="15.75" customHeight="1">
      <c r="A56" s="9"/>
      <c r="B56" s="1"/>
      <c r="C56" s="1"/>
      <c r="D56" s="1"/>
      <c r="E56" s="1"/>
      <c r="F56" s="1"/>
      <c r="G56" s="1"/>
      <c r="H56" s="1"/>
      <c r="I56" s="1"/>
      <c r="J56" s="1"/>
      <c r="K56" s="1"/>
      <c r="L56" s="1"/>
      <c r="M56" s="1"/>
      <c r="N56" s="1"/>
      <c r="O56" s="1"/>
      <c r="P56" s="1"/>
      <c r="Q56" s="1"/>
      <c r="R56" s="1"/>
      <c r="S56" s="1"/>
      <c r="T56" s="1"/>
      <c r="U56" s="1"/>
      <c r="V56" s="1"/>
      <c r="W56" s="1"/>
      <c r="X56" s="1"/>
      <c r="Y56" s="1"/>
      <c r="Z56" s="1"/>
      <c r="AA56" s="1"/>
    </row>
    <row r="57" ht="15.75" customHeight="1">
      <c r="A57" s="1" t="s">
        <v>152</v>
      </c>
      <c r="B57" s="4" t="s">
        <v>30</v>
      </c>
      <c r="C57" s="1">
        <v>2356.0</v>
      </c>
      <c r="D57" s="1">
        <v>2323.0</v>
      </c>
      <c r="E57" s="1">
        <f>(C57-D57)</f>
        <v>33</v>
      </c>
      <c r="F57" s="1" t="s">
        <v>22</v>
      </c>
      <c r="G57" s="1">
        <v>5.0</v>
      </c>
      <c r="H57" s="1" t="s">
        <v>153</v>
      </c>
      <c r="I57" s="2" t="s">
        <v>154</v>
      </c>
      <c r="J57" s="1" t="s">
        <v>24</v>
      </c>
      <c r="K57" s="1" t="s">
        <v>40</v>
      </c>
      <c r="L57" s="1" t="s">
        <v>124</v>
      </c>
      <c r="M57" s="1"/>
      <c r="N57" s="1" t="s">
        <v>155</v>
      </c>
      <c r="O57" s="1">
        <v>43.0</v>
      </c>
      <c r="P57" s="1">
        <v>57.75</v>
      </c>
      <c r="Q57" s="1">
        <v>57.75</v>
      </c>
      <c r="R57" s="5">
        <v>56.0</v>
      </c>
      <c r="S57" s="1" t="s">
        <v>156</v>
      </c>
      <c r="T57" s="1" t="s">
        <v>157</v>
      </c>
      <c r="U57" s="1"/>
      <c r="V57" s="1"/>
      <c r="W57" s="1"/>
      <c r="X57" s="1"/>
      <c r="Y57" s="1"/>
      <c r="Z57" s="1"/>
      <c r="AA57" s="1"/>
    </row>
    <row r="58" ht="15.75" customHeight="1">
      <c r="A58" s="9" t="s">
        <v>152</v>
      </c>
      <c r="B58" s="4" t="s">
        <v>21</v>
      </c>
      <c r="C58" s="1"/>
      <c r="D58" s="1"/>
      <c r="E58" s="1"/>
      <c r="F58" s="1" t="s">
        <v>22</v>
      </c>
      <c r="G58" s="1">
        <v>5.0</v>
      </c>
      <c r="H58" s="1" t="s">
        <v>158</v>
      </c>
      <c r="I58" s="1"/>
      <c r="J58" s="1" t="s">
        <v>24</v>
      </c>
      <c r="K58" s="1" t="s">
        <v>40</v>
      </c>
      <c r="L58" s="1" t="s">
        <v>32</v>
      </c>
      <c r="M58" s="1"/>
      <c r="N58" s="1" t="s">
        <v>159</v>
      </c>
      <c r="O58" s="1">
        <v>4.5</v>
      </c>
      <c r="P58" s="1" t="s">
        <v>160</v>
      </c>
      <c r="Q58" s="1" t="s">
        <v>161</v>
      </c>
      <c r="R58" s="1"/>
      <c r="S58" s="1"/>
      <c r="T58" s="1" t="s">
        <v>162</v>
      </c>
      <c r="U58" s="1"/>
      <c r="V58" s="1"/>
      <c r="W58" s="1"/>
      <c r="X58" s="1"/>
      <c r="Y58" s="1"/>
      <c r="Z58" s="1"/>
      <c r="AA58" s="1"/>
    </row>
    <row r="59" ht="15.75" customHeight="1">
      <c r="A59" s="9" t="s">
        <v>152</v>
      </c>
      <c r="B59" s="4" t="s">
        <v>21</v>
      </c>
      <c r="C59" s="1"/>
      <c r="D59" s="1"/>
      <c r="E59" s="1"/>
      <c r="F59" s="1" t="s">
        <v>22</v>
      </c>
      <c r="G59" s="1">
        <v>5.0</v>
      </c>
      <c r="H59" s="1" t="s">
        <v>163</v>
      </c>
      <c r="I59" s="1"/>
      <c r="J59" s="1" t="s">
        <v>24</v>
      </c>
      <c r="K59" s="1" t="s">
        <v>40</v>
      </c>
      <c r="L59" s="1" t="s">
        <v>32</v>
      </c>
      <c r="M59" s="1"/>
      <c r="N59" s="1" t="s">
        <v>164</v>
      </c>
      <c r="O59" s="1" t="s">
        <v>165</v>
      </c>
      <c r="P59" s="1"/>
      <c r="Q59" s="1"/>
      <c r="R59" s="1"/>
      <c r="S59" s="1"/>
      <c r="T59" s="1" t="s">
        <v>166</v>
      </c>
      <c r="U59" s="1"/>
      <c r="V59" s="1"/>
      <c r="W59" s="1"/>
      <c r="X59" s="1"/>
      <c r="Y59" s="1"/>
      <c r="Z59" s="1"/>
      <c r="AA59" s="1"/>
    </row>
    <row r="60" ht="15.75" customHeight="1">
      <c r="A60" s="9" t="s">
        <v>152</v>
      </c>
      <c r="B60" s="6" t="s">
        <v>57</v>
      </c>
      <c r="C60" s="1"/>
      <c r="D60" s="1"/>
      <c r="E60" s="1"/>
      <c r="F60" s="1" t="s">
        <v>22</v>
      </c>
      <c r="G60" s="1">
        <v>5.0</v>
      </c>
      <c r="H60" s="7" t="s">
        <v>167</v>
      </c>
      <c r="I60" s="1"/>
      <c r="J60" s="1"/>
      <c r="K60" s="1"/>
      <c r="L60" s="1"/>
      <c r="M60" s="1"/>
      <c r="N60" s="1" t="s">
        <v>72</v>
      </c>
      <c r="O60" s="1"/>
      <c r="P60" s="1"/>
      <c r="Q60" s="1"/>
      <c r="R60" s="1"/>
      <c r="S60" s="1"/>
      <c r="T60" s="1"/>
      <c r="U60" s="1"/>
      <c r="V60" s="1"/>
      <c r="W60" s="1"/>
      <c r="X60" s="1"/>
      <c r="Y60" s="1"/>
      <c r="Z60" s="1"/>
      <c r="AA60" s="1"/>
    </row>
    <row r="61" ht="15.75" customHeight="1">
      <c r="A61" s="9" t="s">
        <v>152</v>
      </c>
      <c r="B61" s="6" t="s">
        <v>65</v>
      </c>
      <c r="C61" s="1"/>
      <c r="D61" s="1"/>
      <c r="E61" s="1"/>
      <c r="F61" s="1" t="s">
        <v>22</v>
      </c>
      <c r="G61" s="1">
        <v>5.0</v>
      </c>
      <c r="H61" s="7" t="s">
        <v>168</v>
      </c>
      <c r="I61" s="1"/>
      <c r="J61" s="1"/>
      <c r="K61" s="1"/>
      <c r="L61" s="1"/>
      <c r="M61" s="1"/>
      <c r="N61" s="1" t="s">
        <v>72</v>
      </c>
      <c r="O61" s="1"/>
      <c r="P61" s="1"/>
      <c r="Q61" s="1"/>
      <c r="R61" s="1"/>
      <c r="S61" s="1"/>
      <c r="T61" s="1"/>
      <c r="U61" s="1"/>
      <c r="V61" s="1"/>
      <c r="W61" s="1"/>
      <c r="X61" s="1"/>
      <c r="Y61" s="1"/>
      <c r="Z61" s="1"/>
      <c r="AA61" s="1"/>
    </row>
    <row r="62" ht="15.75" customHeight="1">
      <c r="A62" s="9"/>
      <c r="B62" s="1"/>
      <c r="C62" s="1"/>
      <c r="D62" s="1"/>
      <c r="E62" s="1"/>
      <c r="F62" s="1"/>
      <c r="G62" s="1"/>
      <c r="H62" s="1"/>
      <c r="I62" s="1"/>
      <c r="J62" s="1"/>
      <c r="K62" s="1"/>
      <c r="L62" s="1"/>
      <c r="M62" s="1"/>
      <c r="N62" s="1"/>
      <c r="O62" s="1"/>
      <c r="P62" s="1"/>
      <c r="Q62" s="1"/>
      <c r="R62" s="1"/>
      <c r="S62" s="1"/>
      <c r="T62" s="1"/>
      <c r="U62" s="1"/>
      <c r="V62" s="1"/>
      <c r="W62" s="1"/>
      <c r="X62" s="1"/>
      <c r="Y62" s="1"/>
      <c r="Z62" s="1"/>
      <c r="AA62" s="1"/>
    </row>
    <row r="63" ht="15.75" customHeight="1">
      <c r="A63" s="1" t="s">
        <v>169</v>
      </c>
      <c r="B63" s="4" t="s">
        <v>21</v>
      </c>
      <c r="C63" s="1">
        <v>2323.0</v>
      </c>
      <c r="D63" s="1">
        <v>2291.0</v>
      </c>
      <c r="E63" s="1">
        <f>(C63-D63)</f>
        <v>32</v>
      </c>
      <c r="F63" s="1" t="s">
        <v>22</v>
      </c>
      <c r="G63" s="1">
        <v>6.0</v>
      </c>
      <c r="H63" s="1" t="s">
        <v>170</v>
      </c>
      <c r="I63" s="10" t="s">
        <v>154</v>
      </c>
      <c r="J63" s="1" t="s">
        <v>24</v>
      </c>
      <c r="K63" s="1" t="s">
        <v>40</v>
      </c>
      <c r="L63" s="1" t="s">
        <v>124</v>
      </c>
      <c r="M63" s="1"/>
      <c r="N63" s="1" t="s">
        <v>155</v>
      </c>
      <c r="O63" s="1">
        <v>52.5</v>
      </c>
      <c r="P63" s="1">
        <v>78.75</v>
      </c>
      <c r="Q63" s="1">
        <v>78.75</v>
      </c>
      <c r="R63" s="5">
        <v>53.0</v>
      </c>
      <c r="S63" s="1"/>
      <c r="T63" s="1" t="s">
        <v>171</v>
      </c>
      <c r="U63" s="1"/>
      <c r="V63" s="1"/>
      <c r="W63" s="1"/>
      <c r="X63" s="1"/>
      <c r="Y63" s="1"/>
      <c r="Z63" s="1"/>
      <c r="AA63" s="1"/>
    </row>
    <row r="64" ht="15.75" customHeight="1">
      <c r="A64" s="9" t="s">
        <v>169</v>
      </c>
      <c r="B64" s="6" t="s">
        <v>65</v>
      </c>
      <c r="C64" s="1"/>
      <c r="D64" s="1"/>
      <c r="E64" s="1"/>
      <c r="F64" s="1" t="s">
        <v>22</v>
      </c>
      <c r="G64" s="1">
        <v>6.0</v>
      </c>
      <c r="H64" s="1" t="s">
        <v>172</v>
      </c>
      <c r="I64" s="1"/>
      <c r="J64" s="1" t="s">
        <v>24</v>
      </c>
      <c r="K64" s="1"/>
      <c r="L64" s="1" t="s">
        <v>32</v>
      </c>
      <c r="M64" s="1"/>
      <c r="N64" s="1" t="s">
        <v>27</v>
      </c>
      <c r="O64" s="1" t="s">
        <v>173</v>
      </c>
      <c r="P64" s="1">
        <v>22.0</v>
      </c>
      <c r="Q64" s="1">
        <v>22.0</v>
      </c>
      <c r="R64" s="1"/>
      <c r="S64" s="1"/>
      <c r="T64" s="1" t="s">
        <v>174</v>
      </c>
      <c r="U64" s="1"/>
      <c r="V64" s="1"/>
      <c r="W64" s="1"/>
      <c r="X64" s="1"/>
      <c r="Y64" s="1"/>
      <c r="Z64" s="1"/>
      <c r="AA64" s="1"/>
    </row>
    <row r="65" ht="15.75" customHeight="1">
      <c r="A65" s="1" t="s">
        <v>169</v>
      </c>
      <c r="B65" s="6" t="s">
        <v>65</v>
      </c>
      <c r="C65" s="1"/>
      <c r="D65" s="1"/>
      <c r="E65" s="1"/>
      <c r="F65" s="1" t="s">
        <v>22</v>
      </c>
      <c r="G65" s="1">
        <v>6.0</v>
      </c>
      <c r="H65" s="1" t="s">
        <v>175</v>
      </c>
      <c r="I65" s="1"/>
      <c r="J65" s="1" t="s">
        <v>24</v>
      </c>
      <c r="K65" s="1"/>
      <c r="L65" s="1" t="s">
        <v>32</v>
      </c>
      <c r="M65" s="1"/>
      <c r="N65" s="8" t="s">
        <v>70</v>
      </c>
      <c r="O65" s="8" t="s">
        <v>176</v>
      </c>
      <c r="P65" s="8">
        <v>19.25</v>
      </c>
      <c r="Q65" s="8">
        <v>19.25</v>
      </c>
      <c r="R65" s="8"/>
      <c r="S65" s="1" t="s">
        <v>177</v>
      </c>
      <c r="T65" s="1"/>
      <c r="U65" s="1"/>
      <c r="V65" s="1"/>
      <c r="W65" s="1"/>
      <c r="X65" s="1"/>
      <c r="Y65" s="1"/>
      <c r="Z65" s="1"/>
      <c r="AA65" s="1"/>
    </row>
    <row r="66" ht="15.75" customHeight="1">
      <c r="A66" s="1" t="s">
        <v>169</v>
      </c>
      <c r="B66" s="6" t="s">
        <v>65</v>
      </c>
      <c r="C66" s="1"/>
      <c r="D66" s="1"/>
      <c r="E66" s="1"/>
      <c r="F66" s="1" t="s">
        <v>22</v>
      </c>
      <c r="G66" s="1">
        <v>6.0</v>
      </c>
      <c r="H66" s="1" t="s">
        <v>178</v>
      </c>
      <c r="I66" s="1"/>
      <c r="J66" s="1" t="s">
        <v>24</v>
      </c>
      <c r="K66" s="1"/>
      <c r="L66" s="1" t="s">
        <v>32</v>
      </c>
      <c r="M66" s="1"/>
      <c r="N66" s="8" t="s">
        <v>179</v>
      </c>
      <c r="O66" s="1">
        <v>20.0</v>
      </c>
      <c r="P66" s="1">
        <v>21.0</v>
      </c>
      <c r="Q66" s="1">
        <v>21.0</v>
      </c>
      <c r="R66" s="1">
        <v>51.0</v>
      </c>
      <c r="S66" s="1"/>
      <c r="T66" s="1" t="s">
        <v>105</v>
      </c>
      <c r="U66" s="1"/>
      <c r="V66" s="1"/>
      <c r="W66" s="1"/>
      <c r="X66" s="1"/>
      <c r="Y66" s="1"/>
      <c r="Z66" s="1"/>
      <c r="AA66" s="1"/>
    </row>
    <row r="67" ht="15.75" customHeight="1">
      <c r="A67" s="1"/>
      <c r="B67" s="1"/>
      <c r="C67" s="1"/>
      <c r="D67" s="1"/>
      <c r="E67" s="1"/>
      <c r="F67" s="1"/>
      <c r="G67" s="1"/>
      <c r="H67" s="1"/>
      <c r="I67" s="1"/>
      <c r="J67" s="1"/>
      <c r="K67" s="1"/>
      <c r="L67" s="1"/>
      <c r="M67" s="1"/>
      <c r="N67" s="8"/>
      <c r="O67" s="1"/>
      <c r="P67" s="1"/>
      <c r="Q67" s="1"/>
      <c r="R67" s="1"/>
      <c r="S67" s="1"/>
      <c r="T67" s="1"/>
      <c r="U67" s="1"/>
      <c r="V67" s="1"/>
      <c r="W67" s="1"/>
      <c r="X67" s="1"/>
      <c r="Y67" s="1"/>
      <c r="Z67" s="1"/>
      <c r="AA67" s="1"/>
    </row>
    <row r="68" ht="15.75" customHeight="1">
      <c r="A68" s="1" t="s">
        <v>180</v>
      </c>
      <c r="B68" s="4" t="s">
        <v>21</v>
      </c>
      <c r="C68" s="1">
        <v>2289.0</v>
      </c>
      <c r="D68" s="1">
        <v>2255.0</v>
      </c>
      <c r="E68" s="1">
        <f>(C68-D68)</f>
        <v>34</v>
      </c>
      <c r="F68" s="1" t="s">
        <v>22</v>
      </c>
      <c r="G68" s="1">
        <v>6.0</v>
      </c>
      <c r="H68" s="1" t="s">
        <v>181</v>
      </c>
      <c r="I68" s="10" t="s">
        <v>154</v>
      </c>
      <c r="J68" s="2" t="s">
        <v>182</v>
      </c>
      <c r="K68" s="1" t="s">
        <v>40</v>
      </c>
      <c r="L68" s="1" t="s">
        <v>32</v>
      </c>
      <c r="M68" s="1"/>
      <c r="N68" s="1" t="s">
        <v>183</v>
      </c>
      <c r="O68" s="1">
        <v>52.4</v>
      </c>
      <c r="P68" s="1">
        <v>78.6</v>
      </c>
      <c r="Q68" s="1">
        <v>78.6</v>
      </c>
      <c r="R68" s="5">
        <v>53.0</v>
      </c>
      <c r="S68" s="1"/>
      <c r="T68" s="1" t="s">
        <v>184</v>
      </c>
      <c r="U68" s="1"/>
      <c r="V68" s="1"/>
      <c r="W68" s="1"/>
      <c r="X68" s="1"/>
      <c r="Y68" s="1"/>
      <c r="Z68" s="1"/>
      <c r="AA68" s="1"/>
    </row>
    <row r="69" ht="15.75" customHeight="1">
      <c r="A69" s="1" t="s">
        <v>180</v>
      </c>
      <c r="B69" s="6" t="s">
        <v>65</v>
      </c>
      <c r="C69" s="1"/>
      <c r="D69" s="1"/>
      <c r="E69" s="1"/>
      <c r="F69" s="1" t="s">
        <v>22</v>
      </c>
      <c r="G69" s="1">
        <v>6.0</v>
      </c>
      <c r="H69" s="1" t="s">
        <v>185</v>
      </c>
      <c r="I69" s="1"/>
      <c r="J69" s="2" t="s">
        <v>182</v>
      </c>
      <c r="K69" s="1"/>
      <c r="L69" s="1" t="s">
        <v>32</v>
      </c>
      <c r="M69" s="1"/>
      <c r="N69" s="1" t="s">
        <v>27</v>
      </c>
      <c r="O69" s="1">
        <v>21.0</v>
      </c>
      <c r="P69" s="1"/>
      <c r="Q69" s="1"/>
      <c r="R69" s="1" t="s">
        <v>186</v>
      </c>
      <c r="S69" s="1"/>
      <c r="T69" s="1"/>
      <c r="U69" s="1"/>
      <c r="V69" s="1"/>
      <c r="W69" s="1"/>
      <c r="X69" s="1"/>
      <c r="Y69" s="1"/>
      <c r="Z69" s="1"/>
      <c r="AA69" s="1"/>
    </row>
    <row r="70" ht="15.75" customHeight="1">
      <c r="A70" s="1" t="s">
        <v>180</v>
      </c>
      <c r="B70" s="6" t="s">
        <v>65</v>
      </c>
      <c r="C70" s="1"/>
      <c r="D70" s="1"/>
      <c r="E70" s="1"/>
      <c r="F70" s="1" t="s">
        <v>22</v>
      </c>
      <c r="G70" s="1">
        <v>6.0</v>
      </c>
      <c r="H70" s="1" t="s">
        <v>187</v>
      </c>
      <c r="I70" s="1"/>
      <c r="J70" s="2" t="s">
        <v>182</v>
      </c>
      <c r="K70" s="1"/>
      <c r="L70" s="1" t="s">
        <v>32</v>
      </c>
      <c r="M70" s="1"/>
      <c r="N70" s="1" t="s">
        <v>27</v>
      </c>
      <c r="O70" s="1" t="s">
        <v>188</v>
      </c>
      <c r="P70" s="1" t="s">
        <v>189</v>
      </c>
      <c r="Q70" s="1" t="s">
        <v>189</v>
      </c>
      <c r="R70" s="1" t="s">
        <v>186</v>
      </c>
      <c r="S70" s="1"/>
      <c r="T70" s="1"/>
      <c r="U70" s="1"/>
      <c r="V70" s="1"/>
      <c r="W70" s="1"/>
      <c r="X70" s="1"/>
      <c r="Y70" s="1"/>
      <c r="Z70" s="1"/>
      <c r="AA70" s="1"/>
    </row>
    <row r="71" ht="15.75" customHeight="1">
      <c r="A71" s="1" t="s">
        <v>180</v>
      </c>
      <c r="B71" s="6" t="s">
        <v>65</v>
      </c>
      <c r="C71" s="1"/>
      <c r="D71" s="1"/>
      <c r="E71" s="1"/>
      <c r="F71" s="1" t="s">
        <v>22</v>
      </c>
      <c r="G71" s="1">
        <v>6.0</v>
      </c>
      <c r="H71" s="2" t="s">
        <v>190</v>
      </c>
      <c r="I71" s="2"/>
      <c r="J71" s="2" t="s">
        <v>182</v>
      </c>
      <c r="K71" s="1"/>
      <c r="L71" s="1" t="s">
        <v>32</v>
      </c>
      <c r="M71" s="1"/>
      <c r="N71" s="1" t="s">
        <v>27</v>
      </c>
      <c r="O71" s="1">
        <v>21.0</v>
      </c>
      <c r="P71" s="1"/>
      <c r="Q71" s="1"/>
      <c r="R71" s="1" t="s">
        <v>186</v>
      </c>
      <c r="S71" s="1"/>
      <c r="T71" s="1"/>
      <c r="U71" s="1"/>
      <c r="V71" s="1"/>
      <c r="W71" s="1"/>
      <c r="X71" s="1"/>
      <c r="Y71" s="1"/>
      <c r="Z71" s="1"/>
      <c r="AA71" s="1"/>
    </row>
    <row r="72" ht="15.75" customHeight="1">
      <c r="A72" s="1" t="s">
        <v>180</v>
      </c>
      <c r="B72" s="6" t="s">
        <v>65</v>
      </c>
      <c r="C72" s="1"/>
      <c r="D72" s="1"/>
      <c r="E72" s="1"/>
      <c r="F72" s="1" t="s">
        <v>22</v>
      </c>
      <c r="G72" s="1">
        <v>6.0</v>
      </c>
      <c r="H72" s="1" t="s">
        <v>191</v>
      </c>
      <c r="I72" s="10" t="s">
        <v>154</v>
      </c>
      <c r="J72" s="2" t="s">
        <v>182</v>
      </c>
      <c r="K72" s="1"/>
      <c r="L72" s="1" t="s">
        <v>32</v>
      </c>
      <c r="M72" s="1"/>
      <c r="N72" s="1" t="s">
        <v>27</v>
      </c>
      <c r="O72" s="2" t="s">
        <v>192</v>
      </c>
      <c r="P72" s="1"/>
      <c r="Q72" s="1"/>
      <c r="R72" s="1" t="s">
        <v>186</v>
      </c>
      <c r="S72" s="1"/>
      <c r="T72" s="1"/>
      <c r="U72" s="1"/>
      <c r="V72" s="1"/>
      <c r="W72" s="1"/>
      <c r="X72" s="1"/>
      <c r="Y72" s="1"/>
      <c r="Z72" s="1"/>
      <c r="AA72" s="1"/>
    </row>
    <row r="73" ht="15.75" customHeight="1">
      <c r="A73" s="1" t="s">
        <v>180</v>
      </c>
      <c r="B73" s="6" t="s">
        <v>65</v>
      </c>
      <c r="C73" s="1"/>
      <c r="D73" s="1"/>
      <c r="E73" s="1"/>
      <c r="F73" s="1" t="s">
        <v>22</v>
      </c>
      <c r="G73" s="1">
        <v>6.0</v>
      </c>
      <c r="H73" s="1" t="s">
        <v>193</v>
      </c>
      <c r="I73" s="1"/>
      <c r="J73" s="2" t="s">
        <v>182</v>
      </c>
      <c r="K73" s="1"/>
      <c r="L73" s="1" t="s">
        <v>32</v>
      </c>
      <c r="M73" s="1"/>
      <c r="N73" s="1" t="s">
        <v>27</v>
      </c>
      <c r="O73" s="1" t="s">
        <v>194</v>
      </c>
      <c r="P73" s="1"/>
      <c r="Q73" s="1"/>
      <c r="R73" s="1" t="s">
        <v>186</v>
      </c>
      <c r="S73" s="1"/>
      <c r="T73" s="1"/>
      <c r="U73" s="1"/>
      <c r="V73" s="1"/>
      <c r="W73" s="1"/>
      <c r="X73" s="1"/>
      <c r="Y73" s="1"/>
      <c r="Z73" s="1"/>
      <c r="AA73" s="1"/>
    </row>
    <row r="74" ht="15.75" customHeight="1">
      <c r="A74" s="1" t="s">
        <v>180</v>
      </c>
      <c r="B74" s="6" t="s">
        <v>65</v>
      </c>
      <c r="C74" s="1"/>
      <c r="D74" s="1"/>
      <c r="E74" s="1"/>
      <c r="F74" s="1" t="s">
        <v>22</v>
      </c>
      <c r="G74" s="1">
        <v>6.0</v>
      </c>
      <c r="H74" s="1" t="s">
        <v>195</v>
      </c>
      <c r="I74" s="1"/>
      <c r="J74" s="2" t="s">
        <v>182</v>
      </c>
      <c r="K74" s="1"/>
      <c r="L74" s="1" t="s">
        <v>32</v>
      </c>
      <c r="M74" s="1"/>
      <c r="N74" s="1" t="s">
        <v>27</v>
      </c>
      <c r="O74" s="1">
        <v>21.0</v>
      </c>
      <c r="P74" s="1"/>
      <c r="Q74" s="1"/>
      <c r="R74" s="1" t="s">
        <v>186</v>
      </c>
      <c r="S74" s="1"/>
      <c r="T74" s="1"/>
      <c r="U74" s="1"/>
      <c r="V74" s="1"/>
      <c r="W74" s="1"/>
      <c r="X74" s="1"/>
      <c r="Y74" s="1"/>
      <c r="Z74" s="1"/>
      <c r="AA74" s="1"/>
    </row>
    <row r="75" ht="15.75" customHeight="1">
      <c r="A75" s="2" t="s">
        <v>196</v>
      </c>
      <c r="B75" s="6" t="s">
        <v>65</v>
      </c>
      <c r="C75" s="1"/>
      <c r="D75" s="1"/>
      <c r="E75" s="1"/>
      <c r="F75" s="1" t="s">
        <v>22</v>
      </c>
      <c r="G75" s="2">
        <v>6.0</v>
      </c>
      <c r="H75" s="2" t="s">
        <v>197</v>
      </c>
      <c r="I75" s="10" t="s">
        <v>154</v>
      </c>
      <c r="J75" s="2" t="s">
        <v>182</v>
      </c>
      <c r="K75" s="1"/>
      <c r="L75" s="1" t="s">
        <v>32</v>
      </c>
      <c r="M75" s="1"/>
      <c r="N75" s="1"/>
      <c r="O75" s="1"/>
      <c r="P75" s="1"/>
      <c r="Q75" s="1"/>
      <c r="R75" s="1"/>
      <c r="S75" s="1"/>
      <c r="T75" s="1"/>
      <c r="U75" s="1"/>
      <c r="V75" s="1"/>
      <c r="W75" s="1"/>
      <c r="X75" s="1"/>
      <c r="Y75" s="1"/>
      <c r="Z75" s="1"/>
      <c r="AA75" s="1"/>
    </row>
    <row r="76" ht="15.75" customHeight="1">
      <c r="A76" s="1" t="s">
        <v>198</v>
      </c>
      <c r="B76" s="4" t="s">
        <v>21</v>
      </c>
      <c r="C76" s="1">
        <v>2255.0</v>
      </c>
      <c r="D76" s="1">
        <v>2246.0</v>
      </c>
      <c r="E76" s="1">
        <f>(C76-D76)</f>
        <v>9</v>
      </c>
      <c r="F76" s="1" t="s">
        <v>22</v>
      </c>
      <c r="G76" s="1">
        <v>6.0</v>
      </c>
      <c r="H76" s="1" t="s">
        <v>199</v>
      </c>
      <c r="I76" s="10" t="s">
        <v>154</v>
      </c>
      <c r="J76" s="1" t="s">
        <v>91</v>
      </c>
      <c r="K76" s="1" t="s">
        <v>40</v>
      </c>
      <c r="L76" s="1" t="s">
        <v>124</v>
      </c>
      <c r="M76" s="1"/>
      <c r="N76" s="1" t="s">
        <v>110</v>
      </c>
      <c r="O76" s="1">
        <v>52.5</v>
      </c>
      <c r="P76" s="1">
        <v>78.75</v>
      </c>
      <c r="Q76" s="1">
        <v>78.75</v>
      </c>
      <c r="R76" s="5">
        <v>53.0</v>
      </c>
      <c r="S76" s="1"/>
      <c r="T76" s="1" t="s">
        <v>200</v>
      </c>
      <c r="U76" s="1"/>
      <c r="V76" s="1"/>
      <c r="W76" s="1"/>
      <c r="X76" s="1"/>
      <c r="Y76" s="1"/>
      <c r="Z76" s="1"/>
      <c r="AA76" s="1"/>
    </row>
    <row r="77" ht="15.75" customHeight="1">
      <c r="A77" s="1"/>
      <c r="B77" s="1"/>
      <c r="C77" s="1"/>
      <c r="D77" s="1"/>
      <c r="E77" s="1"/>
      <c r="F77" s="1"/>
      <c r="G77" s="1"/>
      <c r="H77" s="1"/>
      <c r="I77" s="1"/>
      <c r="J77" s="1"/>
      <c r="K77" s="1"/>
      <c r="L77" s="1"/>
      <c r="M77" s="1"/>
      <c r="N77" s="1"/>
      <c r="O77" s="1"/>
      <c r="P77" s="1"/>
      <c r="Q77" s="1"/>
      <c r="R77" s="5"/>
      <c r="S77" s="1"/>
      <c r="T77" s="1"/>
      <c r="U77" s="1"/>
      <c r="V77" s="1"/>
      <c r="W77" s="1"/>
      <c r="X77" s="1"/>
      <c r="Y77" s="1"/>
      <c r="Z77" s="1"/>
      <c r="AA77" s="1"/>
    </row>
    <row r="78" ht="15.75" customHeight="1">
      <c r="A78" s="1" t="s">
        <v>201</v>
      </c>
      <c r="B78" s="4" t="s">
        <v>21</v>
      </c>
      <c r="C78" s="1">
        <v>2246.0</v>
      </c>
      <c r="D78" s="1">
        <v>2152.0</v>
      </c>
      <c r="E78" s="1">
        <f>(C78-D78)</f>
        <v>94</v>
      </c>
      <c r="F78" s="1" t="s">
        <v>22</v>
      </c>
      <c r="G78" s="1">
        <v>6.0</v>
      </c>
      <c r="H78" s="1" t="s">
        <v>202</v>
      </c>
      <c r="I78" s="10" t="s">
        <v>154</v>
      </c>
      <c r="J78" s="1" t="s">
        <v>91</v>
      </c>
      <c r="K78" s="1" t="s">
        <v>40</v>
      </c>
      <c r="L78" s="1" t="s">
        <v>124</v>
      </c>
      <c r="M78" s="1"/>
      <c r="N78" s="1" t="s">
        <v>183</v>
      </c>
      <c r="O78" s="1">
        <v>52.5</v>
      </c>
      <c r="P78" s="1">
        <v>78.75</v>
      </c>
      <c r="Q78" s="1">
        <v>78.75</v>
      </c>
      <c r="R78" s="5">
        <v>52.0</v>
      </c>
      <c r="S78" s="1"/>
      <c r="T78" s="1"/>
      <c r="U78" s="1"/>
      <c r="V78" s="1"/>
      <c r="W78" s="1"/>
      <c r="X78" s="1"/>
      <c r="Y78" s="1"/>
      <c r="Z78" s="1"/>
      <c r="AA78" s="1"/>
    </row>
    <row r="79" ht="15.75" customHeight="1">
      <c r="A79" s="1" t="s">
        <v>201</v>
      </c>
      <c r="B79" s="4" t="s">
        <v>21</v>
      </c>
      <c r="C79" s="1"/>
      <c r="D79" s="1"/>
      <c r="E79" s="1"/>
      <c r="F79" s="1" t="s">
        <v>22</v>
      </c>
      <c r="G79" s="1">
        <v>6.0</v>
      </c>
      <c r="H79" s="1" t="s">
        <v>203</v>
      </c>
      <c r="I79" s="1"/>
      <c r="J79" s="1" t="s">
        <v>91</v>
      </c>
      <c r="K79" s="1"/>
      <c r="L79" s="1"/>
      <c r="M79" s="1"/>
      <c r="N79" s="1" t="s">
        <v>150</v>
      </c>
      <c r="O79" s="1"/>
      <c r="P79" s="1">
        <v>15.75</v>
      </c>
      <c r="Q79" s="1">
        <v>15.75</v>
      </c>
      <c r="R79" s="1">
        <v>63.0</v>
      </c>
      <c r="S79" s="1"/>
      <c r="T79" s="1"/>
      <c r="U79" s="1"/>
      <c r="V79" s="1"/>
      <c r="W79" s="1"/>
      <c r="X79" s="1"/>
      <c r="Y79" s="1"/>
      <c r="Z79" s="1"/>
      <c r="AA79" s="1"/>
    </row>
    <row r="80" ht="15.75" customHeight="1">
      <c r="A80" s="1" t="s">
        <v>201</v>
      </c>
      <c r="B80" s="4" t="s">
        <v>21</v>
      </c>
      <c r="C80" s="1"/>
      <c r="D80" s="1"/>
      <c r="E80" s="1"/>
      <c r="F80" s="1" t="s">
        <v>22</v>
      </c>
      <c r="G80" s="1">
        <v>6.0</v>
      </c>
      <c r="H80" s="1" t="s">
        <v>204</v>
      </c>
      <c r="I80" s="1"/>
      <c r="J80" s="1" t="s">
        <v>91</v>
      </c>
      <c r="K80" s="1"/>
      <c r="L80" s="1"/>
      <c r="M80" s="1"/>
      <c r="N80" s="1" t="s">
        <v>159</v>
      </c>
      <c r="O80" s="1">
        <v>3.8</v>
      </c>
      <c r="P80" s="1">
        <v>400.0</v>
      </c>
      <c r="Q80" s="1">
        <v>6.8</v>
      </c>
      <c r="R80" s="1"/>
      <c r="S80" s="1"/>
      <c r="T80" s="1"/>
      <c r="U80" s="1"/>
      <c r="V80" s="1"/>
      <c r="W80" s="1"/>
      <c r="X80" s="1"/>
      <c r="Y80" s="1"/>
      <c r="Z80" s="1"/>
      <c r="AA80" s="1"/>
    </row>
    <row r="81" ht="15.75" customHeight="1">
      <c r="A81" s="1" t="s">
        <v>201</v>
      </c>
      <c r="B81" s="4" t="s">
        <v>21</v>
      </c>
      <c r="C81" s="1"/>
      <c r="D81" s="1"/>
      <c r="E81" s="1"/>
      <c r="F81" s="1" t="s">
        <v>22</v>
      </c>
      <c r="G81" s="1">
        <v>6.0</v>
      </c>
      <c r="H81" s="1" t="s">
        <v>205</v>
      </c>
      <c r="I81" s="1"/>
      <c r="J81" s="1" t="s">
        <v>91</v>
      </c>
      <c r="K81" s="1"/>
      <c r="L81" s="1"/>
      <c r="M81" s="1"/>
      <c r="N81" s="1" t="s">
        <v>206</v>
      </c>
      <c r="O81" s="1" t="s">
        <v>207</v>
      </c>
      <c r="P81" s="1"/>
      <c r="Q81" s="1"/>
      <c r="R81" s="1"/>
      <c r="S81" s="1"/>
      <c r="T81" s="1"/>
      <c r="U81" s="1"/>
      <c r="V81" s="1"/>
      <c r="W81" s="1"/>
      <c r="X81" s="1"/>
      <c r="Y81" s="1"/>
      <c r="Z81" s="1"/>
      <c r="AA81" s="1"/>
    </row>
    <row r="82" ht="15.75" customHeight="1">
      <c r="A82" s="1" t="s">
        <v>201</v>
      </c>
      <c r="B82" s="6" t="s">
        <v>57</v>
      </c>
      <c r="C82" s="1"/>
      <c r="D82" s="1"/>
      <c r="E82" s="1"/>
      <c r="F82" s="1" t="s">
        <v>22</v>
      </c>
      <c r="G82" s="1">
        <v>6.0</v>
      </c>
      <c r="H82" s="1" t="s">
        <v>208</v>
      </c>
      <c r="I82" s="10" t="s">
        <v>154</v>
      </c>
      <c r="J82" s="1" t="s">
        <v>91</v>
      </c>
      <c r="K82" s="1"/>
      <c r="L82" s="1"/>
      <c r="M82" s="1"/>
      <c r="N82" s="1" t="s">
        <v>27</v>
      </c>
      <c r="O82" s="1">
        <v>21.5</v>
      </c>
      <c r="P82" s="1">
        <v>23.5</v>
      </c>
      <c r="Q82" s="1">
        <v>23.5</v>
      </c>
      <c r="R82" s="1">
        <v>61.0</v>
      </c>
      <c r="S82" s="1"/>
      <c r="T82" s="1" t="s">
        <v>209</v>
      </c>
      <c r="U82" s="1"/>
      <c r="V82" s="1"/>
      <c r="W82" s="1"/>
      <c r="X82" s="1"/>
      <c r="Y82" s="1"/>
      <c r="Z82" s="1"/>
      <c r="AA82" s="1"/>
    </row>
    <row r="83" ht="15.75" customHeight="1">
      <c r="A83" s="1" t="s">
        <v>201</v>
      </c>
      <c r="B83" s="6" t="s">
        <v>57</v>
      </c>
      <c r="C83" s="1"/>
      <c r="D83" s="1"/>
      <c r="E83" s="1"/>
      <c r="F83" s="1" t="s">
        <v>22</v>
      </c>
      <c r="G83" s="1">
        <v>6.0</v>
      </c>
      <c r="H83" s="1" t="s">
        <v>210</v>
      </c>
      <c r="I83" s="10" t="s">
        <v>154</v>
      </c>
      <c r="J83" s="1" t="s">
        <v>91</v>
      </c>
      <c r="K83" s="1"/>
      <c r="L83" s="1"/>
      <c r="M83" s="1"/>
      <c r="N83" s="1" t="s">
        <v>27</v>
      </c>
      <c r="O83" s="1"/>
      <c r="P83" s="1"/>
      <c r="Q83" s="1"/>
      <c r="R83" s="1">
        <v>55.0</v>
      </c>
      <c r="S83" s="1"/>
      <c r="T83" s="1"/>
      <c r="U83" s="1"/>
      <c r="V83" s="1"/>
      <c r="W83" s="1"/>
      <c r="X83" s="1"/>
      <c r="Y83" s="1"/>
      <c r="Z83" s="1"/>
      <c r="AA83" s="1"/>
    </row>
    <row r="84" ht="15.75" customHeight="1">
      <c r="A84" s="1" t="s">
        <v>201</v>
      </c>
      <c r="B84" s="6" t="s">
        <v>57</v>
      </c>
      <c r="C84" s="1"/>
      <c r="D84" s="1"/>
      <c r="E84" s="1"/>
      <c r="F84" s="1" t="s">
        <v>22</v>
      </c>
      <c r="G84" s="1">
        <v>6.0</v>
      </c>
      <c r="H84" s="1" t="s">
        <v>211</v>
      </c>
      <c r="I84" s="10" t="s">
        <v>154</v>
      </c>
      <c r="J84" s="1" t="s">
        <v>91</v>
      </c>
      <c r="K84" s="1"/>
      <c r="L84" s="1"/>
      <c r="M84" s="1"/>
      <c r="N84" s="1" t="s">
        <v>27</v>
      </c>
      <c r="O84" s="1"/>
      <c r="P84" s="1">
        <v>23.5</v>
      </c>
      <c r="Q84" s="1">
        <v>23.5</v>
      </c>
      <c r="R84" s="1">
        <v>63.3</v>
      </c>
      <c r="S84" s="1"/>
      <c r="T84" s="1"/>
      <c r="U84" s="1"/>
      <c r="V84" s="1"/>
      <c r="W84" s="1"/>
      <c r="X84" s="1"/>
      <c r="Y84" s="1"/>
      <c r="Z84" s="1"/>
      <c r="AA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ht="15.75" customHeight="1">
      <c r="A86" s="1" t="s">
        <v>212</v>
      </c>
      <c r="B86" s="4" t="s">
        <v>21</v>
      </c>
      <c r="C86" s="1"/>
      <c r="D86" s="1"/>
      <c r="E86" s="1" t="s">
        <v>213</v>
      </c>
      <c r="F86" s="1" t="s">
        <v>22</v>
      </c>
      <c r="G86" s="1">
        <v>8.0</v>
      </c>
      <c r="H86" s="1" t="s">
        <v>214</v>
      </c>
      <c r="I86" s="10" t="s">
        <v>154</v>
      </c>
      <c r="J86" s="1" t="s">
        <v>91</v>
      </c>
      <c r="K86" s="1"/>
      <c r="L86" s="1" t="s">
        <v>32</v>
      </c>
      <c r="M86" s="1" t="s">
        <v>215</v>
      </c>
      <c r="N86" s="1" t="s">
        <v>216</v>
      </c>
      <c r="O86" s="1" t="s">
        <v>217</v>
      </c>
      <c r="P86" s="1">
        <v>31.5</v>
      </c>
      <c r="Q86" s="1">
        <v>31.5</v>
      </c>
      <c r="R86" s="1"/>
      <c r="S86" s="1"/>
      <c r="T86" s="1" t="s">
        <v>218</v>
      </c>
      <c r="U86" s="1"/>
      <c r="V86" s="1"/>
      <c r="W86" s="1"/>
      <c r="X86" s="1"/>
      <c r="Y86" s="1"/>
      <c r="Z86" s="1"/>
      <c r="AA86" s="1"/>
    </row>
    <row r="87" ht="15.75" customHeight="1">
      <c r="A87" s="1" t="s">
        <v>219</v>
      </c>
      <c r="B87" s="4" t="s">
        <v>21</v>
      </c>
      <c r="C87" s="1"/>
      <c r="D87" s="1"/>
      <c r="E87" s="1"/>
      <c r="F87" s="1"/>
      <c r="G87" s="1" t="s">
        <v>220</v>
      </c>
      <c r="H87" s="2" t="s">
        <v>221</v>
      </c>
      <c r="I87" s="2"/>
      <c r="J87" s="1" t="s">
        <v>222</v>
      </c>
      <c r="K87" s="1"/>
      <c r="L87" s="1"/>
      <c r="M87" s="1"/>
      <c r="N87" s="1" t="s">
        <v>27</v>
      </c>
      <c r="O87" s="1"/>
      <c r="P87" s="1">
        <v>130.0</v>
      </c>
      <c r="Q87" s="1">
        <v>130.0</v>
      </c>
      <c r="R87" s="1"/>
      <c r="S87" s="1"/>
      <c r="T87" s="1"/>
      <c r="U87" s="1"/>
      <c r="V87" s="1"/>
      <c r="W87" s="1"/>
      <c r="X87" s="1"/>
      <c r="Y87" s="1"/>
      <c r="Z87" s="1"/>
      <c r="AA87" s="1"/>
    </row>
    <row r="88" ht="15.75" customHeight="1">
      <c r="A88" s="1"/>
      <c r="B88" s="1"/>
      <c r="C88" s="1"/>
      <c r="D88" s="1"/>
      <c r="E88" s="1"/>
      <c r="F88" s="1"/>
      <c r="G88" s="1"/>
      <c r="H88" s="1"/>
      <c r="I88" s="1"/>
      <c r="J88" s="8"/>
      <c r="K88" s="1"/>
      <c r="L88" s="1"/>
      <c r="M88" s="1"/>
      <c r="N88" s="1"/>
      <c r="O88" s="1"/>
      <c r="P88" s="1"/>
      <c r="Q88" s="1"/>
      <c r="R88" s="1"/>
      <c r="S88" s="8"/>
      <c r="T88" s="1"/>
      <c r="U88" s="1"/>
      <c r="V88" s="1"/>
      <c r="W88" s="1"/>
      <c r="X88" s="1"/>
      <c r="Y88" s="1"/>
      <c r="Z88" s="1"/>
      <c r="AA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sheetData>
  <printOptions/>
  <pageMargins bottom="0.75" footer="0.0" header="0.0" left="0.7" right="0.7" top="0.75"/>
  <pageSetup orientation="portrait"/>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2024-06-06T17:09:43Z</dcterms:created>
  <dc:creator>Susannah Paine</dc:creator>
</cp:coreProperties>
</file>