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gpons\Desktop\"/>
    </mc:Choice>
  </mc:AlternateContent>
  <bookViews>
    <workbookView xWindow="0" yWindow="0" windowWidth="15360" windowHeight="90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  <c r="B25" i="1"/>
</calcChain>
</file>

<file path=xl/sharedStrings.xml><?xml version="1.0" encoding="utf-8"?>
<sst xmlns="http://schemas.openxmlformats.org/spreadsheetml/2006/main" count="167" uniqueCount="66">
  <si>
    <t>Aaron</t>
  </si>
  <si>
    <t>Abbott</t>
  </si>
  <si>
    <t>Adam</t>
  </si>
  <si>
    <t>Coverstone</t>
  </si>
  <si>
    <t>Alejandro</t>
  </si>
  <si>
    <t>Chavez</t>
  </si>
  <si>
    <t>Anthony</t>
  </si>
  <si>
    <t>Colas</t>
  </si>
  <si>
    <t>Benjamin</t>
  </si>
  <si>
    <t>Chen</t>
  </si>
  <si>
    <t>Brandon</t>
  </si>
  <si>
    <t>Duong</t>
  </si>
  <si>
    <t>Eric</t>
  </si>
  <si>
    <t>Suarez</t>
  </si>
  <si>
    <t>Francy</t>
  </si>
  <si>
    <t>Perez</t>
  </si>
  <si>
    <t>Jared</t>
  </si>
  <si>
    <t>Trinkler</t>
  </si>
  <si>
    <t>Jorge</t>
  </si>
  <si>
    <t>Varela</t>
  </si>
  <si>
    <t>Joseph</t>
  </si>
  <si>
    <t>Pena</t>
  </si>
  <si>
    <t>Joshua</t>
  </si>
  <si>
    <t>Justin</t>
  </si>
  <si>
    <t>Macedo</t>
  </si>
  <si>
    <t>Kinderley</t>
  </si>
  <si>
    <t>Charles</t>
  </si>
  <si>
    <t>Leslie</t>
  </si>
  <si>
    <t>Richardson</t>
  </si>
  <si>
    <t>Lisbeth</t>
  </si>
  <si>
    <t>Guerra</t>
  </si>
  <si>
    <t>Yang</t>
  </si>
  <si>
    <t>Megan</t>
  </si>
  <si>
    <t>First Name</t>
  </si>
  <si>
    <t>Last Name</t>
  </si>
  <si>
    <t>Pons</t>
  </si>
  <si>
    <t>Front End</t>
  </si>
  <si>
    <t>Mid End</t>
  </si>
  <si>
    <t>Back End</t>
  </si>
  <si>
    <t>Y</t>
  </si>
  <si>
    <t>Specialty</t>
  </si>
  <si>
    <t>Mobile</t>
  </si>
  <si>
    <t>N</t>
  </si>
  <si>
    <t>I</t>
  </si>
  <si>
    <t>Java</t>
  </si>
  <si>
    <t>B</t>
  </si>
  <si>
    <t>DB</t>
  </si>
  <si>
    <t>HTML/CSS</t>
  </si>
  <si>
    <t>Node.JS</t>
  </si>
  <si>
    <t>Linux</t>
  </si>
  <si>
    <t>Austin</t>
  </si>
  <si>
    <t>Brown</t>
  </si>
  <si>
    <t>Gonzalo</t>
  </si>
  <si>
    <t>Ziadi</t>
  </si>
  <si>
    <t>Group</t>
  </si>
  <si>
    <t>M</t>
  </si>
  <si>
    <t>F</t>
  </si>
  <si>
    <t>MEAN</t>
  </si>
  <si>
    <t>JENGO</t>
  </si>
  <si>
    <t>DJ</t>
  </si>
  <si>
    <t>Nick</t>
  </si>
  <si>
    <t>Hancock</t>
  </si>
  <si>
    <t>Stack</t>
  </si>
  <si>
    <t>PENDING</t>
  </si>
  <si>
    <t>-</t>
  </si>
  <si>
    <t>Pi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</si>
</sst>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I22" totalsRowShown="0" headerRowDxfId="8" dataDxfId="7">
  <autoFilter ref="A1:I22"/>
  <sortState ref="A2:G21">
    <sortCondition ref="G1:G21"/>
  </sortState>
  <tableColumns count="9">
    <tableColumn id="1" name="First Name"/>
    <tableColumn id="2" name="Last Name"/>
    <tableColumn id="3" name="Front End" dataDxfId="6"/>
    <tableColumn id="4" name="Mid End" dataDxfId="5"/>
    <tableColumn id="5" name="Back End" dataDxfId="4"/>
    <tableColumn id="6" name="Specialty" dataDxfId="3"/>
    <tableColumn id="8" name="Group" dataDxfId="2"/>
    <tableColumn id="7" name="Stack" dataDxfId="1"/>
    <tableColumn id="9" name="Pi Numb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tabSelected="1" workbookViewId="0">
      <selection activeCell="P13" sqref="P13"/>
    </sheetView>
  </sheetViews>
  <sheetFormatPr defaultRowHeight="14.4" x14ac:dyDescent="0.3"/>
  <cols>
    <col min="1" max="1" width="11.77734375" customWidth="1"/>
    <col min="2" max="2" width="11.6640625" customWidth="1"/>
    <col min="3" max="3" width="11" customWidth="1"/>
    <col min="4" max="4" width="10.33203125" customWidth="1"/>
    <col min="5" max="5" width="10.5546875" customWidth="1"/>
    <col min="6" max="6" width="10.44140625" customWidth="1"/>
    <col min="7" max="7" width="10.6640625" bestFit="1" customWidth="1"/>
    <col min="8" max="8" width="10" bestFit="1" customWidth="1"/>
  </cols>
  <sheetData>
    <row r="1" spans="1:9" x14ac:dyDescent="0.3">
      <c r="A1" s="1" t="s">
        <v>33</v>
      </c>
      <c r="B1" s="1" t="s">
        <v>34</v>
      </c>
      <c r="C1" s="1" t="s">
        <v>36</v>
      </c>
      <c r="D1" s="1" t="s">
        <v>37</v>
      </c>
      <c r="E1" s="1" t="s">
        <v>38</v>
      </c>
      <c r="F1" s="1" t="s">
        <v>40</v>
      </c>
      <c r="G1" s="1" t="s">
        <v>54</v>
      </c>
      <c r="H1" s="1" t="s">
        <v>62</v>
      </c>
      <c r="I1" s="7" t="s">
        <v>65</v>
      </c>
    </row>
    <row r="2" spans="1:9" x14ac:dyDescent="0.3">
      <c r="A2" s="3" t="s">
        <v>12</v>
      </c>
      <c r="B2" t="s">
        <v>13</v>
      </c>
      <c r="C2" s="2" t="s">
        <v>39</v>
      </c>
      <c r="D2" s="2" t="s">
        <v>42</v>
      </c>
      <c r="E2" s="2" t="s">
        <v>43</v>
      </c>
      <c r="F2" s="2" t="s">
        <v>41</v>
      </c>
      <c r="G2" s="2" t="s">
        <v>45</v>
      </c>
      <c r="H2" s="2" t="s">
        <v>55</v>
      </c>
      <c r="I2" s="2"/>
    </row>
    <row r="3" spans="1:9" x14ac:dyDescent="0.3">
      <c r="A3" t="s">
        <v>0</v>
      </c>
      <c r="B3" t="s">
        <v>1</v>
      </c>
      <c r="C3" s="2" t="s">
        <v>42</v>
      </c>
      <c r="D3" s="2" t="s">
        <v>42</v>
      </c>
      <c r="E3" s="2" t="s">
        <v>39</v>
      </c>
      <c r="F3" s="2" t="s">
        <v>49</v>
      </c>
      <c r="G3" s="2" t="s">
        <v>45</v>
      </c>
      <c r="H3" s="2" t="s">
        <v>59</v>
      </c>
      <c r="I3" s="11"/>
    </row>
    <row r="4" spans="1:9" x14ac:dyDescent="0.3">
      <c r="A4" t="s">
        <v>8</v>
      </c>
      <c r="B4" t="s">
        <v>9</v>
      </c>
      <c r="C4" s="2" t="s">
        <v>42</v>
      </c>
      <c r="D4" s="2" t="s">
        <v>42</v>
      </c>
      <c r="E4" s="2" t="s">
        <v>39</v>
      </c>
      <c r="F4" s="2"/>
      <c r="G4" s="5" t="s">
        <v>45</v>
      </c>
      <c r="H4" s="2" t="s">
        <v>55</v>
      </c>
      <c r="I4" s="11"/>
    </row>
    <row r="5" spans="1:9" x14ac:dyDescent="0.3">
      <c r="A5" s="4" t="s">
        <v>14</v>
      </c>
      <c r="B5" t="s">
        <v>15</v>
      </c>
      <c r="C5" s="2" t="s">
        <v>42</v>
      </c>
      <c r="D5" s="2" t="s">
        <v>42</v>
      </c>
      <c r="E5" s="2" t="s">
        <v>39</v>
      </c>
      <c r="F5" s="2" t="s">
        <v>46</v>
      </c>
      <c r="G5" s="2" t="s">
        <v>45</v>
      </c>
      <c r="H5" s="2" t="s">
        <v>55</v>
      </c>
      <c r="I5" s="9"/>
    </row>
    <row r="6" spans="1:9" x14ac:dyDescent="0.3">
      <c r="A6" t="s">
        <v>32</v>
      </c>
      <c r="B6" t="s">
        <v>31</v>
      </c>
      <c r="C6" s="2" t="s">
        <v>42</v>
      </c>
      <c r="D6" s="2" t="s">
        <v>42</v>
      </c>
      <c r="E6" s="2" t="s">
        <v>39</v>
      </c>
      <c r="F6" s="2"/>
      <c r="G6" s="2" t="s">
        <v>45</v>
      </c>
      <c r="H6" s="2" t="s">
        <v>59</v>
      </c>
      <c r="I6" s="11">
        <v>1</v>
      </c>
    </row>
    <row r="7" spans="1:9" x14ac:dyDescent="0.3">
      <c r="A7" s="3" t="s">
        <v>23</v>
      </c>
      <c r="B7" t="s">
        <v>24</v>
      </c>
      <c r="C7" s="2" t="s">
        <v>39</v>
      </c>
      <c r="D7" s="2" t="s">
        <v>42</v>
      </c>
      <c r="E7" s="2" t="s">
        <v>42</v>
      </c>
      <c r="F7" s="2" t="s">
        <v>47</v>
      </c>
      <c r="G7" s="2" t="s">
        <v>56</v>
      </c>
      <c r="H7" s="2" t="s">
        <v>59</v>
      </c>
      <c r="I7" s="2"/>
    </row>
    <row r="8" spans="1:9" x14ac:dyDescent="0.3">
      <c r="A8" t="s">
        <v>52</v>
      </c>
      <c r="B8" t="s">
        <v>53</v>
      </c>
      <c r="C8" s="2" t="s">
        <v>39</v>
      </c>
      <c r="D8" s="2" t="s">
        <v>42</v>
      </c>
      <c r="E8" s="2" t="s">
        <v>42</v>
      </c>
      <c r="G8" s="2" t="s">
        <v>56</v>
      </c>
      <c r="H8" s="2" t="s">
        <v>55</v>
      </c>
      <c r="I8" s="10"/>
    </row>
    <row r="9" spans="1:9" x14ac:dyDescent="0.3">
      <c r="A9" t="s">
        <v>50</v>
      </c>
      <c r="B9" t="s">
        <v>51</v>
      </c>
      <c r="C9" s="2" t="s">
        <v>39</v>
      </c>
      <c r="D9" s="2" t="s">
        <v>42</v>
      </c>
      <c r="E9" s="2" t="s">
        <v>42</v>
      </c>
      <c r="G9" s="2" t="s">
        <v>56</v>
      </c>
      <c r="H9" s="2" t="s">
        <v>59</v>
      </c>
      <c r="I9" s="11"/>
    </row>
    <row r="10" spans="1:9" x14ac:dyDescent="0.3">
      <c r="A10" t="s">
        <v>22</v>
      </c>
      <c r="B10" t="s">
        <v>17</v>
      </c>
      <c r="C10" s="2" t="s">
        <v>39</v>
      </c>
      <c r="D10" s="2" t="s">
        <v>42</v>
      </c>
      <c r="E10" s="2" t="s">
        <v>42</v>
      </c>
      <c r="F10" s="2"/>
      <c r="G10" s="2" t="s">
        <v>56</v>
      </c>
      <c r="H10" s="2" t="s">
        <v>59</v>
      </c>
      <c r="I10" s="2"/>
    </row>
    <row r="11" spans="1:9" x14ac:dyDescent="0.3">
      <c r="A11" s="4" t="s">
        <v>2</v>
      </c>
      <c r="B11" t="s">
        <v>3</v>
      </c>
      <c r="C11" s="2" t="s">
        <v>39</v>
      </c>
      <c r="D11" s="2" t="s">
        <v>43</v>
      </c>
      <c r="E11" s="2" t="s">
        <v>42</v>
      </c>
      <c r="F11" s="2"/>
      <c r="G11" s="2" t="s">
        <v>55</v>
      </c>
      <c r="H11" s="2" t="s">
        <v>59</v>
      </c>
      <c r="I11" s="2"/>
    </row>
    <row r="12" spans="1:9" x14ac:dyDescent="0.3">
      <c r="A12" t="s">
        <v>4</v>
      </c>
      <c r="B12" t="s">
        <v>5</v>
      </c>
      <c r="C12" s="2" t="s">
        <v>42</v>
      </c>
      <c r="D12" s="2" t="s">
        <v>39</v>
      </c>
      <c r="E12" s="2" t="s">
        <v>42</v>
      </c>
      <c r="F12" s="2" t="s">
        <v>48</v>
      </c>
      <c r="G12" s="2" t="s">
        <v>55</v>
      </c>
      <c r="H12" s="2" t="s">
        <v>55</v>
      </c>
      <c r="I12" s="2"/>
    </row>
    <row r="13" spans="1:9" x14ac:dyDescent="0.3">
      <c r="A13" t="s">
        <v>18</v>
      </c>
      <c r="B13" t="s">
        <v>19</v>
      </c>
      <c r="C13" s="2" t="s">
        <v>42</v>
      </c>
      <c r="D13" s="2" t="s">
        <v>39</v>
      </c>
      <c r="E13" s="2" t="s">
        <v>42</v>
      </c>
      <c r="F13" s="2" t="s">
        <v>44</v>
      </c>
      <c r="G13" s="2" t="s">
        <v>55</v>
      </c>
      <c r="H13" s="2" t="s">
        <v>55</v>
      </c>
      <c r="I13" s="8"/>
    </row>
    <row r="14" spans="1:9" x14ac:dyDescent="0.3">
      <c r="A14" s="4" t="s">
        <v>20</v>
      </c>
      <c r="B14" t="s">
        <v>21</v>
      </c>
      <c r="C14" s="2" t="s">
        <v>42</v>
      </c>
      <c r="D14" s="2" t="s">
        <v>39</v>
      </c>
      <c r="E14" s="2" t="s">
        <v>42</v>
      </c>
      <c r="F14" s="2" t="s">
        <v>48</v>
      </c>
      <c r="G14" s="2" t="s">
        <v>55</v>
      </c>
      <c r="H14" s="2" t="s">
        <v>55</v>
      </c>
      <c r="I14" s="2"/>
    </row>
    <row r="15" spans="1:9" x14ac:dyDescent="0.3">
      <c r="A15" s="3" t="s">
        <v>23</v>
      </c>
      <c r="B15" t="s">
        <v>35</v>
      </c>
      <c r="C15" s="2" t="s">
        <v>39</v>
      </c>
      <c r="D15" s="2" t="s">
        <v>39</v>
      </c>
      <c r="E15" s="2" t="s">
        <v>39</v>
      </c>
      <c r="F15" s="2"/>
      <c r="G15" s="2" t="s">
        <v>55</v>
      </c>
      <c r="H15" s="2" t="s">
        <v>55</v>
      </c>
      <c r="I15" s="8">
        <v>2</v>
      </c>
    </row>
    <row r="16" spans="1:9" x14ac:dyDescent="0.3">
      <c r="A16" s="3" t="s">
        <v>16</v>
      </c>
      <c r="B16" t="s">
        <v>17</v>
      </c>
      <c r="C16" s="2" t="s">
        <v>39</v>
      </c>
      <c r="D16" s="2" t="s">
        <v>39</v>
      </c>
      <c r="E16" s="2" t="s">
        <v>42</v>
      </c>
      <c r="F16" s="2"/>
      <c r="G16" s="2" t="s">
        <v>55</v>
      </c>
      <c r="H16" s="2" t="s">
        <v>59</v>
      </c>
      <c r="I16" s="2"/>
    </row>
    <row r="17" spans="1:9" x14ac:dyDescent="0.3">
      <c r="A17" s="4" t="s">
        <v>25</v>
      </c>
      <c r="B17" t="s">
        <v>26</v>
      </c>
      <c r="C17" s="2" t="s">
        <v>39</v>
      </c>
      <c r="D17" s="2" t="s">
        <v>39</v>
      </c>
      <c r="E17" s="2" t="s">
        <v>42</v>
      </c>
      <c r="F17" s="2"/>
      <c r="G17" s="2" t="s">
        <v>56</v>
      </c>
      <c r="H17" s="2" t="s">
        <v>55</v>
      </c>
      <c r="I17" s="2"/>
    </row>
    <row r="18" spans="1:9" x14ac:dyDescent="0.3">
      <c r="A18" s="4" t="s">
        <v>10</v>
      </c>
      <c r="B18" t="s">
        <v>11</v>
      </c>
      <c r="C18" s="2" t="s">
        <v>39</v>
      </c>
      <c r="D18" s="2" t="s">
        <v>42</v>
      </c>
      <c r="E18" s="2" t="s">
        <v>39</v>
      </c>
      <c r="F18" s="2"/>
      <c r="G18" s="2" t="s">
        <v>45</v>
      </c>
      <c r="H18" s="2" t="s">
        <v>59</v>
      </c>
      <c r="I18" s="9">
        <v>3</v>
      </c>
    </row>
    <row r="19" spans="1:9" x14ac:dyDescent="0.3">
      <c r="A19" t="s">
        <v>27</v>
      </c>
      <c r="B19" t="s">
        <v>28</v>
      </c>
      <c r="C19" s="2" t="s">
        <v>39</v>
      </c>
      <c r="D19" s="2" t="s">
        <v>42</v>
      </c>
      <c r="E19" s="2" t="s">
        <v>43</v>
      </c>
      <c r="F19" s="2"/>
      <c r="G19" s="2" t="s">
        <v>45</v>
      </c>
      <c r="H19" s="2" t="s">
        <v>59</v>
      </c>
      <c r="I19" s="8"/>
    </row>
    <row r="20" spans="1:9" x14ac:dyDescent="0.3">
      <c r="A20" t="s">
        <v>6</v>
      </c>
      <c r="B20" t="s">
        <v>7</v>
      </c>
      <c r="C20" s="2" t="s">
        <v>42</v>
      </c>
      <c r="D20" s="2" t="s">
        <v>39</v>
      </c>
      <c r="E20" s="2" t="s">
        <v>39</v>
      </c>
      <c r="F20" s="2" t="s">
        <v>41</v>
      </c>
      <c r="G20" s="2" t="s">
        <v>45</v>
      </c>
      <c r="H20" s="2" t="s">
        <v>55</v>
      </c>
      <c r="I20" s="2"/>
    </row>
    <row r="21" spans="1:9" s="6" customFormat="1" x14ac:dyDescent="0.3">
      <c r="A21" s="6" t="s">
        <v>29</v>
      </c>
      <c r="B21" s="6" t="s">
        <v>30</v>
      </c>
      <c r="C21" s="5" t="s">
        <v>42</v>
      </c>
      <c r="D21" s="5" t="s">
        <v>42</v>
      </c>
      <c r="E21" s="5" t="s">
        <v>43</v>
      </c>
      <c r="F21" s="5"/>
      <c r="G21" s="5" t="s">
        <v>45</v>
      </c>
      <c r="H21" s="5" t="s">
        <v>55</v>
      </c>
      <c r="I21" s="5"/>
    </row>
    <row r="22" spans="1:9" x14ac:dyDescent="0.3">
      <c r="A22" t="s">
        <v>60</v>
      </c>
      <c r="B22" t="s">
        <v>61</v>
      </c>
      <c r="C22" s="2" t="s">
        <v>42</v>
      </c>
      <c r="D22" s="2" t="s">
        <v>42</v>
      </c>
      <c r="E22" s="2" t="s">
        <v>39</v>
      </c>
      <c r="F22" s="2"/>
      <c r="G22" s="2" t="s">
        <v>45</v>
      </c>
      <c r="H22" s="2" t="s">
        <v>64</v>
      </c>
      <c r="I22" s="10">
        <v>4</v>
      </c>
    </row>
    <row r="25" spans="1:9" x14ac:dyDescent="0.3">
      <c r="A25" t="s">
        <v>57</v>
      </c>
      <c r="B25">
        <f>COUNTIF(Table3[Stack], "M")</f>
        <v>11</v>
      </c>
    </row>
    <row r="26" spans="1:9" x14ac:dyDescent="0.3">
      <c r="A26" t="s">
        <v>58</v>
      </c>
      <c r="B26">
        <f>COUNTIF(Table3[Stack], "DJ")</f>
        <v>9</v>
      </c>
    </row>
    <row r="27" spans="1:9" x14ac:dyDescent="0.3">
      <c r="A27" t="s">
        <v>63</v>
      </c>
      <c r="B27">
        <f>COUNTIF(Table3[Stack], "")</f>
        <v>0</v>
      </c>
    </row>
  </sheetData>
  <sortState ref="C2:F21">
    <sortCondition descending="1" ref="C2:C21"/>
  </sortState>
  <conditionalFormatting sqref="G15 G11 C2:E22">
    <cfRule type="containsText" dxfId="12" priority="3" operator="containsText" text="N">
      <formula>NOT(ISERROR(SEARCH("N",C2)))</formula>
    </cfRule>
    <cfRule type="containsText" dxfId="11" priority="4" operator="containsText" text="Y">
      <formula>NOT(ISERROR(SEARCH("Y",C2)))</formula>
    </cfRule>
  </conditionalFormatting>
  <conditionalFormatting sqref="C2:E22">
    <cfRule type="containsText" dxfId="10" priority="2" operator="containsText" text="I">
      <formula>NOT(ISERROR(SEARCH("I",C2)))</formula>
    </cfRule>
  </conditionalFormatting>
  <conditionalFormatting sqref="H2:H22">
    <cfRule type="containsBlanks" dxfId="9" priority="1">
      <formula>LEN(TRIM(H2))=0</formula>
    </cfRule>
  </conditionalFormatting>
  <pageMargins left="0.7" right="0.7" top="0.75" bottom="0.75" header="0.3" footer="0.3"/>
  <pageSetup orientation="portrait" r:id="rId1"/>
  <headerFooter>
    <oddFooter>&amp;L7/20/2016&amp;CAXP Internal&amp;R1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jgpons</dc:creator>
  <cp:lastModifiedBy>jgpons</cp:lastModifiedBy>
  <dcterms:created xsi:type="dcterms:W3CDTF">2016-07-20T12:33:50Z</dcterms:created>
  <dcterms:modified xsi:type="dcterms:W3CDTF">2016-07-25T17:42:15Z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Justin Gregory Pons</vt:lpwstr>
  </property>
  <property fmtid="{D5CDD505-2E9C-101B-9397-08002B2CF9AE}" pid="3" name="AXPDataClassification">
    <vt:lpwstr>AXP Internal</vt:lpwstr>
  </property>
  <property fmtid="{D5CDD505-2E9C-101B-9397-08002B2CF9AE}" pid="4" name="AXPDataClassificationForSearch">
    <vt:lpwstr>AXPInternal_UniqueSearchString</vt:lpwstr>
  </property>
</Properties>
</file>