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filterPrivacy="1"/>
  <xr:revisionPtr revIDLastSave="0" documentId="8_{07241BE3-4D06-F743-A03C-2FF44E52E21D}" xr6:coauthVersionLast="43" xr6:coauthVersionMax="43" xr10:uidLastSave="{00000000-0000-0000-0000-000000000000}"/>
  <bookViews>
    <workbookView xWindow="0" yWindow="0" windowWidth="25600" windowHeight="16000" activeTab="4" xr2:uid="{00000000-000D-0000-FFFF-FFFF00000000}"/>
  </bookViews>
  <sheets>
    <sheet name="Dataset field definition" sheetId="1" r:id="rId1"/>
    <sheet name="product information" sheetId="3" r:id="rId2"/>
    <sheet name="Columns to be retained" sheetId="7" r:id="rId3"/>
    <sheet name="Agency Performance Cal" sheetId="10" r:id="rId4"/>
    <sheet name="states &amp; year" sheetId="4" r:id="rId5"/>
    <sheet name="State List" sheetId="5" r:id="rId6"/>
    <sheet name="Population detail file format"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0" i="4" l="1"/>
  <c r="K11" i="4"/>
  <c r="K12" i="4"/>
  <c r="K9" i="4"/>
  <c r="K8" i="4"/>
  <c r="K7" i="4"/>
  <c r="K6" i="4"/>
</calcChain>
</file>

<file path=xl/sharedStrings.xml><?xml version="1.0" encoding="utf-8"?>
<sst xmlns="http://schemas.openxmlformats.org/spreadsheetml/2006/main" count="521" uniqueCount="455">
  <si>
    <t xml:space="preserve"> AGENCY_ID </t>
  </si>
  <si>
    <t xml:space="preserve"> STATE_ABBR </t>
  </si>
  <si>
    <t xml:space="preserve">contains missing values &amp; results may not be accurate) maximum age producer at that agency </t>
  </si>
  <si>
    <t xml:space="preserve">33 products of which 14 are CL and 19 are PL </t>
  </si>
  <si>
    <t xml:space="preserve">data starts in mid-2005 and continues into 2015 </t>
  </si>
  <si>
    <t xml:space="preserve">losses </t>
  </si>
  <si>
    <t xml:space="preserve">total written premium </t>
  </si>
  <si>
    <t xml:space="preserve">new business in written premium </t>
  </si>
  <si>
    <t xml:space="preserve"> indicator column to specify whether the agency subscribes to a vendor </t>
  </si>
  <si>
    <t xml:space="preserve"> PRIMARY_AGENCY_ID</t>
  </si>
  <si>
    <t xml:space="preserve"> PROD_ABBR</t>
  </si>
  <si>
    <t xml:space="preserve"> PROD_LINE</t>
  </si>
  <si>
    <t xml:space="preserve"> STAT_PROFILE_DATE_YEAR</t>
  </si>
  <si>
    <t xml:space="preserve"> PREV_POLY_INFORCE_QTY</t>
  </si>
  <si>
    <t xml:space="preserve"> NB_WRTN_PREM_AMT</t>
  </si>
  <si>
    <t xml:space="preserve"> WRTN_PREM_AMT</t>
  </si>
  <si>
    <t xml:space="preserve"> PREV_WRTN_PREM_AMT</t>
  </si>
  <si>
    <t xml:space="preserve"> PRD_INCRD_LOSSES_AMT</t>
  </si>
  <si>
    <t xml:space="preserve"> RETENTION_RATIO</t>
  </si>
  <si>
    <t xml:space="preserve"> LOSS_RATIO</t>
  </si>
  <si>
    <t xml:space="preserve"> LOSS_RATIO_3YR</t>
  </si>
  <si>
    <t xml:space="preserve"> GROWTH_RATE_3YR</t>
  </si>
  <si>
    <t xml:space="preserve"> AGENCY_APPOINTMENT_YEAR</t>
  </si>
  <si>
    <t xml:space="preserve"> ACTIVE_PRODUCERS</t>
  </si>
  <si>
    <t xml:space="preserve"> MAX_AGE</t>
  </si>
  <si>
    <t xml:space="preserve"> MIN_AGE</t>
  </si>
  <si>
    <t xml:space="preserve"> VENDOR</t>
  </si>
  <si>
    <t xml:space="preserve"> PL_START_YEAR</t>
  </si>
  <si>
    <t xml:space="preserve"> PL_END_YEAR</t>
  </si>
  <si>
    <t xml:space="preserve"> COMMISIONS_START_YEAR</t>
  </si>
  <si>
    <t xml:space="preserve"> COMMISIONS_END_YEAR</t>
  </si>
  <si>
    <t xml:space="preserve"> CL_START_YEAR</t>
  </si>
  <si>
    <t xml:space="preserve"> CL_END_YEAR</t>
  </si>
  <si>
    <t xml:space="preserve"> ACTIVITY_NOTES_START_YEAR</t>
  </si>
  <si>
    <t xml:space="preserve"> ACTIVITY_NOTES_END_YEAR</t>
  </si>
  <si>
    <t xml:space="preserve"> CL_BOUND_CT_MDS</t>
  </si>
  <si>
    <t xml:space="preserve"> CL_QUO_CT_MDS</t>
  </si>
  <si>
    <t xml:space="preserve"> CL_BOUND_CT_SBZ</t>
  </si>
  <si>
    <t xml:space="preserve"> CL_QUO_CT_SBZ</t>
  </si>
  <si>
    <t xml:space="preserve"> CL_BOUND_CT_eQT</t>
  </si>
  <si>
    <t xml:space="preserve"> CL_QUO_CT_eQT</t>
  </si>
  <si>
    <t xml:space="preserve"> PL_BOUND_CT_ELINKS</t>
  </si>
  <si>
    <t xml:space="preserve"> PL_QUO_CT_ELINKS</t>
  </si>
  <si>
    <t xml:space="preserve"> PL_BOUND_CT_PLRANK</t>
  </si>
  <si>
    <t xml:space="preserve"> PL_QUO_CT_PLRANK</t>
  </si>
  <si>
    <t xml:space="preserve"> PL_BOUND_CT_eQTte</t>
  </si>
  <si>
    <t xml:space="preserve"> PL_QUO_CT_eQTte</t>
  </si>
  <si>
    <t xml:space="preserve"> PL_BOUND_CT_APPLIED</t>
  </si>
  <si>
    <t xml:space="preserve"> PL_QUO_CT_APPLIED</t>
  </si>
  <si>
    <t xml:space="preserve"> PL_BOUND_CT_TRANSACTNOW</t>
  </si>
  <si>
    <t xml:space="preserve"> PL_QUO_CT_TRANSACTNOW</t>
  </si>
  <si>
    <t xml:space="preserve"> RETENTION_POLY_QTY </t>
  </si>
  <si>
    <t xml:space="preserve"> POLY_INFORCE_QTY </t>
  </si>
  <si>
    <t xml:space="preserve"> PRD_ERND_PREM_AMT </t>
  </si>
  <si>
    <t xml:space="preserve"> MONTHS </t>
  </si>
  <si>
    <t xml:space="preserve"> VENDOR_IND </t>
  </si>
  <si>
    <t xml:space="preserve">commercial lines (CL) or personal lines (PL) </t>
  </si>
  <si>
    <t xml:space="preserve">master agency if part of group </t>
  </si>
  <si>
    <t xml:space="preserve">number of policies active in the previous year </t>
  </si>
  <si>
    <t xml:space="preserve">written premium during the same period in the previous year </t>
  </si>
  <si>
    <t xml:space="preserve">computed &amp; computed for each row in the data as RETENTION_POLY_QTY / PREV_POLY_INFORCE_QTY; therefore it’s a granular measure of the retention for that agency writing that particular product in that particular state from the previous year </t>
  </si>
  <si>
    <t xml:space="preserve">compute &amp; computed for each row in the data as PRD_INCRD_LOSSES_AMT / WRTN_PREM_AMT; currently I’m only computing results where the WRTN_PREM_AMT is greater than 0; however there are many cases where there are losses but no premium maybe from a previous claim that’s still being paid, so I included codes to indicate whether there are positive or negative losses on zero premiums; they are located at the end of this document </t>
  </si>
  <si>
    <t xml:space="preserve">computed &amp; computed by agency by line of business by year for the three year period ending in that year, if there is data for three years, otherwise the two years or one year of data available; to make this more tangible, the first complete year of data we have for an agency will have the loss ratio for that year; the second complete year of data will have the mean loss ratio for that year and the previous year; the third complete year of data will have the mean loss ratio for those three years; then the fourth and greater will have the mean of the three year period ending in that year; note that the mean loss ratios are computed independently for PL and CL </t>
  </si>
  <si>
    <t xml:space="preserve">computed &amp; computed by agency by line of business by year for the three year period ending in that year; measures the average growth in written premium for that agency in that line of business; only computes results for agencies that have data for the entire range of years; since the measure is over three years of growth, there needs to be a base year to be used as a standard so four years of data are needed; in order to include as many results as possible, the PREV_WRTN_PREM_AMT column is used if it exists in the first year of data available, so that it can be used as a base year, otherwise the WRTN_PREM_AMT is the only column used </t>
  </si>
  <si>
    <t xml:space="preserve">year the agency started doing business with Azure </t>
  </si>
  <si>
    <t xml:space="preserve">number of active producers in the agency </t>
  </si>
  <si>
    <t xml:space="preserve">minimum age producer at that agency </t>
  </si>
  <si>
    <t xml:space="preserve">the vendor that the agency subscribes to </t>
  </si>
  <si>
    <t>year the agency started using the PL vendor</t>
  </si>
  <si>
    <t xml:space="preserve">year the agency stopped using the PL vendor </t>
  </si>
  <si>
    <t xml:space="preserve">year the agency started using the COMMISIONS vendor </t>
  </si>
  <si>
    <t xml:space="preserve">year the agency stopped using the COMMISIONS vendor </t>
  </si>
  <si>
    <t xml:space="preserve">year the agency started using the CL vendor </t>
  </si>
  <si>
    <t xml:space="preserve">year the agency stopped using the CL vendor </t>
  </si>
  <si>
    <t xml:space="preserve">year the agency started using the ACTIVITY NOTES vendor </t>
  </si>
  <si>
    <t xml:space="preserve">year the agency stopped using the ACTIVITY NOTES vendor </t>
  </si>
  <si>
    <t>number of bound policies quoted through a MDS (probably a data recording error, should be DSM) in the current year to date, that is the first six months of 2015, in commercial lines )</t>
  </si>
  <si>
    <t xml:space="preserve">number of bound policies quoted through a SBZ in the current year to date, that is the first six months of 2015, in commercial lines </t>
  </si>
  <si>
    <t xml:space="preserve">number of quoted policies through a SBZ in the current year to date, that is the first six months of 2015, in commercial lines </t>
  </si>
  <si>
    <t xml:space="preserve">number of bound policies quoted through an eQT in the current year to date, that is the first six months of 2015, in commercial lines </t>
  </si>
  <si>
    <t xml:space="preserve">number of quoted policies though an eQT in the current year to date, that is the first six months of 2015, in commercial lines </t>
  </si>
  <si>
    <t xml:space="preserve">number of bound policies quoted through ELINKS since September 2013 in personal lines </t>
  </si>
  <si>
    <t xml:space="preserve">number of quoted policies though ELINKS since September 2013 in personal lines </t>
  </si>
  <si>
    <t xml:space="preserve">number of bound policies quoted through PLRANK since September 2013 in personal lines </t>
  </si>
  <si>
    <t xml:space="preserve">number of quoted policies though PLRANK since September 2013 in personal lines </t>
  </si>
  <si>
    <t xml:space="preserve">number of bound policies quoted through eQTte since September 2013 in personal lines </t>
  </si>
  <si>
    <t xml:space="preserve">number of quoted policies though eQTte since September 2013 in personal lines </t>
  </si>
  <si>
    <t xml:space="preserve">number of bound policies quoted through APPLIED since September 2013 in personal lines </t>
  </si>
  <si>
    <t xml:space="preserve">number of quoted policies though APPLIED since September 2013 in personal lines </t>
  </si>
  <si>
    <t xml:space="preserve">number of bound policies quoted through TRANSACTNOW since September 2013 in personal lines </t>
  </si>
  <si>
    <t>number of quoted policies though TRANSACTNOW since September 2013 in personal lines</t>
  </si>
  <si>
    <t xml:space="preserve">number of months included in the data for that year; the original data was monthly and some months were missing so the aggregate doesn’t make up the entire year if the months value is less than 12 </t>
  </si>
  <si>
    <t xml:space="preserve">number of policies active for that year </t>
  </si>
  <si>
    <t xml:space="preserve">current number of policies that are still active from previous year </t>
  </si>
  <si>
    <t>number of quoted policies through a MDS (probably a data recording error, should be DSM) in the current year to date, that is the first six months of 2015, in commercial lines )</t>
  </si>
  <si>
    <t>Description</t>
  </si>
  <si>
    <t xml:space="preserve">amount of premium taken in </t>
  </si>
  <si>
    <t>PROD_LINE</t>
  </si>
  <si>
    <t>PROD_ABBR</t>
  </si>
  <si>
    <t>DESCRIPTION</t>
  </si>
  <si>
    <t>DESCRIPTION DETAILED</t>
  </si>
  <si>
    <t>CL</t>
  </si>
  <si>
    <t>BOILERMACH</t>
  </si>
  <si>
    <t>Bolier Machinery</t>
  </si>
  <si>
    <t>Policy provides coverage for physical damage to and financial loss from equipment breakdown. Boiler and machinery insurance, also called equipment breakdown insurance, covers the cost of repairing or replacing the damaged equipment and business losses incurred from the equipment not functioning</t>
  </si>
  <si>
    <t>BOP</t>
  </si>
  <si>
    <t>Business Owner's Package</t>
  </si>
  <si>
    <t>comprehensive package of Property and Liability Coverages for a wide variety of small to mid-sized business entities</t>
  </si>
  <si>
    <t>COMMAUTO</t>
  </si>
  <si>
    <t>Automobile</t>
  </si>
  <si>
    <t>vehicles used for business</t>
  </si>
  <si>
    <t>COMMINLMAR</t>
  </si>
  <si>
    <t>Inland Marine</t>
  </si>
  <si>
    <t>Type of Property Insurance policy that covers certain kinds of moveable property and other specialized items that standard Property Insurance policies can't cover. Many Inland Marine policies cover insured property no matter where it's located.
range of items, such as cameras, musical instruments, and catering equipment. These things move from location to location, which subjects them to more opportunities for loss, damage, and theft. These increased exposures call for a separate form of property coverage, and that's where Inland Marine coverage comes in.</t>
  </si>
  <si>
    <t>COMMPOL</t>
  </si>
  <si>
    <t>COMMUMBREL</t>
  </si>
  <si>
    <t>Umbrella</t>
  </si>
  <si>
    <t xml:space="preserve">higher liability limits and broadened coverage. </t>
  </si>
  <si>
    <t>CRIME</t>
  </si>
  <si>
    <t>Crime</t>
  </si>
  <si>
    <t>protection from losses resulting from business-related crime</t>
  </si>
  <si>
    <t>FIREALLIED</t>
  </si>
  <si>
    <t xml:space="preserve">Fire Allied </t>
  </si>
  <si>
    <t>Standard fire insurance policy extended to cover associated causes of loss or damage to the property</t>
  </si>
  <si>
    <t>GARAGE</t>
  </si>
  <si>
    <t>Garage Keeper's Liability</t>
  </si>
  <si>
    <t>Policy for vehicles protection within business premeises</t>
  </si>
  <si>
    <t>GENERALIAB</t>
  </si>
  <si>
    <t>General Liability</t>
  </si>
  <si>
    <t>Broad type of insurance policy which provides liability insurance for general business risks</t>
  </si>
  <si>
    <t>WORKCOMP</t>
  </si>
  <si>
    <t>Worker's Compensation</t>
  </si>
  <si>
    <t>Policy for employees of a firm, business or organization injured in the performance of a job function or duty. This is mandatory coverage in a vast majority of the U.S. states.</t>
  </si>
  <si>
    <t>PL</t>
  </si>
  <si>
    <t>ANNIV</t>
  </si>
  <si>
    <t>ANNIV 12</t>
  </si>
  <si>
    <t>CYCLES</t>
  </si>
  <si>
    <t>Cycles</t>
  </si>
  <si>
    <t>Discounted bike insurance covering theft, accidental damage</t>
  </si>
  <si>
    <t>CYCLES 12</t>
  </si>
  <si>
    <t>DTALK</t>
  </si>
  <si>
    <t>DTALK 12</t>
  </si>
  <si>
    <t>DWELLFIRE</t>
  </si>
  <si>
    <t>Dwell Fire</t>
  </si>
  <si>
    <t>Fire policy designed to insure a dwelling, which is another word for a shelter or structure people may live in</t>
  </si>
  <si>
    <t>HOMEOWNERS</t>
  </si>
  <si>
    <t xml:space="preserve">Homeowners </t>
  </si>
  <si>
    <t>Policy covers losses and damages to an individual's house and to assets in the home</t>
  </si>
  <si>
    <t>MOBILEHOME</t>
  </si>
  <si>
    <t>Mobilehome</t>
  </si>
  <si>
    <t>Policy for mobile and manufactured homes</t>
  </si>
  <si>
    <t>MOTORHOM12</t>
  </si>
  <si>
    <t>MOTORHOME</t>
  </si>
  <si>
    <t>automobiel</t>
  </si>
  <si>
    <t>Policy forhome car insurance</t>
  </si>
  <si>
    <t>PERSAIP</t>
  </si>
  <si>
    <t>Special Automobile Insurance Policy</t>
  </si>
  <si>
    <t>helps make auto insurance available to drivers who are likely to go uninsured because of limited financial resources.</t>
  </si>
  <si>
    <t>PERSINLMAR</t>
  </si>
  <si>
    <t>same as commercial</t>
  </si>
  <si>
    <t>PERSUMBREL</t>
  </si>
  <si>
    <t xml:space="preserve">Policy designed to add extra liability coverage over and above another insurance policy, such as auto or homeowners insurance. </t>
  </si>
  <si>
    <t>SNOWMOBI12</t>
  </si>
  <si>
    <t>SNOWMOBILE</t>
  </si>
  <si>
    <t>Snowmobile</t>
  </si>
  <si>
    <t>Policy to protect snowy adventure</t>
  </si>
  <si>
    <t>YACHT</t>
  </si>
  <si>
    <t>Yacht</t>
  </si>
  <si>
    <t>Policy that provides indemnity liability coverage on pleasure boats</t>
  </si>
  <si>
    <t>IN</t>
  </si>
  <si>
    <t>KY</t>
  </si>
  <si>
    <t>MI</t>
  </si>
  <si>
    <t>OH</t>
  </si>
  <si>
    <t>PA</t>
  </si>
  <si>
    <t>WV</t>
  </si>
  <si>
    <t>US State:</t>
  </si>
  <si>
    <t>Abbreviation:</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</si>
  <si>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</si>
  <si>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</si>
  <si>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</si>
  <si>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</si>
  <si>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</si>
  <si>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</si>
  <si>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</si>
  <si>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</si>
  <si>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</si>
  <si>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</si>
  <si>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</si>
  <si>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</si>
  <si>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</si>
  <si>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</si>
  <si>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</si>
  <si>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</si>
  <si>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</si>
  <si>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</si>
  <si>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</si>
  <si>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</si>
  <si>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</si>
  <si>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</si>
  <si>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</si>
  <si>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</si>
  <si>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</si>
  <si>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</si>
  <si>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</si>
  <si>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Iowa</t>
  </si>
  <si>
    <t>IA</t>
  </si>
  <si>
    <t>Kansas</t>
  </si>
  <si>
    <t>KS</t>
  </si>
  <si>
    <t>Kentucky</t>
  </si>
  <si>
    <t>Louisiana</t>
  </si>
  <si>
    <t>LA</t>
  </si>
  <si>
    <t>Maine</t>
  </si>
  <si>
    <t>ME</t>
  </si>
  <si>
    <t>Maryland</t>
  </si>
  <si>
    <t>MD</t>
  </si>
  <si>
    <t>Massachusetts</t>
  </si>
  <si>
    <t>MA</t>
  </si>
  <si>
    <t>Michigan</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</si>
  <si>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</si>
  <si>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</si>
  <si>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</si>
  <si>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</si>
  <si>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</si>
  <si>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</si>
  <si>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</si>
  <si>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</si>
  <si>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</si>
  <si>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</si>
  <si>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</si>
  <si>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</si>
  <si>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</si>
  <si>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</si>
  <si>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</si>
  <si>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</si>
  <si>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</si>
  <si>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</si>
  <si>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</si>
  <si>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</si>
  <si>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</si>
  <si>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</si>
  <si>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</si>
  <si>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</si>
  <si>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</si>
  <si>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Oklahoma</t>
  </si>
  <si>
    <t>OK</t>
  </si>
  <si>
    <t>Oregon</t>
  </si>
  <si>
    <t>OR</t>
  </si>
  <si>
    <t>Pennsylvania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</si>
  <si>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</si>
  <si>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</si>
  <si>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</si>
  <si>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</si>
  <si>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</si>
  <si>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</si>
  <si>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</si>
  <si>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</si>
  <si>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</si>
  <si>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</si>
  <si>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</si>
  <si>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</si>
  <si>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</si>
  <si>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</si>
  <si>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</si>
  <si>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</si>
  <si>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</si>
  <si>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</si>
  <si>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</si>
  <si>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Wisconsin</t>
  </si>
  <si>
    <t>WI</t>
  </si>
  <si>
    <t>Wyoming</t>
  </si>
  <si>
    <t>WY</t>
  </si>
  <si>
    <t>Commonwealth/Territory:</t>
  </si>
  <si>
    <t>American Samoa</t>
  </si>
  <si>
    <t>AS</t>
  </si>
  <si>
    <t>District of Columbia</t>
  </si>
  <si>
    <t>DC</t>
  </si>
  <si>
    <t>Federated States of Micronesia</t>
  </si>
  <si>
    <t>FM</t>
  </si>
  <si>
    <t>Guam</t>
  </si>
  <si>
    <t>GU</t>
  </si>
  <si>
    <t>Marshall Islands</t>
  </si>
  <si>
    <t>MH</t>
  </si>
  <si>
    <t>Northern Mariana Islands</t>
  </si>
  <si>
    <t>MP</t>
  </si>
  <si>
    <t>Palau</t>
  </si>
  <si>
    <t>PW</t>
  </si>
  <si>
    <t>Puerto Rico</t>
  </si>
  <si>
    <t>PR</t>
  </si>
  <si>
    <t>Virgin Islands</t>
  </si>
  <si>
    <t>VI</t>
  </si>
  <si>
    <t>Military "State":</t>
  </si>
  <si>
    <t>Armed Forces Africa</t>
  </si>
  <si>
    <t>AE</t>
  </si>
  <si>
    <t>Armed Forces Americas</t>
  </si>
  <si>
    <t>AA</t>
  </si>
  <si>
    <t>Armed Forces Canada</t>
  </si>
  <si>
    <t>Armed Forces Europe</t>
  </si>
  <si>
    <t>Armed Forces Middle East</t>
  </si>
  <si>
    <t>Armed Forces Pacific</t>
  </si>
  <si>
    <t>AP</t>
  </si>
  <si>
    <t>CT/ST</t>
  </si>
  <si>
    <t>Population</t>
  </si>
  <si>
    <t>S.Miles</t>
  </si>
  <si>
    <t>Per/square mile</t>
  </si>
  <si>
    <t>US</t>
  </si>
  <si>
    <t>File Format</t>
  </si>
  <si>
    <t>Fixed length ASCII text records (26 bytes)</t>
  </si>
  <si>
    <t>One population per record/line</t>
  </si>
  <si>
    <t>Windows (CR/LF) line delimiters</t>
  </si>
  <si>
    <t>All numeric data is zero filled to the left</t>
  </si>
  <si>
    <t>Variable Name and Values</t>
  </si>
  <si>
    <t>Start Column</t>
  </si>
  <si>
    <t>Length</t>
  </si>
  <si>
    <t>Data Type</t>
  </si>
  <si>
    <t>Year</t>
  </si>
  <si>
    <t>(1969, 1970, 1971...)</t>
  </si>
  <si>
    <t>numeric</t>
  </si>
  <si>
    <t>State postal abbreviation</t>
  </si>
  <si>
    <t>"KR" is used for the dummy state created to represent hurricane Katrina/Rita evacuees</t>
  </si>
  <si>
    <t>character</t>
  </si>
  <si>
    <t>State FIPS code</t>
  </si>
  <si>
    <t>Field is 9-filled for dummy state created to represent hurricane Katrina/Rita evacuees</t>
  </si>
  <si>
    <t>County FIPS code</t>
  </si>
  <si>
    <t>Registry (Geographic Definition Only)</t>
  </si>
  <si>
    <t>01 = San Francisco-Oakland SMSA</t>
  </si>
  <si>
    <t>02 = Connecticut</t>
  </si>
  <si>
    <t>20 = Detroit (Metropolitan)</t>
  </si>
  <si>
    <t>21 = Hawaii</t>
  </si>
  <si>
    <t>22 = Iowa</t>
  </si>
  <si>
    <t>23 = New Mexico</t>
  </si>
  <si>
    <t>25 = Seattle (Puget Sound)</t>
  </si>
  <si>
    <t>26 = Utah</t>
  </si>
  <si>
    <t>27 = Atlanta (Metropolitan)</t>
  </si>
  <si>
    <t>29 = Alaska</t>
  </si>
  <si>
    <t>31 = San Jose-Monterey</t>
  </si>
  <si>
    <t>33 = Arizona</t>
  </si>
  <si>
    <t>35 = Los Angeles</t>
  </si>
  <si>
    <t>37 = Rural Georgia</t>
  </si>
  <si>
    <t>41 = California excluding SF/SJM/LA</t>
  </si>
  <si>
    <t>42 = Kentucky</t>
  </si>
  <si>
    <t>43 = Louisiana</t>
  </si>
  <si>
    <t>44 = New Jersey</t>
  </si>
  <si>
    <t>47 = Georgia excluding Atlanta/Rural Georgia</t>
  </si>
  <si>
    <t>61 = Idaho</t>
  </si>
  <si>
    <t>62 = New York</t>
  </si>
  <si>
    <t>63 = Massachusetts</t>
  </si>
  <si>
    <t>99 = Registry for non-SEER area</t>
  </si>
  <si>
    <t>Race</t>
  </si>
  <si>
    <t>1969+ data:</t>
  </si>
  <si>
    <t>1 = White</t>
  </si>
  <si>
    <t>2 = Black</t>
  </si>
  <si>
    <t>3 = Other</t>
  </si>
  <si>
    <t>1990+ data:</t>
  </si>
  <si>
    <t>3 = American Indian/Alaska Native</t>
  </si>
  <si>
    <t>4 = Asian or Pacific Islander</t>
  </si>
  <si>
    <t>Origin</t>
  </si>
  <si>
    <t>Applicable to 1990+ data:</t>
  </si>
  <si>
    <t>0 = Non-Hispanic</t>
  </si>
  <si>
    <t>1 = Hispanic</t>
  </si>
  <si>
    <t>9 = Not applicable in 1969+ W,B,O files</t>
  </si>
  <si>
    <t>Sex</t>
  </si>
  <si>
    <t>1 = Male</t>
  </si>
  <si>
    <t>2 = Female</t>
  </si>
  <si>
    <t>Age</t>
  </si>
  <si>
    <t>19 Age group data:</t>
  </si>
  <si>
    <t>00 = 0 years</t>
  </si>
  <si>
    <t>01 = 1-4 years</t>
  </si>
  <si>
    <t>02 = 5-9 years</t>
  </si>
  <si>
    <t>03 = 10-14 years</t>
  </si>
  <si>
    <t>04 = 15-19 years</t>
  </si>
  <si>
    <t>…</t>
  </si>
  <si>
    <t>17 = 80-84 years</t>
  </si>
  <si>
    <t>18 = 85+ years</t>
  </si>
  <si>
    <t>Single age data:</t>
  </si>
  <si>
    <t>01 = 1 years</t>
  </si>
  <si>
    <t>02 = 2 years</t>
  </si>
  <si>
    <t>84 = 84 years</t>
  </si>
  <si>
    <t>85 = 85+ years</t>
  </si>
  <si>
    <r>
      <t>Census data:</t>
    </r>
    <r>
      <rPr>
        <sz val="11"/>
        <color theme="1"/>
        <rFont val="Calibri"/>
        <family val="2"/>
        <scheme val="minor"/>
      </rPr>
      <t xml:space="preserve"> ACS 2017 1-year unless noted</t>
    </r>
  </si>
  <si>
    <t>https://censusreporter.org/profiles/</t>
  </si>
  <si>
    <t>AGENCY_ID</t>
  </si>
  <si>
    <t>PRIMARY_AGENCY_ID</t>
  </si>
  <si>
    <t>STATE_ABBR</t>
  </si>
  <si>
    <t>STAT_PROFILE_DATE_YEAR</t>
  </si>
  <si>
    <t>NB_WRTN_PREM_AMT</t>
  </si>
  <si>
    <t>WRTN_PREM_AMT</t>
  </si>
  <si>
    <t>PREV_WRTN_PREM_AMT</t>
  </si>
  <si>
    <t>PRD_ERND_PREM_AMT</t>
  </si>
  <si>
    <t>PRD_INCRD_LOSSES_AMT</t>
  </si>
  <si>
    <t>LOSS_RATIO_3YR</t>
  </si>
  <si>
    <t>ACTIVE_PRODUCERS</t>
  </si>
  <si>
    <t>MAX_AGE</t>
  </si>
  <si>
    <t>MIN_AGE</t>
  </si>
  <si>
    <t>VENDOR_IND</t>
  </si>
  <si>
    <t>VENDOR</t>
  </si>
  <si>
    <t>PL_START_YEAR</t>
  </si>
  <si>
    <t>PL_END_YEAR</t>
  </si>
  <si>
    <t>COMMISIONS_START_YEAR</t>
  </si>
  <si>
    <t>COMMISIONS_END_YEAR</t>
  </si>
  <si>
    <t>CL_START_YEAR</t>
  </si>
  <si>
    <t>CL_END_YEAR</t>
  </si>
  <si>
    <t>AVG_AGE</t>
  </si>
  <si>
    <t>Insurable Population</t>
  </si>
  <si>
    <t>computed field</t>
  </si>
  <si>
    <t>Merged field</t>
  </si>
  <si>
    <t>Good</t>
  </si>
  <si>
    <t>Only 1 row</t>
  </si>
  <si>
    <t>12000 row ; we can replace it with 0 since there is no data for previous year</t>
  </si>
  <si>
    <t>38k row with value 99999 ; we can either drop or create a new df ignoring the values</t>
  </si>
  <si>
    <t xml:space="preserve">Column </t>
  </si>
  <si>
    <t>Data Cleaning?</t>
  </si>
  <si>
    <t>Pending</t>
  </si>
  <si>
    <t>States covered in the Dataset</t>
  </si>
  <si>
    <t>Years covered in the Dataset</t>
  </si>
  <si>
    <t>From Year</t>
  </si>
  <si>
    <t>To Year</t>
  </si>
  <si>
    <t>Year : 2017</t>
  </si>
  <si>
    <t>https://www.kaggle.com/moneystore/agencyperformance/version/1</t>
  </si>
  <si>
    <t>Columns that will be retained after cleaning and transformation</t>
  </si>
  <si>
    <t>Agency Performance is calculated as follows</t>
  </si>
  <si>
    <t>The data is orgainzed as follows:</t>
  </si>
  <si>
    <t xml:space="preserve"> PRIMARY_AGENCY_ID is the master Agency Id.  They offer CL/PL products and also co-opt other Agency_id</t>
  </si>
  <si>
    <t>Each Primary_Agency has one or more Insurance product that belong to either Commercial Line (CL) or Personal Line (PL) and</t>
  </si>
  <si>
    <t>they offer the products in one or more of the six states (IN, KY, MI, OH, PA, WV) for the years potentially from 2005 to 2015.</t>
  </si>
  <si>
    <t>The New Business Premium (NB_WRTN_PREM_AMT), Written Policy Amt (WRTN_PREM_AMT) and Product losses (PRD_INCRD_LOSSES_AMT) are for each year, each product, each state, eacy Agency and each Primary Agency</t>
  </si>
  <si>
    <t>We want to define the Agency performance as the total underwritten amount at the end of 2015 after all claims and losses</t>
  </si>
  <si>
    <t xml:space="preserve">Step 1: </t>
  </si>
  <si>
    <t xml:space="preserve">Step 2 :  </t>
  </si>
  <si>
    <t>Normalize using  LOSS_RATIO_3YR</t>
  </si>
  <si>
    <t xml:space="preserve">For each Product, each state, each year, consider  UNDERWRITING PROFIT = WRTN_PREM_AMT    </t>
  </si>
  <si>
    <t>For every year, calculate the underwriting profit by (1 -   LOSS_RATIO_3YR)</t>
  </si>
  <si>
    <t xml:space="preserve">Step 3 :  </t>
  </si>
  <si>
    <t>Aggregate at the product level for each state and for each agency, primary agency id</t>
  </si>
  <si>
    <t>drop this column</t>
  </si>
  <si>
    <t>35406 rows can be replaced by median or  mean value?</t>
  </si>
  <si>
    <t>Remove rows , where active producer is 99999</t>
  </si>
  <si>
    <t>Remove rows , where Max_AGE is 99999</t>
  </si>
  <si>
    <t>Remove rows , where Min_AGE is 99999</t>
  </si>
  <si>
    <t>Drop this column</t>
  </si>
  <si>
    <t>Important column. (Commissions Indicator)</t>
  </si>
  <si>
    <t>Compute = (Max_Age - Min_Age) / Active producer</t>
  </si>
  <si>
    <t>coming from Census data</t>
  </si>
  <si>
    <t>Agency_Performance</t>
  </si>
  <si>
    <t>Computed field based on the "Agency Performance Cal' tab</t>
  </si>
  <si>
    <t>Demography</t>
  </si>
  <si>
    <t>Computed field based on average age</t>
  </si>
  <si>
    <t>The Depression Era</t>
  </si>
  <si>
    <t>World War II</t>
  </si>
  <si>
    <t>Generation X</t>
  </si>
  <si>
    <t>Generation Z</t>
  </si>
  <si>
    <t>Age in 2019</t>
  </si>
  <si>
    <t>Post-War Cohart</t>
  </si>
  <si>
    <t>Boomers I (The Baby Boomers)</t>
  </si>
  <si>
    <t>Boomers II (Generation Jones)</t>
  </si>
  <si>
    <t>Generation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</si>
</sst>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Calibri"/>
      <family val="2"/>
      <charset val="129"/>
      <scheme val="minor"/>
    </font>
    <font>
      <b/>
      <sz val="9"/>
      <color rgb="FF000000"/>
      <name val="Arial"/>
      <family val="2"/>
    </font>
    <font>
      <sz val="8"/>
      <color rgb="FF000000"/>
      <name val="맑은 고딕"/>
      <family val="3"/>
      <charset val="129"/>
    </font>
    <font>
      <sz val="11"/>
      <color theme="1"/>
      <name val="Arial"/>
      <family val="2"/>
    </font>
    <font>
      <b/>
      <sz val="11"/>
      <color theme="1"/>
      <name val="Calibri"/>
      <family val="2"/>
      <scheme val="minor"/>
    </font>
    <font>
      <u/>
      <sz val="11"/>
      <color theme="10"/>
      <name val="Calibri"/>
      <family val="2"/>
      <scheme val="minor"/>
    </font>
    <font>
      <b/>
      <sz val="24"/>
      <color theme="1"/>
      <name val="Calibri"/>
      <family val="2"/>
      <scheme val="minor"/>
    </font>
    <font>
      <b/>
      <sz val="18"/>
      <color theme="1"/>
      <name val="Calibri"/>
      <family val="2"/>
      <scheme val="minor"/>
    </font>
    <font>
      <b/>
      <sz val="18"/>
      <color theme="1"/>
      <name val="Times New Roman"/>
      <family val="1"/>
    </font>
    <font>
      <b/>
      <sz val="12"/>
      <color theme="1"/>
      <name val="Times New Roman"/>
      <family val="1"/>
    </font>
  </fonts>
  <fills count="7">
    <fill>
      <patternFill patternType="none"/>
    </fill>
    <fill>
      <patternFill patternType="gray125"/>
    </fill>
    <fill>
      <patternFill patternType="solid">
        <fgColor rgb="FFF2F2F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medium">
        <color rgb="FFBFBFBF"/>
      </left>
      <right style="medium">
        <color rgb="FFBFBFBF"/>
      </right>
      <top style="medium">
        <color rgb="FFBFBFBF"/>
      </top>
      <bottom style="medium">
        <color rgb="FFBFBFB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6" fillId="0" borderId="0" applyNumberFormat="0" applyFill="0" applyBorder="0" applyAlignment="0" applyProtection="0"/>
  </cellStyleXfs>
  <cellXfs count="36">
    <xf numFmtId="0" fontId="0" fillId="0" borderId="0" xfId="0"/>
    <xf numFmtId="0" fontId="2" fillId="2" borderId="1" xfId="0" applyFont="1" applyFill="1" applyBorder="1" applyAlignment="1">
      <alignment horizontal="center" vertical="center" wrapText="1" readingOrder="1"/>
    </xf>
    <xf numFmtId="0" fontId="3" fillId="0" borderId="1" xfId="0" applyFont="1" applyBorder="1" applyAlignment="1">
      <alignment horizontal="left" vertical="center" wrapText="1" readingOrder="1"/>
    </xf>
    <xf numFmtId="0" fontId="3" fillId="3" borderId="1" xfId="0" applyFont="1" applyFill="1" applyBorder="1" applyAlignment="1">
      <alignment horizontal="left" vertical="center" wrapText="1" readingOrder="1"/>
    </xf>
    <xf numFmtId="0" fontId="3" fillId="4" borderId="1" xfId="0" applyFont="1" applyFill="1" applyBorder="1" applyAlignment="1">
      <alignment horizontal="left" vertical="center" wrapText="1" readingOrder="1"/>
    </xf>
    <xf numFmtId="0" fontId="4" fillId="5" borderId="2" xfId="1" applyFont="1" applyFill="1" applyBorder="1" applyAlignment="1">
      <alignment horizontal="center"/>
    </xf>
    <xf numFmtId="0" fontId="4" fillId="5" borderId="2" xfId="1" applyFont="1" applyFill="1" applyBorder="1"/>
    <xf numFmtId="0" fontId="4" fillId="0" borderId="0" xfId="1" applyFont="1"/>
    <xf numFmtId="0" fontId="4" fillId="0" borderId="2" xfId="1" applyFont="1" applyFill="1" applyBorder="1" applyAlignment="1">
      <alignment vertical="center"/>
    </xf>
    <xf numFmtId="0" fontId="4" fillId="0" borderId="2" xfId="1" applyFont="1" applyFill="1" applyBorder="1" applyAlignment="1">
      <alignment vertical="center" wrapText="1"/>
    </xf>
    <xf numFmtId="0" fontId="4" fillId="0" borderId="2" xfId="1" applyFont="1" applyBorder="1" applyAlignment="1">
      <alignment vertical="center"/>
    </xf>
    <xf numFmtId="0" fontId="4" fillId="0" borderId="2" xfId="1" applyFont="1" applyBorder="1" applyAlignment="1">
      <alignment vertical="center" wrapText="1"/>
    </xf>
    <xf numFmtId="0" fontId="4" fillId="0" borderId="0" xfId="1" applyFont="1" applyAlignment="1">
      <alignment horizontal="center"/>
    </xf>
    <xf numFmtId="0" fontId="5" fillId="0" borderId="0" xfId="0" applyFont="1"/>
    <xf numFmtId="0" fontId="6" fillId="0" borderId="0" xfId="2"/>
    <xf numFmtId="0" fontId="7" fillId="0" borderId="0" xfId="0" applyFont="1"/>
    <xf numFmtId="0" fontId="8" fillId="0" borderId="0" xfId="0" applyFont="1"/>
    <xf numFmtId="0" fontId="0" fillId="0" borderId="0" xfId="0"/>
    <xf numFmtId="0" fontId="0" fillId="0" borderId="0" xfId="0"/>
    <xf numFmtId="0" fontId="0" fillId="0" borderId="2" xfId="0" applyBorder="1"/>
    <xf numFmtId="0" fontId="0" fillId="6" borderId="2" xfId="0" applyFill="1" applyBorder="1"/>
    <xf numFmtId="0" fontId="4" fillId="0" borderId="2" xfId="1" applyFont="1" applyBorder="1" applyAlignment="1">
      <alignment horizontal="center" vertical="center"/>
    </xf>
    <xf numFmtId="0" fontId="0" fillId="0" borderId="0" xfId="0"/>
    <xf numFmtId="0" fontId="5" fillId="0" borderId="2" xfId="0" applyFont="1" applyBorder="1" applyAlignment="1">
      <alignment horizontal="center" vertical="center"/>
    </xf>
    <xf numFmtId="0" fontId="0" fillId="0" borderId="2" xfId="0" applyBorder="1" applyAlignment="1">
      <alignment horizontal="center"/>
    </xf>
    <xf numFmtId="3" fontId="0" fillId="0" borderId="2" xfId="0" applyNumberFormat="1" applyBorder="1" applyAlignment="1">
      <alignment horizontal="center"/>
    </xf>
    <xf numFmtId="4" fontId="0" fillId="0" borderId="2" xfId="0" applyNumberFormat="1" applyBorder="1" applyAlignment="1">
      <alignment horizontal="center"/>
    </xf>
    <xf numFmtId="2" fontId="0" fillId="0" borderId="2" xfId="0" applyNumberFormat="1" applyBorder="1" applyAlignment="1">
      <alignment horizontal="center"/>
    </xf>
    <xf numFmtId="0" fontId="6" fillId="0" borderId="0" xfId="2" applyAlignment="1">
      <alignment vertical="center"/>
    </xf>
    <xf numFmtId="0" fontId="0" fillId="0" borderId="3" xfId="0" applyFill="1" applyBorder="1"/>
    <xf numFmtId="0" fontId="0" fillId="6" borderId="3" xfId="0" applyFill="1" applyBorder="1"/>
    <xf numFmtId="0" fontId="9" fillId="0" borderId="0" xfId="0" applyFont="1" applyAlignment="1">
      <alignment vertical="center"/>
    </xf>
    <xf numFmtId="0" fontId="10" fillId="0" borderId="0" xfId="0" applyFont="1" applyAlignment="1">
      <alignment vertical="center"/>
    </xf>
    <xf numFmtId="0" fontId="10" fillId="0" borderId="0" xfId="0" applyFont="1"/>
    <xf numFmtId="0" fontId="0" fillId="0" borderId="2" xfId="0" applyBorder="1" applyAlignment="1"/>
    <xf numFmtId="0" fontId="0" fillId="0" borderId="2" xfId="0" applyBorder="1" applyAlignment="1">
      <alignment horizontal="center"/>
    </xf>
  </cellXfs>
  <cellStyles count="3">
    <cellStyle name="Hyperlink" xfId="2" builtinId="8"/>
    <cellStyle name="Normal" xfId="0" builtinId="0"/>
    <cellStyle name="표준 2" xfId="1" xr:uid="{58E1BC48-D131-43E8-B279-A1FF5A4A59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moneystore/agencyperformance/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3" Type="http://schemas.openxmlformats.org/officeDocument/2006/relationships/hyperlink" Target="https://www.50states.com/illinois.htm" TargetMode="External"/><Relationship Id="rId18" Type="http://schemas.openxmlformats.org/officeDocument/2006/relationships/hyperlink" Target="https://www.50states.com/louisian.htm" TargetMode="External"/><Relationship Id="rId26" Type="http://schemas.openxmlformats.org/officeDocument/2006/relationships/hyperlink" Target="https://www.50states.com/montana.htm" TargetMode="External"/><Relationship Id="rId39" Type="http://schemas.openxmlformats.org/officeDocument/2006/relationships/hyperlink" Target="https://www.50states.com/rdisland.htm" TargetMode="External"/><Relationship Id="rId21" Type="http://schemas.openxmlformats.org/officeDocument/2006/relationships/hyperlink" Target="https://www.50states.com/massachu.htm" TargetMode="External"/><Relationship Id="rId34" Type="http://schemas.openxmlformats.org/officeDocument/2006/relationships/hyperlink" Target="https://www.50states.com/ndakota.htm" TargetMode="External"/><Relationship Id="rId42" Type="http://schemas.openxmlformats.org/officeDocument/2006/relationships/hyperlink" Target="https://www.50states.com/tennesse.htm" TargetMode="External"/><Relationship Id="rId47" Type="http://schemas.openxmlformats.org/officeDocument/2006/relationships/hyperlink" Target="https://www.50states.com/washingt.htm" TargetMode="External"/><Relationship Id="rId50" Type="http://schemas.openxmlformats.org/officeDocument/2006/relationships/hyperlink" Target="https://www.50states.com/wyoming.htm" TargetMode="External"/><Relationship Id="rId55" Type="http://schemas.openxmlformats.org/officeDocument/2006/relationships/hyperlink" Target="https://www.50states.com/mariana.htm" TargetMode="External"/><Relationship Id="rId7" Type="http://schemas.openxmlformats.org/officeDocument/2006/relationships/hyperlink" Target="https://www.50states.com/connecti.htm" TargetMode="External"/><Relationship Id="rId2" Type="http://schemas.openxmlformats.org/officeDocument/2006/relationships/hyperlink" Target="https://www.50states.com/alaska.htm" TargetMode="External"/><Relationship Id="rId16" Type="http://schemas.openxmlformats.org/officeDocument/2006/relationships/hyperlink" Target="https://www.50states.com/kansas.htm" TargetMode="External"/><Relationship Id="rId29" Type="http://schemas.openxmlformats.org/officeDocument/2006/relationships/hyperlink" Target="https://www.50states.com/newhamps.htm" TargetMode="External"/><Relationship Id="rId11" Type="http://schemas.openxmlformats.org/officeDocument/2006/relationships/hyperlink" Target="https://www.50states.com/hawaii.htm" TargetMode="External"/><Relationship Id="rId24" Type="http://schemas.openxmlformats.org/officeDocument/2006/relationships/hyperlink" Target="https://www.50states.com/mississi.htm" TargetMode="External"/><Relationship Id="rId32" Type="http://schemas.openxmlformats.org/officeDocument/2006/relationships/hyperlink" Target="https://www.50states.com/newyork.htm" TargetMode="External"/><Relationship Id="rId37" Type="http://schemas.openxmlformats.org/officeDocument/2006/relationships/hyperlink" Target="https://www.50states.com/oregon.htm" TargetMode="External"/><Relationship Id="rId40" Type="http://schemas.openxmlformats.org/officeDocument/2006/relationships/hyperlink" Target="https://www.50states.com/scarolin.htm" TargetMode="External"/><Relationship Id="rId45" Type="http://schemas.openxmlformats.org/officeDocument/2006/relationships/hyperlink" Target="https://www.50states.com/vermont.htm" TargetMode="External"/><Relationship Id="rId53" Type="http://schemas.openxmlformats.org/officeDocument/2006/relationships/hyperlink" Target="https://www.50states.com/micro.htm" TargetMode="External"/><Relationship Id="rId5" Type="http://schemas.openxmlformats.org/officeDocument/2006/relationships/hyperlink" Target="https://www.50states.com/californ.htm" TargetMode="External"/><Relationship Id="rId19" Type="http://schemas.openxmlformats.org/officeDocument/2006/relationships/hyperlink" Target="https://www.50states.com/maine.htm" TargetMode="External"/><Relationship Id="rId4" Type="http://schemas.openxmlformats.org/officeDocument/2006/relationships/hyperlink" Target="https://www.50states.com/arkansas.htm" TargetMode="External"/><Relationship Id="rId9" Type="http://schemas.openxmlformats.org/officeDocument/2006/relationships/hyperlink" Target="https://www.50states.com/florida.htm" TargetMode="External"/><Relationship Id="rId14" Type="http://schemas.openxmlformats.org/officeDocument/2006/relationships/hyperlink" Target="https://www.50states.com/indiana.htm" TargetMode="External"/><Relationship Id="rId22" Type="http://schemas.openxmlformats.org/officeDocument/2006/relationships/hyperlink" Target="https://www.50states.com/michigan.htm" TargetMode="External"/><Relationship Id="rId27" Type="http://schemas.openxmlformats.org/officeDocument/2006/relationships/hyperlink" Target="https://www.50states.com/nebraska.htm" TargetMode="External"/><Relationship Id="rId30" Type="http://schemas.openxmlformats.org/officeDocument/2006/relationships/hyperlink" Target="https://www.50states.com/newjerse.htm" TargetMode="External"/><Relationship Id="rId35" Type="http://schemas.openxmlformats.org/officeDocument/2006/relationships/hyperlink" Target="https://www.50states.com/ohio.htm" TargetMode="External"/><Relationship Id="rId43" Type="http://schemas.openxmlformats.org/officeDocument/2006/relationships/hyperlink" Target="https://www.50states.com/texas.htm" TargetMode="External"/><Relationship Id="rId48" Type="http://schemas.openxmlformats.org/officeDocument/2006/relationships/hyperlink" Target="https://www.50states.com/wvirgini.htm" TargetMode="External"/><Relationship Id="rId56" Type="http://schemas.openxmlformats.org/officeDocument/2006/relationships/hyperlink" Target="https://www.50states.com/puerto.htm" TargetMode="External"/><Relationship Id="rId8" Type="http://schemas.openxmlformats.org/officeDocument/2006/relationships/hyperlink" Target="https://www.50states.com/delaware.htm" TargetMode="External"/><Relationship Id="rId51" Type="http://schemas.openxmlformats.org/officeDocument/2006/relationships/hyperlink" Target="https://www.50states.com/samoa.htm" TargetMode="External"/><Relationship Id="rId3" Type="http://schemas.openxmlformats.org/officeDocument/2006/relationships/hyperlink" Target="https://www.50states.com/arizona.htm" TargetMode="External"/><Relationship Id="rId12" Type="http://schemas.openxmlformats.org/officeDocument/2006/relationships/hyperlink" Target="https://www.50states.com/idaho.htm" TargetMode="External"/><Relationship Id="rId17" Type="http://schemas.openxmlformats.org/officeDocument/2006/relationships/hyperlink" Target="https://www.50states.com/kentucky.htm" TargetMode="External"/><Relationship Id="rId25" Type="http://schemas.openxmlformats.org/officeDocument/2006/relationships/hyperlink" Target="https://www.50states.com/missouri.htm" TargetMode="External"/><Relationship Id="rId33" Type="http://schemas.openxmlformats.org/officeDocument/2006/relationships/hyperlink" Target="https://www.50states.com/ncarolin.htm" TargetMode="External"/><Relationship Id="rId38" Type="http://schemas.openxmlformats.org/officeDocument/2006/relationships/hyperlink" Target="https://www.50states.com/pennsylv.htm" TargetMode="External"/><Relationship Id="rId46" Type="http://schemas.openxmlformats.org/officeDocument/2006/relationships/hyperlink" Target="https://www.50states.com/virginia.htm" TargetMode="External"/><Relationship Id="rId20" Type="http://schemas.openxmlformats.org/officeDocument/2006/relationships/hyperlink" Target="https://www.50states.com/maryland.htm" TargetMode="External"/><Relationship Id="rId41" Type="http://schemas.openxmlformats.org/officeDocument/2006/relationships/hyperlink" Target="https://www.50states.com/sdakota.htm" TargetMode="External"/><Relationship Id="rId54" Type="http://schemas.openxmlformats.org/officeDocument/2006/relationships/hyperlink" Target="https://www.50states.com/guam.htm" TargetMode="External"/><Relationship Id="rId1" Type="http://schemas.openxmlformats.org/officeDocument/2006/relationships/hyperlink" Target="https://www.50states.com/alabama.htm" TargetMode="External"/><Relationship Id="rId6" Type="http://schemas.openxmlformats.org/officeDocument/2006/relationships/hyperlink" Target="https://www.50states.com/colorado.htm" TargetMode="External"/><Relationship Id="rId15" Type="http://schemas.openxmlformats.org/officeDocument/2006/relationships/hyperlink" Target="https://www.50states.com/iowa.htm" TargetMode="External"/><Relationship Id="rId23" Type="http://schemas.openxmlformats.org/officeDocument/2006/relationships/hyperlink" Target="https://www.50states.com/minnesot.htm" TargetMode="External"/><Relationship Id="rId28" Type="http://schemas.openxmlformats.org/officeDocument/2006/relationships/hyperlink" Target="https://www.50states.com/nevada.htm" TargetMode="External"/><Relationship Id="rId36" Type="http://schemas.openxmlformats.org/officeDocument/2006/relationships/hyperlink" Target="https://www.50states.com/oklahoma.htm" TargetMode="External"/><Relationship Id="rId49" Type="http://schemas.openxmlformats.org/officeDocument/2006/relationships/hyperlink" Target="https://www.50states.com/wisconsi.htm" TargetMode="External"/><Relationship Id="rId57" Type="http://schemas.openxmlformats.org/officeDocument/2006/relationships/hyperlink" Target="https://www.50states.com/vi.htm" TargetMode="External"/><Relationship Id="rId10" Type="http://schemas.openxmlformats.org/officeDocument/2006/relationships/hyperlink" Target="https://www.50states.com/georgia.htm" TargetMode="External"/><Relationship Id="rId31" Type="http://schemas.openxmlformats.org/officeDocument/2006/relationships/hyperlink" Target="https://www.50states.com/newmexic.htm" TargetMode="External"/><Relationship Id="rId44" Type="http://schemas.openxmlformats.org/officeDocument/2006/relationships/hyperlink" Target="https://www.50states.com/utah.htm" TargetMode="External"/><Relationship Id="rId52" Type="http://schemas.openxmlformats.org/officeDocument/2006/relationships/hyperlink" Target="https://www.50states.com/dc.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0"/>
  <sheetViews>
    <sheetView topLeftCell="A18" zoomScale="113" zoomScaleNormal="168" workbookViewId="0">
      <selection activeCell="A19" sqref="A19"/>
    </sheetView>
  </sheetViews>
  <sheetFormatPr baseColWidth="10" defaultColWidth="8.83203125" defaultRowHeight="15"/>
  <cols>
    <col min="1" max="1" width="43.5" customWidth="1"/>
    <col min="2" max="2" width="78.83203125" customWidth="1"/>
  </cols>
  <sheetData>
    <row r="1" spans="1:2" s="18" customFormat="1" ht="16" thickBot="1">
      <c r="A1" s="28" t="s">
        <v>417</v>
      </c>
    </row>
    <row r="2" spans="1:2" ht="16" thickBot="1">
      <c r="A2" s="1" t="s">
        <v>0</v>
      </c>
      <c r="B2" s="1" t="s">
        <v>95</v>
      </c>
    </row>
    <row r="3" spans="1:2" ht="16" thickBot="1">
      <c r="A3" s="2" t="s">
        <v>9</v>
      </c>
      <c r="B3" s="2" t="s">
        <v>57</v>
      </c>
    </row>
    <row r="4" spans="1:2" ht="16" thickBot="1">
      <c r="A4" s="2" t="s">
        <v>10</v>
      </c>
      <c r="B4" s="2" t="s">
        <v>3</v>
      </c>
    </row>
    <row r="5" spans="1:2" ht="16" thickBot="1">
      <c r="A5" s="2" t="s">
        <v>11</v>
      </c>
      <c r="B5" s="2" t="s">
        <v>56</v>
      </c>
    </row>
    <row r="6" spans="1:2" ht="16" thickBot="1">
      <c r="A6" s="2" t="s">
        <v>1</v>
      </c>
      <c r="B6" s="2"/>
    </row>
    <row r="7" spans="1:2" ht="16" thickBot="1">
      <c r="A7" s="2" t="s">
        <v>12</v>
      </c>
      <c r="B7" s="2" t="s">
        <v>4</v>
      </c>
    </row>
    <row r="8" spans="1:2" ht="16" thickBot="1">
      <c r="A8" s="2" t="s">
        <v>51</v>
      </c>
      <c r="B8" s="2" t="s">
        <v>93</v>
      </c>
    </row>
    <row r="9" spans="1:2" ht="16" thickBot="1">
      <c r="A9" s="2" t="s">
        <v>52</v>
      </c>
      <c r="B9" s="2" t="s">
        <v>92</v>
      </c>
    </row>
    <row r="10" spans="1:2" ht="16" thickBot="1">
      <c r="A10" s="2" t="s">
        <v>13</v>
      </c>
      <c r="B10" s="2" t="s">
        <v>58</v>
      </c>
    </row>
    <row r="11" spans="1:2" ht="16" thickBot="1">
      <c r="A11" s="2" t="s">
        <v>14</v>
      </c>
      <c r="B11" s="2" t="s">
        <v>7</v>
      </c>
    </row>
    <row r="12" spans="1:2" ht="16" thickBot="1">
      <c r="A12" s="2" t="s">
        <v>15</v>
      </c>
      <c r="B12" s="2" t="s">
        <v>6</v>
      </c>
    </row>
    <row r="13" spans="1:2" ht="16" thickBot="1">
      <c r="A13" s="2" t="s">
        <v>16</v>
      </c>
      <c r="B13" s="2" t="s">
        <v>59</v>
      </c>
    </row>
    <row r="14" spans="1:2" ht="16" thickBot="1">
      <c r="A14" s="2" t="s">
        <v>53</v>
      </c>
      <c r="B14" s="2" t="s">
        <v>96</v>
      </c>
    </row>
    <row r="15" spans="1:2" ht="16" thickBot="1">
      <c r="A15" s="2" t="s">
        <v>17</v>
      </c>
      <c r="B15" s="2" t="s">
        <v>5</v>
      </c>
    </row>
    <row r="16" spans="1:2" ht="29" thickBot="1">
      <c r="A16" s="2" t="s">
        <v>54</v>
      </c>
      <c r="B16" s="2" t="s">
        <v>91</v>
      </c>
    </row>
    <row r="17" spans="1:2" ht="43" thickBot="1">
      <c r="A17" s="2" t="s">
        <v>18</v>
      </c>
      <c r="B17" s="2" t="s">
        <v>60</v>
      </c>
    </row>
    <row r="18" spans="1:2" ht="57" thickBot="1">
      <c r="A18" s="2" t="s">
        <v>19</v>
      </c>
      <c r="B18" s="2" t="s">
        <v>61</v>
      </c>
    </row>
    <row r="19" spans="1:2" ht="85" thickBot="1">
      <c r="A19" s="2" t="s">
        <v>20</v>
      </c>
      <c r="B19" s="2" t="s">
        <v>62</v>
      </c>
    </row>
    <row r="20" spans="1:2" ht="85" thickBot="1">
      <c r="A20" s="2" t="s">
        <v>21</v>
      </c>
      <c r="B20" s="2" t="s">
        <v>63</v>
      </c>
    </row>
    <row r="21" spans="1:2" ht="16" thickBot="1">
      <c r="A21" s="2" t="s">
        <v>22</v>
      </c>
      <c r="B21" s="2" t="s">
        <v>64</v>
      </c>
    </row>
    <row r="22" spans="1:2" ht="16" thickBot="1">
      <c r="A22" s="2" t="s">
        <v>23</v>
      </c>
      <c r="B22" s="2" t="s">
        <v>65</v>
      </c>
    </row>
    <row r="23" spans="1:2" ht="16" thickBot="1">
      <c r="A23" s="2" t="s">
        <v>24</v>
      </c>
      <c r="B23" s="2" t="s">
        <v>2</v>
      </c>
    </row>
    <row r="24" spans="1:2" ht="16" thickBot="1">
      <c r="A24" s="2" t="s">
        <v>25</v>
      </c>
      <c r="B24" s="2" t="s">
        <v>66</v>
      </c>
    </row>
    <row r="25" spans="1:2" ht="16" thickBot="1">
      <c r="A25" s="2" t="s">
        <v>55</v>
      </c>
      <c r="B25" s="2" t="s">
        <v>8</v>
      </c>
    </row>
    <row r="26" spans="1:2" ht="16" thickBot="1">
      <c r="A26" s="2" t="s">
        <v>26</v>
      </c>
      <c r="B26" s="2" t="s">
        <v>67</v>
      </c>
    </row>
    <row r="27" spans="1:2" ht="16" thickBot="1">
      <c r="A27" s="3" t="s">
        <v>27</v>
      </c>
      <c r="B27" s="3" t="s">
        <v>68</v>
      </c>
    </row>
    <row r="28" spans="1:2" ht="16" thickBot="1">
      <c r="A28" s="3" t="s">
        <v>28</v>
      </c>
      <c r="B28" s="3" t="s">
        <v>69</v>
      </c>
    </row>
    <row r="29" spans="1:2" ht="16" thickBot="1">
      <c r="A29" s="2" t="s">
        <v>29</v>
      </c>
      <c r="B29" s="2" t="s">
        <v>70</v>
      </c>
    </row>
    <row r="30" spans="1:2" ht="16" thickBot="1">
      <c r="A30" s="2" t="s">
        <v>30</v>
      </c>
      <c r="B30" s="2" t="s">
        <v>71</v>
      </c>
    </row>
    <row r="31" spans="1:2" ht="16" thickBot="1">
      <c r="A31" s="4" t="s">
        <v>31</v>
      </c>
      <c r="B31" s="4" t="s">
        <v>72</v>
      </c>
    </row>
    <row r="32" spans="1:2" ht="16" thickBot="1">
      <c r="A32" s="4" t="s">
        <v>32</v>
      </c>
      <c r="B32" s="4" t="s">
        <v>73</v>
      </c>
    </row>
    <row r="33" spans="1:2" ht="16" thickBot="1">
      <c r="A33" s="2" t="s">
        <v>33</v>
      </c>
      <c r="B33" s="2" t="s">
        <v>74</v>
      </c>
    </row>
    <row r="34" spans="1:2" ht="16" thickBot="1">
      <c r="A34" s="2" t="s">
        <v>34</v>
      </c>
      <c r="B34" s="2" t="s">
        <v>75</v>
      </c>
    </row>
    <row r="35" spans="1:2" ht="29" thickBot="1">
      <c r="A35" s="4" t="s">
        <v>35</v>
      </c>
      <c r="B35" s="4" t="s">
        <v>76</v>
      </c>
    </row>
    <row r="36" spans="1:2" ht="29" thickBot="1">
      <c r="A36" s="4" t="s">
        <v>36</v>
      </c>
      <c r="B36" s="4" t="s">
        <v>94</v>
      </c>
    </row>
    <row r="37" spans="1:2" ht="29" thickBot="1">
      <c r="A37" s="4" t="s">
        <v>37</v>
      </c>
      <c r="B37" s="4" t="s">
        <v>77</v>
      </c>
    </row>
    <row r="38" spans="1:2" ht="29" thickBot="1">
      <c r="A38" s="4" t="s">
        <v>38</v>
      </c>
      <c r="B38" s="4" t="s">
        <v>78</v>
      </c>
    </row>
    <row r="39" spans="1:2" ht="29" thickBot="1">
      <c r="A39" s="4" t="s">
        <v>39</v>
      </c>
      <c r="B39" s="4" t="s">
        <v>79</v>
      </c>
    </row>
    <row r="40" spans="1:2" ht="29" thickBot="1">
      <c r="A40" s="4" t="s">
        <v>40</v>
      </c>
      <c r="B40" s="4" t="s">
        <v>80</v>
      </c>
    </row>
    <row r="41" spans="1:2" ht="16" thickBot="1">
      <c r="A41" s="3" t="s">
        <v>41</v>
      </c>
      <c r="B41" s="3" t="s">
        <v>81</v>
      </c>
    </row>
    <row r="42" spans="1:2" ht="16" thickBot="1">
      <c r="A42" s="3" t="s">
        <v>42</v>
      </c>
      <c r="B42" s="3" t="s">
        <v>82</v>
      </c>
    </row>
    <row r="43" spans="1:2" ht="16" thickBot="1">
      <c r="A43" s="3" t="s">
        <v>43</v>
      </c>
      <c r="B43" s="3" t="s">
        <v>83</v>
      </c>
    </row>
    <row r="44" spans="1:2" ht="16" thickBot="1">
      <c r="A44" s="3" t="s">
        <v>44</v>
      </c>
      <c r="B44" s="3" t="s">
        <v>84</v>
      </c>
    </row>
    <row r="45" spans="1:2" ht="16" thickBot="1">
      <c r="A45" s="3" t="s">
        <v>45</v>
      </c>
      <c r="B45" s="3" t="s">
        <v>85</v>
      </c>
    </row>
    <row r="46" spans="1:2" ht="16" thickBot="1">
      <c r="A46" s="3" t="s">
        <v>46</v>
      </c>
      <c r="B46" s="3" t="s">
        <v>86</v>
      </c>
    </row>
    <row r="47" spans="1:2" ht="16" thickBot="1">
      <c r="A47" s="3" t="s">
        <v>47</v>
      </c>
      <c r="B47" s="3" t="s">
        <v>87</v>
      </c>
    </row>
    <row r="48" spans="1:2" ht="16" thickBot="1">
      <c r="A48" s="3" t="s">
        <v>48</v>
      </c>
      <c r="B48" s="3" t="s">
        <v>88</v>
      </c>
    </row>
    <row r="49" spans="1:2" ht="16" thickBot="1">
      <c r="A49" s="3" t="s">
        <v>49</v>
      </c>
      <c r="B49" s="3" t="s">
        <v>89</v>
      </c>
    </row>
    <row r="50" spans="1:2" ht="16" thickBot="1">
      <c r="A50" s="3" t="s">
        <v>50</v>
      </c>
      <c r="B50" s="3" t="s">
        <v>90</v>
      </c>
    </row>
  </sheetData>
  <hyperlinks>
    <hyperlink ref="A1" r:id="rId1" xr:uid="{F6725BE5-55A8-3149-9920-2C5FFF95D686}"/>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BA520-A298-4C1D-B66D-12B412CBFF99}">
  <dimension ref="A1:D29"/>
  <sheetViews>
    <sheetView zoomScale="97" zoomScaleNormal="97" workbookViewId="0">
      <selection activeCell="D6" sqref="D6"/>
    </sheetView>
  </sheetViews>
  <sheetFormatPr baseColWidth="10" defaultColWidth="8.6640625" defaultRowHeight="14"/>
  <cols>
    <col min="1" max="1" width="12.6640625" style="12" bestFit="1" customWidth="1"/>
    <col min="2" max="2" width="16.6640625" style="7" customWidth="1"/>
    <col min="3" max="3" width="36.83203125" style="7" customWidth="1"/>
    <col min="4" max="4" width="76.6640625" style="7" bestFit="1" customWidth="1"/>
    <col min="5" max="16384" width="8.6640625" style="7"/>
  </cols>
  <sheetData>
    <row r="1" spans="1:4">
      <c r="A1" s="5" t="s">
        <v>97</v>
      </c>
      <c r="B1" s="6" t="s">
        <v>98</v>
      </c>
      <c r="C1" s="6" t="s">
        <v>99</v>
      </c>
      <c r="D1" s="6" t="s">
        <v>100</v>
      </c>
    </row>
    <row r="2" spans="1:4" ht="60">
      <c r="A2" s="21" t="s">
        <v>101</v>
      </c>
      <c r="B2" s="8" t="s">
        <v>102</v>
      </c>
      <c r="C2" s="8" t="s">
        <v>103</v>
      </c>
      <c r="D2" s="9" t="s">
        <v>104</v>
      </c>
    </row>
    <row r="3" spans="1:4" ht="30">
      <c r="A3" s="21"/>
      <c r="B3" s="10" t="s">
        <v>105</v>
      </c>
      <c r="C3" s="10" t="s">
        <v>106</v>
      </c>
      <c r="D3" s="11" t="s">
        <v>107</v>
      </c>
    </row>
    <row r="4" spans="1:4" ht="15">
      <c r="A4" s="21"/>
      <c r="B4" s="10" t="s">
        <v>108</v>
      </c>
      <c r="C4" s="10" t="s">
        <v>109</v>
      </c>
      <c r="D4" s="11" t="s">
        <v>110</v>
      </c>
    </row>
    <row r="5" spans="1:4" ht="120">
      <c r="A5" s="21"/>
      <c r="B5" s="10" t="s">
        <v>111</v>
      </c>
      <c r="C5" s="10" t="s">
        <v>112</v>
      </c>
      <c r="D5" s="11" t="s">
        <v>113</v>
      </c>
    </row>
    <row r="6" spans="1:4">
      <c r="A6" s="21"/>
      <c r="B6" s="10" t="s">
        <v>114</v>
      </c>
      <c r="C6" s="10"/>
      <c r="D6" s="11"/>
    </row>
    <row r="7" spans="1:4" ht="15">
      <c r="A7" s="21"/>
      <c r="B7" s="10" t="s">
        <v>115</v>
      </c>
      <c r="C7" s="10" t="s">
        <v>116</v>
      </c>
      <c r="D7" s="11" t="s">
        <v>117</v>
      </c>
    </row>
    <row r="8" spans="1:4" ht="15">
      <c r="A8" s="21"/>
      <c r="B8" s="10" t="s">
        <v>118</v>
      </c>
      <c r="C8" s="10" t="s">
        <v>119</v>
      </c>
      <c r="D8" s="11" t="s">
        <v>120</v>
      </c>
    </row>
    <row r="9" spans="1:4" ht="30">
      <c r="A9" s="21"/>
      <c r="B9" s="10" t="s">
        <v>121</v>
      </c>
      <c r="C9" s="10" t="s">
        <v>122</v>
      </c>
      <c r="D9" s="11" t="s">
        <v>123</v>
      </c>
    </row>
    <row r="10" spans="1:4" ht="15">
      <c r="A10" s="21"/>
      <c r="B10" s="8" t="s">
        <v>124</v>
      </c>
      <c r="C10" s="8" t="s">
        <v>125</v>
      </c>
      <c r="D10" s="9" t="s">
        <v>126</v>
      </c>
    </row>
    <row r="11" spans="1:4" ht="15">
      <c r="A11" s="21"/>
      <c r="B11" s="10" t="s">
        <v>127</v>
      </c>
      <c r="C11" s="10" t="s">
        <v>128</v>
      </c>
      <c r="D11" s="11" t="s">
        <v>129</v>
      </c>
    </row>
    <row r="12" spans="1:4" ht="30">
      <c r="A12" s="21"/>
      <c r="B12" s="10" t="s">
        <v>130</v>
      </c>
      <c r="C12" s="10" t="s">
        <v>131</v>
      </c>
      <c r="D12" s="11" t="s">
        <v>132</v>
      </c>
    </row>
    <row r="13" spans="1:4">
      <c r="A13" s="21" t="s">
        <v>133</v>
      </c>
      <c r="B13" s="10" t="s">
        <v>134</v>
      </c>
      <c r="C13" s="10"/>
      <c r="D13" s="11"/>
    </row>
    <row r="14" spans="1:4">
      <c r="A14" s="21"/>
      <c r="B14" s="10" t="s">
        <v>135</v>
      </c>
      <c r="C14" s="10"/>
      <c r="D14" s="11"/>
    </row>
    <row r="15" spans="1:4" ht="15">
      <c r="A15" s="21"/>
      <c r="B15" s="10" t="s">
        <v>136</v>
      </c>
      <c r="C15" s="10" t="s">
        <v>137</v>
      </c>
      <c r="D15" s="11" t="s">
        <v>138</v>
      </c>
    </row>
    <row r="16" spans="1:4">
      <c r="A16" s="21"/>
      <c r="B16" s="10" t="s">
        <v>139</v>
      </c>
      <c r="C16" s="10"/>
      <c r="D16" s="11"/>
    </row>
    <row r="17" spans="1:4">
      <c r="A17" s="21"/>
      <c r="B17" s="10" t="s">
        <v>140</v>
      </c>
      <c r="C17" s="10"/>
      <c r="D17" s="11"/>
    </row>
    <row r="18" spans="1:4">
      <c r="A18" s="21"/>
      <c r="B18" s="10" t="s">
        <v>141</v>
      </c>
      <c r="C18" s="10"/>
      <c r="D18" s="11"/>
    </row>
    <row r="19" spans="1:4" ht="30">
      <c r="A19" s="21"/>
      <c r="B19" s="8" t="s">
        <v>142</v>
      </c>
      <c r="C19" s="8" t="s">
        <v>143</v>
      </c>
      <c r="D19" s="9" t="s">
        <v>144</v>
      </c>
    </row>
    <row r="20" spans="1:4" ht="15">
      <c r="A20" s="21"/>
      <c r="B20" s="10" t="s">
        <v>145</v>
      </c>
      <c r="C20" s="10" t="s">
        <v>146</v>
      </c>
      <c r="D20" s="9" t="s">
        <v>147</v>
      </c>
    </row>
    <row r="21" spans="1:4" ht="15">
      <c r="A21" s="21"/>
      <c r="B21" s="10" t="s">
        <v>148</v>
      </c>
      <c r="C21" s="10" t="s">
        <v>149</v>
      </c>
      <c r="D21" s="11" t="s">
        <v>150</v>
      </c>
    </row>
    <row r="22" spans="1:4">
      <c r="A22" s="21"/>
      <c r="B22" s="10" t="s">
        <v>151</v>
      </c>
      <c r="C22" s="10"/>
      <c r="D22" s="11"/>
    </row>
    <row r="23" spans="1:4" ht="15">
      <c r="A23" s="21"/>
      <c r="B23" s="10" t="s">
        <v>152</v>
      </c>
      <c r="C23" s="10" t="s">
        <v>153</v>
      </c>
      <c r="D23" s="11" t="s">
        <v>154</v>
      </c>
    </row>
    <row r="24" spans="1:4" ht="30">
      <c r="A24" s="21"/>
      <c r="B24" s="10" t="s">
        <v>155</v>
      </c>
      <c r="C24" s="10" t="s">
        <v>156</v>
      </c>
      <c r="D24" s="11" t="s">
        <v>157</v>
      </c>
    </row>
    <row r="25" spans="1:4" ht="15">
      <c r="A25" s="21"/>
      <c r="B25" s="10" t="s">
        <v>158</v>
      </c>
      <c r="C25" s="10" t="s">
        <v>112</v>
      </c>
      <c r="D25" s="11" t="s">
        <v>159</v>
      </c>
    </row>
    <row r="26" spans="1:4" ht="30">
      <c r="A26" s="21"/>
      <c r="B26" s="10" t="s">
        <v>160</v>
      </c>
      <c r="C26" s="10" t="s">
        <v>116</v>
      </c>
      <c r="D26" s="11" t="s">
        <v>161</v>
      </c>
    </row>
    <row r="27" spans="1:4">
      <c r="A27" s="21"/>
      <c r="B27" s="10" t="s">
        <v>162</v>
      </c>
      <c r="C27" s="10"/>
      <c r="D27" s="11"/>
    </row>
    <row r="28" spans="1:4" ht="15">
      <c r="A28" s="21"/>
      <c r="B28" s="10" t="s">
        <v>163</v>
      </c>
      <c r="C28" s="10" t="s">
        <v>164</v>
      </c>
      <c r="D28" s="11" t="s">
        <v>165</v>
      </c>
    </row>
    <row r="29" spans="1:4">
      <c r="A29" s="21"/>
      <c r="B29" s="10" t="s">
        <v>166</v>
      </c>
      <c r="C29" s="10" t="s">
        <v>167</v>
      </c>
      <c r="D29" s="10" t="s">
        <v>168</v>
      </c>
    </row>
  </sheetData>
  <mergeCells count="2">
    <mergeCell ref="A2:A12"/>
    <mergeCell ref="A13:A2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C0DD2-DDAC-EB4E-BD81-518E3B09A8E3}">
  <dimension ref="B2:D31"/>
  <sheetViews>
    <sheetView workbookViewId="0">
      <selection activeCell="C34" sqref="C34"/>
    </sheetView>
  </sheetViews>
  <sheetFormatPr baseColWidth="10" defaultColWidth="10.83203125" defaultRowHeight="15"/>
  <cols>
    <col min="2" max="2" width="24" style="17" bestFit="1" customWidth="1"/>
    <col min="3" max="3" width="72" bestFit="1" customWidth="1"/>
  </cols>
  <sheetData>
    <row r="2" spans="2:4">
      <c r="B2" s="13" t="s">
        <v>418</v>
      </c>
    </row>
    <row r="4" spans="2:4">
      <c r="B4" s="19" t="s">
        <v>409</v>
      </c>
      <c r="C4" s="19" t="s">
        <v>410</v>
      </c>
    </row>
    <row r="5" spans="2:4">
      <c r="B5" s="19" t="s">
        <v>380</v>
      </c>
      <c r="C5" s="19" t="s">
        <v>405</v>
      </c>
    </row>
    <row r="6" spans="2:4">
      <c r="B6" s="19" t="s">
        <v>381</v>
      </c>
      <c r="C6" s="19" t="s">
        <v>408</v>
      </c>
    </row>
    <row r="7" spans="2:4">
      <c r="B7" s="19" t="s">
        <v>98</v>
      </c>
      <c r="C7" s="19" t="s">
        <v>405</v>
      </c>
    </row>
    <row r="8" spans="2:4">
      <c r="B8" s="19" t="s">
        <v>97</v>
      </c>
      <c r="C8" s="19" t="s">
        <v>405</v>
      </c>
    </row>
    <row r="9" spans="2:4">
      <c r="B9" s="19" t="s">
        <v>382</v>
      </c>
      <c r="C9" s="19" t="s">
        <v>405</v>
      </c>
    </row>
    <row r="10" spans="2:4">
      <c r="B10" s="19" t="s">
        <v>383</v>
      </c>
      <c r="C10" s="19" t="s">
        <v>405</v>
      </c>
    </row>
    <row r="11" spans="2:4">
      <c r="B11" s="19" t="s">
        <v>384</v>
      </c>
      <c r="C11" s="19" t="s">
        <v>406</v>
      </c>
    </row>
    <row r="12" spans="2:4">
      <c r="B12" s="19" t="s">
        <v>385</v>
      </c>
      <c r="C12" s="19" t="s">
        <v>405</v>
      </c>
    </row>
    <row r="13" spans="2:4">
      <c r="B13" s="19" t="s">
        <v>386</v>
      </c>
      <c r="C13" s="19" t="s">
        <v>407</v>
      </c>
      <c r="D13" t="s">
        <v>433</v>
      </c>
    </row>
    <row r="14" spans="2:4">
      <c r="B14" s="19" t="s">
        <v>387</v>
      </c>
      <c r="C14" s="19" t="s">
        <v>405</v>
      </c>
      <c r="D14" t="s">
        <v>433</v>
      </c>
    </row>
    <row r="15" spans="2:4">
      <c r="B15" s="19" t="s">
        <v>388</v>
      </c>
      <c r="C15" s="19" t="s">
        <v>405</v>
      </c>
      <c r="D15" t="s">
        <v>433</v>
      </c>
    </row>
    <row r="16" spans="2:4">
      <c r="B16" s="19" t="s">
        <v>389</v>
      </c>
      <c r="C16" s="19" t="s">
        <v>434</v>
      </c>
    </row>
    <row r="17" spans="2:4">
      <c r="B17" s="19" t="s">
        <v>390</v>
      </c>
      <c r="C17" s="20" t="s">
        <v>411</v>
      </c>
      <c r="D17" t="s">
        <v>435</v>
      </c>
    </row>
    <row r="18" spans="2:4">
      <c r="B18" s="19" t="s">
        <v>391</v>
      </c>
      <c r="C18" s="20" t="s">
        <v>411</v>
      </c>
      <c r="D18" s="18" t="s">
        <v>436</v>
      </c>
    </row>
    <row r="19" spans="2:4">
      <c r="B19" s="19" t="s">
        <v>392</v>
      </c>
      <c r="C19" s="20" t="s">
        <v>411</v>
      </c>
      <c r="D19" s="18" t="s">
        <v>437</v>
      </c>
    </row>
    <row r="20" spans="2:4">
      <c r="B20" s="19" t="s">
        <v>393</v>
      </c>
      <c r="C20" s="20" t="s">
        <v>411</v>
      </c>
      <c r="D20" t="s">
        <v>439</v>
      </c>
    </row>
    <row r="21" spans="2:4">
      <c r="B21" s="19" t="s">
        <v>394</v>
      </c>
      <c r="C21" s="20" t="s">
        <v>411</v>
      </c>
      <c r="D21" t="s">
        <v>438</v>
      </c>
    </row>
    <row r="22" spans="2:4">
      <c r="B22" s="19" t="s">
        <v>395</v>
      </c>
      <c r="C22" s="20" t="s">
        <v>411</v>
      </c>
      <c r="D22" t="s">
        <v>438</v>
      </c>
    </row>
    <row r="23" spans="2:4">
      <c r="B23" s="19" t="s">
        <v>396</v>
      </c>
      <c r="C23" s="20" t="s">
        <v>411</v>
      </c>
      <c r="D23" t="s">
        <v>438</v>
      </c>
    </row>
    <row r="24" spans="2:4">
      <c r="B24" s="19" t="s">
        <v>397</v>
      </c>
      <c r="C24" s="20" t="s">
        <v>411</v>
      </c>
      <c r="D24" t="s">
        <v>438</v>
      </c>
    </row>
    <row r="25" spans="2:4">
      <c r="B25" s="19" t="s">
        <v>398</v>
      </c>
      <c r="C25" s="20" t="s">
        <v>411</v>
      </c>
      <c r="D25" t="s">
        <v>438</v>
      </c>
    </row>
    <row r="26" spans="2:4">
      <c r="B26" s="19" t="s">
        <v>399</v>
      </c>
      <c r="C26" s="20" t="s">
        <v>411</v>
      </c>
      <c r="D26" t="s">
        <v>438</v>
      </c>
    </row>
    <row r="27" spans="2:4">
      <c r="B27" s="19" t="s">
        <v>400</v>
      </c>
      <c r="C27" s="20" t="s">
        <v>411</v>
      </c>
      <c r="D27" t="s">
        <v>438</v>
      </c>
    </row>
    <row r="28" spans="2:4">
      <c r="B28" s="19" t="s">
        <v>401</v>
      </c>
      <c r="C28" s="19" t="s">
        <v>403</v>
      </c>
      <c r="D28" t="s">
        <v>440</v>
      </c>
    </row>
    <row r="29" spans="2:4" s="18" customFormat="1">
      <c r="B29" s="19" t="s">
        <v>444</v>
      </c>
      <c r="C29" s="19" t="s">
        <v>445</v>
      </c>
    </row>
    <row r="30" spans="2:4">
      <c r="B30" s="19" t="s">
        <v>402</v>
      </c>
      <c r="C30" s="19" t="s">
        <v>404</v>
      </c>
      <c r="D30" t="s">
        <v>441</v>
      </c>
    </row>
    <row r="31" spans="2:4">
      <c r="B31" s="29" t="s">
        <v>442</v>
      </c>
      <c r="C31" s="30" t="s">
        <v>443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935B5-E565-EB4E-ACE1-CDAF700B1BBA}">
  <dimension ref="B3:E20"/>
  <sheetViews>
    <sheetView workbookViewId="0">
      <selection activeCell="E26" sqref="E26"/>
    </sheetView>
  </sheetViews>
  <sheetFormatPr baseColWidth="10" defaultRowHeight="15"/>
  <sheetData>
    <row r="3" spans="2:5">
      <c r="B3" t="s">
        <v>420</v>
      </c>
    </row>
    <row r="5" spans="2:5">
      <c r="B5" t="s">
        <v>421</v>
      </c>
    </row>
    <row r="6" spans="2:5">
      <c r="B6" t="s">
        <v>422</v>
      </c>
    </row>
    <row r="7" spans="2:5">
      <c r="B7" t="s">
        <v>423</v>
      </c>
    </row>
    <row r="9" spans="2:5" s="18" customFormat="1">
      <c r="B9" s="18" t="s">
        <v>424</v>
      </c>
    </row>
    <row r="10" spans="2:5" s="18" customFormat="1"/>
    <row r="11" spans="2:5">
      <c r="B11" t="s">
        <v>419</v>
      </c>
    </row>
    <row r="13" spans="2:5">
      <c r="D13" t="s">
        <v>425</v>
      </c>
    </row>
    <row r="15" spans="2:5">
      <c r="D15" t="s">
        <v>426</v>
      </c>
      <c r="E15" t="s">
        <v>429</v>
      </c>
    </row>
    <row r="17" spans="4:5">
      <c r="D17" t="s">
        <v>427</v>
      </c>
      <c r="E17" t="s">
        <v>428</v>
      </c>
    </row>
    <row r="18" spans="4:5">
      <c r="E18" t="s">
        <v>430</v>
      </c>
    </row>
    <row r="20" spans="4:5">
      <c r="D20" t="s">
        <v>431</v>
      </c>
      <c r="E20" t="s">
        <v>432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3BE67-D55D-454D-9730-7CB85F21B9C9}">
  <dimension ref="B2:M24"/>
  <sheetViews>
    <sheetView tabSelected="1" workbookViewId="0">
      <selection activeCell="P22" sqref="P22"/>
    </sheetView>
  </sheetViews>
  <sheetFormatPr baseColWidth="10" defaultColWidth="10.83203125" defaultRowHeight="15"/>
  <cols>
    <col min="3" max="3" width="12.33203125" customWidth="1"/>
    <col min="4" max="4" width="3.83203125" customWidth="1"/>
    <col min="6" max="6" width="12.1640625" customWidth="1"/>
    <col min="7" max="7" width="5" customWidth="1"/>
    <col min="10" max="10" width="12.83203125" customWidth="1"/>
    <col min="11" max="11" width="13.83203125" customWidth="1"/>
  </cols>
  <sheetData>
    <row r="2" spans="2:13" ht="31">
      <c r="B2" s="13" t="s">
        <v>412</v>
      </c>
      <c r="E2" s="13" t="s">
        <v>413</v>
      </c>
      <c r="I2" s="15"/>
      <c r="M2" s="31"/>
    </row>
    <row r="3" spans="2:13" ht="16">
      <c r="E3" s="23" t="s">
        <v>414</v>
      </c>
      <c r="F3" s="23" t="s">
        <v>415</v>
      </c>
      <c r="H3" s="13" t="s">
        <v>416</v>
      </c>
      <c r="M3" s="32"/>
    </row>
    <row r="4" spans="2:13" ht="23">
      <c r="B4" s="19" t="s">
        <v>169</v>
      </c>
      <c r="C4" s="19" t="s">
        <v>203</v>
      </c>
      <c r="E4" s="23">
        <v>2005</v>
      </c>
      <c r="F4" s="23">
        <v>2015</v>
      </c>
      <c r="M4" s="31"/>
    </row>
    <row r="5" spans="2:13" ht="16">
      <c r="B5" s="19" t="s">
        <v>170</v>
      </c>
      <c r="C5" s="19" t="s">
        <v>208</v>
      </c>
      <c r="H5" s="24" t="s">
        <v>300</v>
      </c>
      <c r="I5" s="24" t="s">
        <v>301</v>
      </c>
      <c r="J5" s="24" t="s">
        <v>302</v>
      </c>
      <c r="K5" s="24" t="s">
        <v>303</v>
      </c>
      <c r="M5" s="32"/>
    </row>
    <row r="6" spans="2:13" ht="23">
      <c r="B6" s="19" t="s">
        <v>171</v>
      </c>
      <c r="C6" s="19" t="s">
        <v>217</v>
      </c>
      <c r="H6" s="24" t="s">
        <v>304</v>
      </c>
      <c r="I6" s="25">
        <v>325719178</v>
      </c>
      <c r="J6" s="26">
        <v>3536342.7</v>
      </c>
      <c r="K6" s="27">
        <f>I6/J6</f>
        <v>92.106225451509545</v>
      </c>
      <c r="M6" s="31"/>
    </row>
    <row r="7" spans="2:13" ht="16">
      <c r="B7" s="19" t="s">
        <v>172</v>
      </c>
      <c r="C7" s="19" t="s">
        <v>242</v>
      </c>
      <c r="H7" s="24" t="s">
        <v>173</v>
      </c>
      <c r="I7" s="25">
        <v>12805537</v>
      </c>
      <c r="J7" s="26">
        <v>44742.1</v>
      </c>
      <c r="K7" s="27">
        <f>I7/J7</f>
        <v>286.20777746239003</v>
      </c>
      <c r="M7" s="32"/>
    </row>
    <row r="8" spans="2:13" ht="23">
      <c r="B8" s="19" t="s">
        <v>173</v>
      </c>
      <c r="C8" s="19" t="s">
        <v>247</v>
      </c>
      <c r="H8" s="24" t="s">
        <v>174</v>
      </c>
      <c r="I8" s="25">
        <v>1815857</v>
      </c>
      <c r="J8" s="26">
        <v>24040.9</v>
      </c>
      <c r="K8" s="27">
        <f>I8/J8</f>
        <v>75.531989235011991</v>
      </c>
      <c r="M8" s="31"/>
    </row>
    <row r="9" spans="2:13" ht="16">
      <c r="B9" s="19" t="s">
        <v>174</v>
      </c>
      <c r="C9" s="19" t="s">
        <v>266</v>
      </c>
      <c r="H9" s="24" t="s">
        <v>170</v>
      </c>
      <c r="I9" s="25">
        <v>4454189</v>
      </c>
      <c r="J9" s="26">
        <v>39485.199999999997</v>
      </c>
      <c r="K9" s="27">
        <f>I9/J9</f>
        <v>112.80654523720281</v>
      </c>
      <c r="M9" s="32"/>
    </row>
    <row r="10" spans="2:13" ht="16">
      <c r="H10" s="24" t="s">
        <v>171</v>
      </c>
      <c r="I10" s="25">
        <v>9962311</v>
      </c>
      <c r="J10" s="26">
        <v>56559.4</v>
      </c>
      <c r="K10" s="27">
        <f t="shared" ref="K10:K12" si="0">I10/J10</f>
        <v>176.13890882859437</v>
      </c>
      <c r="M10" s="32"/>
    </row>
    <row r="11" spans="2:13" ht="23">
      <c r="H11" s="24" t="s">
        <v>172</v>
      </c>
      <c r="I11" s="25">
        <v>11658609</v>
      </c>
      <c r="J11" s="26">
        <v>40862.5</v>
      </c>
      <c r="K11" s="27">
        <f t="shared" si="0"/>
        <v>285.31315998776387</v>
      </c>
      <c r="M11" s="31"/>
    </row>
    <row r="12" spans="2:13" ht="16">
      <c r="H12" s="24" t="s">
        <v>169</v>
      </c>
      <c r="I12" s="25">
        <v>6666818</v>
      </c>
      <c r="J12" s="26">
        <v>35825.599999999999</v>
      </c>
      <c r="K12" s="27">
        <f t="shared" si="0"/>
        <v>186.09089589567239</v>
      </c>
      <c r="M12" s="32"/>
    </row>
    <row r="13" spans="2:13" ht="16">
      <c r="M13" s="32"/>
    </row>
    <row r="14" spans="2:13" ht="23">
      <c r="M14" s="31"/>
    </row>
    <row r="15" spans="2:13" ht="23">
      <c r="M15" s="31"/>
    </row>
    <row r="16" spans="2:13" ht="16">
      <c r="B16" s="14"/>
      <c r="H16" s="34"/>
      <c r="I16" s="34"/>
      <c r="J16" s="35" t="s">
        <v>450</v>
      </c>
      <c r="K16" s="35"/>
      <c r="M16" s="32"/>
    </row>
    <row r="17" spans="2:13" ht="16">
      <c r="H17" s="34" t="s">
        <v>446</v>
      </c>
      <c r="I17" s="34"/>
      <c r="J17" s="24">
        <v>98</v>
      </c>
      <c r="K17" s="24">
        <v>107</v>
      </c>
      <c r="M17" s="32"/>
    </row>
    <row r="18" spans="2:13" ht="20" customHeight="1">
      <c r="B18" t="s">
        <v>379</v>
      </c>
      <c r="C18" s="15"/>
      <c r="H18" s="34" t="s">
        <v>447</v>
      </c>
      <c r="I18" s="34"/>
      <c r="J18" s="24">
        <v>92</v>
      </c>
      <c r="K18" s="24">
        <v>97</v>
      </c>
      <c r="M18" s="31"/>
    </row>
    <row r="19" spans="2:13" ht="16">
      <c r="H19" s="34" t="s">
        <v>451</v>
      </c>
      <c r="I19" s="34"/>
      <c r="J19" s="24">
        <v>74</v>
      </c>
      <c r="K19" s="24">
        <v>91</v>
      </c>
      <c r="M19" s="33"/>
    </row>
    <row r="20" spans="2:13" ht="16">
      <c r="B20" s="13" t="s">
        <v>378</v>
      </c>
      <c r="H20" s="34" t="s">
        <v>452</v>
      </c>
      <c r="I20" s="34"/>
      <c r="J20" s="24">
        <v>65</v>
      </c>
      <c r="K20" s="24">
        <v>73</v>
      </c>
      <c r="M20" s="33"/>
    </row>
    <row r="21" spans="2:13">
      <c r="H21" s="34" t="s">
        <v>453</v>
      </c>
      <c r="I21" s="34"/>
      <c r="J21" s="24">
        <v>54</v>
      </c>
      <c r="K21" s="24">
        <v>64</v>
      </c>
    </row>
    <row r="22" spans="2:13">
      <c r="H22" s="34" t="s">
        <v>448</v>
      </c>
      <c r="I22" s="34"/>
      <c r="J22" s="24">
        <v>43</v>
      </c>
      <c r="K22" s="24">
        <v>53</v>
      </c>
    </row>
    <row r="23" spans="2:13">
      <c r="H23" s="34" t="s">
        <v>454</v>
      </c>
      <c r="I23" s="34"/>
      <c r="J23" s="24">
        <v>25</v>
      </c>
      <c r="K23" s="24">
        <v>37</v>
      </c>
    </row>
    <row r="24" spans="2:13">
      <c r="C24" s="13"/>
      <c r="H24" s="34" t="s">
        <v>449</v>
      </c>
      <c r="I24" s="34"/>
      <c r="J24" s="24">
        <v>15</v>
      </c>
      <c r="K24" s="24">
        <v>24</v>
      </c>
    </row>
  </sheetData>
  <mergeCells count="10">
    <mergeCell ref="H21:I21"/>
    <mergeCell ref="H22:I22"/>
    <mergeCell ref="H23:I23"/>
    <mergeCell ref="H24:I24"/>
    <mergeCell ref="J16:K16"/>
    <mergeCell ref="H16:I16"/>
    <mergeCell ref="H17:I17"/>
    <mergeCell ref="H18:I18"/>
    <mergeCell ref="H19:I19"/>
    <mergeCell ref="H20:I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F78CE-AF6C-AD43-887A-8BDD79875411}">
  <dimension ref="B3:C70"/>
  <sheetViews>
    <sheetView workbookViewId="0">
      <selection activeCell="B51" sqref="B51"/>
    </sheetView>
  </sheetViews>
  <sheetFormatPr baseColWidth="10" defaultColWidth="10.83203125" defaultRowHeight="15"/>
  <cols>
    <col min="2" max="2" width="24" customWidth="1"/>
  </cols>
  <sheetData>
    <row r="3" spans="2:3">
      <c r="B3" s="13" t="s">
        <v>175</v>
      </c>
      <c r="C3" s="13" t="s">
        <v>176</v>
      </c>
    </row>
    <row r="4" spans="2:3">
      <c r="B4" s="14" t="s">
        <v>177</v>
      </c>
      <c r="C4" t="s">
        <v>178</v>
      </c>
    </row>
    <row r="5" spans="2:3">
      <c r="B5" s="14" t="s">
        <v>179</v>
      </c>
      <c r="C5" t="s">
        <v>180</v>
      </c>
    </row>
    <row r="6" spans="2:3">
      <c r="B6" s="14" t="s">
        <v>181</v>
      </c>
      <c r="C6" t="s">
        <v>182</v>
      </c>
    </row>
    <row r="7" spans="2:3">
      <c r="B7" s="14" t="s">
        <v>183</v>
      </c>
      <c r="C7" t="s">
        <v>184</v>
      </c>
    </row>
    <row r="8" spans="2:3">
      <c r="B8" s="14" t="s">
        <v>185</v>
      </c>
      <c r="C8" t="s">
        <v>186</v>
      </c>
    </row>
    <row r="9" spans="2:3">
      <c r="B9" s="14" t="s">
        <v>187</v>
      </c>
      <c r="C9" t="s">
        <v>188</v>
      </c>
    </row>
    <row r="10" spans="2:3">
      <c r="B10" s="14" t="s">
        <v>189</v>
      </c>
      <c r="C10" t="s">
        <v>190</v>
      </c>
    </row>
    <row r="11" spans="2:3">
      <c r="B11" s="14" t="s">
        <v>191</v>
      </c>
      <c r="C11" t="s">
        <v>192</v>
      </c>
    </row>
    <row r="12" spans="2:3">
      <c r="B12" s="14" t="s">
        <v>193</v>
      </c>
      <c r="C12" t="s">
        <v>194</v>
      </c>
    </row>
    <row r="13" spans="2:3">
      <c r="B13" s="14" t="s">
        <v>195</v>
      </c>
      <c r="C13" t="s">
        <v>196</v>
      </c>
    </row>
    <row r="14" spans="2:3">
      <c r="B14" s="14" t="s">
        <v>197</v>
      </c>
      <c r="C14" t="s">
        <v>198</v>
      </c>
    </row>
    <row r="15" spans="2:3">
      <c r="B15" s="14" t="s">
        <v>199</v>
      </c>
      <c r="C15" t="s">
        <v>200</v>
      </c>
    </row>
    <row r="16" spans="2:3">
      <c r="B16" s="14" t="s">
        <v>201</v>
      </c>
      <c r="C16" t="s">
        <v>202</v>
      </c>
    </row>
    <row r="17" spans="2:3">
      <c r="B17" s="14" t="s">
        <v>203</v>
      </c>
      <c r="C17" t="s">
        <v>169</v>
      </c>
    </row>
    <row r="18" spans="2:3">
      <c r="B18" s="14" t="s">
        <v>204</v>
      </c>
      <c r="C18" t="s">
        <v>205</v>
      </c>
    </row>
    <row r="19" spans="2:3">
      <c r="B19" s="14" t="s">
        <v>206</v>
      </c>
      <c r="C19" t="s">
        <v>207</v>
      </c>
    </row>
    <row r="20" spans="2:3">
      <c r="B20" s="14" t="s">
        <v>208</v>
      </c>
      <c r="C20" t="s">
        <v>170</v>
      </c>
    </row>
    <row r="21" spans="2:3">
      <c r="B21" s="14" t="s">
        <v>209</v>
      </c>
      <c r="C21" t="s">
        <v>210</v>
      </c>
    </row>
    <row r="22" spans="2:3">
      <c r="B22" s="14" t="s">
        <v>211</v>
      </c>
      <c r="C22" t="s">
        <v>212</v>
      </c>
    </row>
    <row r="23" spans="2:3">
      <c r="B23" s="14" t="s">
        <v>213</v>
      </c>
      <c r="C23" t="s">
        <v>214</v>
      </c>
    </row>
    <row r="24" spans="2:3">
      <c r="B24" s="14" t="s">
        <v>215</v>
      </c>
      <c r="C24" t="s">
        <v>216</v>
      </c>
    </row>
    <row r="25" spans="2:3">
      <c r="B25" s="14" t="s">
        <v>217</v>
      </c>
      <c r="C25" t="s">
        <v>171</v>
      </c>
    </row>
    <row r="26" spans="2:3">
      <c r="B26" s="14" t="s">
        <v>218</v>
      </c>
      <c r="C26" t="s">
        <v>219</v>
      </c>
    </row>
    <row r="27" spans="2:3">
      <c r="B27" s="14" t="s">
        <v>220</v>
      </c>
      <c r="C27" t="s">
        <v>221</v>
      </c>
    </row>
    <row r="28" spans="2:3">
      <c r="B28" s="14" t="s">
        <v>222</v>
      </c>
      <c r="C28" t="s">
        <v>223</v>
      </c>
    </row>
    <row r="29" spans="2:3">
      <c r="B29" s="14" t="s">
        <v>224</v>
      </c>
      <c r="C29" t="s">
        <v>225</v>
      </c>
    </row>
    <row r="30" spans="2:3">
      <c r="B30" s="14" t="s">
        <v>226</v>
      </c>
      <c r="C30" t="s">
        <v>227</v>
      </c>
    </row>
    <row r="31" spans="2:3">
      <c r="B31" s="14" t="s">
        <v>228</v>
      </c>
      <c r="C31" t="s">
        <v>229</v>
      </c>
    </row>
    <row r="32" spans="2:3">
      <c r="B32" s="14" t="s">
        <v>230</v>
      </c>
      <c r="C32" t="s">
        <v>231</v>
      </c>
    </row>
    <row r="33" spans="2:3">
      <c r="B33" s="14" t="s">
        <v>232</v>
      </c>
      <c r="C33" t="s">
        <v>233</v>
      </c>
    </row>
    <row r="34" spans="2:3">
      <c r="B34" s="14" t="s">
        <v>234</v>
      </c>
      <c r="C34" t="s">
        <v>235</v>
      </c>
    </row>
    <row r="35" spans="2:3">
      <c r="B35" s="14" t="s">
        <v>236</v>
      </c>
      <c r="C35" t="s">
        <v>237</v>
      </c>
    </row>
    <row r="36" spans="2:3">
      <c r="B36" s="14" t="s">
        <v>238</v>
      </c>
      <c r="C36" t="s">
        <v>239</v>
      </c>
    </row>
    <row r="37" spans="2:3">
      <c r="B37" s="14" t="s">
        <v>240</v>
      </c>
      <c r="C37" t="s">
        <v>241</v>
      </c>
    </row>
    <row r="38" spans="2:3">
      <c r="B38" s="14" t="s">
        <v>242</v>
      </c>
      <c r="C38" t="s">
        <v>172</v>
      </c>
    </row>
    <row r="39" spans="2:3">
      <c r="B39" s="14" t="s">
        <v>243</v>
      </c>
      <c r="C39" t="s">
        <v>244</v>
      </c>
    </row>
    <row r="40" spans="2:3">
      <c r="B40" s="14" t="s">
        <v>245</v>
      </c>
      <c r="C40" t="s">
        <v>246</v>
      </c>
    </row>
    <row r="41" spans="2:3">
      <c r="B41" s="14" t="s">
        <v>247</v>
      </c>
      <c r="C41" t="s">
        <v>173</v>
      </c>
    </row>
    <row r="42" spans="2:3">
      <c r="B42" s="14" t="s">
        <v>248</v>
      </c>
      <c r="C42" t="s">
        <v>249</v>
      </c>
    </row>
    <row r="43" spans="2:3">
      <c r="B43" s="14" t="s">
        <v>250</v>
      </c>
      <c r="C43" t="s">
        <v>251</v>
      </c>
    </row>
    <row r="44" spans="2:3">
      <c r="B44" s="14" t="s">
        <v>252</v>
      </c>
      <c r="C44" t="s">
        <v>253</v>
      </c>
    </row>
    <row r="45" spans="2:3">
      <c r="B45" s="14" t="s">
        <v>254</v>
      </c>
      <c r="C45" t="s">
        <v>255</v>
      </c>
    </row>
    <row r="46" spans="2:3">
      <c r="B46" s="14" t="s">
        <v>256</v>
      </c>
      <c r="C46" t="s">
        <v>257</v>
      </c>
    </row>
    <row r="47" spans="2:3">
      <c r="B47" s="14" t="s">
        <v>258</v>
      </c>
      <c r="C47" t="s">
        <v>259</v>
      </c>
    </row>
    <row r="48" spans="2:3">
      <c r="B48" s="14" t="s">
        <v>260</v>
      </c>
      <c r="C48" t="s">
        <v>261</v>
      </c>
    </row>
    <row r="49" spans="2:3">
      <c r="B49" s="14" t="s">
        <v>262</v>
      </c>
      <c r="C49" t="s">
        <v>263</v>
      </c>
    </row>
    <row r="50" spans="2:3">
      <c r="B50" s="14" t="s">
        <v>264</v>
      </c>
      <c r="C50" t="s">
        <v>265</v>
      </c>
    </row>
    <row r="51" spans="2:3">
      <c r="B51" s="14" t="s">
        <v>266</v>
      </c>
      <c r="C51" t="s">
        <v>174</v>
      </c>
    </row>
    <row r="52" spans="2:3">
      <c r="B52" s="14" t="s">
        <v>267</v>
      </c>
      <c r="C52" t="s">
        <v>268</v>
      </c>
    </row>
    <row r="53" spans="2:3">
      <c r="B53" s="14" t="s">
        <v>269</v>
      </c>
      <c r="C53" t="s">
        <v>270</v>
      </c>
    </row>
    <row r="54" spans="2:3">
      <c r="B54" s="13" t="s">
        <v>271</v>
      </c>
      <c r="C54" s="13" t="s">
        <v>176</v>
      </c>
    </row>
    <row r="55" spans="2:3">
      <c r="B55" s="14" t="s">
        <v>272</v>
      </c>
      <c r="C55" t="s">
        <v>273</v>
      </c>
    </row>
    <row r="56" spans="2:3">
      <c r="B56" s="14" t="s">
        <v>274</v>
      </c>
      <c r="C56" t="s">
        <v>275</v>
      </c>
    </row>
    <row r="57" spans="2:3">
      <c r="B57" s="14" t="s">
        <v>276</v>
      </c>
      <c r="C57" t="s">
        <v>277</v>
      </c>
    </row>
    <row r="58" spans="2:3">
      <c r="B58" s="14" t="s">
        <v>278</v>
      </c>
      <c r="C58" t="s">
        <v>279</v>
      </c>
    </row>
    <row r="59" spans="2:3">
      <c r="B59" t="s">
        <v>280</v>
      </c>
      <c r="C59" t="s">
        <v>281</v>
      </c>
    </row>
    <row r="60" spans="2:3">
      <c r="B60" s="14" t="s">
        <v>282</v>
      </c>
      <c r="C60" t="s">
        <v>283</v>
      </c>
    </row>
    <row r="61" spans="2:3">
      <c r="B61" t="s">
        <v>284</v>
      </c>
      <c r="C61" t="s">
        <v>285</v>
      </c>
    </row>
    <row r="62" spans="2:3">
      <c r="B62" s="14" t="s">
        <v>286</v>
      </c>
      <c r="C62" t="s">
        <v>287</v>
      </c>
    </row>
    <row r="63" spans="2:3">
      <c r="B63" s="14" t="s">
        <v>288</v>
      </c>
      <c r="C63" t="s">
        <v>289</v>
      </c>
    </row>
    <row r="64" spans="2:3">
      <c r="B64" s="13" t="s">
        <v>290</v>
      </c>
      <c r="C64" s="13" t="s">
        <v>176</v>
      </c>
    </row>
    <row r="65" spans="2:3">
      <c r="B65" t="s">
        <v>291</v>
      </c>
      <c r="C65" t="s">
        <v>292</v>
      </c>
    </row>
    <row r="66" spans="2:3">
      <c r="B66" t="s">
        <v>293</v>
      </c>
      <c r="C66" t="s">
        <v>294</v>
      </c>
    </row>
    <row r="67" spans="2:3">
      <c r="B67" t="s">
        <v>295</v>
      </c>
      <c r="C67" t="s">
        <v>292</v>
      </c>
    </row>
    <row r="68" spans="2:3">
      <c r="B68" t="s">
        <v>296</v>
      </c>
      <c r="C68" t="s">
        <v>292</v>
      </c>
    </row>
    <row r="69" spans="2:3">
      <c r="B69" t="s">
        <v>297</v>
      </c>
      <c r="C69" t="s">
        <v>292</v>
      </c>
    </row>
    <row r="70" spans="2:3">
      <c r="B70" t="s">
        <v>298</v>
      </c>
      <c r="C70" t="s">
        <v>299</v>
      </c>
    </row>
  </sheetData>
  <hyperlinks>
    <hyperlink ref="B4" r:id="rId1" display="https://www.50states.com/alabama.htm" xr:uid="{C78EE9AB-8A34-9640-8314-BF642D711FF6}"/>
    <hyperlink ref="B5" r:id="rId2" display="https://www.50states.com/alaska.htm" xr:uid="{E16D71CF-D59C-CD4B-8A3C-D83E70FF3362}"/>
    <hyperlink ref="B6" r:id="rId3" display="https://www.50states.com/arizona.htm" xr:uid="{FE86D45F-1D09-1546-BCBD-86398A0D5FCF}"/>
    <hyperlink ref="B7" r:id="rId4" display="https://www.50states.com/arkansas.htm" xr:uid="{F5562054-9416-F94B-987B-2B0FB8551059}"/>
    <hyperlink ref="B8" r:id="rId5" display="https://www.50states.com/californ.htm" xr:uid="{B7648624-410C-074E-B1F2-FA2DBE5CD3C9}"/>
    <hyperlink ref="B9" r:id="rId6" display="https://www.50states.com/colorado.htm" xr:uid="{88CD45B9-CB6A-F041-98D8-8CD1D85DAFDA}"/>
    <hyperlink ref="B10" r:id="rId7" display="https://www.50states.com/connecti.htm" xr:uid="{C162C64B-AA2E-614E-BF4C-E1E00C35B954}"/>
    <hyperlink ref="B11" r:id="rId8" display="https://www.50states.com/delaware.htm" xr:uid="{A8E658EF-CB24-7E47-9238-ECC25309DA52}"/>
    <hyperlink ref="B12" r:id="rId9" display="https://www.50states.com/florida.htm" xr:uid="{963EE0BC-0FF2-D84E-BA20-0A77B7C9E39F}"/>
    <hyperlink ref="B13" r:id="rId10" display="https://www.50states.com/georgia.htm" xr:uid="{E78FB937-7587-A84B-A621-63C4D55B9B5C}"/>
    <hyperlink ref="B14" r:id="rId11" display="https://www.50states.com/hawaii.htm" xr:uid="{9BECDCDF-13E1-4342-A931-9AA23ADE25DC}"/>
    <hyperlink ref="B15" r:id="rId12" display="https://www.50states.com/idaho.htm" xr:uid="{5D53E9C3-9E6D-DA49-869C-6218925BDB17}"/>
    <hyperlink ref="B16" r:id="rId13" display="https://www.50states.com/illinois.htm" xr:uid="{393C9807-0359-5147-9726-171AF21B6316}"/>
    <hyperlink ref="B17" r:id="rId14" display="https://www.50states.com/indiana.htm" xr:uid="{A72693E4-15D6-F548-9D69-2DD78A344F3B}"/>
    <hyperlink ref="B18" r:id="rId15" display="https://www.50states.com/iowa.htm" xr:uid="{2B3C1D8B-D9EC-F94C-8374-C1206FBDD8E2}"/>
    <hyperlink ref="B19" r:id="rId16" display="https://www.50states.com/kansas.htm" xr:uid="{DB5D1F96-F6B5-964D-B698-9E1E806247F0}"/>
    <hyperlink ref="B20" r:id="rId17" display="https://www.50states.com/kentucky.htm" xr:uid="{5B38867D-D260-FB42-89DF-86ABBB68514E}"/>
    <hyperlink ref="B21" r:id="rId18" display="https://www.50states.com/louisian.htm" xr:uid="{2C7A62C6-9755-B24A-887A-629AF7DDA02F}"/>
    <hyperlink ref="B22" r:id="rId19" display="https://www.50states.com/maine.htm" xr:uid="{6BD781AD-9C65-124B-B6F7-56875922D7FF}"/>
    <hyperlink ref="B23" r:id="rId20" display="https://www.50states.com/maryland.htm" xr:uid="{793D805E-95CF-8F45-86A3-944D5A58C8CF}"/>
    <hyperlink ref="B24" r:id="rId21" display="https://www.50states.com/massachu.htm" xr:uid="{03AE5569-94AF-8C42-AF02-B881469F889E}"/>
    <hyperlink ref="B25" r:id="rId22" display="https://www.50states.com/michigan.htm" xr:uid="{B591DAA7-0358-AC4C-9D46-11D42936686D}"/>
    <hyperlink ref="B26" r:id="rId23" display="https://www.50states.com/minnesot.htm" xr:uid="{6D389AEC-ABC7-7B4E-8E38-8D6BEB183357}"/>
    <hyperlink ref="B27" r:id="rId24" display="https://www.50states.com/mississi.htm" xr:uid="{6525DBED-75E1-2B4A-8DB4-B1A0F14B8CFC}"/>
    <hyperlink ref="B28" r:id="rId25" display="https://www.50states.com/missouri.htm" xr:uid="{04092342-F5A2-E744-A1CA-F2AA4AC67C13}"/>
    <hyperlink ref="B29" r:id="rId26" display="https://www.50states.com/montana.htm" xr:uid="{D2173DBF-AA90-FF45-A69D-055B1AFA2503}"/>
    <hyperlink ref="B30" r:id="rId27" display="https://www.50states.com/nebraska.htm" xr:uid="{92DF94CC-4977-FD47-847E-54EF46C59724}"/>
    <hyperlink ref="B31" r:id="rId28" display="https://www.50states.com/nevada.htm" xr:uid="{33044BDC-C3E0-9B4A-8A1F-CAE0AAF75905}"/>
    <hyperlink ref="B32" r:id="rId29" display="https://www.50states.com/newhamps.htm" xr:uid="{19F15AF7-5BEC-4A46-96B7-1792CCDD0F93}"/>
    <hyperlink ref="B33" r:id="rId30" display="https://www.50states.com/newjerse.htm" xr:uid="{8FF0E657-D556-FC4C-ACCB-8758E96B0BA6}"/>
    <hyperlink ref="B34" r:id="rId31" display="https://www.50states.com/newmexic.htm" xr:uid="{0E9C2F94-A002-6145-AEF9-99E2B43A34EA}"/>
    <hyperlink ref="B35" r:id="rId32" display="https://www.50states.com/newyork.htm" xr:uid="{D8D0BB3C-B72A-6B44-80DF-28D560D37103}"/>
    <hyperlink ref="B36" r:id="rId33" display="https://www.50states.com/ncarolin.htm" xr:uid="{ADD0F909-BC03-694D-A6C1-7802214622A3}"/>
    <hyperlink ref="B37" r:id="rId34" display="https://www.50states.com/ndakota.htm" xr:uid="{185FE5FA-C61E-A54C-95A1-080AAB2193CA}"/>
    <hyperlink ref="B38" r:id="rId35" display="https://www.50states.com/ohio.htm" xr:uid="{80E838C6-6AA7-4044-BDCF-F220D2742587}"/>
    <hyperlink ref="B39" r:id="rId36" display="https://www.50states.com/oklahoma.htm" xr:uid="{B86A3B80-3E1D-2340-BFA6-2981BFA42765}"/>
    <hyperlink ref="B40" r:id="rId37" display="https://www.50states.com/oregon.htm" xr:uid="{1EF8D28A-B863-D94A-9A26-947D8A1007EE}"/>
    <hyperlink ref="B41" r:id="rId38" display="https://www.50states.com/pennsylv.htm" xr:uid="{B4F940C3-CB94-0949-9DBE-FFF4AAF604CF}"/>
    <hyperlink ref="B42" r:id="rId39" display="https://www.50states.com/rdisland.htm" xr:uid="{67939263-FE85-F142-994D-846BCD1759B5}"/>
    <hyperlink ref="B43" r:id="rId40" display="https://www.50states.com/scarolin.htm" xr:uid="{57AFC4F9-0E86-1B4F-8DCE-63907506502C}"/>
    <hyperlink ref="B44" r:id="rId41" display="https://www.50states.com/sdakota.htm" xr:uid="{C7CFB169-7314-7246-99BA-16A12C530528}"/>
    <hyperlink ref="B45" r:id="rId42" display="https://www.50states.com/tennesse.htm" xr:uid="{22D44783-DA23-994C-806C-0193835F67A1}"/>
    <hyperlink ref="B46" r:id="rId43" display="https://www.50states.com/texas.htm" xr:uid="{D62C5BEA-0986-0447-B555-663BD03AED6F}"/>
    <hyperlink ref="B47" r:id="rId44" display="https://www.50states.com/utah.htm" xr:uid="{35CC5ED0-8127-5F4F-AB14-675956B7073B}"/>
    <hyperlink ref="B48" r:id="rId45" display="https://www.50states.com/vermont.htm" xr:uid="{46F21D49-72AA-5A45-A5F9-43470DEDC161}"/>
    <hyperlink ref="B49" r:id="rId46" display="https://www.50states.com/virginia.htm" xr:uid="{E26A3972-3BF9-A44E-95A3-271C5DC4F9C8}"/>
    <hyperlink ref="B50" r:id="rId47" display="https://www.50states.com/washingt.htm" xr:uid="{D8E3BC8E-1347-C843-9BBD-123C76EF5E09}"/>
    <hyperlink ref="B51" r:id="rId48" display="https://www.50states.com/wvirgini.htm" xr:uid="{5B7D0D65-12E1-C041-A040-DEB2B283D345}"/>
    <hyperlink ref="B52" r:id="rId49" display="https://www.50states.com/wisconsi.htm" xr:uid="{DC3A51A2-C0FA-A942-9639-E326E34C3B2D}"/>
    <hyperlink ref="B53" r:id="rId50" display="https://www.50states.com/wyoming.htm" xr:uid="{ABC97341-AA85-EB4E-B27A-56783B664DC6}"/>
    <hyperlink ref="B55" r:id="rId51" display="https://www.50states.com/samoa.htm" xr:uid="{0F952AA8-7B8F-F64D-88BA-E898B07B4033}"/>
    <hyperlink ref="B56" r:id="rId52" display="https://www.50states.com/dc.htm" xr:uid="{768479F9-010A-114F-ABE1-AB130117FC85}"/>
    <hyperlink ref="B57" r:id="rId53" display="https://www.50states.com/micro.htm" xr:uid="{09101887-5368-9C47-AA5E-16770103367B}"/>
    <hyperlink ref="B58" r:id="rId54" display="https://www.50states.com/guam.htm" xr:uid="{9D57D6D3-05BF-1747-942A-F1F7AD46DE3B}"/>
    <hyperlink ref="B60" r:id="rId55" display="https://www.50states.com/mariana.htm" xr:uid="{B596A91F-DC45-7042-B791-02640C61C497}"/>
    <hyperlink ref="B62" r:id="rId56" display="https://www.50states.com/puerto.htm" xr:uid="{25375028-FC8B-D14D-9517-410EF6DDD959}"/>
    <hyperlink ref="B63" r:id="rId57" display="https://www.50states.com/vi.htm" xr:uid="{FA7A1F3D-E6C5-6D44-B93B-2EFF1730D56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ABE42-2322-8D46-880A-AEDB78FC5A2C}">
  <dimension ref="B2:E85"/>
  <sheetViews>
    <sheetView topLeftCell="A56" workbookViewId="0">
      <selection activeCell="C14" sqref="C14:C15"/>
    </sheetView>
  </sheetViews>
  <sheetFormatPr baseColWidth="10" defaultColWidth="10.83203125" defaultRowHeight="15"/>
  <cols>
    <col min="2" max="2" width="66.6640625" bestFit="1" customWidth="1"/>
  </cols>
  <sheetData>
    <row r="2" spans="2:5" ht="24">
      <c r="B2" s="16" t="s">
        <v>305</v>
      </c>
    </row>
    <row r="4" spans="2:5">
      <c r="B4" t="s">
        <v>306</v>
      </c>
    </row>
    <row r="5" spans="2:5">
      <c r="B5" t="s">
        <v>307</v>
      </c>
    </row>
    <row r="6" spans="2:5">
      <c r="B6" t="s">
        <v>308</v>
      </c>
    </row>
    <row r="7" spans="2:5">
      <c r="B7" t="s">
        <v>309</v>
      </c>
    </row>
    <row r="9" spans="2:5">
      <c r="B9" s="13" t="s">
        <v>310</v>
      </c>
      <c r="C9" s="13" t="s">
        <v>311</v>
      </c>
      <c r="D9" s="13" t="s">
        <v>312</v>
      </c>
      <c r="E9" s="13" t="s">
        <v>313</v>
      </c>
    </row>
    <row r="10" spans="2:5">
      <c r="B10" s="13" t="s">
        <v>314</v>
      </c>
      <c r="C10" s="22">
        <v>1</v>
      </c>
      <c r="D10" s="22">
        <v>4</v>
      </c>
      <c r="E10" s="22" t="s">
        <v>316</v>
      </c>
    </row>
    <row r="11" spans="2:5">
      <c r="B11" t="s">
        <v>315</v>
      </c>
      <c r="C11" s="22"/>
      <c r="D11" s="22"/>
      <c r="E11" s="22"/>
    </row>
    <row r="12" spans="2:5">
      <c r="B12" s="13" t="s">
        <v>317</v>
      </c>
      <c r="C12" s="22">
        <v>5</v>
      </c>
      <c r="D12" s="22">
        <v>2</v>
      </c>
      <c r="E12" s="22" t="s">
        <v>319</v>
      </c>
    </row>
    <row r="13" spans="2:5">
      <c r="B13" t="s">
        <v>318</v>
      </c>
      <c r="C13" s="22"/>
      <c r="D13" s="22"/>
      <c r="E13" s="22"/>
    </row>
    <row r="14" spans="2:5">
      <c r="B14" s="13" t="s">
        <v>320</v>
      </c>
      <c r="C14" s="22">
        <v>7</v>
      </c>
      <c r="D14" s="22">
        <v>2</v>
      </c>
      <c r="E14" s="22" t="s">
        <v>316</v>
      </c>
    </row>
    <row r="15" spans="2:5">
      <c r="B15" t="s">
        <v>321</v>
      </c>
      <c r="C15" s="22"/>
      <c r="D15" s="22"/>
      <c r="E15" s="22"/>
    </row>
    <row r="16" spans="2:5">
      <c r="B16" s="13" t="s">
        <v>322</v>
      </c>
      <c r="C16" s="22">
        <v>9</v>
      </c>
      <c r="D16" s="22">
        <v>3</v>
      </c>
      <c r="E16" s="22" t="s">
        <v>316</v>
      </c>
    </row>
    <row r="17" spans="2:5">
      <c r="B17" t="s">
        <v>321</v>
      </c>
      <c r="C17" s="22"/>
      <c r="D17" s="22"/>
      <c r="E17" s="22"/>
    </row>
    <row r="18" spans="2:5">
      <c r="B18" s="13" t="s">
        <v>323</v>
      </c>
      <c r="C18" s="22">
        <v>12</v>
      </c>
      <c r="D18" s="22">
        <v>2</v>
      </c>
      <c r="E18" s="22" t="s">
        <v>316</v>
      </c>
    </row>
    <row r="19" spans="2:5">
      <c r="B19" t="s">
        <v>324</v>
      </c>
      <c r="C19" s="22"/>
      <c r="D19" s="22"/>
      <c r="E19" s="22"/>
    </row>
    <row r="20" spans="2:5">
      <c r="B20" t="s">
        <v>325</v>
      </c>
      <c r="C20" s="22"/>
      <c r="D20" s="22"/>
      <c r="E20" s="22"/>
    </row>
    <row r="21" spans="2:5">
      <c r="B21" t="s">
        <v>326</v>
      </c>
      <c r="C21" s="22"/>
      <c r="D21" s="22"/>
      <c r="E21" s="22"/>
    </row>
    <row r="22" spans="2:5">
      <c r="B22" t="s">
        <v>327</v>
      </c>
      <c r="C22" s="22"/>
      <c r="D22" s="22"/>
      <c r="E22" s="22"/>
    </row>
    <row r="23" spans="2:5">
      <c r="B23" t="s">
        <v>328</v>
      </c>
      <c r="C23" s="22"/>
      <c r="D23" s="22"/>
      <c r="E23" s="22"/>
    </row>
    <row r="24" spans="2:5">
      <c r="B24" t="s">
        <v>329</v>
      </c>
      <c r="C24" s="22"/>
      <c r="D24" s="22"/>
      <c r="E24" s="22"/>
    </row>
    <row r="25" spans="2:5">
      <c r="B25" t="s">
        <v>330</v>
      </c>
      <c r="C25" s="22"/>
      <c r="D25" s="22"/>
      <c r="E25" s="22"/>
    </row>
    <row r="26" spans="2:5">
      <c r="B26" t="s">
        <v>331</v>
      </c>
      <c r="C26" s="22"/>
      <c r="D26" s="22"/>
      <c r="E26" s="22"/>
    </row>
    <row r="27" spans="2:5">
      <c r="B27" t="s">
        <v>332</v>
      </c>
      <c r="C27" s="22"/>
      <c r="D27" s="22"/>
      <c r="E27" s="22"/>
    </row>
    <row r="28" spans="2:5">
      <c r="B28" t="s">
        <v>333</v>
      </c>
      <c r="C28" s="22"/>
      <c r="D28" s="22"/>
      <c r="E28" s="22"/>
    </row>
    <row r="29" spans="2:5">
      <c r="B29" t="s">
        <v>334</v>
      </c>
      <c r="C29" s="22"/>
      <c r="D29" s="22"/>
      <c r="E29" s="22"/>
    </row>
    <row r="30" spans="2:5">
      <c r="B30" t="s">
        <v>335</v>
      </c>
      <c r="C30" s="22"/>
      <c r="D30" s="22"/>
      <c r="E30" s="22"/>
    </row>
    <row r="31" spans="2:5">
      <c r="B31" t="s">
        <v>336</v>
      </c>
      <c r="C31" s="22"/>
      <c r="D31" s="22"/>
      <c r="E31" s="22"/>
    </row>
    <row r="32" spans="2:5">
      <c r="B32" t="s">
        <v>337</v>
      </c>
      <c r="C32" s="22"/>
      <c r="D32" s="22"/>
      <c r="E32" s="22"/>
    </row>
    <row r="33" spans="2:5">
      <c r="B33" t="s">
        <v>338</v>
      </c>
      <c r="C33" s="22"/>
      <c r="D33" s="22"/>
      <c r="E33" s="22"/>
    </row>
    <row r="34" spans="2:5">
      <c r="B34" t="s">
        <v>339</v>
      </c>
      <c r="C34" s="22"/>
      <c r="D34" s="22"/>
      <c r="E34" s="22"/>
    </row>
    <row r="35" spans="2:5">
      <c r="B35" t="s">
        <v>340</v>
      </c>
      <c r="C35" s="22"/>
      <c r="D35" s="22"/>
      <c r="E35" s="22"/>
    </row>
    <row r="36" spans="2:5">
      <c r="B36" t="s">
        <v>341</v>
      </c>
      <c r="C36" s="22"/>
      <c r="D36" s="22"/>
      <c r="E36" s="22"/>
    </row>
    <row r="37" spans="2:5">
      <c r="B37" t="s">
        <v>342</v>
      </c>
      <c r="C37" s="22"/>
      <c r="D37" s="22"/>
      <c r="E37" s="22"/>
    </row>
    <row r="38" spans="2:5">
      <c r="B38" t="s">
        <v>343</v>
      </c>
      <c r="C38" s="22"/>
      <c r="D38" s="22"/>
      <c r="E38" s="22"/>
    </row>
    <row r="39" spans="2:5">
      <c r="B39" t="s">
        <v>344</v>
      </c>
      <c r="C39" s="22"/>
      <c r="D39" s="22"/>
      <c r="E39" s="22"/>
    </row>
    <row r="40" spans="2:5">
      <c r="B40" t="s">
        <v>345</v>
      </c>
      <c r="C40" s="22"/>
      <c r="D40" s="22"/>
      <c r="E40" s="22"/>
    </row>
    <row r="41" spans="2:5">
      <c r="B41" t="s">
        <v>346</v>
      </c>
      <c r="C41" s="22"/>
      <c r="D41" s="22"/>
      <c r="E41" s="22"/>
    </row>
    <row r="42" spans="2:5">
      <c r="C42" s="22"/>
      <c r="D42" s="22"/>
      <c r="E42" s="22"/>
    </row>
    <row r="43" spans="2:5">
      <c r="B43" s="13" t="s">
        <v>347</v>
      </c>
      <c r="C43" s="22">
        <v>14</v>
      </c>
      <c r="D43" s="22">
        <v>1</v>
      </c>
      <c r="E43" s="22" t="s">
        <v>316</v>
      </c>
    </row>
    <row r="44" spans="2:5">
      <c r="B44" t="s">
        <v>348</v>
      </c>
      <c r="C44" s="22"/>
      <c r="D44" s="22"/>
      <c r="E44" s="22"/>
    </row>
    <row r="45" spans="2:5">
      <c r="C45" s="22"/>
      <c r="D45" s="22"/>
      <c r="E45" s="22"/>
    </row>
    <row r="46" spans="2:5">
      <c r="B46" t="s">
        <v>349</v>
      </c>
      <c r="C46" s="22"/>
      <c r="D46" s="22"/>
      <c r="E46" s="22"/>
    </row>
    <row r="47" spans="2:5">
      <c r="B47" t="s">
        <v>350</v>
      </c>
      <c r="C47" s="22"/>
      <c r="D47" s="22"/>
      <c r="E47" s="22"/>
    </row>
    <row r="48" spans="2:5">
      <c r="B48" t="s">
        <v>351</v>
      </c>
      <c r="C48" s="22"/>
      <c r="D48" s="22"/>
      <c r="E48" s="22"/>
    </row>
    <row r="49" spans="2:5">
      <c r="B49" t="s">
        <v>352</v>
      </c>
      <c r="C49" s="22"/>
      <c r="D49" s="22"/>
      <c r="E49" s="22"/>
    </row>
    <row r="50" spans="2:5">
      <c r="B50" t="s">
        <v>349</v>
      </c>
      <c r="C50" s="22"/>
      <c r="D50" s="22"/>
      <c r="E50" s="22"/>
    </row>
    <row r="51" spans="2:5">
      <c r="B51" t="s">
        <v>350</v>
      </c>
      <c r="C51" s="22"/>
      <c r="D51" s="22"/>
      <c r="E51" s="22"/>
    </row>
    <row r="52" spans="2:5">
      <c r="B52" t="s">
        <v>353</v>
      </c>
      <c r="C52" s="22"/>
      <c r="D52" s="22"/>
      <c r="E52" s="22"/>
    </row>
    <row r="53" spans="2:5">
      <c r="B53" t="s">
        <v>354</v>
      </c>
      <c r="C53" s="22"/>
      <c r="D53" s="22"/>
      <c r="E53" s="22"/>
    </row>
    <row r="54" spans="2:5">
      <c r="C54" s="22"/>
      <c r="D54" s="22"/>
      <c r="E54" s="22"/>
    </row>
    <row r="55" spans="2:5">
      <c r="B55" s="13" t="s">
        <v>355</v>
      </c>
      <c r="C55" s="22">
        <v>15</v>
      </c>
      <c r="D55" s="22">
        <v>1</v>
      </c>
      <c r="E55" s="22" t="s">
        <v>316</v>
      </c>
    </row>
    <row r="56" spans="2:5">
      <c r="B56" t="s">
        <v>356</v>
      </c>
      <c r="C56" s="22"/>
      <c r="D56" s="22"/>
      <c r="E56" s="22"/>
    </row>
    <row r="57" spans="2:5">
      <c r="C57" s="22"/>
      <c r="D57" s="22"/>
      <c r="E57" s="22"/>
    </row>
    <row r="58" spans="2:5">
      <c r="B58" t="s">
        <v>357</v>
      </c>
      <c r="C58" s="22"/>
      <c r="D58" s="22"/>
      <c r="E58" s="22"/>
    </row>
    <row r="59" spans="2:5">
      <c r="B59" t="s">
        <v>358</v>
      </c>
      <c r="C59" s="22"/>
      <c r="D59" s="22"/>
      <c r="E59" s="22"/>
    </row>
    <row r="60" spans="2:5">
      <c r="B60" t="s">
        <v>359</v>
      </c>
      <c r="C60" s="22"/>
      <c r="D60" s="22"/>
      <c r="E60" s="22"/>
    </row>
    <row r="61" spans="2:5">
      <c r="C61" s="22"/>
      <c r="D61" s="22"/>
      <c r="E61" s="22"/>
    </row>
    <row r="62" spans="2:5">
      <c r="B62" s="13" t="s">
        <v>360</v>
      </c>
      <c r="C62" s="22">
        <v>16</v>
      </c>
      <c r="D62" s="22">
        <v>1</v>
      </c>
      <c r="E62" s="22" t="s">
        <v>316</v>
      </c>
    </row>
    <row r="63" spans="2:5">
      <c r="B63" t="s">
        <v>361</v>
      </c>
      <c r="C63" s="22"/>
      <c r="D63" s="22"/>
      <c r="E63" s="22"/>
    </row>
    <row r="64" spans="2:5">
      <c r="B64" t="s">
        <v>362</v>
      </c>
      <c r="C64" s="22"/>
      <c r="D64" s="22"/>
      <c r="E64" s="22"/>
    </row>
    <row r="65" spans="2:5">
      <c r="C65" s="22"/>
      <c r="D65" s="22"/>
      <c r="E65" s="22"/>
    </row>
    <row r="66" spans="2:5">
      <c r="B66" s="13" t="s">
        <v>363</v>
      </c>
      <c r="C66" s="22">
        <v>17</v>
      </c>
      <c r="D66" s="22">
        <v>2</v>
      </c>
      <c r="E66" s="22" t="s">
        <v>316</v>
      </c>
    </row>
    <row r="67" spans="2:5">
      <c r="B67" t="s">
        <v>364</v>
      </c>
      <c r="C67" s="22"/>
      <c r="D67" s="22"/>
      <c r="E67" s="22"/>
    </row>
    <row r="68" spans="2:5">
      <c r="C68" s="22"/>
      <c r="D68" s="22"/>
      <c r="E68" s="22"/>
    </row>
    <row r="69" spans="2:5">
      <c r="B69" t="s">
        <v>365</v>
      </c>
      <c r="C69" s="22"/>
      <c r="D69" s="22"/>
      <c r="E69" s="22"/>
    </row>
    <row r="70" spans="2:5">
      <c r="B70" t="s">
        <v>366</v>
      </c>
      <c r="C70" s="22"/>
      <c r="D70" s="22"/>
      <c r="E70" s="22"/>
    </row>
    <row r="71" spans="2:5">
      <c r="B71" t="s">
        <v>367</v>
      </c>
      <c r="C71" s="22"/>
      <c r="D71" s="22"/>
      <c r="E71" s="22"/>
    </row>
    <row r="72" spans="2:5">
      <c r="B72" t="s">
        <v>368</v>
      </c>
      <c r="C72" s="22"/>
      <c r="D72" s="22"/>
      <c r="E72" s="22"/>
    </row>
    <row r="73" spans="2:5">
      <c r="B73" t="s">
        <v>369</v>
      </c>
      <c r="C73" s="22"/>
      <c r="D73" s="22"/>
      <c r="E73" s="22"/>
    </row>
    <row r="74" spans="2:5">
      <c r="B74" t="s">
        <v>370</v>
      </c>
      <c r="C74" s="22"/>
      <c r="D74" s="22"/>
      <c r="E74" s="22"/>
    </row>
    <row r="75" spans="2:5">
      <c r="B75" t="s">
        <v>371</v>
      </c>
      <c r="C75" s="22"/>
      <c r="D75" s="22"/>
      <c r="E75" s="22"/>
    </row>
    <row r="76" spans="2:5">
      <c r="B76" t="s">
        <v>372</v>
      </c>
      <c r="C76" s="22"/>
      <c r="D76" s="22"/>
      <c r="E76" s="22"/>
    </row>
    <row r="77" spans="2:5">
      <c r="B77" t="s">
        <v>373</v>
      </c>
      <c r="C77" s="22"/>
      <c r="D77" s="22"/>
      <c r="E77" s="22"/>
    </row>
    <row r="78" spans="2:5">
      <c r="B78" t="s">
        <v>365</v>
      </c>
      <c r="C78" s="22"/>
      <c r="D78" s="22"/>
      <c r="E78" s="22"/>
    </row>
    <row r="79" spans="2:5">
      <c r="B79" t="s">
        <v>374</v>
      </c>
      <c r="C79" s="22"/>
      <c r="D79" s="22"/>
      <c r="E79" s="22"/>
    </row>
    <row r="80" spans="2:5">
      <c r="B80" t="s">
        <v>375</v>
      </c>
      <c r="C80" s="22"/>
      <c r="D80" s="22"/>
      <c r="E80" s="22"/>
    </row>
    <row r="81" spans="2:5">
      <c r="B81" t="s">
        <v>370</v>
      </c>
      <c r="C81" s="22"/>
      <c r="D81" s="22"/>
      <c r="E81" s="22"/>
    </row>
    <row r="82" spans="2:5">
      <c r="B82" t="s">
        <v>376</v>
      </c>
      <c r="C82" s="22"/>
      <c r="D82" s="22"/>
      <c r="E82" s="22"/>
    </row>
    <row r="83" spans="2:5">
      <c r="B83" t="s">
        <v>377</v>
      </c>
      <c r="C83" s="22"/>
      <c r="D83" s="22"/>
      <c r="E83" s="22"/>
    </row>
    <row r="84" spans="2:5">
      <c r="C84" s="22"/>
      <c r="D84" s="22"/>
      <c r="E84" s="22"/>
    </row>
    <row r="85" spans="2:5">
      <c r="B85" s="13" t="s">
        <v>301</v>
      </c>
      <c r="C85">
        <v>19</v>
      </c>
      <c r="D85">
        <v>8</v>
      </c>
      <c r="E85" t="s">
        <v>316</v>
      </c>
    </row>
  </sheetData>
  <mergeCells count="27">
    <mergeCell ref="C10:C11"/>
    <mergeCell ref="D10:D11"/>
    <mergeCell ref="E10:E11"/>
    <mergeCell ref="C12:C13"/>
    <mergeCell ref="D12:D13"/>
    <mergeCell ref="E12:E13"/>
    <mergeCell ref="C14:C15"/>
    <mergeCell ref="D14:D15"/>
    <mergeCell ref="E14:E15"/>
    <mergeCell ref="C16:C17"/>
    <mergeCell ref="D16:D17"/>
    <mergeCell ref="E16:E17"/>
    <mergeCell ref="C18:C42"/>
    <mergeCell ref="D18:D42"/>
    <mergeCell ref="E18:E42"/>
    <mergeCell ref="C43:C54"/>
    <mergeCell ref="D43:D54"/>
    <mergeCell ref="E43:E54"/>
    <mergeCell ref="C66:C84"/>
    <mergeCell ref="D66:D84"/>
    <mergeCell ref="E66:E84"/>
    <mergeCell ref="C55:C61"/>
    <mergeCell ref="D55:D61"/>
    <mergeCell ref="E55:E61"/>
    <mergeCell ref="C62:C65"/>
    <mergeCell ref="D62:D65"/>
    <mergeCell ref="E62:E6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Dataset field definition</vt:lpstr>
      <vt:lpstr>product information</vt:lpstr>
      <vt:lpstr>Columns to be retained</vt:lpstr>
      <vt:lpstr>Agency Performance Cal</vt:lpstr>
      <vt:lpstr>states &amp; year</vt:lpstr>
      <vt:lpstr>State List</vt:lpstr>
      <vt:lpstr>Population detail file 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2019-07-19T01:39:48Z</dcterms:modified>
</cp:coreProperties>
</file>