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n\PycharmProjects\FFB2017\"/>
    </mc:Choice>
  </mc:AlternateContent>
  <bookViews>
    <workbookView xWindow="0" yWindow="0" windowWidth="24675" windowHeight="8685" xr2:uid="{00000000-000D-0000-FFFF-FFFF00000000}"/>
  </bookViews>
  <sheets>
    <sheet name="Sheet1" sheetId="1" r:id="rId1"/>
  </sheets>
  <definedNames>
    <definedName name="_xlnm._FilterDatabase" localSheetId="0" hidden="1">Sheet1!$B$3:$N$241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1" i="1" l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260" i="1"/>
  <c r="H245" i="1"/>
  <c r="H246" i="1"/>
  <c r="H247" i="1"/>
  <c r="H248" i="1"/>
  <c r="H249" i="1"/>
  <c r="H250" i="1"/>
  <c r="H251" i="1"/>
  <c r="H244" i="1"/>
  <c r="BD4" i="1"/>
  <c r="BE4" i="1"/>
  <c r="BF4" i="1"/>
  <c r="BG4" i="1"/>
  <c r="BH4" i="1"/>
  <c r="BI4" i="1"/>
  <c r="BJ4" i="1"/>
  <c r="BK4" i="1"/>
  <c r="BL4" i="1"/>
  <c r="BM4" i="1"/>
  <c r="BN4" i="1"/>
  <c r="BO4" i="1"/>
  <c r="BD5" i="1"/>
  <c r="BE5" i="1"/>
  <c r="BF5" i="1"/>
  <c r="BG5" i="1"/>
  <c r="BH5" i="1"/>
  <c r="BI5" i="1"/>
  <c r="BJ5" i="1"/>
  <c r="BK5" i="1"/>
  <c r="BL5" i="1"/>
  <c r="BM5" i="1"/>
  <c r="BN5" i="1"/>
  <c r="BO5" i="1"/>
  <c r="BD6" i="1"/>
  <c r="BE6" i="1"/>
  <c r="BF6" i="1"/>
  <c r="BG6" i="1"/>
  <c r="BH6" i="1"/>
  <c r="BI6" i="1"/>
  <c r="BJ6" i="1"/>
  <c r="BK6" i="1"/>
  <c r="BL6" i="1"/>
  <c r="BM6" i="1"/>
  <c r="BN6" i="1"/>
  <c r="BO6" i="1"/>
  <c r="BD7" i="1"/>
  <c r="BE7" i="1"/>
  <c r="BF7" i="1"/>
  <c r="BG7" i="1"/>
  <c r="BH7" i="1"/>
  <c r="BI7" i="1"/>
  <c r="BJ7" i="1"/>
  <c r="BK7" i="1"/>
  <c r="BL7" i="1"/>
  <c r="BM7" i="1"/>
  <c r="BN7" i="1"/>
  <c r="BO7" i="1"/>
  <c r="BD8" i="1"/>
  <c r="BE8" i="1"/>
  <c r="BF8" i="1"/>
  <c r="BG8" i="1"/>
  <c r="BH8" i="1"/>
  <c r="BI8" i="1"/>
  <c r="BJ8" i="1"/>
  <c r="BK8" i="1"/>
  <c r="BL8" i="1"/>
  <c r="BM8" i="1"/>
  <c r="BN8" i="1"/>
  <c r="BO8" i="1"/>
  <c r="BD9" i="1"/>
  <c r="BE9" i="1"/>
  <c r="BF9" i="1"/>
  <c r="BG9" i="1"/>
  <c r="BH9" i="1"/>
  <c r="BI9" i="1"/>
  <c r="BJ9" i="1"/>
  <c r="BK9" i="1"/>
  <c r="BL9" i="1"/>
  <c r="BM9" i="1"/>
  <c r="BN9" i="1"/>
  <c r="BO9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4" i="1"/>
  <c r="P5" i="1"/>
  <c r="Q5" i="1"/>
  <c r="R5" i="1"/>
  <c r="S5" i="1"/>
  <c r="T5" i="1"/>
  <c r="U5" i="1"/>
  <c r="X5" i="1"/>
  <c r="Y5" i="1"/>
  <c r="Z5" i="1"/>
  <c r="AA5" i="1"/>
  <c r="AB5" i="1"/>
  <c r="AC5" i="1"/>
  <c r="AD5" i="1"/>
  <c r="AE5" i="1"/>
  <c r="AF5" i="1"/>
  <c r="AG5" i="1"/>
  <c r="AH5" i="1"/>
  <c r="AJ5" i="1"/>
  <c r="AI5" i="1" s="1"/>
  <c r="AK5" i="1"/>
  <c r="AL5" i="1"/>
  <c r="AM5" i="1"/>
  <c r="AN5" i="1"/>
  <c r="AO5" i="1"/>
  <c r="AP5" i="1"/>
  <c r="AQ5" i="1"/>
  <c r="AR5" i="1"/>
  <c r="AS5" i="1"/>
  <c r="AT5" i="1"/>
  <c r="AU5" i="1"/>
  <c r="AX5" i="1"/>
  <c r="AY5" i="1"/>
  <c r="AZ5" i="1"/>
  <c r="BA5" i="1"/>
  <c r="BB5" i="1"/>
  <c r="AW5" i="1" s="1"/>
  <c r="P6" i="1"/>
  <c r="Q6" i="1"/>
  <c r="R6" i="1"/>
  <c r="S6" i="1"/>
  <c r="T6" i="1"/>
  <c r="U6" i="1"/>
  <c r="X6" i="1"/>
  <c r="Y6" i="1"/>
  <c r="Z6" i="1"/>
  <c r="AA6" i="1"/>
  <c r="AB6" i="1"/>
  <c r="W6" i="1" s="1"/>
  <c r="V6" i="1" s="1"/>
  <c r="AC6" i="1"/>
  <c r="AD6" i="1"/>
  <c r="AE6" i="1"/>
  <c r="AF6" i="1"/>
  <c r="AG6" i="1"/>
  <c r="AH6" i="1"/>
  <c r="AJ6" i="1"/>
  <c r="AI6" i="1" s="1"/>
  <c r="AK6" i="1"/>
  <c r="AL6" i="1"/>
  <c r="AM6" i="1"/>
  <c r="AN6" i="1"/>
  <c r="AO6" i="1"/>
  <c r="AP6" i="1"/>
  <c r="AQ6" i="1"/>
  <c r="AR6" i="1"/>
  <c r="AS6" i="1"/>
  <c r="AT6" i="1"/>
  <c r="AU6" i="1"/>
  <c r="AX6" i="1"/>
  <c r="AY6" i="1"/>
  <c r="AZ6" i="1"/>
  <c r="BA6" i="1"/>
  <c r="AW6" i="1" s="1"/>
  <c r="BB6" i="1"/>
  <c r="P7" i="1"/>
  <c r="Q7" i="1"/>
  <c r="R7" i="1"/>
  <c r="S7" i="1"/>
  <c r="T7" i="1"/>
  <c r="U7" i="1"/>
  <c r="X7" i="1"/>
  <c r="Y7" i="1"/>
  <c r="Z7" i="1"/>
  <c r="AA7" i="1"/>
  <c r="W7" i="1" s="1"/>
  <c r="V7" i="1" s="1"/>
  <c r="AB7" i="1"/>
  <c r="AC7" i="1"/>
  <c r="AD7" i="1"/>
  <c r="AE7" i="1"/>
  <c r="AF7" i="1"/>
  <c r="AG7" i="1"/>
  <c r="AH7" i="1"/>
  <c r="AK7" i="1"/>
  <c r="AL7" i="1"/>
  <c r="AM7" i="1"/>
  <c r="AN7" i="1"/>
  <c r="AJ7" i="1" s="1"/>
  <c r="AI7" i="1" s="1"/>
  <c r="AO7" i="1"/>
  <c r="AP7" i="1"/>
  <c r="AQ7" i="1"/>
  <c r="AR7" i="1"/>
  <c r="AS7" i="1"/>
  <c r="AT7" i="1"/>
  <c r="AU7" i="1"/>
  <c r="AX7" i="1"/>
  <c r="AY7" i="1"/>
  <c r="AZ7" i="1"/>
  <c r="BA7" i="1"/>
  <c r="BB7" i="1"/>
  <c r="P8" i="1"/>
  <c r="Q8" i="1"/>
  <c r="R8" i="1"/>
  <c r="S8" i="1"/>
  <c r="T8" i="1"/>
  <c r="U8" i="1"/>
  <c r="W8" i="1"/>
  <c r="V8" i="1" s="1"/>
  <c r="X8" i="1"/>
  <c r="Y8" i="1"/>
  <c r="Z8" i="1"/>
  <c r="AA8" i="1"/>
  <c r="AB8" i="1"/>
  <c r="AC8" i="1"/>
  <c r="AD8" i="1"/>
  <c r="AE8" i="1"/>
  <c r="AF8" i="1"/>
  <c r="AG8" i="1"/>
  <c r="AH8" i="1"/>
  <c r="AK8" i="1"/>
  <c r="AL8" i="1"/>
  <c r="AM8" i="1"/>
  <c r="AN8" i="1"/>
  <c r="AO8" i="1"/>
  <c r="AP8" i="1"/>
  <c r="AQ8" i="1"/>
  <c r="AR8" i="1"/>
  <c r="AS8" i="1"/>
  <c r="AT8" i="1"/>
  <c r="AU8" i="1"/>
  <c r="AW8" i="1"/>
  <c r="AV8" i="1" s="1"/>
  <c r="AX8" i="1"/>
  <c r="AY8" i="1"/>
  <c r="AZ8" i="1"/>
  <c r="BA8" i="1"/>
  <c r="BB8" i="1"/>
  <c r="P9" i="1"/>
  <c r="Q9" i="1"/>
  <c r="R9" i="1"/>
  <c r="S9" i="1"/>
  <c r="T9" i="1"/>
  <c r="U9" i="1"/>
  <c r="W9" i="1"/>
  <c r="V9" i="1" s="1"/>
  <c r="X9" i="1"/>
  <c r="Y9" i="1"/>
  <c r="Z9" i="1"/>
  <c r="AA9" i="1"/>
  <c r="AB9" i="1"/>
  <c r="AC9" i="1"/>
  <c r="AD9" i="1"/>
  <c r="AE9" i="1"/>
  <c r="AF9" i="1"/>
  <c r="AG9" i="1"/>
  <c r="AH9" i="1"/>
  <c r="AK9" i="1"/>
  <c r="AL9" i="1"/>
  <c r="AM9" i="1"/>
  <c r="AN9" i="1"/>
  <c r="AJ9" i="1" s="1"/>
  <c r="AI9" i="1" s="1"/>
  <c r="AO9" i="1"/>
  <c r="AP9" i="1"/>
  <c r="AQ9" i="1"/>
  <c r="AR9" i="1"/>
  <c r="AS9" i="1"/>
  <c r="AT9" i="1"/>
  <c r="AU9" i="1"/>
  <c r="AX9" i="1"/>
  <c r="AY9" i="1"/>
  <c r="AZ9" i="1"/>
  <c r="BA9" i="1"/>
  <c r="AW9" i="1" s="1"/>
  <c r="BB9" i="1"/>
  <c r="P10" i="1"/>
  <c r="Q10" i="1"/>
  <c r="R10" i="1"/>
  <c r="S10" i="1"/>
  <c r="T10" i="1"/>
  <c r="U10" i="1"/>
  <c r="X10" i="1"/>
  <c r="Y10" i="1"/>
  <c r="Z10" i="1"/>
  <c r="AA10" i="1"/>
  <c r="W10" i="1" s="1"/>
  <c r="AB10" i="1"/>
  <c r="AC10" i="1"/>
  <c r="AD10" i="1"/>
  <c r="AE10" i="1"/>
  <c r="AF10" i="1"/>
  <c r="AG10" i="1"/>
  <c r="AH10" i="1"/>
  <c r="AK10" i="1"/>
  <c r="AL10" i="1"/>
  <c r="AM10" i="1"/>
  <c r="AN10" i="1"/>
  <c r="AJ10" i="1" s="1"/>
  <c r="AI10" i="1" s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P11" i="1"/>
  <c r="Q11" i="1"/>
  <c r="R11" i="1"/>
  <c r="S11" i="1"/>
  <c r="T11" i="1"/>
  <c r="U11" i="1"/>
  <c r="X11" i="1"/>
  <c r="Y11" i="1"/>
  <c r="Z11" i="1"/>
  <c r="AA11" i="1"/>
  <c r="W11" i="1" s="1"/>
  <c r="AB11" i="1"/>
  <c r="AC11" i="1"/>
  <c r="AD11" i="1"/>
  <c r="AE11" i="1"/>
  <c r="AF11" i="1"/>
  <c r="AG11" i="1"/>
  <c r="AH11" i="1"/>
  <c r="AJ11" i="1"/>
  <c r="AI11" i="1" s="1"/>
  <c r="AK11" i="1"/>
  <c r="AL11" i="1"/>
  <c r="AM11" i="1"/>
  <c r="AN11" i="1"/>
  <c r="AO11" i="1"/>
  <c r="AP11" i="1"/>
  <c r="AQ11" i="1"/>
  <c r="AR11" i="1"/>
  <c r="AS11" i="1"/>
  <c r="AT11" i="1"/>
  <c r="AU11" i="1"/>
  <c r="AW11" i="1"/>
  <c r="AX11" i="1"/>
  <c r="AY11" i="1"/>
  <c r="AZ11" i="1"/>
  <c r="BA11" i="1"/>
  <c r="BB11" i="1"/>
  <c r="P12" i="1"/>
  <c r="Q12" i="1"/>
  <c r="R12" i="1"/>
  <c r="S12" i="1"/>
  <c r="T12" i="1"/>
  <c r="U12" i="1"/>
  <c r="X12" i="1"/>
  <c r="Y12" i="1"/>
  <c r="Z12" i="1"/>
  <c r="AA12" i="1"/>
  <c r="W12" i="1" s="1"/>
  <c r="V12" i="1" s="1"/>
  <c r="AB12" i="1"/>
  <c r="AC12" i="1"/>
  <c r="AD12" i="1"/>
  <c r="AE12" i="1"/>
  <c r="AF12" i="1"/>
  <c r="AG12" i="1"/>
  <c r="AH12" i="1"/>
  <c r="AI12" i="1"/>
  <c r="AK12" i="1"/>
  <c r="AL12" i="1"/>
  <c r="AM12" i="1"/>
  <c r="AN12" i="1"/>
  <c r="AJ12" i="1" s="1"/>
  <c r="AO12" i="1"/>
  <c r="AP12" i="1"/>
  <c r="AQ12" i="1"/>
  <c r="AR12" i="1"/>
  <c r="AS12" i="1"/>
  <c r="AT12" i="1"/>
  <c r="AU12" i="1"/>
  <c r="AX12" i="1"/>
  <c r="AY12" i="1"/>
  <c r="AZ12" i="1"/>
  <c r="BA12" i="1"/>
  <c r="AW12" i="1" s="1"/>
  <c r="BB12" i="1"/>
  <c r="P13" i="1"/>
  <c r="Q13" i="1"/>
  <c r="R13" i="1"/>
  <c r="S13" i="1"/>
  <c r="T13" i="1"/>
  <c r="U13" i="1"/>
  <c r="X13" i="1"/>
  <c r="Y13" i="1"/>
  <c r="Z13" i="1"/>
  <c r="AA13" i="1"/>
  <c r="W13" i="1" s="1"/>
  <c r="V13" i="1" s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X13" i="1"/>
  <c r="AY13" i="1"/>
  <c r="AZ13" i="1"/>
  <c r="BA13" i="1"/>
  <c r="AW13" i="1" s="1"/>
  <c r="AV13" i="1" s="1"/>
  <c r="BB13" i="1"/>
  <c r="P14" i="1"/>
  <c r="Q14" i="1"/>
  <c r="R14" i="1"/>
  <c r="S14" i="1"/>
  <c r="T14" i="1"/>
  <c r="U14" i="1"/>
  <c r="W14" i="1"/>
  <c r="V14" i="1" s="1"/>
  <c r="X14" i="1"/>
  <c r="Y14" i="1"/>
  <c r="Z14" i="1"/>
  <c r="AA14" i="1"/>
  <c r="AB14" i="1"/>
  <c r="AC14" i="1"/>
  <c r="AD14" i="1"/>
  <c r="AE14" i="1"/>
  <c r="AF14" i="1"/>
  <c r="AG14" i="1"/>
  <c r="AH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X14" i="1"/>
  <c r="AY14" i="1"/>
  <c r="AZ14" i="1"/>
  <c r="BA14" i="1"/>
  <c r="AW14" i="1" s="1"/>
  <c r="BB14" i="1"/>
  <c r="P15" i="1"/>
  <c r="Q15" i="1"/>
  <c r="R15" i="1"/>
  <c r="S15" i="1"/>
  <c r="T15" i="1"/>
  <c r="U15" i="1"/>
  <c r="V15" i="1"/>
  <c r="X15" i="1"/>
  <c r="Y15" i="1"/>
  <c r="Z15" i="1"/>
  <c r="AA15" i="1"/>
  <c r="W15" i="1" s="1"/>
  <c r="AB15" i="1"/>
  <c r="AC15" i="1"/>
  <c r="AD15" i="1"/>
  <c r="AE15" i="1"/>
  <c r="AF15" i="1"/>
  <c r="AG15" i="1"/>
  <c r="AH15" i="1"/>
  <c r="AK15" i="1"/>
  <c r="AL15" i="1"/>
  <c r="AM15" i="1"/>
  <c r="AN15" i="1"/>
  <c r="AJ15" i="1" s="1"/>
  <c r="AI15" i="1" s="1"/>
  <c r="AO15" i="1"/>
  <c r="AP15" i="1"/>
  <c r="AQ15" i="1"/>
  <c r="AR15" i="1"/>
  <c r="AS15" i="1"/>
  <c r="AT15" i="1"/>
  <c r="AU15" i="1"/>
  <c r="AX15" i="1"/>
  <c r="AY15" i="1"/>
  <c r="AZ15" i="1"/>
  <c r="BA15" i="1"/>
  <c r="BB15" i="1"/>
  <c r="P16" i="1"/>
  <c r="Q16" i="1"/>
  <c r="R16" i="1"/>
  <c r="S16" i="1"/>
  <c r="T16" i="1"/>
  <c r="U16" i="1"/>
  <c r="W16" i="1"/>
  <c r="V16" i="1" s="1"/>
  <c r="X16" i="1"/>
  <c r="Y16" i="1"/>
  <c r="Z16" i="1"/>
  <c r="AA16" i="1"/>
  <c r="AB16" i="1"/>
  <c r="AC16" i="1"/>
  <c r="AD16" i="1"/>
  <c r="AE16" i="1"/>
  <c r="AF16" i="1"/>
  <c r="AG16" i="1"/>
  <c r="AH16" i="1"/>
  <c r="AK16" i="1"/>
  <c r="AL16" i="1"/>
  <c r="AM16" i="1"/>
  <c r="AN16" i="1"/>
  <c r="AO16" i="1"/>
  <c r="AP16" i="1"/>
  <c r="AQ16" i="1"/>
  <c r="AR16" i="1"/>
  <c r="AS16" i="1"/>
  <c r="AT16" i="1"/>
  <c r="AU16" i="1"/>
  <c r="AX16" i="1"/>
  <c r="AY16" i="1"/>
  <c r="AZ16" i="1"/>
  <c r="BA16" i="1"/>
  <c r="BB16" i="1"/>
  <c r="AW16" i="1" s="1"/>
  <c r="AV16" i="1" s="1"/>
  <c r="P17" i="1"/>
  <c r="Q17" i="1"/>
  <c r="R17" i="1"/>
  <c r="S17" i="1"/>
  <c r="T17" i="1"/>
  <c r="U17" i="1"/>
  <c r="W17" i="1"/>
  <c r="V17" i="1" s="1"/>
  <c r="X17" i="1"/>
  <c r="Y17" i="1"/>
  <c r="Z17" i="1"/>
  <c r="AA17" i="1"/>
  <c r="AB17" i="1"/>
  <c r="AC17" i="1"/>
  <c r="AD17" i="1"/>
  <c r="AE17" i="1"/>
  <c r="AF17" i="1"/>
  <c r="AG17" i="1"/>
  <c r="AH17" i="1"/>
  <c r="AK17" i="1"/>
  <c r="AL17" i="1"/>
  <c r="AM17" i="1"/>
  <c r="AN17" i="1"/>
  <c r="AJ17" i="1" s="1"/>
  <c r="AO17" i="1"/>
  <c r="AP17" i="1"/>
  <c r="AQ17" i="1"/>
  <c r="AR17" i="1"/>
  <c r="AS17" i="1"/>
  <c r="AT17" i="1"/>
  <c r="AU17" i="1"/>
  <c r="AX17" i="1"/>
  <c r="AY17" i="1"/>
  <c r="AZ17" i="1"/>
  <c r="BA17" i="1"/>
  <c r="AW17" i="1" s="1"/>
  <c r="BB17" i="1"/>
  <c r="P18" i="1"/>
  <c r="Q18" i="1"/>
  <c r="R18" i="1"/>
  <c r="S18" i="1"/>
  <c r="T18" i="1"/>
  <c r="U18" i="1"/>
  <c r="X18" i="1"/>
  <c r="Y18" i="1"/>
  <c r="Z18" i="1"/>
  <c r="AA18" i="1"/>
  <c r="W18" i="1" s="1"/>
  <c r="AB18" i="1"/>
  <c r="AC18" i="1"/>
  <c r="AD18" i="1"/>
  <c r="AE18" i="1"/>
  <c r="AF18" i="1"/>
  <c r="AG18" i="1"/>
  <c r="AH18" i="1"/>
  <c r="AK18" i="1"/>
  <c r="AL18" i="1"/>
  <c r="AM18" i="1"/>
  <c r="AN18" i="1"/>
  <c r="AO18" i="1"/>
  <c r="AP18" i="1"/>
  <c r="AQ18" i="1"/>
  <c r="AR18" i="1"/>
  <c r="AS18" i="1"/>
  <c r="AT18" i="1"/>
  <c r="AU18" i="1"/>
  <c r="AW18" i="1"/>
  <c r="AV18" i="1" s="1"/>
  <c r="AX18" i="1"/>
  <c r="AY18" i="1"/>
  <c r="AZ18" i="1"/>
  <c r="BA18" i="1"/>
  <c r="BB18" i="1"/>
  <c r="P19" i="1"/>
  <c r="Q19" i="1"/>
  <c r="R19" i="1"/>
  <c r="S19" i="1"/>
  <c r="T19" i="1"/>
  <c r="U19" i="1"/>
  <c r="X19" i="1"/>
  <c r="Y19" i="1"/>
  <c r="Z19" i="1"/>
  <c r="AA19" i="1"/>
  <c r="AB19" i="1"/>
  <c r="AC19" i="1"/>
  <c r="AD19" i="1"/>
  <c r="AE19" i="1"/>
  <c r="AF19" i="1"/>
  <c r="AG19" i="1"/>
  <c r="AH19" i="1"/>
  <c r="AJ19" i="1"/>
  <c r="AI19" i="1" s="1"/>
  <c r="AK19" i="1"/>
  <c r="AL19" i="1"/>
  <c r="AM19" i="1"/>
  <c r="AN19" i="1"/>
  <c r="AO19" i="1"/>
  <c r="AP19" i="1"/>
  <c r="AQ19" i="1"/>
  <c r="AR19" i="1"/>
  <c r="AS19" i="1"/>
  <c r="AT19" i="1"/>
  <c r="AU19" i="1"/>
  <c r="AW19" i="1"/>
  <c r="AV19" i="1" s="1"/>
  <c r="AX19" i="1"/>
  <c r="AY19" i="1"/>
  <c r="AZ19" i="1"/>
  <c r="BA19" i="1"/>
  <c r="BB19" i="1"/>
  <c r="P20" i="1"/>
  <c r="Q20" i="1"/>
  <c r="R20" i="1"/>
  <c r="S20" i="1"/>
  <c r="T20" i="1"/>
  <c r="U20" i="1"/>
  <c r="X20" i="1"/>
  <c r="Y20" i="1"/>
  <c r="Z20" i="1"/>
  <c r="AA20" i="1"/>
  <c r="W20" i="1" s="1"/>
  <c r="V20" i="1" s="1"/>
  <c r="AB20" i="1"/>
  <c r="AC20" i="1"/>
  <c r="AD20" i="1"/>
  <c r="AE20" i="1"/>
  <c r="AF20" i="1"/>
  <c r="AG20" i="1"/>
  <c r="AH20" i="1"/>
  <c r="AK20" i="1"/>
  <c r="AL20" i="1"/>
  <c r="AM20" i="1"/>
  <c r="AN20" i="1"/>
  <c r="AJ20" i="1" s="1"/>
  <c r="AO20" i="1"/>
  <c r="AP20" i="1"/>
  <c r="AQ20" i="1"/>
  <c r="AR20" i="1"/>
  <c r="AS20" i="1"/>
  <c r="AT20" i="1"/>
  <c r="AU20" i="1"/>
  <c r="AX20" i="1"/>
  <c r="AY20" i="1"/>
  <c r="AZ20" i="1"/>
  <c r="BA20" i="1"/>
  <c r="AW20" i="1" s="1"/>
  <c r="BB20" i="1"/>
  <c r="P21" i="1"/>
  <c r="Q21" i="1"/>
  <c r="R21" i="1"/>
  <c r="S21" i="1"/>
  <c r="T21" i="1"/>
  <c r="U21" i="1"/>
  <c r="X21" i="1"/>
  <c r="Y21" i="1"/>
  <c r="Z21" i="1"/>
  <c r="AA21" i="1"/>
  <c r="W21" i="1" s="1"/>
  <c r="V21" i="1" s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X21" i="1"/>
  <c r="AY21" i="1"/>
  <c r="AZ21" i="1"/>
  <c r="BA21" i="1"/>
  <c r="AW21" i="1" s="1"/>
  <c r="AV21" i="1" s="1"/>
  <c r="BB21" i="1"/>
  <c r="P22" i="1"/>
  <c r="Q22" i="1"/>
  <c r="R22" i="1"/>
  <c r="S22" i="1"/>
  <c r="T22" i="1"/>
  <c r="U22" i="1"/>
  <c r="W22" i="1"/>
  <c r="V22" i="1" s="1"/>
  <c r="X22" i="1"/>
  <c r="Y22" i="1"/>
  <c r="Z22" i="1"/>
  <c r="AA22" i="1"/>
  <c r="AB22" i="1"/>
  <c r="AC22" i="1"/>
  <c r="AD22" i="1"/>
  <c r="AE22" i="1"/>
  <c r="AF22" i="1"/>
  <c r="AG22" i="1"/>
  <c r="AH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X22" i="1"/>
  <c r="AY22" i="1"/>
  <c r="AZ22" i="1"/>
  <c r="BA22" i="1"/>
  <c r="AW22" i="1" s="1"/>
  <c r="AV22" i="1" s="1"/>
  <c r="BB22" i="1"/>
  <c r="P23" i="1"/>
  <c r="Q23" i="1"/>
  <c r="R23" i="1"/>
  <c r="S23" i="1"/>
  <c r="T23" i="1"/>
  <c r="U23" i="1"/>
  <c r="V23" i="1"/>
  <c r="X23" i="1"/>
  <c r="Y23" i="1"/>
  <c r="Z23" i="1"/>
  <c r="AA23" i="1"/>
  <c r="W23" i="1" s="1"/>
  <c r="AB23" i="1"/>
  <c r="AC23" i="1"/>
  <c r="AD23" i="1"/>
  <c r="AE23" i="1"/>
  <c r="AF23" i="1"/>
  <c r="AG23" i="1"/>
  <c r="AH23" i="1"/>
  <c r="AK23" i="1"/>
  <c r="AL23" i="1"/>
  <c r="AM23" i="1"/>
  <c r="AN23" i="1"/>
  <c r="AJ23" i="1" s="1"/>
  <c r="AO23" i="1"/>
  <c r="AP23" i="1"/>
  <c r="AQ23" i="1"/>
  <c r="AR23" i="1"/>
  <c r="AS23" i="1"/>
  <c r="AT23" i="1"/>
  <c r="AU23" i="1"/>
  <c r="AX23" i="1"/>
  <c r="AY23" i="1"/>
  <c r="AZ23" i="1"/>
  <c r="BA23" i="1"/>
  <c r="AW23" i="1" s="1"/>
  <c r="AV23" i="1" s="1"/>
  <c r="BB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K24" i="1"/>
  <c r="AL24" i="1"/>
  <c r="AM24" i="1"/>
  <c r="AN24" i="1"/>
  <c r="AJ24" i="1" s="1"/>
  <c r="AI24" i="1" s="1"/>
  <c r="AO24" i="1"/>
  <c r="AP24" i="1"/>
  <c r="AQ24" i="1"/>
  <c r="AR24" i="1"/>
  <c r="AS24" i="1"/>
  <c r="AT24" i="1"/>
  <c r="AU24" i="1"/>
  <c r="AW24" i="1"/>
  <c r="AV24" i="1" s="1"/>
  <c r="AX24" i="1"/>
  <c r="AY24" i="1"/>
  <c r="AZ24" i="1"/>
  <c r="BA24" i="1"/>
  <c r="BB24" i="1"/>
  <c r="P25" i="1"/>
  <c r="Q25" i="1"/>
  <c r="R25" i="1"/>
  <c r="S25" i="1"/>
  <c r="T25" i="1"/>
  <c r="U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K25" i="1"/>
  <c r="AL25" i="1"/>
  <c r="AM25" i="1"/>
  <c r="AN25" i="1"/>
  <c r="AJ25" i="1" s="1"/>
  <c r="AO25" i="1"/>
  <c r="AP25" i="1"/>
  <c r="AQ25" i="1"/>
  <c r="AR25" i="1"/>
  <c r="AS25" i="1"/>
  <c r="AT25" i="1"/>
  <c r="AU25" i="1"/>
  <c r="AV25" i="1"/>
  <c r="AX25" i="1"/>
  <c r="AY25" i="1"/>
  <c r="AZ25" i="1"/>
  <c r="BA25" i="1"/>
  <c r="AW25" i="1" s="1"/>
  <c r="BB25" i="1"/>
  <c r="P26" i="1"/>
  <c r="Q26" i="1"/>
  <c r="R26" i="1"/>
  <c r="S26" i="1"/>
  <c r="T26" i="1"/>
  <c r="U26" i="1"/>
  <c r="X26" i="1"/>
  <c r="Y26" i="1"/>
  <c r="Z26" i="1"/>
  <c r="AA26" i="1"/>
  <c r="W26" i="1" s="1"/>
  <c r="AB26" i="1"/>
  <c r="AC26" i="1"/>
  <c r="AD26" i="1"/>
  <c r="AE26" i="1"/>
  <c r="AF26" i="1"/>
  <c r="AG26" i="1"/>
  <c r="AH26" i="1"/>
  <c r="AK26" i="1"/>
  <c r="AL26" i="1"/>
  <c r="AM26" i="1"/>
  <c r="AN26" i="1"/>
  <c r="AO26" i="1"/>
  <c r="AP26" i="1"/>
  <c r="AQ26" i="1"/>
  <c r="AR26" i="1"/>
  <c r="AS26" i="1"/>
  <c r="AT26" i="1"/>
  <c r="AU26" i="1"/>
  <c r="AW26" i="1"/>
  <c r="AV26" i="1" s="1"/>
  <c r="AX26" i="1"/>
  <c r="AY26" i="1"/>
  <c r="AZ26" i="1"/>
  <c r="BA26" i="1"/>
  <c r="BB26" i="1"/>
  <c r="P27" i="1"/>
  <c r="Q27" i="1"/>
  <c r="R27" i="1"/>
  <c r="S27" i="1"/>
  <c r="T27" i="1"/>
  <c r="U27" i="1"/>
  <c r="X27" i="1"/>
  <c r="Y27" i="1"/>
  <c r="Z27" i="1"/>
  <c r="AA27" i="1"/>
  <c r="AB27" i="1"/>
  <c r="AC27" i="1"/>
  <c r="AD27" i="1"/>
  <c r="AE27" i="1"/>
  <c r="AF27" i="1"/>
  <c r="AG27" i="1"/>
  <c r="AH27" i="1"/>
  <c r="AK27" i="1"/>
  <c r="AL27" i="1"/>
  <c r="AM27" i="1"/>
  <c r="AN27" i="1"/>
  <c r="AO27" i="1"/>
  <c r="AJ27" i="1" s="1"/>
  <c r="AI27" i="1" s="1"/>
  <c r="AP27" i="1"/>
  <c r="AQ27" i="1"/>
  <c r="AR27" i="1"/>
  <c r="AS27" i="1"/>
  <c r="AT27" i="1"/>
  <c r="AU27" i="1"/>
  <c r="AW27" i="1"/>
  <c r="AX27" i="1"/>
  <c r="AY27" i="1"/>
  <c r="AZ27" i="1"/>
  <c r="BA27" i="1"/>
  <c r="BB27" i="1"/>
  <c r="P28" i="1"/>
  <c r="Q28" i="1"/>
  <c r="R28" i="1"/>
  <c r="S28" i="1"/>
  <c r="T28" i="1"/>
  <c r="U28" i="1"/>
  <c r="X28" i="1"/>
  <c r="Y28" i="1"/>
  <c r="Z28" i="1"/>
  <c r="AA28" i="1"/>
  <c r="W28" i="1" s="1"/>
  <c r="AB28" i="1"/>
  <c r="AC28" i="1"/>
  <c r="AD28" i="1"/>
  <c r="AE28" i="1"/>
  <c r="AF28" i="1"/>
  <c r="AG28" i="1"/>
  <c r="AH28" i="1"/>
  <c r="AK28" i="1"/>
  <c r="AL28" i="1"/>
  <c r="AM28" i="1"/>
  <c r="AN28" i="1"/>
  <c r="AJ28" i="1" s="1"/>
  <c r="AI28" i="1" s="1"/>
  <c r="AO28" i="1"/>
  <c r="AP28" i="1"/>
  <c r="AQ28" i="1"/>
  <c r="AR28" i="1"/>
  <c r="AS28" i="1"/>
  <c r="AT28" i="1"/>
  <c r="AU28" i="1"/>
  <c r="AX28" i="1"/>
  <c r="AY28" i="1"/>
  <c r="AZ28" i="1"/>
  <c r="BA28" i="1"/>
  <c r="AW28" i="1" s="1"/>
  <c r="BB28" i="1"/>
  <c r="P29" i="1"/>
  <c r="Q29" i="1"/>
  <c r="R29" i="1"/>
  <c r="S29" i="1"/>
  <c r="T29" i="1"/>
  <c r="U29" i="1"/>
  <c r="X29" i="1"/>
  <c r="Y29" i="1"/>
  <c r="Z29" i="1"/>
  <c r="AA29" i="1"/>
  <c r="AB29" i="1"/>
  <c r="AC29" i="1"/>
  <c r="AD29" i="1"/>
  <c r="AE29" i="1"/>
  <c r="AF29" i="1"/>
  <c r="AG29" i="1"/>
  <c r="AH29" i="1"/>
  <c r="AJ29" i="1"/>
  <c r="AI29" i="1" s="1"/>
  <c r="AK29" i="1"/>
  <c r="AL29" i="1"/>
  <c r="AM29" i="1"/>
  <c r="AN29" i="1"/>
  <c r="AO29" i="1"/>
  <c r="AP29" i="1"/>
  <c r="AQ29" i="1"/>
  <c r="AR29" i="1"/>
  <c r="AS29" i="1"/>
  <c r="AT29" i="1"/>
  <c r="AU29" i="1"/>
  <c r="AX29" i="1"/>
  <c r="AY29" i="1"/>
  <c r="AZ29" i="1"/>
  <c r="BA29" i="1"/>
  <c r="BB29" i="1"/>
  <c r="P30" i="1"/>
  <c r="Q30" i="1"/>
  <c r="R30" i="1"/>
  <c r="S30" i="1"/>
  <c r="T30" i="1"/>
  <c r="U30" i="1"/>
  <c r="W30" i="1"/>
  <c r="V30" i="1" s="1"/>
  <c r="X30" i="1"/>
  <c r="Y30" i="1"/>
  <c r="Z30" i="1"/>
  <c r="AA30" i="1"/>
  <c r="AB30" i="1"/>
  <c r="AC30" i="1"/>
  <c r="AD30" i="1"/>
  <c r="AE30" i="1"/>
  <c r="AF30" i="1"/>
  <c r="AG30" i="1"/>
  <c r="AH30" i="1"/>
  <c r="AJ30" i="1"/>
  <c r="AI30" i="1" s="1"/>
  <c r="AK30" i="1"/>
  <c r="AL30" i="1"/>
  <c r="AM30" i="1"/>
  <c r="AN30" i="1"/>
  <c r="AO30" i="1"/>
  <c r="AP30" i="1"/>
  <c r="AQ30" i="1"/>
  <c r="AR30" i="1"/>
  <c r="AS30" i="1"/>
  <c r="AT30" i="1"/>
  <c r="AU30" i="1"/>
  <c r="AX30" i="1"/>
  <c r="AY30" i="1"/>
  <c r="AZ30" i="1"/>
  <c r="BA30" i="1"/>
  <c r="AW30" i="1" s="1"/>
  <c r="AV30" i="1" s="1"/>
  <c r="BB30" i="1"/>
  <c r="P31" i="1"/>
  <c r="Q31" i="1"/>
  <c r="R31" i="1"/>
  <c r="S31" i="1"/>
  <c r="T31" i="1"/>
  <c r="U31" i="1"/>
  <c r="X31" i="1"/>
  <c r="Y31" i="1"/>
  <c r="Z31" i="1"/>
  <c r="AA31" i="1"/>
  <c r="W31" i="1" s="1"/>
  <c r="AB31" i="1"/>
  <c r="AC31" i="1"/>
  <c r="AD31" i="1"/>
  <c r="AE31" i="1"/>
  <c r="AF31" i="1"/>
  <c r="AG31" i="1"/>
  <c r="AH31" i="1"/>
  <c r="AK31" i="1"/>
  <c r="AL31" i="1"/>
  <c r="AM31" i="1"/>
  <c r="AN31" i="1"/>
  <c r="AJ31" i="1" s="1"/>
  <c r="AO31" i="1"/>
  <c r="AP31" i="1"/>
  <c r="AQ31" i="1"/>
  <c r="AR31" i="1"/>
  <c r="AS31" i="1"/>
  <c r="AT31" i="1"/>
  <c r="AU31" i="1"/>
  <c r="AX31" i="1"/>
  <c r="AY31" i="1"/>
  <c r="AZ31" i="1"/>
  <c r="BA31" i="1"/>
  <c r="AW31" i="1" s="1"/>
  <c r="AV31" i="1" s="1"/>
  <c r="BB31" i="1"/>
  <c r="P32" i="1"/>
  <c r="Q32" i="1"/>
  <c r="R32" i="1"/>
  <c r="S32" i="1"/>
  <c r="T32" i="1"/>
  <c r="U32" i="1"/>
  <c r="W32" i="1"/>
  <c r="X32" i="1"/>
  <c r="Y32" i="1"/>
  <c r="V32" i="1" s="1"/>
  <c r="Z32" i="1"/>
  <c r="AA32" i="1"/>
  <c r="AB32" i="1"/>
  <c r="AC32" i="1"/>
  <c r="AD32" i="1"/>
  <c r="AE32" i="1"/>
  <c r="AF32" i="1"/>
  <c r="AG32" i="1"/>
  <c r="AH32" i="1"/>
  <c r="AK32" i="1"/>
  <c r="AL32" i="1"/>
  <c r="AM32" i="1"/>
  <c r="AN32" i="1"/>
  <c r="AJ32" i="1" s="1"/>
  <c r="AO32" i="1"/>
  <c r="AP32" i="1"/>
  <c r="AQ32" i="1"/>
  <c r="AR32" i="1"/>
  <c r="AS32" i="1"/>
  <c r="AT32" i="1"/>
  <c r="AU32" i="1"/>
  <c r="AW32" i="1"/>
  <c r="AV32" i="1" s="1"/>
  <c r="AX32" i="1"/>
  <c r="AY32" i="1"/>
  <c r="AZ32" i="1"/>
  <c r="BA32" i="1"/>
  <c r="BB32" i="1"/>
  <c r="P33" i="1"/>
  <c r="Q33" i="1"/>
  <c r="R33" i="1"/>
  <c r="S33" i="1"/>
  <c r="T33" i="1"/>
  <c r="U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K33" i="1"/>
  <c r="AL33" i="1"/>
  <c r="AM33" i="1"/>
  <c r="AN33" i="1"/>
  <c r="AJ33" i="1" s="1"/>
  <c r="AI33" i="1" s="1"/>
  <c r="AO33" i="1"/>
  <c r="AP33" i="1"/>
  <c r="AQ33" i="1"/>
  <c r="AR33" i="1"/>
  <c r="AS33" i="1"/>
  <c r="AT33" i="1"/>
  <c r="AU33" i="1"/>
  <c r="AV33" i="1"/>
  <c r="AX33" i="1"/>
  <c r="AY33" i="1"/>
  <c r="AZ33" i="1"/>
  <c r="BA33" i="1"/>
  <c r="AW33" i="1" s="1"/>
  <c r="BB33" i="1"/>
  <c r="P34" i="1"/>
  <c r="Q34" i="1"/>
  <c r="R34" i="1"/>
  <c r="S34" i="1"/>
  <c r="T34" i="1"/>
  <c r="U34" i="1"/>
  <c r="X34" i="1"/>
  <c r="Y34" i="1"/>
  <c r="Z34" i="1"/>
  <c r="AA34" i="1"/>
  <c r="W34" i="1" s="1"/>
  <c r="AB34" i="1"/>
  <c r="AC34" i="1"/>
  <c r="AD34" i="1"/>
  <c r="AE34" i="1"/>
  <c r="AF34" i="1"/>
  <c r="AG34" i="1"/>
  <c r="AH34" i="1"/>
  <c r="AK34" i="1"/>
  <c r="AL34" i="1"/>
  <c r="AM34" i="1"/>
  <c r="AN34" i="1"/>
  <c r="AJ34" i="1" s="1"/>
  <c r="AI34" i="1" s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P35" i="1"/>
  <c r="Q35" i="1"/>
  <c r="R35" i="1"/>
  <c r="S35" i="1"/>
  <c r="T35" i="1"/>
  <c r="U35" i="1"/>
  <c r="X35" i="1"/>
  <c r="Y35" i="1"/>
  <c r="Z35" i="1"/>
  <c r="AA35" i="1"/>
  <c r="W35" i="1" s="1"/>
  <c r="V35" i="1" s="1"/>
  <c r="AB35" i="1"/>
  <c r="AC35" i="1"/>
  <c r="AD35" i="1"/>
  <c r="AE35" i="1"/>
  <c r="AF35" i="1"/>
  <c r="AG35" i="1"/>
  <c r="AH35" i="1"/>
  <c r="AK35" i="1"/>
  <c r="AL35" i="1"/>
  <c r="AM35" i="1"/>
  <c r="AN35" i="1"/>
  <c r="AO35" i="1"/>
  <c r="AJ35" i="1" s="1"/>
  <c r="AI35" i="1" s="1"/>
  <c r="AP35" i="1"/>
  <c r="AQ35" i="1"/>
  <c r="AR35" i="1"/>
  <c r="AS35" i="1"/>
  <c r="AT35" i="1"/>
  <c r="AU35" i="1"/>
  <c r="AW35" i="1"/>
  <c r="AX35" i="1"/>
  <c r="AY35" i="1"/>
  <c r="AZ35" i="1"/>
  <c r="BA35" i="1"/>
  <c r="BB35" i="1"/>
  <c r="P36" i="1"/>
  <c r="Q36" i="1"/>
  <c r="R36" i="1"/>
  <c r="S36" i="1"/>
  <c r="T36" i="1"/>
  <c r="U36" i="1"/>
  <c r="X36" i="1"/>
  <c r="Y36" i="1"/>
  <c r="Z36" i="1"/>
  <c r="AA36" i="1"/>
  <c r="W36" i="1" s="1"/>
  <c r="AB36" i="1"/>
  <c r="AC36" i="1"/>
  <c r="AD36" i="1"/>
  <c r="AE36" i="1"/>
  <c r="AF36" i="1"/>
  <c r="AG36" i="1"/>
  <c r="AH36" i="1"/>
  <c r="AI36" i="1"/>
  <c r="AK36" i="1"/>
  <c r="AL36" i="1"/>
  <c r="AM36" i="1"/>
  <c r="AN36" i="1"/>
  <c r="AJ36" i="1" s="1"/>
  <c r="AO36" i="1"/>
  <c r="AP36" i="1"/>
  <c r="AQ36" i="1"/>
  <c r="AR36" i="1"/>
  <c r="AS36" i="1"/>
  <c r="AT36" i="1"/>
  <c r="AU36" i="1"/>
  <c r="AX36" i="1"/>
  <c r="AY36" i="1"/>
  <c r="AZ36" i="1"/>
  <c r="BA36" i="1"/>
  <c r="AW36" i="1" s="1"/>
  <c r="AV36" i="1" s="1"/>
  <c r="BB36" i="1"/>
  <c r="P37" i="1"/>
  <c r="Q37" i="1"/>
  <c r="R37" i="1"/>
  <c r="S37" i="1"/>
  <c r="T37" i="1"/>
  <c r="U37" i="1"/>
  <c r="X37" i="1"/>
  <c r="Y37" i="1"/>
  <c r="Z37" i="1"/>
  <c r="AA37" i="1"/>
  <c r="AB37" i="1"/>
  <c r="AC37" i="1"/>
  <c r="AD37" i="1"/>
  <c r="AE37" i="1"/>
  <c r="AF37" i="1"/>
  <c r="AG37" i="1"/>
  <c r="AH37" i="1"/>
  <c r="AJ37" i="1"/>
  <c r="AI37" i="1" s="1"/>
  <c r="AK37" i="1"/>
  <c r="AL37" i="1"/>
  <c r="AM37" i="1"/>
  <c r="AN37" i="1"/>
  <c r="AO37" i="1"/>
  <c r="AP37" i="1"/>
  <c r="AQ37" i="1"/>
  <c r="AR37" i="1"/>
  <c r="AS37" i="1"/>
  <c r="AT37" i="1"/>
  <c r="AU37" i="1"/>
  <c r="AX37" i="1"/>
  <c r="AY37" i="1"/>
  <c r="AZ37" i="1"/>
  <c r="BA37" i="1"/>
  <c r="BB37" i="1"/>
  <c r="P38" i="1"/>
  <c r="Q38" i="1"/>
  <c r="R38" i="1"/>
  <c r="S38" i="1"/>
  <c r="T38" i="1"/>
  <c r="U38" i="1"/>
  <c r="X38" i="1"/>
  <c r="Y38" i="1"/>
  <c r="Z38" i="1"/>
  <c r="AA38" i="1"/>
  <c r="AB38" i="1"/>
  <c r="W38" i="1" s="1"/>
  <c r="V38" i="1" s="1"/>
  <c r="AC38" i="1"/>
  <c r="AD38" i="1"/>
  <c r="AE38" i="1"/>
  <c r="AF38" i="1"/>
  <c r="AG38" i="1"/>
  <c r="AH38" i="1"/>
  <c r="AJ38" i="1"/>
  <c r="AI38" i="1" s="1"/>
  <c r="AK38" i="1"/>
  <c r="AL38" i="1"/>
  <c r="AM38" i="1"/>
  <c r="AN38" i="1"/>
  <c r="AO38" i="1"/>
  <c r="AP38" i="1"/>
  <c r="AQ38" i="1"/>
  <c r="AR38" i="1"/>
  <c r="AS38" i="1"/>
  <c r="AT38" i="1"/>
  <c r="AU38" i="1"/>
  <c r="AX38" i="1"/>
  <c r="AY38" i="1"/>
  <c r="AZ38" i="1"/>
  <c r="BA38" i="1"/>
  <c r="AW38" i="1" s="1"/>
  <c r="BB38" i="1"/>
  <c r="P39" i="1"/>
  <c r="Q39" i="1"/>
  <c r="R39" i="1"/>
  <c r="S39" i="1"/>
  <c r="T39" i="1"/>
  <c r="U39" i="1"/>
  <c r="X39" i="1"/>
  <c r="Y39" i="1"/>
  <c r="Z39" i="1"/>
  <c r="AA39" i="1"/>
  <c r="W39" i="1" s="1"/>
  <c r="V39" i="1" s="1"/>
  <c r="AB39" i="1"/>
  <c r="AC39" i="1"/>
  <c r="AD39" i="1"/>
  <c r="AE39" i="1"/>
  <c r="AF39" i="1"/>
  <c r="AG39" i="1"/>
  <c r="AH39" i="1"/>
  <c r="AK39" i="1"/>
  <c r="AL39" i="1"/>
  <c r="AM39" i="1"/>
  <c r="AN39" i="1"/>
  <c r="AJ39" i="1" s="1"/>
  <c r="AI39" i="1" s="1"/>
  <c r="AO39" i="1"/>
  <c r="AP39" i="1"/>
  <c r="AQ39" i="1"/>
  <c r="AR39" i="1"/>
  <c r="AS39" i="1"/>
  <c r="AT39" i="1"/>
  <c r="AU39" i="1"/>
  <c r="AX39" i="1"/>
  <c r="AY39" i="1"/>
  <c r="AZ39" i="1"/>
  <c r="BA39" i="1"/>
  <c r="BB39" i="1"/>
  <c r="P40" i="1"/>
  <c r="Q40" i="1"/>
  <c r="R40" i="1"/>
  <c r="S40" i="1"/>
  <c r="T40" i="1"/>
  <c r="U40" i="1"/>
  <c r="W40" i="1"/>
  <c r="V40" i="1" s="1"/>
  <c r="X40" i="1"/>
  <c r="Y40" i="1"/>
  <c r="Z40" i="1"/>
  <c r="AA40" i="1"/>
  <c r="AB40" i="1"/>
  <c r="AC40" i="1"/>
  <c r="AD40" i="1"/>
  <c r="AE40" i="1"/>
  <c r="AF40" i="1"/>
  <c r="AG40" i="1"/>
  <c r="AH40" i="1"/>
  <c r="AK40" i="1"/>
  <c r="AL40" i="1"/>
  <c r="AM40" i="1"/>
  <c r="AN40" i="1"/>
  <c r="AO40" i="1"/>
  <c r="AP40" i="1"/>
  <c r="AQ40" i="1"/>
  <c r="AR40" i="1"/>
  <c r="AS40" i="1"/>
  <c r="AT40" i="1"/>
  <c r="AU40" i="1"/>
  <c r="AW40" i="1"/>
  <c r="AV40" i="1" s="1"/>
  <c r="AX40" i="1"/>
  <c r="AY40" i="1"/>
  <c r="AZ40" i="1"/>
  <c r="BA40" i="1"/>
  <c r="BB40" i="1"/>
  <c r="P41" i="1"/>
  <c r="Q41" i="1"/>
  <c r="R41" i="1"/>
  <c r="S41" i="1"/>
  <c r="T41" i="1"/>
  <c r="U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K41" i="1"/>
  <c r="AL41" i="1"/>
  <c r="AM41" i="1"/>
  <c r="AN41" i="1"/>
  <c r="AJ41" i="1" s="1"/>
  <c r="AI41" i="1" s="1"/>
  <c r="AO41" i="1"/>
  <c r="AP41" i="1"/>
  <c r="AQ41" i="1"/>
  <c r="AR41" i="1"/>
  <c r="AS41" i="1"/>
  <c r="AT41" i="1"/>
  <c r="AU41" i="1"/>
  <c r="AX41" i="1"/>
  <c r="AY41" i="1"/>
  <c r="AZ41" i="1"/>
  <c r="BA41" i="1"/>
  <c r="AW41" i="1" s="1"/>
  <c r="AV41" i="1" s="1"/>
  <c r="BB41" i="1"/>
  <c r="P42" i="1"/>
  <c r="Q42" i="1"/>
  <c r="R42" i="1"/>
  <c r="S42" i="1"/>
  <c r="T42" i="1"/>
  <c r="U42" i="1"/>
  <c r="X42" i="1"/>
  <c r="Y42" i="1"/>
  <c r="Z42" i="1"/>
  <c r="AA42" i="1"/>
  <c r="W42" i="1" s="1"/>
  <c r="AB42" i="1"/>
  <c r="AC42" i="1"/>
  <c r="AD42" i="1"/>
  <c r="AE42" i="1"/>
  <c r="AF42" i="1"/>
  <c r="AG42" i="1"/>
  <c r="AH42" i="1"/>
  <c r="AK42" i="1"/>
  <c r="AL42" i="1"/>
  <c r="AM42" i="1"/>
  <c r="AN42" i="1"/>
  <c r="AO42" i="1"/>
  <c r="AP42" i="1"/>
  <c r="AQ42" i="1"/>
  <c r="AR42" i="1"/>
  <c r="AS42" i="1"/>
  <c r="AT42" i="1"/>
  <c r="AU42" i="1"/>
  <c r="AW42" i="1"/>
  <c r="AV42" i="1" s="1"/>
  <c r="AX42" i="1"/>
  <c r="AY42" i="1"/>
  <c r="AZ42" i="1"/>
  <c r="BA42" i="1"/>
  <c r="BB42" i="1"/>
  <c r="P43" i="1"/>
  <c r="Q43" i="1"/>
  <c r="R43" i="1"/>
  <c r="S43" i="1"/>
  <c r="T43" i="1"/>
  <c r="U43" i="1"/>
  <c r="X43" i="1"/>
  <c r="Y43" i="1"/>
  <c r="Z43" i="1"/>
  <c r="AA43" i="1"/>
  <c r="AB43" i="1"/>
  <c r="AC43" i="1"/>
  <c r="AD43" i="1"/>
  <c r="AE43" i="1"/>
  <c r="AF43" i="1"/>
  <c r="AG43" i="1"/>
  <c r="AH43" i="1"/>
  <c r="AJ43" i="1"/>
  <c r="AI43" i="1" s="1"/>
  <c r="AK43" i="1"/>
  <c r="AL43" i="1"/>
  <c r="AM43" i="1"/>
  <c r="AN43" i="1"/>
  <c r="AO43" i="1"/>
  <c r="AP43" i="1"/>
  <c r="AQ43" i="1"/>
  <c r="AR43" i="1"/>
  <c r="AS43" i="1"/>
  <c r="AT43" i="1"/>
  <c r="AU43" i="1"/>
  <c r="AW43" i="1"/>
  <c r="AX43" i="1"/>
  <c r="AY43" i="1"/>
  <c r="AZ43" i="1"/>
  <c r="BA43" i="1"/>
  <c r="BB43" i="1"/>
  <c r="P44" i="1"/>
  <c r="Q44" i="1"/>
  <c r="R44" i="1"/>
  <c r="S44" i="1"/>
  <c r="T44" i="1"/>
  <c r="U44" i="1"/>
  <c r="X44" i="1"/>
  <c r="Y44" i="1"/>
  <c r="Z44" i="1"/>
  <c r="AA44" i="1"/>
  <c r="W44" i="1" s="1"/>
  <c r="V44" i="1" s="1"/>
  <c r="AB44" i="1"/>
  <c r="AC44" i="1"/>
  <c r="AD44" i="1"/>
  <c r="AE44" i="1"/>
  <c r="AF44" i="1"/>
  <c r="AG44" i="1"/>
  <c r="AH44" i="1"/>
  <c r="AI44" i="1"/>
  <c r="AK44" i="1"/>
  <c r="AL44" i="1"/>
  <c r="AM44" i="1"/>
  <c r="AN44" i="1"/>
  <c r="AJ44" i="1" s="1"/>
  <c r="AO44" i="1"/>
  <c r="AP44" i="1"/>
  <c r="AQ44" i="1"/>
  <c r="AR44" i="1"/>
  <c r="AS44" i="1"/>
  <c r="AT44" i="1"/>
  <c r="AU44" i="1"/>
  <c r="AX44" i="1"/>
  <c r="AY44" i="1"/>
  <c r="AZ44" i="1"/>
  <c r="BA44" i="1"/>
  <c r="AW44" i="1" s="1"/>
  <c r="BB44" i="1"/>
  <c r="P45" i="1"/>
  <c r="Q45" i="1"/>
  <c r="R45" i="1"/>
  <c r="S45" i="1"/>
  <c r="T45" i="1"/>
  <c r="U45" i="1"/>
  <c r="X45" i="1"/>
  <c r="Y45" i="1"/>
  <c r="Z45" i="1"/>
  <c r="AA45" i="1"/>
  <c r="W45" i="1" s="1"/>
  <c r="V45" i="1" s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X45" i="1"/>
  <c r="AY45" i="1"/>
  <c r="AZ45" i="1"/>
  <c r="BA45" i="1"/>
  <c r="AW45" i="1" s="1"/>
  <c r="AV45" i="1" s="1"/>
  <c r="BB45" i="1"/>
  <c r="P46" i="1"/>
  <c r="Q46" i="1"/>
  <c r="R46" i="1"/>
  <c r="S46" i="1"/>
  <c r="T46" i="1"/>
  <c r="U46" i="1"/>
  <c r="W46" i="1"/>
  <c r="V46" i="1" s="1"/>
  <c r="X46" i="1"/>
  <c r="Y46" i="1"/>
  <c r="Z46" i="1"/>
  <c r="AA46" i="1"/>
  <c r="AB46" i="1"/>
  <c r="AC46" i="1"/>
  <c r="AD46" i="1"/>
  <c r="AE46" i="1"/>
  <c r="AF46" i="1"/>
  <c r="AG46" i="1"/>
  <c r="AH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X46" i="1"/>
  <c r="AY46" i="1"/>
  <c r="AZ46" i="1"/>
  <c r="BA46" i="1"/>
  <c r="AW46" i="1" s="1"/>
  <c r="AV46" i="1" s="1"/>
  <c r="BB46" i="1"/>
  <c r="P47" i="1"/>
  <c r="Q47" i="1"/>
  <c r="R47" i="1"/>
  <c r="S47" i="1"/>
  <c r="T47" i="1"/>
  <c r="U47" i="1"/>
  <c r="V47" i="1"/>
  <c r="X47" i="1"/>
  <c r="Y47" i="1"/>
  <c r="Z47" i="1"/>
  <c r="AA47" i="1"/>
  <c r="W47" i="1" s="1"/>
  <c r="AB47" i="1"/>
  <c r="AC47" i="1"/>
  <c r="AD47" i="1"/>
  <c r="AE47" i="1"/>
  <c r="AF47" i="1"/>
  <c r="AG47" i="1"/>
  <c r="AH47" i="1"/>
  <c r="AK47" i="1"/>
  <c r="AL47" i="1"/>
  <c r="AM47" i="1"/>
  <c r="AN47" i="1"/>
  <c r="AJ47" i="1" s="1"/>
  <c r="AO47" i="1"/>
  <c r="AP47" i="1"/>
  <c r="AQ47" i="1"/>
  <c r="AR47" i="1"/>
  <c r="AS47" i="1"/>
  <c r="AT47" i="1"/>
  <c r="AU47" i="1"/>
  <c r="AX47" i="1"/>
  <c r="AY47" i="1"/>
  <c r="AZ47" i="1"/>
  <c r="BA47" i="1"/>
  <c r="BB47" i="1"/>
  <c r="P48" i="1"/>
  <c r="Q48" i="1"/>
  <c r="R48" i="1"/>
  <c r="S48" i="1"/>
  <c r="T48" i="1"/>
  <c r="U48" i="1"/>
  <c r="W48" i="1"/>
  <c r="V48" i="1" s="1"/>
  <c r="X48" i="1"/>
  <c r="Y48" i="1"/>
  <c r="Z48" i="1"/>
  <c r="AA48" i="1"/>
  <c r="AB48" i="1"/>
  <c r="AC48" i="1"/>
  <c r="AD48" i="1"/>
  <c r="AE48" i="1"/>
  <c r="AF48" i="1"/>
  <c r="AG48" i="1"/>
  <c r="AH48" i="1"/>
  <c r="AK48" i="1"/>
  <c r="AL48" i="1"/>
  <c r="AM48" i="1"/>
  <c r="AN48" i="1"/>
  <c r="AO48" i="1"/>
  <c r="AP48" i="1"/>
  <c r="AQ48" i="1"/>
  <c r="AR48" i="1"/>
  <c r="AS48" i="1"/>
  <c r="AT48" i="1"/>
  <c r="AU48" i="1"/>
  <c r="AX48" i="1"/>
  <c r="AY48" i="1"/>
  <c r="AZ48" i="1"/>
  <c r="BA48" i="1"/>
  <c r="BB48" i="1"/>
  <c r="AW48" i="1" s="1"/>
  <c r="AV48" i="1" s="1"/>
  <c r="P49" i="1"/>
  <c r="Q49" i="1"/>
  <c r="R49" i="1"/>
  <c r="S49" i="1"/>
  <c r="T49" i="1"/>
  <c r="U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K49" i="1"/>
  <c r="AL49" i="1"/>
  <c r="AM49" i="1"/>
  <c r="AN49" i="1"/>
  <c r="AJ49" i="1" s="1"/>
  <c r="AO49" i="1"/>
  <c r="AP49" i="1"/>
  <c r="AQ49" i="1"/>
  <c r="AR49" i="1"/>
  <c r="AS49" i="1"/>
  <c r="AT49" i="1"/>
  <c r="AU49" i="1"/>
  <c r="AX49" i="1"/>
  <c r="AY49" i="1"/>
  <c r="AZ49" i="1"/>
  <c r="BA49" i="1"/>
  <c r="AW49" i="1" s="1"/>
  <c r="BB49" i="1"/>
  <c r="P50" i="1"/>
  <c r="Q50" i="1"/>
  <c r="R50" i="1"/>
  <c r="S50" i="1"/>
  <c r="T50" i="1"/>
  <c r="U50" i="1"/>
  <c r="X50" i="1"/>
  <c r="Y50" i="1"/>
  <c r="Z50" i="1"/>
  <c r="AA50" i="1"/>
  <c r="W50" i="1" s="1"/>
  <c r="V50" i="1" s="1"/>
  <c r="AB50" i="1"/>
  <c r="AC50" i="1"/>
  <c r="AD50" i="1"/>
  <c r="AE50" i="1"/>
  <c r="AF50" i="1"/>
  <c r="AG50" i="1"/>
  <c r="AH50" i="1"/>
  <c r="AK50" i="1"/>
  <c r="AL50" i="1"/>
  <c r="AM50" i="1"/>
  <c r="AN50" i="1"/>
  <c r="AO50" i="1"/>
  <c r="AP50" i="1"/>
  <c r="AQ50" i="1"/>
  <c r="AR50" i="1"/>
  <c r="AS50" i="1"/>
  <c r="AT50" i="1"/>
  <c r="AU50" i="1"/>
  <c r="AW50" i="1"/>
  <c r="AV50" i="1" s="1"/>
  <c r="AX50" i="1"/>
  <c r="AY50" i="1"/>
  <c r="AZ50" i="1"/>
  <c r="BA50" i="1"/>
  <c r="BB50" i="1"/>
  <c r="P51" i="1"/>
  <c r="Q51" i="1"/>
  <c r="R51" i="1"/>
  <c r="S51" i="1"/>
  <c r="T51" i="1"/>
  <c r="U51" i="1"/>
  <c r="X51" i="1"/>
  <c r="Y51" i="1"/>
  <c r="Z51" i="1"/>
  <c r="AA51" i="1"/>
  <c r="AB51" i="1"/>
  <c r="AC51" i="1"/>
  <c r="AD51" i="1"/>
  <c r="AE51" i="1"/>
  <c r="AF51" i="1"/>
  <c r="AG51" i="1"/>
  <c r="AH51" i="1"/>
  <c r="AJ51" i="1"/>
  <c r="AI51" i="1" s="1"/>
  <c r="AK51" i="1"/>
  <c r="AL51" i="1"/>
  <c r="AM51" i="1"/>
  <c r="AN51" i="1"/>
  <c r="AO51" i="1"/>
  <c r="AP51" i="1"/>
  <c r="AQ51" i="1"/>
  <c r="AR51" i="1"/>
  <c r="AS51" i="1"/>
  <c r="AT51" i="1"/>
  <c r="AU51" i="1"/>
  <c r="AW51" i="1"/>
  <c r="AV51" i="1" s="1"/>
  <c r="AX51" i="1"/>
  <c r="AY51" i="1"/>
  <c r="AZ51" i="1"/>
  <c r="BA51" i="1"/>
  <c r="BB51" i="1"/>
  <c r="P52" i="1"/>
  <c r="Q52" i="1"/>
  <c r="R52" i="1"/>
  <c r="S52" i="1"/>
  <c r="T52" i="1"/>
  <c r="U52" i="1"/>
  <c r="X52" i="1"/>
  <c r="Y52" i="1"/>
  <c r="Z52" i="1"/>
  <c r="AA52" i="1"/>
  <c r="W52" i="1" s="1"/>
  <c r="V52" i="1" s="1"/>
  <c r="AB52" i="1"/>
  <c r="AC52" i="1"/>
  <c r="AD52" i="1"/>
  <c r="AE52" i="1"/>
  <c r="AF52" i="1"/>
  <c r="AG52" i="1"/>
  <c r="AH52" i="1"/>
  <c r="AK52" i="1"/>
  <c r="AL52" i="1"/>
  <c r="AM52" i="1"/>
  <c r="AN52" i="1"/>
  <c r="AJ52" i="1" s="1"/>
  <c r="AI52" i="1" s="1"/>
  <c r="AO52" i="1"/>
  <c r="AP52" i="1"/>
  <c r="AQ52" i="1"/>
  <c r="AR52" i="1"/>
  <c r="AS52" i="1"/>
  <c r="AT52" i="1"/>
  <c r="AU52" i="1"/>
  <c r="AX52" i="1"/>
  <c r="AY52" i="1"/>
  <c r="AZ52" i="1"/>
  <c r="BA52" i="1"/>
  <c r="AW52" i="1" s="1"/>
  <c r="BB52" i="1"/>
  <c r="P53" i="1"/>
  <c r="Q53" i="1"/>
  <c r="R53" i="1"/>
  <c r="S53" i="1"/>
  <c r="T53" i="1"/>
  <c r="U53" i="1"/>
  <c r="X53" i="1"/>
  <c r="Y53" i="1"/>
  <c r="Z53" i="1"/>
  <c r="AA53" i="1"/>
  <c r="W53" i="1" s="1"/>
  <c r="V53" i="1" s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X53" i="1"/>
  <c r="AY53" i="1"/>
  <c r="AZ53" i="1"/>
  <c r="BA53" i="1"/>
  <c r="BB53" i="1"/>
  <c r="AW53" i="1" s="1"/>
  <c r="AV53" i="1" s="1"/>
  <c r="P54" i="1"/>
  <c r="Q54" i="1"/>
  <c r="R54" i="1"/>
  <c r="S54" i="1"/>
  <c r="T54" i="1"/>
  <c r="U54" i="1"/>
  <c r="W54" i="1"/>
  <c r="V54" i="1" s="1"/>
  <c r="X54" i="1"/>
  <c r="Y54" i="1"/>
  <c r="Z54" i="1"/>
  <c r="AA54" i="1"/>
  <c r="AB54" i="1"/>
  <c r="AC54" i="1"/>
  <c r="AD54" i="1"/>
  <c r="AE54" i="1"/>
  <c r="AF54" i="1"/>
  <c r="AG54" i="1"/>
  <c r="AH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X54" i="1"/>
  <c r="AY54" i="1"/>
  <c r="AZ54" i="1"/>
  <c r="BA54" i="1"/>
  <c r="AW54" i="1" s="1"/>
  <c r="AV54" i="1" s="1"/>
  <c r="BB54" i="1"/>
  <c r="P55" i="1"/>
  <c r="Q55" i="1"/>
  <c r="R55" i="1"/>
  <c r="S55" i="1"/>
  <c r="T55" i="1"/>
  <c r="U55" i="1"/>
  <c r="V55" i="1"/>
  <c r="X55" i="1"/>
  <c r="Y55" i="1"/>
  <c r="Z55" i="1"/>
  <c r="AA55" i="1"/>
  <c r="W55" i="1" s="1"/>
  <c r="AB55" i="1"/>
  <c r="AC55" i="1"/>
  <c r="AD55" i="1"/>
  <c r="AE55" i="1"/>
  <c r="AF55" i="1"/>
  <c r="AG55" i="1"/>
  <c r="AH55" i="1"/>
  <c r="AK55" i="1"/>
  <c r="AL55" i="1"/>
  <c r="AM55" i="1"/>
  <c r="AN55" i="1"/>
  <c r="AJ55" i="1" s="1"/>
  <c r="AO55" i="1"/>
  <c r="AP55" i="1"/>
  <c r="AQ55" i="1"/>
  <c r="AR55" i="1"/>
  <c r="AS55" i="1"/>
  <c r="AT55" i="1"/>
  <c r="AU55" i="1"/>
  <c r="AX55" i="1"/>
  <c r="AY55" i="1"/>
  <c r="AZ55" i="1"/>
  <c r="BA55" i="1"/>
  <c r="AW55" i="1" s="1"/>
  <c r="AV55" i="1" s="1"/>
  <c r="BB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K56" i="1"/>
  <c r="AL56" i="1"/>
  <c r="AM56" i="1"/>
  <c r="AN56" i="1"/>
  <c r="AO56" i="1"/>
  <c r="AJ56" i="1" s="1"/>
  <c r="AP56" i="1"/>
  <c r="AQ56" i="1"/>
  <c r="AR56" i="1"/>
  <c r="AS56" i="1"/>
  <c r="AT56" i="1"/>
  <c r="AU56" i="1"/>
  <c r="AW56" i="1"/>
  <c r="AV56" i="1" s="1"/>
  <c r="AX56" i="1"/>
  <c r="AY56" i="1"/>
  <c r="AZ56" i="1"/>
  <c r="BA56" i="1"/>
  <c r="BB56" i="1"/>
  <c r="P57" i="1"/>
  <c r="Q57" i="1"/>
  <c r="R57" i="1"/>
  <c r="S57" i="1"/>
  <c r="T57" i="1"/>
  <c r="U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K57" i="1"/>
  <c r="AL57" i="1"/>
  <c r="AM57" i="1"/>
  <c r="AN57" i="1"/>
  <c r="AJ57" i="1" s="1"/>
  <c r="AI57" i="1" s="1"/>
  <c r="AO57" i="1"/>
  <c r="AP57" i="1"/>
  <c r="AQ57" i="1"/>
  <c r="AR57" i="1"/>
  <c r="AS57" i="1"/>
  <c r="AT57" i="1"/>
  <c r="AU57" i="1"/>
  <c r="AV57" i="1"/>
  <c r="AX57" i="1"/>
  <c r="AY57" i="1"/>
  <c r="AZ57" i="1"/>
  <c r="BA57" i="1"/>
  <c r="AW57" i="1" s="1"/>
  <c r="BB57" i="1"/>
  <c r="P58" i="1"/>
  <c r="Q58" i="1"/>
  <c r="R58" i="1"/>
  <c r="S58" i="1"/>
  <c r="T58" i="1"/>
  <c r="U58" i="1"/>
  <c r="X58" i="1"/>
  <c r="Y58" i="1"/>
  <c r="Z58" i="1"/>
  <c r="AA58" i="1"/>
  <c r="W58" i="1" s="1"/>
  <c r="AB58" i="1"/>
  <c r="AC58" i="1"/>
  <c r="AD58" i="1"/>
  <c r="AE58" i="1"/>
  <c r="AF58" i="1"/>
  <c r="AG58" i="1"/>
  <c r="AH58" i="1"/>
  <c r="AK58" i="1"/>
  <c r="AL58" i="1"/>
  <c r="AM58" i="1"/>
  <c r="AN58" i="1"/>
  <c r="AO58" i="1"/>
  <c r="AP58" i="1"/>
  <c r="AQ58" i="1"/>
  <c r="AR58" i="1"/>
  <c r="AS58" i="1"/>
  <c r="AT58" i="1"/>
  <c r="AU58" i="1"/>
  <c r="AW58" i="1"/>
  <c r="AV58" i="1" s="1"/>
  <c r="AX58" i="1"/>
  <c r="AY58" i="1"/>
  <c r="AZ58" i="1"/>
  <c r="BA58" i="1"/>
  <c r="BB58" i="1"/>
  <c r="P59" i="1"/>
  <c r="Q59" i="1"/>
  <c r="R59" i="1"/>
  <c r="S59" i="1"/>
  <c r="T59" i="1"/>
  <c r="U59" i="1"/>
  <c r="X59" i="1"/>
  <c r="Y59" i="1"/>
  <c r="Z59" i="1"/>
  <c r="AA59" i="1"/>
  <c r="AB59" i="1"/>
  <c r="W59" i="1" s="1"/>
  <c r="AC59" i="1"/>
  <c r="AD59" i="1"/>
  <c r="AE59" i="1"/>
  <c r="AF59" i="1"/>
  <c r="AG59" i="1"/>
  <c r="AH59" i="1"/>
  <c r="AK59" i="1"/>
  <c r="AL59" i="1"/>
  <c r="AM59" i="1"/>
  <c r="AN59" i="1"/>
  <c r="AO59" i="1"/>
  <c r="AJ59" i="1" s="1"/>
  <c r="AI59" i="1" s="1"/>
  <c r="AP59" i="1"/>
  <c r="AQ59" i="1"/>
  <c r="AR59" i="1"/>
  <c r="AS59" i="1"/>
  <c r="AT59" i="1"/>
  <c r="AU59" i="1"/>
  <c r="AW59" i="1"/>
  <c r="AX59" i="1"/>
  <c r="AY59" i="1"/>
  <c r="AZ59" i="1"/>
  <c r="BA59" i="1"/>
  <c r="BB59" i="1"/>
  <c r="P60" i="1"/>
  <c r="Q60" i="1"/>
  <c r="R60" i="1"/>
  <c r="S60" i="1"/>
  <c r="T60" i="1"/>
  <c r="U60" i="1"/>
  <c r="X60" i="1"/>
  <c r="Y60" i="1"/>
  <c r="Z60" i="1"/>
  <c r="AA60" i="1"/>
  <c r="W60" i="1" s="1"/>
  <c r="AB60" i="1"/>
  <c r="AC60" i="1"/>
  <c r="AD60" i="1"/>
  <c r="AE60" i="1"/>
  <c r="AF60" i="1"/>
  <c r="AG60" i="1"/>
  <c r="AH60" i="1"/>
  <c r="AK60" i="1"/>
  <c r="AL60" i="1"/>
  <c r="AM60" i="1"/>
  <c r="AN60" i="1"/>
  <c r="AJ60" i="1" s="1"/>
  <c r="AI60" i="1" s="1"/>
  <c r="AO60" i="1"/>
  <c r="AP60" i="1"/>
  <c r="AQ60" i="1"/>
  <c r="AR60" i="1"/>
  <c r="AS60" i="1"/>
  <c r="AT60" i="1"/>
  <c r="AU60" i="1"/>
  <c r="AX60" i="1"/>
  <c r="AY60" i="1"/>
  <c r="AZ60" i="1"/>
  <c r="BA60" i="1"/>
  <c r="AW60" i="1" s="1"/>
  <c r="AV60" i="1" s="1"/>
  <c r="BB60" i="1"/>
  <c r="P61" i="1"/>
  <c r="Q61" i="1"/>
  <c r="R61" i="1"/>
  <c r="S61" i="1"/>
  <c r="T61" i="1"/>
  <c r="U61" i="1"/>
  <c r="X61" i="1"/>
  <c r="Y61" i="1"/>
  <c r="Z61" i="1"/>
  <c r="AA61" i="1"/>
  <c r="AB61" i="1"/>
  <c r="AC61" i="1"/>
  <c r="AD61" i="1"/>
  <c r="AE61" i="1"/>
  <c r="AF61" i="1"/>
  <c r="AG61" i="1"/>
  <c r="AH61" i="1"/>
  <c r="AJ61" i="1"/>
  <c r="AI61" i="1" s="1"/>
  <c r="AK61" i="1"/>
  <c r="AL61" i="1"/>
  <c r="AM61" i="1"/>
  <c r="AN61" i="1"/>
  <c r="AO61" i="1"/>
  <c r="AP61" i="1"/>
  <c r="AQ61" i="1"/>
  <c r="AR61" i="1"/>
  <c r="AS61" i="1"/>
  <c r="AT61" i="1"/>
  <c r="AU61" i="1"/>
  <c r="AX61" i="1"/>
  <c r="AY61" i="1"/>
  <c r="AZ61" i="1"/>
  <c r="BA61" i="1"/>
  <c r="BB61" i="1"/>
  <c r="AW61" i="1" s="1"/>
  <c r="P62" i="1"/>
  <c r="Q62" i="1"/>
  <c r="R62" i="1"/>
  <c r="S62" i="1"/>
  <c r="T62" i="1"/>
  <c r="U62" i="1"/>
  <c r="W62" i="1"/>
  <c r="V62" i="1" s="1"/>
  <c r="X62" i="1"/>
  <c r="Y62" i="1"/>
  <c r="Z62" i="1"/>
  <c r="AA62" i="1"/>
  <c r="AB62" i="1"/>
  <c r="AC62" i="1"/>
  <c r="AD62" i="1"/>
  <c r="AE62" i="1"/>
  <c r="AF62" i="1"/>
  <c r="AG62" i="1"/>
  <c r="AH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X62" i="1"/>
  <c r="AY62" i="1"/>
  <c r="AZ62" i="1"/>
  <c r="BA62" i="1"/>
  <c r="AW62" i="1" s="1"/>
  <c r="AV62" i="1" s="1"/>
  <c r="BB62" i="1"/>
  <c r="P63" i="1"/>
  <c r="Q63" i="1"/>
  <c r="R63" i="1"/>
  <c r="S63" i="1"/>
  <c r="T63" i="1"/>
  <c r="U63" i="1"/>
  <c r="X63" i="1"/>
  <c r="Y63" i="1"/>
  <c r="Z63" i="1"/>
  <c r="AA63" i="1"/>
  <c r="W63" i="1" s="1"/>
  <c r="AB63" i="1"/>
  <c r="AC63" i="1"/>
  <c r="AD63" i="1"/>
  <c r="AE63" i="1"/>
  <c r="AF63" i="1"/>
  <c r="AG63" i="1"/>
  <c r="AH63" i="1"/>
  <c r="AK63" i="1"/>
  <c r="AL63" i="1"/>
  <c r="AM63" i="1"/>
  <c r="AN63" i="1"/>
  <c r="AJ63" i="1" s="1"/>
  <c r="AO63" i="1"/>
  <c r="AP63" i="1"/>
  <c r="AQ63" i="1"/>
  <c r="AR63" i="1"/>
  <c r="AS63" i="1"/>
  <c r="AT63" i="1"/>
  <c r="AU63" i="1"/>
  <c r="AX63" i="1"/>
  <c r="AY63" i="1"/>
  <c r="AZ63" i="1"/>
  <c r="BA63" i="1"/>
  <c r="BB63" i="1"/>
  <c r="P64" i="1"/>
  <c r="Q64" i="1"/>
  <c r="R64" i="1"/>
  <c r="S64" i="1"/>
  <c r="T64" i="1"/>
  <c r="U64" i="1"/>
  <c r="W64" i="1"/>
  <c r="V64" i="1" s="1"/>
  <c r="X64" i="1"/>
  <c r="Y64" i="1"/>
  <c r="Z64" i="1"/>
  <c r="AA64" i="1"/>
  <c r="AB64" i="1"/>
  <c r="AC64" i="1"/>
  <c r="AD64" i="1"/>
  <c r="AE64" i="1"/>
  <c r="AF64" i="1"/>
  <c r="AG64" i="1"/>
  <c r="AH64" i="1"/>
  <c r="AK64" i="1"/>
  <c r="AL64" i="1"/>
  <c r="AM64" i="1"/>
  <c r="AN64" i="1"/>
  <c r="AO64" i="1"/>
  <c r="AJ64" i="1" s="1"/>
  <c r="AI64" i="1" s="1"/>
  <c r="AP64" i="1"/>
  <c r="AQ64" i="1"/>
  <c r="AR64" i="1"/>
  <c r="AS64" i="1"/>
  <c r="AT64" i="1"/>
  <c r="AU64" i="1"/>
  <c r="AW64" i="1"/>
  <c r="AV64" i="1" s="1"/>
  <c r="AX64" i="1"/>
  <c r="AY64" i="1"/>
  <c r="AZ64" i="1"/>
  <c r="BA64" i="1"/>
  <c r="BB64" i="1"/>
  <c r="P65" i="1"/>
  <c r="Q65" i="1"/>
  <c r="R65" i="1"/>
  <c r="S65" i="1"/>
  <c r="T65" i="1"/>
  <c r="U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K65" i="1"/>
  <c r="AL65" i="1"/>
  <c r="AM65" i="1"/>
  <c r="AN65" i="1"/>
  <c r="AJ65" i="1" s="1"/>
  <c r="AI65" i="1" s="1"/>
  <c r="AO65" i="1"/>
  <c r="AP65" i="1"/>
  <c r="AQ65" i="1"/>
  <c r="AR65" i="1"/>
  <c r="AS65" i="1"/>
  <c r="AT65" i="1"/>
  <c r="AU65" i="1"/>
  <c r="AV65" i="1"/>
  <c r="AX65" i="1"/>
  <c r="AY65" i="1"/>
  <c r="AZ65" i="1"/>
  <c r="BA65" i="1"/>
  <c r="AW65" i="1" s="1"/>
  <c r="BB65" i="1"/>
  <c r="P66" i="1"/>
  <c r="Q66" i="1"/>
  <c r="R66" i="1"/>
  <c r="S66" i="1"/>
  <c r="T66" i="1"/>
  <c r="U66" i="1"/>
  <c r="X66" i="1"/>
  <c r="Y66" i="1"/>
  <c r="Z66" i="1"/>
  <c r="AA66" i="1"/>
  <c r="W66" i="1" s="1"/>
  <c r="AB66" i="1"/>
  <c r="AC66" i="1"/>
  <c r="AD66" i="1"/>
  <c r="AE66" i="1"/>
  <c r="AF66" i="1"/>
  <c r="AG66" i="1"/>
  <c r="AH66" i="1"/>
  <c r="AK66" i="1"/>
  <c r="AL66" i="1"/>
  <c r="AM66" i="1"/>
  <c r="AN66" i="1"/>
  <c r="AJ66" i="1" s="1"/>
  <c r="AI66" i="1" s="1"/>
  <c r="AO66" i="1"/>
  <c r="AP66" i="1"/>
  <c r="AQ66" i="1"/>
  <c r="AR66" i="1"/>
  <c r="AS66" i="1"/>
  <c r="AT66" i="1"/>
  <c r="AU66" i="1"/>
  <c r="AW66" i="1"/>
  <c r="AX66" i="1"/>
  <c r="AY66" i="1"/>
  <c r="AV66" i="1" s="1"/>
  <c r="AZ66" i="1"/>
  <c r="BA66" i="1"/>
  <c r="BB66" i="1"/>
  <c r="P67" i="1"/>
  <c r="Q67" i="1"/>
  <c r="R67" i="1"/>
  <c r="S67" i="1"/>
  <c r="T67" i="1"/>
  <c r="U67" i="1"/>
  <c r="X67" i="1"/>
  <c r="Y67" i="1"/>
  <c r="Z67" i="1"/>
  <c r="AA67" i="1"/>
  <c r="AB67" i="1"/>
  <c r="W67" i="1" s="1"/>
  <c r="AC67" i="1"/>
  <c r="AD67" i="1"/>
  <c r="AE67" i="1"/>
  <c r="AF67" i="1"/>
  <c r="AG67" i="1"/>
  <c r="AH67" i="1"/>
  <c r="AK67" i="1"/>
  <c r="AL67" i="1"/>
  <c r="AM67" i="1"/>
  <c r="AN67" i="1"/>
  <c r="AO67" i="1"/>
  <c r="AJ67" i="1" s="1"/>
  <c r="AI67" i="1" s="1"/>
  <c r="AP67" i="1"/>
  <c r="AQ67" i="1"/>
  <c r="AR67" i="1"/>
  <c r="AS67" i="1"/>
  <c r="AT67" i="1"/>
  <c r="AU67" i="1"/>
  <c r="AW67" i="1"/>
  <c r="AX67" i="1"/>
  <c r="AY67" i="1"/>
  <c r="AZ67" i="1"/>
  <c r="BA67" i="1"/>
  <c r="BB67" i="1"/>
  <c r="P68" i="1"/>
  <c r="Q68" i="1"/>
  <c r="R68" i="1"/>
  <c r="S68" i="1"/>
  <c r="T68" i="1"/>
  <c r="U68" i="1"/>
  <c r="X68" i="1"/>
  <c r="Y68" i="1"/>
  <c r="Z68" i="1"/>
  <c r="AA68" i="1"/>
  <c r="W68" i="1" s="1"/>
  <c r="AB68" i="1"/>
  <c r="AC68" i="1"/>
  <c r="AD68" i="1"/>
  <c r="AE68" i="1"/>
  <c r="AF68" i="1"/>
  <c r="AG68" i="1"/>
  <c r="AH68" i="1"/>
  <c r="AI68" i="1"/>
  <c r="AK68" i="1"/>
  <c r="AL68" i="1"/>
  <c r="AM68" i="1"/>
  <c r="AN68" i="1"/>
  <c r="AJ68" i="1" s="1"/>
  <c r="AO68" i="1"/>
  <c r="AP68" i="1"/>
  <c r="AQ68" i="1"/>
  <c r="AR68" i="1"/>
  <c r="AS68" i="1"/>
  <c r="AT68" i="1"/>
  <c r="AU68" i="1"/>
  <c r="AX68" i="1"/>
  <c r="AY68" i="1"/>
  <c r="AZ68" i="1"/>
  <c r="BA68" i="1"/>
  <c r="AW68" i="1" s="1"/>
  <c r="AV68" i="1" s="1"/>
  <c r="BB68" i="1"/>
  <c r="P69" i="1"/>
  <c r="Q69" i="1"/>
  <c r="R69" i="1"/>
  <c r="S69" i="1"/>
  <c r="T69" i="1"/>
  <c r="U69" i="1"/>
  <c r="X69" i="1"/>
  <c r="Y69" i="1"/>
  <c r="Z69" i="1"/>
  <c r="AA69" i="1"/>
  <c r="AB69" i="1"/>
  <c r="AC69" i="1"/>
  <c r="AD69" i="1"/>
  <c r="AE69" i="1"/>
  <c r="AF69" i="1"/>
  <c r="AG69" i="1"/>
  <c r="AH69" i="1"/>
  <c r="AJ69" i="1"/>
  <c r="AI69" i="1" s="1"/>
  <c r="AK69" i="1"/>
  <c r="AL69" i="1"/>
  <c r="AM69" i="1"/>
  <c r="AN69" i="1"/>
  <c r="AO69" i="1"/>
  <c r="AP69" i="1"/>
  <c r="AQ69" i="1"/>
  <c r="AR69" i="1"/>
  <c r="AS69" i="1"/>
  <c r="AT69" i="1"/>
  <c r="AU69" i="1"/>
  <c r="AX69" i="1"/>
  <c r="AY69" i="1"/>
  <c r="AZ69" i="1"/>
  <c r="BA69" i="1"/>
  <c r="BB69" i="1"/>
  <c r="AW69" i="1" s="1"/>
  <c r="P70" i="1"/>
  <c r="Q70" i="1"/>
  <c r="R70" i="1"/>
  <c r="S70" i="1"/>
  <c r="T70" i="1"/>
  <c r="U70" i="1"/>
  <c r="X70" i="1"/>
  <c r="Y70" i="1"/>
  <c r="Z70" i="1"/>
  <c r="AA70" i="1"/>
  <c r="AB70" i="1"/>
  <c r="W70" i="1" s="1"/>
  <c r="V70" i="1" s="1"/>
  <c r="AC70" i="1"/>
  <c r="AD70" i="1"/>
  <c r="AE70" i="1"/>
  <c r="AF70" i="1"/>
  <c r="AG70" i="1"/>
  <c r="AH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X70" i="1"/>
  <c r="AY70" i="1"/>
  <c r="AZ70" i="1"/>
  <c r="BA70" i="1"/>
  <c r="AW70" i="1" s="1"/>
  <c r="BB70" i="1"/>
  <c r="P71" i="1"/>
  <c r="Q71" i="1"/>
  <c r="R71" i="1"/>
  <c r="S71" i="1"/>
  <c r="T71" i="1"/>
  <c r="U71" i="1"/>
  <c r="X71" i="1"/>
  <c r="Y71" i="1"/>
  <c r="Z71" i="1"/>
  <c r="AA71" i="1"/>
  <c r="W71" i="1" s="1"/>
  <c r="V71" i="1" s="1"/>
  <c r="AB71" i="1"/>
  <c r="AC71" i="1"/>
  <c r="AD71" i="1"/>
  <c r="AE71" i="1"/>
  <c r="AF71" i="1"/>
  <c r="AG71" i="1"/>
  <c r="AH71" i="1"/>
  <c r="AK71" i="1"/>
  <c r="AL71" i="1"/>
  <c r="AM71" i="1"/>
  <c r="AN71" i="1"/>
  <c r="AJ71" i="1" s="1"/>
  <c r="AO71" i="1"/>
  <c r="AP71" i="1"/>
  <c r="AQ71" i="1"/>
  <c r="AR71" i="1"/>
  <c r="AS71" i="1"/>
  <c r="AT71" i="1"/>
  <c r="AU71" i="1"/>
  <c r="AX71" i="1"/>
  <c r="AY71" i="1"/>
  <c r="AZ71" i="1"/>
  <c r="BA71" i="1"/>
  <c r="BB71" i="1"/>
  <c r="P72" i="1"/>
  <c r="Q72" i="1"/>
  <c r="R72" i="1"/>
  <c r="S72" i="1"/>
  <c r="T72" i="1"/>
  <c r="U72" i="1"/>
  <c r="W72" i="1"/>
  <c r="V72" i="1" s="1"/>
  <c r="X72" i="1"/>
  <c r="Y72" i="1"/>
  <c r="Z72" i="1"/>
  <c r="AA72" i="1"/>
  <c r="AB72" i="1"/>
  <c r="AC72" i="1"/>
  <c r="AD72" i="1"/>
  <c r="AE72" i="1"/>
  <c r="AF72" i="1"/>
  <c r="AG72" i="1"/>
  <c r="AH72" i="1"/>
  <c r="AK72" i="1"/>
  <c r="AL72" i="1"/>
  <c r="AM72" i="1"/>
  <c r="AN72" i="1"/>
  <c r="AO72" i="1"/>
  <c r="AJ72" i="1" s="1"/>
  <c r="AP72" i="1"/>
  <c r="AQ72" i="1"/>
  <c r="AR72" i="1"/>
  <c r="AS72" i="1"/>
  <c r="AT72" i="1"/>
  <c r="AU72" i="1"/>
  <c r="AW72" i="1"/>
  <c r="AV72" i="1" s="1"/>
  <c r="AX72" i="1"/>
  <c r="AY72" i="1"/>
  <c r="AZ72" i="1"/>
  <c r="BA72" i="1"/>
  <c r="BB72" i="1"/>
  <c r="P73" i="1"/>
  <c r="Q73" i="1"/>
  <c r="R73" i="1"/>
  <c r="S73" i="1"/>
  <c r="T73" i="1"/>
  <c r="U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K73" i="1"/>
  <c r="AL73" i="1"/>
  <c r="AM73" i="1"/>
  <c r="AN73" i="1"/>
  <c r="AJ73" i="1" s="1"/>
  <c r="AI73" i="1" s="1"/>
  <c r="AO73" i="1"/>
  <c r="AP73" i="1"/>
  <c r="AQ73" i="1"/>
  <c r="AR73" i="1"/>
  <c r="AS73" i="1"/>
  <c r="AT73" i="1"/>
  <c r="AU73" i="1"/>
  <c r="AX73" i="1"/>
  <c r="AY73" i="1"/>
  <c r="AZ73" i="1"/>
  <c r="BA73" i="1"/>
  <c r="AW73" i="1" s="1"/>
  <c r="BB73" i="1"/>
  <c r="P74" i="1"/>
  <c r="Q74" i="1"/>
  <c r="R74" i="1"/>
  <c r="S74" i="1"/>
  <c r="T74" i="1"/>
  <c r="U74" i="1"/>
  <c r="X74" i="1"/>
  <c r="Y74" i="1"/>
  <c r="Z74" i="1"/>
  <c r="AA74" i="1"/>
  <c r="W74" i="1" s="1"/>
  <c r="AB74" i="1"/>
  <c r="AC74" i="1"/>
  <c r="AD74" i="1"/>
  <c r="AE74" i="1"/>
  <c r="AF74" i="1"/>
  <c r="AG74" i="1"/>
  <c r="AH74" i="1"/>
  <c r="AK74" i="1"/>
  <c r="AL74" i="1"/>
  <c r="AM74" i="1"/>
  <c r="AN74" i="1"/>
  <c r="AJ74" i="1" s="1"/>
  <c r="AI74" i="1" s="1"/>
  <c r="AO74" i="1"/>
  <c r="AP74" i="1"/>
  <c r="AQ74" i="1"/>
  <c r="AR74" i="1"/>
  <c r="AS74" i="1"/>
  <c r="AT74" i="1"/>
  <c r="AU74" i="1"/>
  <c r="AW74" i="1"/>
  <c r="AX74" i="1"/>
  <c r="AY74" i="1"/>
  <c r="AV74" i="1" s="1"/>
  <c r="AZ74" i="1"/>
  <c r="BA74" i="1"/>
  <c r="BB74" i="1"/>
  <c r="P75" i="1"/>
  <c r="Q75" i="1"/>
  <c r="R75" i="1"/>
  <c r="S75" i="1"/>
  <c r="T75" i="1"/>
  <c r="U75" i="1"/>
  <c r="X75" i="1"/>
  <c r="Y75" i="1"/>
  <c r="Z75" i="1"/>
  <c r="AA75" i="1"/>
  <c r="AB75" i="1"/>
  <c r="W75" i="1" s="1"/>
  <c r="AC75" i="1"/>
  <c r="AD75" i="1"/>
  <c r="AE75" i="1"/>
  <c r="AF75" i="1"/>
  <c r="AG75" i="1"/>
  <c r="AH75" i="1"/>
  <c r="AJ75" i="1"/>
  <c r="AI75" i="1" s="1"/>
  <c r="AK75" i="1"/>
  <c r="AL75" i="1"/>
  <c r="AM75" i="1"/>
  <c r="AN75" i="1"/>
  <c r="AO75" i="1"/>
  <c r="AP75" i="1"/>
  <c r="AQ75" i="1"/>
  <c r="AR75" i="1"/>
  <c r="AS75" i="1"/>
  <c r="AT75" i="1"/>
  <c r="AU75" i="1"/>
  <c r="AW75" i="1"/>
  <c r="AX75" i="1"/>
  <c r="AY75" i="1"/>
  <c r="AZ75" i="1"/>
  <c r="BA75" i="1"/>
  <c r="BB75" i="1"/>
  <c r="P76" i="1"/>
  <c r="Q76" i="1"/>
  <c r="R76" i="1"/>
  <c r="S76" i="1"/>
  <c r="T76" i="1"/>
  <c r="U76" i="1"/>
  <c r="X76" i="1"/>
  <c r="Y76" i="1"/>
  <c r="Z76" i="1"/>
  <c r="AA76" i="1"/>
  <c r="W76" i="1" s="1"/>
  <c r="V76" i="1" s="1"/>
  <c r="AB76" i="1"/>
  <c r="AC76" i="1"/>
  <c r="AD76" i="1"/>
  <c r="AE76" i="1"/>
  <c r="AF76" i="1"/>
  <c r="AG76" i="1"/>
  <c r="AH76" i="1"/>
  <c r="AI76" i="1"/>
  <c r="AK76" i="1"/>
  <c r="AL76" i="1"/>
  <c r="AM76" i="1"/>
  <c r="AN76" i="1"/>
  <c r="AJ76" i="1" s="1"/>
  <c r="AO76" i="1"/>
  <c r="AP76" i="1"/>
  <c r="AQ76" i="1"/>
  <c r="AR76" i="1"/>
  <c r="AS76" i="1"/>
  <c r="AT76" i="1"/>
  <c r="AU76" i="1"/>
  <c r="AX76" i="1"/>
  <c r="AY76" i="1"/>
  <c r="AZ76" i="1"/>
  <c r="BA76" i="1"/>
  <c r="AW76" i="1" s="1"/>
  <c r="BB76" i="1"/>
  <c r="P77" i="1"/>
  <c r="Q77" i="1"/>
  <c r="R77" i="1"/>
  <c r="S77" i="1"/>
  <c r="T77" i="1"/>
  <c r="U77" i="1"/>
  <c r="X77" i="1"/>
  <c r="Y77" i="1"/>
  <c r="Z77" i="1"/>
  <c r="AA77" i="1"/>
  <c r="W77" i="1" s="1"/>
  <c r="V77" i="1" s="1"/>
  <c r="AB77" i="1"/>
  <c r="AC77" i="1"/>
  <c r="AD77" i="1"/>
  <c r="AE77" i="1"/>
  <c r="AF77" i="1"/>
  <c r="AG77" i="1"/>
  <c r="AH77" i="1"/>
  <c r="AJ77" i="1"/>
  <c r="AK77" i="1"/>
  <c r="AL77" i="1"/>
  <c r="AI77" i="1" s="1"/>
  <c r="AM77" i="1"/>
  <c r="AN77" i="1"/>
  <c r="AO77" i="1"/>
  <c r="AP77" i="1"/>
  <c r="AQ77" i="1"/>
  <c r="AR77" i="1"/>
  <c r="AS77" i="1"/>
  <c r="AT77" i="1"/>
  <c r="AU77" i="1"/>
  <c r="AX77" i="1"/>
  <c r="AY77" i="1"/>
  <c r="AZ77" i="1"/>
  <c r="BA77" i="1"/>
  <c r="BB77" i="1"/>
  <c r="AW77" i="1" s="1"/>
  <c r="P78" i="1"/>
  <c r="Q78" i="1"/>
  <c r="R78" i="1"/>
  <c r="S78" i="1"/>
  <c r="T78" i="1"/>
  <c r="U78" i="1"/>
  <c r="X78" i="1"/>
  <c r="Y78" i="1"/>
  <c r="Z78" i="1"/>
  <c r="AA78" i="1"/>
  <c r="AB78" i="1"/>
  <c r="W78" i="1" s="1"/>
  <c r="V78" i="1" s="1"/>
  <c r="AC78" i="1"/>
  <c r="AD78" i="1"/>
  <c r="AE78" i="1"/>
  <c r="AF78" i="1"/>
  <c r="AG78" i="1"/>
  <c r="AH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X78" i="1"/>
  <c r="AY78" i="1"/>
  <c r="AZ78" i="1"/>
  <c r="BA78" i="1"/>
  <c r="AW78" i="1" s="1"/>
  <c r="AV78" i="1" s="1"/>
  <c r="BB78" i="1"/>
  <c r="P79" i="1"/>
  <c r="Q79" i="1"/>
  <c r="R79" i="1"/>
  <c r="S79" i="1"/>
  <c r="T79" i="1"/>
  <c r="U79" i="1"/>
  <c r="V79" i="1"/>
  <c r="X79" i="1"/>
  <c r="Y79" i="1"/>
  <c r="Z79" i="1"/>
  <c r="AA79" i="1"/>
  <c r="W79" i="1" s="1"/>
  <c r="AB79" i="1"/>
  <c r="AC79" i="1"/>
  <c r="AD79" i="1"/>
  <c r="AE79" i="1"/>
  <c r="AF79" i="1"/>
  <c r="AG79" i="1"/>
  <c r="AH79" i="1"/>
  <c r="AK79" i="1"/>
  <c r="AL79" i="1"/>
  <c r="AM79" i="1"/>
  <c r="AN79" i="1"/>
  <c r="AJ79" i="1" s="1"/>
  <c r="AI79" i="1" s="1"/>
  <c r="AO79" i="1"/>
  <c r="AP79" i="1"/>
  <c r="AQ79" i="1"/>
  <c r="AR79" i="1"/>
  <c r="AS79" i="1"/>
  <c r="AT79" i="1"/>
  <c r="AU79" i="1"/>
  <c r="AX79" i="1"/>
  <c r="AY79" i="1"/>
  <c r="AZ79" i="1"/>
  <c r="BA79" i="1"/>
  <c r="BB79" i="1"/>
  <c r="P80" i="1"/>
  <c r="Q80" i="1"/>
  <c r="R80" i="1"/>
  <c r="S80" i="1"/>
  <c r="T80" i="1"/>
  <c r="U80" i="1"/>
  <c r="W80" i="1"/>
  <c r="V80" i="1" s="1"/>
  <c r="X80" i="1"/>
  <c r="Y80" i="1"/>
  <c r="Z80" i="1"/>
  <c r="AA80" i="1"/>
  <c r="AB80" i="1"/>
  <c r="AC80" i="1"/>
  <c r="AD80" i="1"/>
  <c r="AE80" i="1"/>
  <c r="AF80" i="1"/>
  <c r="AG80" i="1"/>
  <c r="AH80" i="1"/>
  <c r="AK80" i="1"/>
  <c r="AL80" i="1"/>
  <c r="AM80" i="1"/>
  <c r="AN80" i="1"/>
  <c r="AO80" i="1"/>
  <c r="AJ80" i="1" s="1"/>
  <c r="AP80" i="1"/>
  <c r="AQ80" i="1"/>
  <c r="AR80" i="1"/>
  <c r="AS80" i="1"/>
  <c r="AT80" i="1"/>
  <c r="AU80" i="1"/>
  <c r="AX80" i="1"/>
  <c r="AY80" i="1"/>
  <c r="AZ80" i="1"/>
  <c r="BA80" i="1"/>
  <c r="BB80" i="1"/>
  <c r="AW80" i="1" s="1"/>
  <c r="AV80" i="1" s="1"/>
  <c r="P81" i="1"/>
  <c r="Q81" i="1"/>
  <c r="R81" i="1"/>
  <c r="S81" i="1"/>
  <c r="T81" i="1"/>
  <c r="U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K81" i="1"/>
  <c r="AL81" i="1"/>
  <c r="AM81" i="1"/>
  <c r="AN81" i="1"/>
  <c r="AJ81" i="1" s="1"/>
  <c r="AO81" i="1"/>
  <c r="AP81" i="1"/>
  <c r="AQ81" i="1"/>
  <c r="AR81" i="1"/>
  <c r="AS81" i="1"/>
  <c r="AT81" i="1"/>
  <c r="AU81" i="1"/>
  <c r="AX81" i="1"/>
  <c r="AY81" i="1"/>
  <c r="AZ81" i="1"/>
  <c r="BA81" i="1"/>
  <c r="AW81" i="1" s="1"/>
  <c r="AV81" i="1" s="1"/>
  <c r="BB81" i="1"/>
  <c r="P82" i="1"/>
  <c r="Q82" i="1"/>
  <c r="R82" i="1"/>
  <c r="S82" i="1"/>
  <c r="T82" i="1"/>
  <c r="U82" i="1"/>
  <c r="X82" i="1"/>
  <c r="Y82" i="1"/>
  <c r="Z82" i="1"/>
  <c r="AA82" i="1"/>
  <c r="W82" i="1" s="1"/>
  <c r="AB82" i="1"/>
  <c r="AC82" i="1"/>
  <c r="AD82" i="1"/>
  <c r="AE82" i="1"/>
  <c r="AF82" i="1"/>
  <c r="AG82" i="1"/>
  <c r="AH82" i="1"/>
  <c r="AK82" i="1"/>
  <c r="AL82" i="1"/>
  <c r="AM82" i="1"/>
  <c r="AN82" i="1"/>
  <c r="AO82" i="1"/>
  <c r="AP82" i="1"/>
  <c r="AQ82" i="1"/>
  <c r="AR82" i="1"/>
  <c r="AS82" i="1"/>
  <c r="AT82" i="1"/>
  <c r="AU82" i="1"/>
  <c r="AX82" i="1"/>
  <c r="AY82" i="1"/>
  <c r="AZ82" i="1"/>
  <c r="BA82" i="1"/>
  <c r="BB82" i="1"/>
  <c r="AW82" i="1" s="1"/>
  <c r="AV82" i="1" s="1"/>
  <c r="P83" i="1"/>
  <c r="Q83" i="1"/>
  <c r="R83" i="1"/>
  <c r="S83" i="1"/>
  <c r="T83" i="1"/>
  <c r="U83" i="1"/>
  <c r="W83" i="1"/>
  <c r="V83" i="1" s="1"/>
  <c r="X83" i="1"/>
  <c r="Y83" i="1"/>
  <c r="Z83" i="1"/>
  <c r="AA83" i="1"/>
  <c r="AB83" i="1"/>
  <c r="AC83" i="1"/>
  <c r="AD83" i="1"/>
  <c r="AE83" i="1"/>
  <c r="AF83" i="1"/>
  <c r="AG83" i="1"/>
  <c r="AH83" i="1"/>
  <c r="AK83" i="1"/>
  <c r="AL83" i="1"/>
  <c r="AM83" i="1"/>
  <c r="AN83" i="1"/>
  <c r="AO83" i="1"/>
  <c r="AJ83" i="1" s="1"/>
  <c r="AP83" i="1"/>
  <c r="AQ83" i="1"/>
  <c r="AR83" i="1"/>
  <c r="AS83" i="1"/>
  <c r="AT83" i="1"/>
  <c r="AU83" i="1"/>
  <c r="AX83" i="1"/>
  <c r="AY83" i="1"/>
  <c r="AZ83" i="1"/>
  <c r="BA83" i="1"/>
  <c r="BB83" i="1"/>
  <c r="AW83" i="1" s="1"/>
  <c r="P84" i="1"/>
  <c r="Q84" i="1"/>
  <c r="R84" i="1"/>
  <c r="S84" i="1"/>
  <c r="T84" i="1"/>
  <c r="U84" i="1"/>
  <c r="X84" i="1"/>
  <c r="Y84" i="1"/>
  <c r="Z84" i="1"/>
  <c r="AA84" i="1"/>
  <c r="AB84" i="1"/>
  <c r="W84" i="1" s="1"/>
  <c r="V84" i="1" s="1"/>
  <c r="AC84" i="1"/>
  <c r="AD84" i="1"/>
  <c r="AE84" i="1"/>
  <c r="AF84" i="1"/>
  <c r="AG84" i="1"/>
  <c r="AH84" i="1"/>
  <c r="AJ84" i="1"/>
  <c r="AI84" i="1" s="1"/>
  <c r="AK84" i="1"/>
  <c r="AL84" i="1"/>
  <c r="AM84" i="1"/>
  <c r="AN84" i="1"/>
  <c r="AO84" i="1"/>
  <c r="AP84" i="1"/>
  <c r="AQ84" i="1"/>
  <c r="AR84" i="1"/>
  <c r="AS84" i="1"/>
  <c r="AT84" i="1"/>
  <c r="AU84" i="1"/>
  <c r="AX84" i="1"/>
  <c r="AY84" i="1"/>
  <c r="AZ84" i="1"/>
  <c r="BA84" i="1"/>
  <c r="AW84" i="1" s="1"/>
  <c r="BB84" i="1"/>
  <c r="P85" i="1"/>
  <c r="Q85" i="1"/>
  <c r="R85" i="1"/>
  <c r="S85" i="1"/>
  <c r="T85" i="1"/>
  <c r="U85" i="1"/>
  <c r="X85" i="1"/>
  <c r="Y85" i="1"/>
  <c r="Z85" i="1"/>
  <c r="AA85" i="1"/>
  <c r="AB85" i="1"/>
  <c r="AC85" i="1"/>
  <c r="AD85" i="1"/>
  <c r="AE85" i="1"/>
  <c r="AF85" i="1"/>
  <c r="AG85" i="1"/>
  <c r="AH85" i="1"/>
  <c r="AK85" i="1"/>
  <c r="AL85" i="1"/>
  <c r="AM85" i="1"/>
  <c r="AN85" i="1"/>
  <c r="AO85" i="1"/>
  <c r="AJ85" i="1" s="1"/>
  <c r="AI85" i="1" s="1"/>
  <c r="AP85" i="1"/>
  <c r="AQ85" i="1"/>
  <c r="AR85" i="1"/>
  <c r="AS85" i="1"/>
  <c r="AT85" i="1"/>
  <c r="AU85" i="1"/>
  <c r="AX85" i="1"/>
  <c r="AY85" i="1"/>
  <c r="AZ85" i="1"/>
  <c r="BA85" i="1"/>
  <c r="BB85" i="1"/>
  <c r="AW85" i="1" s="1"/>
  <c r="AV85" i="1" s="1"/>
  <c r="P86" i="1"/>
  <c r="Q86" i="1"/>
  <c r="R86" i="1"/>
  <c r="S86" i="1"/>
  <c r="T86" i="1"/>
  <c r="U86" i="1"/>
  <c r="X86" i="1"/>
  <c r="Y86" i="1"/>
  <c r="Z86" i="1"/>
  <c r="AA86" i="1"/>
  <c r="AB86" i="1"/>
  <c r="W86" i="1" s="1"/>
  <c r="V86" i="1" s="1"/>
  <c r="AC86" i="1"/>
  <c r="AD86" i="1"/>
  <c r="AE86" i="1"/>
  <c r="AF86" i="1"/>
  <c r="AG86" i="1"/>
  <c r="AH86" i="1"/>
  <c r="AK86" i="1"/>
  <c r="AL86" i="1"/>
  <c r="AM86" i="1"/>
  <c r="AN86" i="1"/>
  <c r="AJ86" i="1" s="1"/>
  <c r="AO86" i="1"/>
  <c r="AP86" i="1"/>
  <c r="AQ86" i="1"/>
  <c r="AR86" i="1"/>
  <c r="AS86" i="1"/>
  <c r="AT86" i="1"/>
  <c r="AU86" i="1"/>
  <c r="AX86" i="1"/>
  <c r="AY86" i="1"/>
  <c r="AZ86" i="1"/>
  <c r="BA86" i="1"/>
  <c r="AW86" i="1" s="1"/>
  <c r="AV86" i="1" s="1"/>
  <c r="BB86" i="1"/>
  <c r="P87" i="1"/>
  <c r="Q87" i="1"/>
  <c r="R87" i="1"/>
  <c r="S87" i="1"/>
  <c r="T87" i="1"/>
  <c r="U87" i="1"/>
  <c r="W87" i="1"/>
  <c r="X87" i="1"/>
  <c r="Y87" i="1"/>
  <c r="V87" i="1" s="1"/>
  <c r="Z87" i="1"/>
  <c r="AA87" i="1"/>
  <c r="AB87" i="1"/>
  <c r="AC87" i="1"/>
  <c r="AD87" i="1"/>
  <c r="AE87" i="1"/>
  <c r="AF87" i="1"/>
  <c r="AG87" i="1"/>
  <c r="AH87" i="1"/>
  <c r="AK87" i="1"/>
  <c r="AL87" i="1"/>
  <c r="AM87" i="1"/>
  <c r="AN87" i="1"/>
  <c r="AJ87" i="1" s="1"/>
  <c r="AI87" i="1" s="1"/>
  <c r="AO87" i="1"/>
  <c r="AP87" i="1"/>
  <c r="AQ87" i="1"/>
  <c r="AR87" i="1"/>
  <c r="AS87" i="1"/>
  <c r="AT87" i="1"/>
  <c r="AU87" i="1"/>
  <c r="AV87" i="1"/>
  <c r="AX87" i="1"/>
  <c r="AY87" i="1"/>
  <c r="AZ87" i="1"/>
  <c r="BA87" i="1"/>
  <c r="AW87" i="1" s="1"/>
  <c r="BB87" i="1"/>
  <c r="P88" i="1"/>
  <c r="Q88" i="1"/>
  <c r="R88" i="1"/>
  <c r="S88" i="1"/>
  <c r="T88" i="1"/>
  <c r="U88" i="1"/>
  <c r="X88" i="1"/>
  <c r="Y88" i="1"/>
  <c r="Z88" i="1"/>
  <c r="AA88" i="1"/>
  <c r="W88" i="1" s="1"/>
  <c r="AB88" i="1"/>
  <c r="AC88" i="1"/>
  <c r="AD88" i="1"/>
  <c r="AE88" i="1"/>
  <c r="AF88" i="1"/>
  <c r="AG88" i="1"/>
  <c r="AH88" i="1"/>
  <c r="AI88" i="1"/>
  <c r="AK88" i="1"/>
  <c r="AL88" i="1"/>
  <c r="AM88" i="1"/>
  <c r="AN88" i="1"/>
  <c r="AJ88" i="1" s="1"/>
  <c r="AO88" i="1"/>
  <c r="AP88" i="1"/>
  <c r="AQ88" i="1"/>
  <c r="AR88" i="1"/>
  <c r="AS88" i="1"/>
  <c r="AT88" i="1"/>
  <c r="AU88" i="1"/>
  <c r="AX88" i="1"/>
  <c r="AY88" i="1"/>
  <c r="AZ88" i="1"/>
  <c r="BA88" i="1"/>
  <c r="BB88" i="1"/>
  <c r="AW88" i="1" s="1"/>
  <c r="AV88" i="1" s="1"/>
  <c r="P89" i="1"/>
  <c r="Q89" i="1"/>
  <c r="R89" i="1"/>
  <c r="S89" i="1"/>
  <c r="T89" i="1"/>
  <c r="U89" i="1"/>
  <c r="X89" i="1"/>
  <c r="Y89" i="1"/>
  <c r="Z89" i="1"/>
  <c r="AA89" i="1"/>
  <c r="W89" i="1" s="1"/>
  <c r="AB89" i="1"/>
  <c r="AC89" i="1"/>
  <c r="AD89" i="1"/>
  <c r="AE89" i="1"/>
  <c r="AF89" i="1"/>
  <c r="AG89" i="1"/>
  <c r="AH89" i="1"/>
  <c r="AK89" i="1"/>
  <c r="AL89" i="1"/>
  <c r="AM89" i="1"/>
  <c r="AN89" i="1"/>
  <c r="AJ89" i="1" s="1"/>
  <c r="AI89" i="1" s="1"/>
  <c r="AO89" i="1"/>
  <c r="AP89" i="1"/>
  <c r="AQ89" i="1"/>
  <c r="AR89" i="1"/>
  <c r="AS89" i="1"/>
  <c r="AT89" i="1"/>
  <c r="AU89" i="1"/>
  <c r="AV89" i="1"/>
  <c r="AX89" i="1"/>
  <c r="AY89" i="1"/>
  <c r="AZ89" i="1"/>
  <c r="BA89" i="1"/>
  <c r="AW89" i="1" s="1"/>
  <c r="BB89" i="1"/>
  <c r="P90" i="1"/>
  <c r="Q90" i="1"/>
  <c r="R90" i="1"/>
  <c r="S90" i="1"/>
  <c r="T90" i="1"/>
  <c r="U90" i="1"/>
  <c r="X90" i="1"/>
  <c r="Y90" i="1"/>
  <c r="Z90" i="1"/>
  <c r="AA90" i="1"/>
  <c r="AB90" i="1"/>
  <c r="AC90" i="1"/>
  <c r="AD90" i="1"/>
  <c r="AE90" i="1"/>
  <c r="AF90" i="1"/>
  <c r="AG90" i="1"/>
  <c r="AH90" i="1"/>
  <c r="AJ90" i="1"/>
  <c r="AI90" i="1" s="1"/>
  <c r="AK90" i="1"/>
  <c r="AL90" i="1"/>
  <c r="AM90" i="1"/>
  <c r="AN90" i="1"/>
  <c r="AO90" i="1"/>
  <c r="AP90" i="1"/>
  <c r="AQ90" i="1"/>
  <c r="AR90" i="1"/>
  <c r="AS90" i="1"/>
  <c r="AT90" i="1"/>
  <c r="AU90" i="1"/>
  <c r="AX90" i="1"/>
  <c r="AY90" i="1"/>
  <c r="AZ90" i="1"/>
  <c r="BA90" i="1"/>
  <c r="AW90" i="1" s="1"/>
  <c r="BB90" i="1"/>
  <c r="P91" i="1"/>
  <c r="Q91" i="1"/>
  <c r="R91" i="1"/>
  <c r="S91" i="1"/>
  <c r="T91" i="1"/>
  <c r="U91" i="1"/>
  <c r="X91" i="1"/>
  <c r="Y91" i="1"/>
  <c r="Z91" i="1"/>
  <c r="AA91" i="1"/>
  <c r="W91" i="1" s="1"/>
  <c r="V91" i="1" s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W91" i="1"/>
  <c r="AX91" i="1"/>
  <c r="AY91" i="1"/>
  <c r="AZ91" i="1"/>
  <c r="BA91" i="1"/>
  <c r="BB91" i="1"/>
  <c r="P92" i="1"/>
  <c r="Q92" i="1"/>
  <c r="R92" i="1"/>
  <c r="S92" i="1"/>
  <c r="T92" i="1"/>
  <c r="U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K92" i="1"/>
  <c r="AL92" i="1"/>
  <c r="AM92" i="1"/>
  <c r="AN92" i="1"/>
  <c r="AJ92" i="1" s="1"/>
  <c r="AI92" i="1" s="1"/>
  <c r="AO92" i="1"/>
  <c r="AP92" i="1"/>
  <c r="AQ92" i="1"/>
  <c r="AR92" i="1"/>
  <c r="AS92" i="1"/>
  <c r="AT92" i="1"/>
  <c r="AU92" i="1"/>
  <c r="AX92" i="1"/>
  <c r="AY92" i="1"/>
  <c r="AZ92" i="1"/>
  <c r="BA92" i="1"/>
  <c r="BB92" i="1"/>
  <c r="P93" i="1"/>
  <c r="Q93" i="1"/>
  <c r="R93" i="1"/>
  <c r="S93" i="1"/>
  <c r="T93" i="1"/>
  <c r="U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J93" i="1"/>
  <c r="AI93" i="1" s="1"/>
  <c r="AK93" i="1"/>
  <c r="AL93" i="1"/>
  <c r="AM93" i="1"/>
  <c r="AN93" i="1"/>
  <c r="AO93" i="1"/>
  <c r="AP93" i="1"/>
  <c r="AQ93" i="1"/>
  <c r="AR93" i="1"/>
  <c r="AS93" i="1"/>
  <c r="AT93" i="1"/>
  <c r="AU93" i="1"/>
  <c r="AW93" i="1"/>
  <c r="AX93" i="1"/>
  <c r="AY93" i="1"/>
  <c r="AZ93" i="1"/>
  <c r="BA93" i="1"/>
  <c r="BB93" i="1"/>
  <c r="P94" i="1"/>
  <c r="Q94" i="1"/>
  <c r="R94" i="1"/>
  <c r="S94" i="1"/>
  <c r="T94" i="1"/>
  <c r="U94" i="1"/>
  <c r="X94" i="1"/>
  <c r="Y94" i="1"/>
  <c r="Z94" i="1"/>
  <c r="AA94" i="1"/>
  <c r="AB94" i="1"/>
  <c r="W94" i="1" s="1"/>
  <c r="AC94" i="1"/>
  <c r="AD94" i="1"/>
  <c r="AE94" i="1"/>
  <c r="AF94" i="1"/>
  <c r="AG94" i="1"/>
  <c r="AH94" i="1"/>
  <c r="AK94" i="1"/>
  <c r="AL94" i="1"/>
  <c r="AM94" i="1"/>
  <c r="AN94" i="1"/>
  <c r="AO94" i="1"/>
  <c r="AJ94" i="1" s="1"/>
  <c r="AI94" i="1" s="1"/>
  <c r="AP94" i="1"/>
  <c r="AQ94" i="1"/>
  <c r="AR94" i="1"/>
  <c r="AS94" i="1"/>
  <c r="AT94" i="1"/>
  <c r="AU94" i="1"/>
  <c r="AW94" i="1"/>
  <c r="AV94" i="1" s="1"/>
  <c r="AX94" i="1"/>
  <c r="AY94" i="1"/>
  <c r="AZ94" i="1"/>
  <c r="BA94" i="1"/>
  <c r="BB94" i="1"/>
  <c r="P95" i="1"/>
  <c r="Q95" i="1"/>
  <c r="R95" i="1"/>
  <c r="S95" i="1"/>
  <c r="T95" i="1"/>
  <c r="U95" i="1"/>
  <c r="W95" i="1"/>
  <c r="V95" i="1" s="1"/>
  <c r="X95" i="1"/>
  <c r="Y95" i="1"/>
  <c r="Z95" i="1"/>
  <c r="AA95" i="1"/>
  <c r="AB95" i="1"/>
  <c r="AC95" i="1"/>
  <c r="AD95" i="1"/>
  <c r="AE95" i="1"/>
  <c r="AF95" i="1"/>
  <c r="AG95" i="1"/>
  <c r="AH95" i="1"/>
  <c r="AK95" i="1"/>
  <c r="AL95" i="1"/>
  <c r="AM95" i="1"/>
  <c r="AN95" i="1"/>
  <c r="AJ95" i="1" s="1"/>
  <c r="AO95" i="1"/>
  <c r="AP95" i="1"/>
  <c r="AQ95" i="1"/>
  <c r="AR95" i="1"/>
  <c r="AS95" i="1"/>
  <c r="AT95" i="1"/>
  <c r="AU95" i="1"/>
  <c r="AX95" i="1"/>
  <c r="AY95" i="1"/>
  <c r="AZ95" i="1"/>
  <c r="BA95" i="1"/>
  <c r="AW95" i="1" s="1"/>
  <c r="AV95" i="1" s="1"/>
  <c r="BB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K96" i="1"/>
  <c r="AL96" i="1"/>
  <c r="AM96" i="1"/>
  <c r="AN96" i="1"/>
  <c r="AO96" i="1"/>
  <c r="AJ96" i="1" s="1"/>
  <c r="AI96" i="1" s="1"/>
  <c r="AP96" i="1"/>
  <c r="AQ96" i="1"/>
  <c r="AR96" i="1"/>
  <c r="AS96" i="1"/>
  <c r="AT96" i="1"/>
  <c r="AU96" i="1"/>
  <c r="AW96" i="1"/>
  <c r="AV96" i="1" s="1"/>
  <c r="AX96" i="1"/>
  <c r="AY96" i="1"/>
  <c r="AZ96" i="1"/>
  <c r="BA96" i="1"/>
  <c r="BB96" i="1"/>
  <c r="P97" i="1"/>
  <c r="Q97" i="1"/>
  <c r="R97" i="1"/>
  <c r="S97" i="1"/>
  <c r="T97" i="1"/>
  <c r="U97" i="1"/>
  <c r="X97" i="1"/>
  <c r="Y97" i="1"/>
  <c r="Z97" i="1"/>
  <c r="AA97" i="1"/>
  <c r="W97" i="1" s="1"/>
  <c r="AB97" i="1"/>
  <c r="AC97" i="1"/>
  <c r="AD97" i="1"/>
  <c r="AE97" i="1"/>
  <c r="AF97" i="1"/>
  <c r="AG97" i="1"/>
  <c r="AH97" i="1"/>
  <c r="AK97" i="1"/>
  <c r="AL97" i="1"/>
  <c r="AM97" i="1"/>
  <c r="AN97" i="1"/>
  <c r="AO97" i="1"/>
  <c r="AP97" i="1"/>
  <c r="AQ97" i="1"/>
  <c r="AR97" i="1"/>
  <c r="AS97" i="1"/>
  <c r="AT97" i="1"/>
  <c r="AU97" i="1"/>
  <c r="AW97" i="1"/>
  <c r="AV97" i="1" s="1"/>
  <c r="AX97" i="1"/>
  <c r="AY97" i="1"/>
  <c r="AZ97" i="1"/>
  <c r="BA97" i="1"/>
  <c r="BB97" i="1"/>
  <c r="P98" i="1"/>
  <c r="Q98" i="1"/>
  <c r="R98" i="1"/>
  <c r="S98" i="1"/>
  <c r="T98" i="1"/>
  <c r="U98" i="1"/>
  <c r="X98" i="1"/>
  <c r="Y98" i="1"/>
  <c r="Z98" i="1"/>
  <c r="AA98" i="1"/>
  <c r="W98" i="1" s="1"/>
  <c r="AB98" i="1"/>
  <c r="AC98" i="1"/>
  <c r="AD98" i="1"/>
  <c r="AE98" i="1"/>
  <c r="AF98" i="1"/>
  <c r="AG98" i="1"/>
  <c r="AH98" i="1"/>
  <c r="AK98" i="1"/>
  <c r="AL98" i="1"/>
  <c r="AM98" i="1"/>
  <c r="AN98" i="1"/>
  <c r="AJ98" i="1" s="1"/>
  <c r="AO98" i="1"/>
  <c r="AP98" i="1"/>
  <c r="AQ98" i="1"/>
  <c r="AR98" i="1"/>
  <c r="AS98" i="1"/>
  <c r="AT98" i="1"/>
  <c r="AU98" i="1"/>
  <c r="AX98" i="1"/>
  <c r="AY98" i="1"/>
  <c r="AV98" i="1" s="1"/>
  <c r="AZ98" i="1"/>
  <c r="BA98" i="1"/>
  <c r="AW98" i="1" s="1"/>
  <c r="BB98" i="1"/>
  <c r="P99" i="1"/>
  <c r="Q99" i="1"/>
  <c r="R99" i="1"/>
  <c r="S99" i="1"/>
  <c r="T99" i="1"/>
  <c r="U99" i="1"/>
  <c r="X99" i="1"/>
  <c r="Y99" i="1"/>
  <c r="Z99" i="1"/>
  <c r="AA99" i="1"/>
  <c r="W99" i="1" s="1"/>
  <c r="V99" i="1" s="1"/>
  <c r="AB99" i="1"/>
  <c r="AC99" i="1"/>
  <c r="AD99" i="1"/>
  <c r="AE99" i="1"/>
  <c r="AF99" i="1"/>
  <c r="AG99" i="1"/>
  <c r="AH99" i="1"/>
  <c r="AK99" i="1"/>
  <c r="AL99" i="1"/>
  <c r="AM99" i="1"/>
  <c r="AN99" i="1"/>
  <c r="AO99" i="1"/>
  <c r="AJ99" i="1" s="1"/>
  <c r="AI99" i="1" s="1"/>
  <c r="AP99" i="1"/>
  <c r="AQ99" i="1"/>
  <c r="AR99" i="1"/>
  <c r="AS99" i="1"/>
  <c r="AT99" i="1"/>
  <c r="AU99" i="1"/>
  <c r="AX99" i="1"/>
  <c r="AY99" i="1"/>
  <c r="AZ99" i="1"/>
  <c r="BA99" i="1"/>
  <c r="AW99" i="1" s="1"/>
  <c r="BB99" i="1"/>
  <c r="P100" i="1"/>
  <c r="Q100" i="1"/>
  <c r="R100" i="1"/>
  <c r="S100" i="1"/>
  <c r="T100" i="1"/>
  <c r="U100" i="1"/>
  <c r="V100" i="1"/>
  <c r="X100" i="1"/>
  <c r="Y100" i="1"/>
  <c r="Z100" i="1"/>
  <c r="AA100" i="1"/>
  <c r="W100" i="1" s="1"/>
  <c r="AB100" i="1"/>
  <c r="AC100" i="1"/>
  <c r="AD100" i="1"/>
  <c r="AE100" i="1"/>
  <c r="AF100" i="1"/>
  <c r="AG100" i="1"/>
  <c r="AH100" i="1"/>
  <c r="AK100" i="1"/>
  <c r="AL100" i="1"/>
  <c r="AM100" i="1"/>
  <c r="AN100" i="1"/>
  <c r="AJ100" i="1" s="1"/>
  <c r="AO100" i="1"/>
  <c r="AP100" i="1"/>
  <c r="AQ100" i="1"/>
  <c r="AR100" i="1"/>
  <c r="AS100" i="1"/>
  <c r="AT100" i="1"/>
  <c r="AU100" i="1"/>
  <c r="AX100" i="1"/>
  <c r="AY100" i="1"/>
  <c r="AZ100" i="1"/>
  <c r="BA100" i="1"/>
  <c r="BB100" i="1"/>
  <c r="P101" i="1"/>
  <c r="Q101" i="1"/>
  <c r="R101" i="1"/>
  <c r="S101" i="1"/>
  <c r="T101" i="1"/>
  <c r="U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K101" i="1"/>
  <c r="AL101" i="1"/>
  <c r="AM101" i="1"/>
  <c r="AN101" i="1"/>
  <c r="AJ101" i="1" s="1"/>
  <c r="AO101" i="1"/>
  <c r="AP101" i="1"/>
  <c r="AQ101" i="1"/>
  <c r="AR101" i="1"/>
  <c r="AS101" i="1"/>
  <c r="AT101" i="1"/>
  <c r="AU101" i="1"/>
  <c r="AX101" i="1"/>
  <c r="AY101" i="1"/>
  <c r="AZ101" i="1"/>
  <c r="BA101" i="1"/>
  <c r="AW101" i="1" s="1"/>
  <c r="AV101" i="1" s="1"/>
  <c r="BB101" i="1"/>
  <c r="P102" i="1"/>
  <c r="Q102" i="1"/>
  <c r="R102" i="1"/>
  <c r="S102" i="1"/>
  <c r="T102" i="1"/>
  <c r="U102" i="1"/>
  <c r="W102" i="1"/>
  <c r="X102" i="1"/>
  <c r="Y102" i="1"/>
  <c r="V102" i="1" s="1"/>
  <c r="Z102" i="1"/>
  <c r="AA102" i="1"/>
  <c r="AB102" i="1"/>
  <c r="AC102" i="1"/>
  <c r="AD102" i="1"/>
  <c r="AE102" i="1"/>
  <c r="AF102" i="1"/>
  <c r="AG102" i="1"/>
  <c r="AH102" i="1"/>
  <c r="AK102" i="1"/>
  <c r="AL102" i="1"/>
  <c r="AM102" i="1"/>
  <c r="AN102" i="1"/>
  <c r="AO102" i="1"/>
  <c r="AJ102" i="1" s="1"/>
  <c r="AI102" i="1" s="1"/>
  <c r="AP102" i="1"/>
  <c r="AQ102" i="1"/>
  <c r="AR102" i="1"/>
  <c r="AS102" i="1"/>
  <c r="AT102" i="1"/>
  <c r="AU102" i="1"/>
  <c r="AW102" i="1"/>
  <c r="AV102" i="1" s="1"/>
  <c r="AX102" i="1"/>
  <c r="AY102" i="1"/>
  <c r="AZ102" i="1"/>
  <c r="BA102" i="1"/>
  <c r="BB102" i="1"/>
  <c r="P103" i="1"/>
  <c r="Q103" i="1"/>
  <c r="R103" i="1"/>
  <c r="S103" i="1"/>
  <c r="T103" i="1"/>
  <c r="U103" i="1"/>
  <c r="X103" i="1"/>
  <c r="Y103" i="1"/>
  <c r="Z103" i="1"/>
  <c r="AA103" i="1"/>
  <c r="W103" i="1" s="1"/>
  <c r="V103" i="1" s="1"/>
  <c r="AB103" i="1"/>
  <c r="AC103" i="1"/>
  <c r="AD103" i="1"/>
  <c r="AE103" i="1"/>
  <c r="AF103" i="1"/>
  <c r="AG103" i="1"/>
  <c r="AH103" i="1"/>
  <c r="AK103" i="1"/>
  <c r="AL103" i="1"/>
  <c r="AM103" i="1"/>
  <c r="AN103" i="1"/>
  <c r="AO103" i="1"/>
  <c r="AP103" i="1"/>
  <c r="AQ103" i="1"/>
  <c r="AR103" i="1"/>
  <c r="AS103" i="1"/>
  <c r="AT103" i="1"/>
  <c r="AU103" i="1"/>
  <c r="AX103" i="1"/>
  <c r="AY103" i="1"/>
  <c r="AZ103" i="1"/>
  <c r="BA103" i="1"/>
  <c r="BB103" i="1"/>
  <c r="AW103" i="1" s="1"/>
  <c r="AV103" i="1" s="1"/>
  <c r="P104" i="1"/>
  <c r="Q104" i="1"/>
  <c r="R104" i="1"/>
  <c r="S104" i="1"/>
  <c r="T104" i="1"/>
  <c r="U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X104" i="1"/>
  <c r="AY104" i="1"/>
  <c r="AZ104" i="1"/>
  <c r="BA104" i="1"/>
  <c r="BB104" i="1"/>
  <c r="AW104" i="1" s="1"/>
  <c r="P105" i="1"/>
  <c r="Q105" i="1"/>
  <c r="R105" i="1"/>
  <c r="S105" i="1"/>
  <c r="T105" i="1"/>
  <c r="U105" i="1"/>
  <c r="W105" i="1"/>
  <c r="V105" i="1" s="1"/>
  <c r="X105" i="1"/>
  <c r="Y105" i="1"/>
  <c r="Z105" i="1"/>
  <c r="AA105" i="1"/>
  <c r="AB105" i="1"/>
  <c r="AC105" i="1"/>
  <c r="AD105" i="1"/>
  <c r="AE105" i="1"/>
  <c r="AF105" i="1"/>
  <c r="AG105" i="1"/>
  <c r="AH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W105" i="1"/>
  <c r="AX105" i="1"/>
  <c r="AY105" i="1"/>
  <c r="AZ105" i="1"/>
  <c r="BA105" i="1"/>
  <c r="BB105" i="1"/>
  <c r="P106" i="1"/>
  <c r="Q106" i="1"/>
  <c r="R106" i="1"/>
  <c r="S106" i="1"/>
  <c r="T106" i="1"/>
  <c r="U106" i="1"/>
  <c r="X106" i="1"/>
  <c r="Y106" i="1"/>
  <c r="Z106" i="1"/>
  <c r="AA106" i="1"/>
  <c r="W106" i="1" s="1"/>
  <c r="AB106" i="1"/>
  <c r="AC106" i="1"/>
  <c r="AD106" i="1"/>
  <c r="AE106" i="1"/>
  <c r="AF106" i="1"/>
  <c r="AG106" i="1"/>
  <c r="AH106" i="1"/>
  <c r="AK106" i="1"/>
  <c r="AL106" i="1"/>
  <c r="AM106" i="1"/>
  <c r="AN106" i="1"/>
  <c r="AJ106" i="1" s="1"/>
  <c r="AI106" i="1" s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P107" i="1"/>
  <c r="Q107" i="1"/>
  <c r="R107" i="1"/>
  <c r="S107" i="1"/>
  <c r="T107" i="1"/>
  <c r="U107" i="1"/>
  <c r="W107" i="1"/>
  <c r="V107" i="1" s="1"/>
  <c r="X107" i="1"/>
  <c r="Y107" i="1"/>
  <c r="Z107" i="1"/>
  <c r="AA107" i="1"/>
  <c r="AB107" i="1"/>
  <c r="AC107" i="1"/>
  <c r="AD107" i="1"/>
  <c r="AE107" i="1"/>
  <c r="AF107" i="1"/>
  <c r="AG107" i="1"/>
  <c r="AH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X107" i="1"/>
  <c r="AY107" i="1"/>
  <c r="AZ107" i="1"/>
  <c r="BA107" i="1"/>
  <c r="AW107" i="1" s="1"/>
  <c r="BB107" i="1"/>
  <c r="P108" i="1"/>
  <c r="Q108" i="1"/>
  <c r="R108" i="1"/>
  <c r="S108" i="1"/>
  <c r="T108" i="1"/>
  <c r="U108" i="1"/>
  <c r="X108" i="1"/>
  <c r="Y108" i="1"/>
  <c r="Z108" i="1"/>
  <c r="AA108" i="1"/>
  <c r="AB108" i="1"/>
  <c r="AC108" i="1"/>
  <c r="AD108" i="1"/>
  <c r="AE108" i="1"/>
  <c r="AF108" i="1"/>
  <c r="AG108" i="1"/>
  <c r="AH108" i="1"/>
  <c r="AJ108" i="1"/>
  <c r="AI108" i="1" s="1"/>
  <c r="AK108" i="1"/>
  <c r="AL108" i="1"/>
  <c r="AM108" i="1"/>
  <c r="AN108" i="1"/>
  <c r="AO108" i="1"/>
  <c r="AP108" i="1"/>
  <c r="AQ108" i="1"/>
  <c r="AR108" i="1"/>
  <c r="AS108" i="1"/>
  <c r="AT108" i="1"/>
  <c r="AU108" i="1"/>
  <c r="AX108" i="1"/>
  <c r="AY108" i="1"/>
  <c r="AZ108" i="1"/>
  <c r="BA108" i="1"/>
  <c r="AW108" i="1" s="1"/>
  <c r="BB108" i="1"/>
  <c r="P109" i="1"/>
  <c r="Q109" i="1"/>
  <c r="R109" i="1"/>
  <c r="S109" i="1"/>
  <c r="T109" i="1"/>
  <c r="U109" i="1"/>
  <c r="X109" i="1"/>
  <c r="Y109" i="1"/>
  <c r="Z109" i="1"/>
  <c r="AA109" i="1"/>
  <c r="W109" i="1" s="1"/>
  <c r="AB109" i="1"/>
  <c r="AC109" i="1"/>
  <c r="AD109" i="1"/>
  <c r="AE109" i="1"/>
  <c r="AF109" i="1"/>
  <c r="AG109" i="1"/>
  <c r="AH109" i="1"/>
  <c r="AI109" i="1"/>
  <c r="AK109" i="1"/>
  <c r="AL109" i="1"/>
  <c r="AM109" i="1"/>
  <c r="AN109" i="1"/>
  <c r="AJ109" i="1" s="1"/>
  <c r="AO109" i="1"/>
  <c r="AP109" i="1"/>
  <c r="AQ109" i="1"/>
  <c r="AR109" i="1"/>
  <c r="AS109" i="1"/>
  <c r="AT109" i="1"/>
  <c r="AU109" i="1"/>
  <c r="AX109" i="1"/>
  <c r="AY109" i="1"/>
  <c r="AZ109" i="1"/>
  <c r="BA109" i="1"/>
  <c r="AW109" i="1" s="1"/>
  <c r="AV109" i="1" s="1"/>
  <c r="BB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K110" i="1"/>
  <c r="AL110" i="1"/>
  <c r="AM110" i="1"/>
  <c r="AN110" i="1"/>
  <c r="AJ110" i="1" s="1"/>
  <c r="AI110" i="1" s="1"/>
  <c r="AO110" i="1"/>
  <c r="AP110" i="1"/>
  <c r="AQ110" i="1"/>
  <c r="AR110" i="1"/>
  <c r="AS110" i="1"/>
  <c r="AT110" i="1"/>
  <c r="AU110" i="1"/>
  <c r="AV110" i="1"/>
  <c r="AX110" i="1"/>
  <c r="AY110" i="1"/>
  <c r="AZ110" i="1"/>
  <c r="BA110" i="1"/>
  <c r="AW110" i="1" s="1"/>
  <c r="BB110" i="1"/>
  <c r="P111" i="1"/>
  <c r="Q111" i="1"/>
  <c r="R111" i="1"/>
  <c r="S111" i="1"/>
  <c r="T111" i="1"/>
  <c r="U111" i="1"/>
  <c r="X111" i="1"/>
  <c r="Y111" i="1"/>
  <c r="Z111" i="1"/>
  <c r="AA111" i="1"/>
  <c r="W111" i="1" s="1"/>
  <c r="V111" i="1" s="1"/>
  <c r="AB111" i="1"/>
  <c r="AC111" i="1"/>
  <c r="AD111" i="1"/>
  <c r="AE111" i="1"/>
  <c r="AF111" i="1"/>
  <c r="AG111" i="1"/>
  <c r="AH111" i="1"/>
  <c r="AK111" i="1"/>
  <c r="AL111" i="1"/>
  <c r="AM111" i="1"/>
  <c r="AN111" i="1"/>
  <c r="AO111" i="1"/>
  <c r="AP111" i="1"/>
  <c r="AQ111" i="1"/>
  <c r="AR111" i="1"/>
  <c r="AS111" i="1"/>
  <c r="AT111" i="1"/>
  <c r="AU111" i="1"/>
  <c r="AW111" i="1"/>
  <c r="AX111" i="1"/>
  <c r="AY111" i="1"/>
  <c r="AZ111" i="1"/>
  <c r="BA111" i="1"/>
  <c r="BB111" i="1"/>
  <c r="P112" i="1"/>
  <c r="Q112" i="1"/>
  <c r="R112" i="1"/>
  <c r="S112" i="1"/>
  <c r="T112" i="1"/>
  <c r="U112" i="1"/>
  <c r="X112" i="1"/>
  <c r="Y112" i="1"/>
  <c r="Z112" i="1"/>
  <c r="AA112" i="1"/>
  <c r="W112" i="1" s="1"/>
  <c r="AB112" i="1"/>
  <c r="AC112" i="1"/>
  <c r="AD112" i="1"/>
  <c r="AE112" i="1"/>
  <c r="AF112" i="1"/>
  <c r="AG112" i="1"/>
  <c r="AH112" i="1"/>
  <c r="AI112" i="1"/>
  <c r="AK112" i="1"/>
  <c r="AL112" i="1"/>
  <c r="AM112" i="1"/>
  <c r="AN112" i="1"/>
  <c r="AJ112" i="1" s="1"/>
  <c r="AO112" i="1"/>
  <c r="AP112" i="1"/>
  <c r="AQ112" i="1"/>
  <c r="AR112" i="1"/>
  <c r="AS112" i="1"/>
  <c r="AT112" i="1"/>
  <c r="AU112" i="1"/>
  <c r="AW112" i="1"/>
  <c r="AX112" i="1"/>
  <c r="AV112" i="1" s="1"/>
  <c r="AY112" i="1"/>
  <c r="AZ112" i="1"/>
  <c r="BA112" i="1"/>
  <c r="BB112" i="1"/>
  <c r="P113" i="1"/>
  <c r="Q113" i="1"/>
  <c r="R113" i="1"/>
  <c r="S113" i="1"/>
  <c r="T113" i="1"/>
  <c r="U113" i="1"/>
  <c r="W113" i="1"/>
  <c r="V113" i="1" s="1"/>
  <c r="X113" i="1"/>
  <c r="Y113" i="1"/>
  <c r="Z113" i="1"/>
  <c r="AA113" i="1"/>
  <c r="AB113" i="1"/>
  <c r="AC113" i="1"/>
  <c r="AD113" i="1"/>
  <c r="AE113" i="1"/>
  <c r="AF113" i="1"/>
  <c r="AG113" i="1"/>
  <c r="AH113" i="1"/>
  <c r="AJ113" i="1"/>
  <c r="AI113" i="1" s="1"/>
  <c r="AK113" i="1"/>
  <c r="AL113" i="1"/>
  <c r="AM113" i="1"/>
  <c r="AN113" i="1"/>
  <c r="AO113" i="1"/>
  <c r="AP113" i="1"/>
  <c r="AQ113" i="1"/>
  <c r="AR113" i="1"/>
  <c r="AS113" i="1"/>
  <c r="AT113" i="1"/>
  <c r="AU113" i="1"/>
  <c r="AX113" i="1"/>
  <c r="AY113" i="1"/>
  <c r="AZ113" i="1"/>
  <c r="BA113" i="1"/>
  <c r="AW113" i="1" s="1"/>
  <c r="BB113" i="1"/>
  <c r="P114" i="1"/>
  <c r="Q114" i="1"/>
  <c r="R114" i="1"/>
  <c r="S114" i="1"/>
  <c r="T114" i="1"/>
  <c r="U114" i="1"/>
  <c r="X114" i="1"/>
  <c r="Y114" i="1"/>
  <c r="Z114" i="1"/>
  <c r="AA114" i="1"/>
  <c r="AB114" i="1"/>
  <c r="AC114" i="1"/>
  <c r="AD114" i="1"/>
  <c r="AE114" i="1"/>
  <c r="AF114" i="1"/>
  <c r="AG114" i="1"/>
  <c r="AH114" i="1"/>
  <c r="AK114" i="1"/>
  <c r="AL114" i="1"/>
  <c r="AM114" i="1"/>
  <c r="AN114" i="1"/>
  <c r="AO114" i="1"/>
  <c r="AJ114" i="1" s="1"/>
  <c r="AI114" i="1" s="1"/>
  <c r="AP114" i="1"/>
  <c r="AQ114" i="1"/>
  <c r="AR114" i="1"/>
  <c r="AS114" i="1"/>
  <c r="AT114" i="1"/>
  <c r="AU114" i="1"/>
  <c r="AX114" i="1"/>
  <c r="AY114" i="1"/>
  <c r="AZ114" i="1"/>
  <c r="BA114" i="1"/>
  <c r="BB114" i="1"/>
  <c r="AW114" i="1" s="1"/>
  <c r="AV114" i="1" s="1"/>
  <c r="P115" i="1"/>
  <c r="Q115" i="1"/>
  <c r="R115" i="1"/>
  <c r="S115" i="1"/>
  <c r="T115" i="1"/>
  <c r="U115" i="1"/>
  <c r="W115" i="1"/>
  <c r="V115" i="1" s="1"/>
  <c r="X115" i="1"/>
  <c r="Y115" i="1"/>
  <c r="Z115" i="1"/>
  <c r="AA115" i="1"/>
  <c r="AB115" i="1"/>
  <c r="AC115" i="1"/>
  <c r="AD115" i="1"/>
  <c r="AE115" i="1"/>
  <c r="AF115" i="1"/>
  <c r="AG115" i="1"/>
  <c r="AH115" i="1"/>
  <c r="AK115" i="1"/>
  <c r="AL115" i="1"/>
  <c r="AM115" i="1"/>
  <c r="AN115" i="1"/>
  <c r="AO115" i="1"/>
  <c r="AJ115" i="1" s="1"/>
  <c r="AI115" i="1" s="1"/>
  <c r="AP115" i="1"/>
  <c r="AQ115" i="1"/>
  <c r="AR115" i="1"/>
  <c r="AS115" i="1"/>
  <c r="AT115" i="1"/>
  <c r="AU115" i="1"/>
  <c r="AW115" i="1"/>
  <c r="AV115" i="1" s="1"/>
  <c r="AX115" i="1"/>
  <c r="AY115" i="1"/>
  <c r="AZ115" i="1"/>
  <c r="BA115" i="1"/>
  <c r="BB115" i="1"/>
  <c r="P116" i="1"/>
  <c r="Q116" i="1"/>
  <c r="R116" i="1"/>
  <c r="S116" i="1"/>
  <c r="T116" i="1"/>
  <c r="U116" i="1"/>
  <c r="X116" i="1"/>
  <c r="Y116" i="1"/>
  <c r="Z116" i="1"/>
  <c r="AA116" i="1"/>
  <c r="AB116" i="1"/>
  <c r="W116" i="1" s="1"/>
  <c r="V116" i="1" s="1"/>
  <c r="AC116" i="1"/>
  <c r="AD116" i="1"/>
  <c r="AE116" i="1"/>
  <c r="AF116" i="1"/>
  <c r="AG116" i="1"/>
  <c r="AH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X116" i="1"/>
  <c r="AY116" i="1"/>
  <c r="AZ116" i="1"/>
  <c r="BA116" i="1"/>
  <c r="AW116" i="1" s="1"/>
  <c r="AV116" i="1" s="1"/>
  <c r="BB116" i="1"/>
  <c r="P117" i="1"/>
  <c r="Q117" i="1"/>
  <c r="R117" i="1"/>
  <c r="S117" i="1"/>
  <c r="T117" i="1"/>
  <c r="U117" i="1"/>
  <c r="X117" i="1"/>
  <c r="Y117" i="1"/>
  <c r="Z117" i="1"/>
  <c r="AA117" i="1"/>
  <c r="W117" i="1" s="1"/>
  <c r="V117" i="1" s="1"/>
  <c r="AB117" i="1"/>
  <c r="AC117" i="1"/>
  <c r="AD117" i="1"/>
  <c r="AE117" i="1"/>
  <c r="AF117" i="1"/>
  <c r="AG117" i="1"/>
  <c r="AH117" i="1"/>
  <c r="AK117" i="1"/>
  <c r="AL117" i="1"/>
  <c r="AI117" i="1" s="1"/>
  <c r="AM117" i="1"/>
  <c r="AN117" i="1"/>
  <c r="AO117" i="1"/>
  <c r="AJ117" i="1" s="1"/>
  <c r="AP117" i="1"/>
  <c r="AQ117" i="1"/>
  <c r="AR117" i="1"/>
  <c r="AS117" i="1"/>
  <c r="AT117" i="1"/>
  <c r="AU117" i="1"/>
  <c r="AW117" i="1"/>
  <c r="AX117" i="1"/>
  <c r="AY117" i="1"/>
  <c r="AZ117" i="1"/>
  <c r="BA117" i="1"/>
  <c r="BB117" i="1"/>
  <c r="P118" i="1"/>
  <c r="Q118" i="1"/>
  <c r="R118" i="1"/>
  <c r="S118" i="1"/>
  <c r="T118" i="1"/>
  <c r="U118" i="1"/>
  <c r="X118" i="1"/>
  <c r="Y118" i="1"/>
  <c r="Z118" i="1"/>
  <c r="AA118" i="1"/>
  <c r="AB118" i="1"/>
  <c r="W118" i="1" s="1"/>
  <c r="V118" i="1" s="1"/>
  <c r="AC118" i="1"/>
  <c r="AD118" i="1"/>
  <c r="AE118" i="1"/>
  <c r="AF118" i="1"/>
  <c r="AG118" i="1"/>
  <c r="AH118" i="1"/>
  <c r="AK118" i="1"/>
  <c r="AL118" i="1"/>
  <c r="AM118" i="1"/>
  <c r="AN118" i="1"/>
  <c r="AJ118" i="1" s="1"/>
  <c r="AI118" i="1" s="1"/>
  <c r="AO118" i="1"/>
  <c r="AP118" i="1"/>
  <c r="AQ118" i="1"/>
  <c r="AR118" i="1"/>
  <c r="AS118" i="1"/>
  <c r="AT118" i="1"/>
  <c r="AU118" i="1"/>
  <c r="AX118" i="1"/>
  <c r="AY118" i="1"/>
  <c r="AZ118" i="1"/>
  <c r="BA118" i="1"/>
  <c r="BB118" i="1"/>
  <c r="P119" i="1"/>
  <c r="Q119" i="1"/>
  <c r="R119" i="1"/>
  <c r="S119" i="1"/>
  <c r="T119" i="1"/>
  <c r="U119" i="1"/>
  <c r="W119" i="1"/>
  <c r="V119" i="1" s="1"/>
  <c r="X119" i="1"/>
  <c r="Y119" i="1"/>
  <c r="Z119" i="1"/>
  <c r="AA119" i="1"/>
  <c r="AB119" i="1"/>
  <c r="AC119" i="1"/>
  <c r="AD119" i="1"/>
  <c r="AE119" i="1"/>
  <c r="AF119" i="1"/>
  <c r="AG119" i="1"/>
  <c r="AH119" i="1"/>
  <c r="AK119" i="1"/>
  <c r="AL119" i="1"/>
  <c r="AM119" i="1"/>
  <c r="AN119" i="1"/>
  <c r="AO119" i="1"/>
  <c r="AJ119" i="1" s="1"/>
  <c r="AI119" i="1" s="1"/>
  <c r="AP119" i="1"/>
  <c r="AQ119" i="1"/>
  <c r="AR119" i="1"/>
  <c r="AS119" i="1"/>
  <c r="AT119" i="1"/>
  <c r="AU119" i="1"/>
  <c r="AW119" i="1"/>
  <c r="AX119" i="1"/>
  <c r="AY119" i="1"/>
  <c r="AZ119" i="1"/>
  <c r="BA119" i="1"/>
  <c r="BB119" i="1"/>
  <c r="P120" i="1"/>
  <c r="Q120" i="1"/>
  <c r="R120" i="1"/>
  <c r="S120" i="1"/>
  <c r="T120" i="1"/>
  <c r="U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K120" i="1"/>
  <c r="AL120" i="1"/>
  <c r="AM120" i="1"/>
  <c r="AN120" i="1"/>
  <c r="AJ120" i="1" s="1"/>
  <c r="AI120" i="1" s="1"/>
  <c r="AO120" i="1"/>
  <c r="AP120" i="1"/>
  <c r="AQ120" i="1"/>
  <c r="AR120" i="1"/>
  <c r="AS120" i="1"/>
  <c r="AT120" i="1"/>
  <c r="AU120" i="1"/>
  <c r="AV120" i="1"/>
  <c r="AX120" i="1"/>
  <c r="AY120" i="1"/>
  <c r="AZ120" i="1"/>
  <c r="BA120" i="1"/>
  <c r="AW120" i="1" s="1"/>
  <c r="BB120" i="1"/>
  <c r="P121" i="1"/>
  <c r="Q121" i="1"/>
  <c r="R121" i="1"/>
  <c r="S121" i="1"/>
  <c r="T121" i="1"/>
  <c r="U121" i="1"/>
  <c r="X121" i="1"/>
  <c r="Y121" i="1"/>
  <c r="Z121" i="1"/>
  <c r="AA121" i="1"/>
  <c r="W121" i="1" s="1"/>
  <c r="V121" i="1" s="1"/>
  <c r="AB121" i="1"/>
  <c r="AC121" i="1"/>
  <c r="AD121" i="1"/>
  <c r="AE121" i="1"/>
  <c r="AF121" i="1"/>
  <c r="AG121" i="1"/>
  <c r="AH121" i="1"/>
  <c r="AK121" i="1"/>
  <c r="AL121" i="1"/>
  <c r="AM121" i="1"/>
  <c r="AN121" i="1"/>
  <c r="AO121" i="1"/>
  <c r="AP121" i="1"/>
  <c r="AQ121" i="1"/>
  <c r="AR121" i="1"/>
  <c r="AS121" i="1"/>
  <c r="AT121" i="1"/>
  <c r="AU121" i="1"/>
  <c r="AW121" i="1"/>
  <c r="AV121" i="1" s="1"/>
  <c r="AX121" i="1"/>
  <c r="AY121" i="1"/>
  <c r="AZ121" i="1"/>
  <c r="BA121" i="1"/>
  <c r="BB121" i="1"/>
  <c r="P122" i="1"/>
  <c r="Q122" i="1"/>
  <c r="R122" i="1"/>
  <c r="S122" i="1"/>
  <c r="T122" i="1"/>
  <c r="U122" i="1"/>
  <c r="X122" i="1"/>
  <c r="Y122" i="1"/>
  <c r="Z122" i="1"/>
  <c r="AA122" i="1"/>
  <c r="AB122" i="1"/>
  <c r="W122" i="1" s="1"/>
  <c r="AC122" i="1"/>
  <c r="AD122" i="1"/>
  <c r="AE122" i="1"/>
  <c r="AF122" i="1"/>
  <c r="AG122" i="1"/>
  <c r="AH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W122" i="1"/>
  <c r="AX122" i="1"/>
  <c r="AY122" i="1"/>
  <c r="AZ122" i="1"/>
  <c r="BA122" i="1"/>
  <c r="BB122" i="1"/>
  <c r="P123" i="1"/>
  <c r="Q123" i="1"/>
  <c r="R123" i="1"/>
  <c r="S123" i="1"/>
  <c r="T123" i="1"/>
  <c r="U123" i="1"/>
  <c r="X123" i="1"/>
  <c r="Y123" i="1"/>
  <c r="Z123" i="1"/>
  <c r="AA123" i="1"/>
  <c r="W123" i="1" s="1"/>
  <c r="V123" i="1" s="1"/>
  <c r="AB123" i="1"/>
  <c r="AC123" i="1"/>
  <c r="AD123" i="1"/>
  <c r="AE123" i="1"/>
  <c r="AF123" i="1"/>
  <c r="AG123" i="1"/>
  <c r="AH123" i="1"/>
  <c r="AI123" i="1"/>
  <c r="AK123" i="1"/>
  <c r="AL123" i="1"/>
  <c r="AM123" i="1"/>
  <c r="AN123" i="1"/>
  <c r="AJ123" i="1" s="1"/>
  <c r="AO123" i="1"/>
  <c r="AP123" i="1"/>
  <c r="AQ123" i="1"/>
  <c r="AR123" i="1"/>
  <c r="AS123" i="1"/>
  <c r="AT123" i="1"/>
  <c r="AU123" i="1"/>
  <c r="AX123" i="1"/>
  <c r="AY123" i="1"/>
  <c r="AZ123" i="1"/>
  <c r="BA123" i="1"/>
  <c r="AW123" i="1" s="1"/>
  <c r="AV123" i="1" s="1"/>
  <c r="BB123" i="1"/>
  <c r="P124" i="1"/>
  <c r="Q124" i="1"/>
  <c r="R124" i="1"/>
  <c r="S124" i="1"/>
  <c r="T124" i="1"/>
  <c r="U124" i="1"/>
  <c r="X124" i="1"/>
  <c r="Y124" i="1"/>
  <c r="Z124" i="1"/>
  <c r="AA124" i="1"/>
  <c r="AB124" i="1"/>
  <c r="AC124" i="1"/>
  <c r="AD124" i="1"/>
  <c r="AE124" i="1"/>
  <c r="AF124" i="1"/>
  <c r="AG124" i="1"/>
  <c r="AH124" i="1"/>
  <c r="AJ124" i="1"/>
  <c r="AI124" i="1" s="1"/>
  <c r="AK124" i="1"/>
  <c r="AL124" i="1"/>
  <c r="AM124" i="1"/>
  <c r="AN124" i="1"/>
  <c r="AO124" i="1"/>
  <c r="AP124" i="1"/>
  <c r="AQ124" i="1"/>
  <c r="AR124" i="1"/>
  <c r="AS124" i="1"/>
  <c r="AT124" i="1"/>
  <c r="AU124" i="1"/>
  <c r="AX124" i="1"/>
  <c r="AY124" i="1"/>
  <c r="AZ124" i="1"/>
  <c r="BA124" i="1"/>
  <c r="BB124" i="1"/>
  <c r="AW124" i="1" s="1"/>
  <c r="P125" i="1"/>
  <c r="Q125" i="1"/>
  <c r="R125" i="1"/>
  <c r="S125" i="1"/>
  <c r="T125" i="1"/>
  <c r="U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X125" i="1"/>
  <c r="AY125" i="1"/>
  <c r="AZ125" i="1"/>
  <c r="BA125" i="1"/>
  <c r="AW125" i="1" s="1"/>
  <c r="AV125" i="1" s="1"/>
  <c r="BB125" i="1"/>
  <c r="P126" i="1"/>
  <c r="Q126" i="1"/>
  <c r="R126" i="1"/>
  <c r="S126" i="1"/>
  <c r="T126" i="1"/>
  <c r="U126" i="1"/>
  <c r="V126" i="1"/>
  <c r="X126" i="1"/>
  <c r="Y126" i="1"/>
  <c r="Z126" i="1"/>
  <c r="AA126" i="1"/>
  <c r="W126" i="1" s="1"/>
  <c r="AB126" i="1"/>
  <c r="AC126" i="1"/>
  <c r="AD126" i="1"/>
  <c r="AE126" i="1"/>
  <c r="AF126" i="1"/>
  <c r="AG126" i="1"/>
  <c r="AH126" i="1"/>
  <c r="AK126" i="1"/>
  <c r="AL126" i="1"/>
  <c r="AM126" i="1"/>
  <c r="AN126" i="1"/>
  <c r="AJ126" i="1" s="1"/>
  <c r="AI126" i="1" s="1"/>
  <c r="AO126" i="1"/>
  <c r="AP126" i="1"/>
  <c r="AQ126" i="1"/>
  <c r="AR126" i="1"/>
  <c r="AS126" i="1"/>
  <c r="AT126" i="1"/>
  <c r="AU126" i="1"/>
  <c r="AX126" i="1"/>
  <c r="AY126" i="1"/>
  <c r="AZ126" i="1"/>
  <c r="BA126" i="1"/>
  <c r="BB126" i="1"/>
  <c r="P127" i="1"/>
  <c r="Q127" i="1"/>
  <c r="R127" i="1"/>
  <c r="S127" i="1"/>
  <c r="T127" i="1"/>
  <c r="U127" i="1"/>
  <c r="W127" i="1"/>
  <c r="V127" i="1" s="1"/>
  <c r="X127" i="1"/>
  <c r="Y127" i="1"/>
  <c r="Z127" i="1"/>
  <c r="AA127" i="1"/>
  <c r="AB127" i="1"/>
  <c r="AC127" i="1"/>
  <c r="AD127" i="1"/>
  <c r="AE127" i="1"/>
  <c r="AF127" i="1"/>
  <c r="AG127" i="1"/>
  <c r="AH127" i="1"/>
  <c r="AK127" i="1"/>
  <c r="AL127" i="1"/>
  <c r="AM127" i="1"/>
  <c r="AN127" i="1"/>
  <c r="AO127" i="1"/>
  <c r="AJ127" i="1" s="1"/>
  <c r="AI127" i="1" s="1"/>
  <c r="AP127" i="1"/>
  <c r="AQ127" i="1"/>
  <c r="AR127" i="1"/>
  <c r="AS127" i="1"/>
  <c r="AT127" i="1"/>
  <c r="AU127" i="1"/>
  <c r="AW127" i="1"/>
  <c r="AX127" i="1"/>
  <c r="AY127" i="1"/>
  <c r="AZ127" i="1"/>
  <c r="BA127" i="1"/>
  <c r="BB127" i="1"/>
  <c r="P128" i="1"/>
  <c r="Q128" i="1"/>
  <c r="R128" i="1"/>
  <c r="S128" i="1"/>
  <c r="T128" i="1"/>
  <c r="U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K128" i="1"/>
  <c r="AL128" i="1"/>
  <c r="AM128" i="1"/>
  <c r="AN128" i="1"/>
  <c r="AJ128" i="1" s="1"/>
  <c r="AI128" i="1" s="1"/>
  <c r="AO128" i="1"/>
  <c r="AP128" i="1"/>
  <c r="AQ128" i="1"/>
  <c r="AR128" i="1"/>
  <c r="AS128" i="1"/>
  <c r="AT128" i="1"/>
  <c r="AU128" i="1"/>
  <c r="AV128" i="1"/>
  <c r="AX128" i="1"/>
  <c r="AY128" i="1"/>
  <c r="AZ128" i="1"/>
  <c r="BA128" i="1"/>
  <c r="AW128" i="1" s="1"/>
  <c r="BB128" i="1"/>
  <c r="P129" i="1"/>
  <c r="Q129" i="1"/>
  <c r="R129" i="1"/>
  <c r="S129" i="1"/>
  <c r="T129" i="1"/>
  <c r="U129" i="1"/>
  <c r="X129" i="1"/>
  <c r="Y129" i="1"/>
  <c r="Z129" i="1"/>
  <c r="AA129" i="1"/>
  <c r="W129" i="1" s="1"/>
  <c r="V129" i="1" s="1"/>
  <c r="AB129" i="1"/>
  <c r="AC129" i="1"/>
  <c r="AD129" i="1"/>
  <c r="AE129" i="1"/>
  <c r="AF129" i="1"/>
  <c r="AG129" i="1"/>
  <c r="AH129" i="1"/>
  <c r="AK129" i="1"/>
  <c r="AL129" i="1"/>
  <c r="AM129" i="1"/>
  <c r="AN129" i="1"/>
  <c r="AO129" i="1"/>
  <c r="AP129" i="1"/>
  <c r="AQ129" i="1"/>
  <c r="AR129" i="1"/>
  <c r="AS129" i="1"/>
  <c r="AT129" i="1"/>
  <c r="AU129" i="1"/>
  <c r="AW129" i="1"/>
  <c r="AV129" i="1" s="1"/>
  <c r="AX129" i="1"/>
  <c r="AY129" i="1"/>
  <c r="AZ129" i="1"/>
  <c r="BA129" i="1"/>
  <c r="BB129" i="1"/>
  <c r="P130" i="1"/>
  <c r="Q130" i="1"/>
  <c r="R130" i="1"/>
  <c r="S130" i="1"/>
  <c r="T130" i="1"/>
  <c r="U130" i="1"/>
  <c r="X130" i="1"/>
  <c r="Y130" i="1"/>
  <c r="Z130" i="1"/>
  <c r="AA130" i="1"/>
  <c r="AB130" i="1"/>
  <c r="W130" i="1" s="1"/>
  <c r="V130" i="1" s="1"/>
  <c r="AC130" i="1"/>
  <c r="AD130" i="1"/>
  <c r="AE130" i="1"/>
  <c r="AF130" i="1"/>
  <c r="AG130" i="1"/>
  <c r="AH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W130" i="1"/>
  <c r="AX130" i="1"/>
  <c r="AY130" i="1"/>
  <c r="AZ130" i="1"/>
  <c r="BA130" i="1"/>
  <c r="BB130" i="1"/>
  <c r="P131" i="1"/>
  <c r="Q131" i="1"/>
  <c r="R131" i="1"/>
  <c r="S131" i="1"/>
  <c r="T131" i="1"/>
  <c r="U131" i="1"/>
  <c r="X131" i="1"/>
  <c r="Y131" i="1"/>
  <c r="Z131" i="1"/>
  <c r="AA131" i="1"/>
  <c r="W131" i="1" s="1"/>
  <c r="V131" i="1" s="1"/>
  <c r="AB131" i="1"/>
  <c r="AC131" i="1"/>
  <c r="AD131" i="1"/>
  <c r="AE131" i="1"/>
  <c r="AF131" i="1"/>
  <c r="AG131" i="1"/>
  <c r="AH131" i="1"/>
  <c r="AI131" i="1"/>
  <c r="AK131" i="1"/>
  <c r="AL131" i="1"/>
  <c r="AM131" i="1"/>
  <c r="AN131" i="1"/>
  <c r="AJ131" i="1" s="1"/>
  <c r="AO131" i="1"/>
  <c r="AP131" i="1"/>
  <c r="AQ131" i="1"/>
  <c r="AR131" i="1"/>
  <c r="AS131" i="1"/>
  <c r="AT131" i="1"/>
  <c r="AU131" i="1"/>
  <c r="AX131" i="1"/>
  <c r="AY131" i="1"/>
  <c r="AZ131" i="1"/>
  <c r="BA131" i="1"/>
  <c r="AW131" i="1" s="1"/>
  <c r="AV131" i="1" s="1"/>
  <c r="BB131" i="1"/>
  <c r="P132" i="1"/>
  <c r="Q132" i="1"/>
  <c r="R132" i="1"/>
  <c r="S132" i="1"/>
  <c r="T132" i="1"/>
  <c r="U132" i="1"/>
  <c r="X132" i="1"/>
  <c r="Y132" i="1"/>
  <c r="Z132" i="1"/>
  <c r="AA132" i="1"/>
  <c r="AB132" i="1"/>
  <c r="AC132" i="1"/>
  <c r="AD132" i="1"/>
  <c r="AE132" i="1"/>
  <c r="AF132" i="1"/>
  <c r="AG132" i="1"/>
  <c r="AH132" i="1"/>
  <c r="AJ132" i="1"/>
  <c r="AI132" i="1" s="1"/>
  <c r="AK132" i="1"/>
  <c r="AL132" i="1"/>
  <c r="AM132" i="1"/>
  <c r="AN132" i="1"/>
  <c r="AO132" i="1"/>
  <c r="AP132" i="1"/>
  <c r="AQ132" i="1"/>
  <c r="AR132" i="1"/>
  <c r="AS132" i="1"/>
  <c r="AT132" i="1"/>
  <c r="AU132" i="1"/>
  <c r="AX132" i="1"/>
  <c r="AY132" i="1"/>
  <c r="AZ132" i="1"/>
  <c r="BA132" i="1"/>
  <c r="BB132" i="1"/>
  <c r="AW132" i="1" s="1"/>
  <c r="P133" i="1"/>
  <c r="Q133" i="1"/>
  <c r="R133" i="1"/>
  <c r="S133" i="1"/>
  <c r="T133" i="1"/>
  <c r="U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X133" i="1"/>
  <c r="AY133" i="1"/>
  <c r="AZ133" i="1"/>
  <c r="BA133" i="1"/>
  <c r="AW133" i="1" s="1"/>
  <c r="AV133" i="1" s="1"/>
  <c r="BB133" i="1"/>
  <c r="P134" i="1"/>
  <c r="Q134" i="1"/>
  <c r="R134" i="1"/>
  <c r="S134" i="1"/>
  <c r="T134" i="1"/>
  <c r="U134" i="1"/>
  <c r="V134" i="1"/>
  <c r="X134" i="1"/>
  <c r="Y134" i="1"/>
  <c r="Z134" i="1"/>
  <c r="AA134" i="1"/>
  <c r="W134" i="1" s="1"/>
  <c r="AB134" i="1"/>
  <c r="AC134" i="1"/>
  <c r="AD134" i="1"/>
  <c r="AE134" i="1"/>
  <c r="AF134" i="1"/>
  <c r="AG134" i="1"/>
  <c r="AH134" i="1"/>
  <c r="AK134" i="1"/>
  <c r="AL134" i="1"/>
  <c r="AM134" i="1"/>
  <c r="AN134" i="1"/>
  <c r="AJ134" i="1" s="1"/>
  <c r="AI134" i="1" s="1"/>
  <c r="AO134" i="1"/>
  <c r="AP134" i="1"/>
  <c r="AQ134" i="1"/>
  <c r="AR134" i="1"/>
  <c r="AS134" i="1"/>
  <c r="AT134" i="1"/>
  <c r="AU134" i="1"/>
  <c r="AX134" i="1"/>
  <c r="AY134" i="1"/>
  <c r="AZ134" i="1"/>
  <c r="BA134" i="1"/>
  <c r="BB134" i="1"/>
  <c r="P135" i="1"/>
  <c r="Q135" i="1"/>
  <c r="R135" i="1"/>
  <c r="S135" i="1"/>
  <c r="T135" i="1"/>
  <c r="U135" i="1"/>
  <c r="W135" i="1"/>
  <c r="V135" i="1" s="1"/>
  <c r="X135" i="1"/>
  <c r="Y135" i="1"/>
  <c r="Z135" i="1"/>
  <c r="AA135" i="1"/>
  <c r="AB135" i="1"/>
  <c r="AC135" i="1"/>
  <c r="AD135" i="1"/>
  <c r="AE135" i="1"/>
  <c r="AF135" i="1"/>
  <c r="AG135" i="1"/>
  <c r="AH135" i="1"/>
  <c r="AK135" i="1"/>
  <c r="AL135" i="1"/>
  <c r="AM135" i="1"/>
  <c r="AN135" i="1"/>
  <c r="AO135" i="1"/>
  <c r="AJ135" i="1" s="1"/>
  <c r="AI135" i="1" s="1"/>
  <c r="AP135" i="1"/>
  <c r="AQ135" i="1"/>
  <c r="AR135" i="1"/>
  <c r="AS135" i="1"/>
  <c r="AT135" i="1"/>
  <c r="AU135" i="1"/>
  <c r="AW135" i="1"/>
  <c r="AX135" i="1"/>
  <c r="AY135" i="1"/>
  <c r="AZ135" i="1"/>
  <c r="BA135" i="1"/>
  <c r="BB135" i="1"/>
  <c r="P136" i="1"/>
  <c r="Q136" i="1"/>
  <c r="R136" i="1"/>
  <c r="S136" i="1"/>
  <c r="T136" i="1"/>
  <c r="U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K136" i="1"/>
  <c r="AL136" i="1"/>
  <c r="AM136" i="1"/>
  <c r="AN136" i="1"/>
  <c r="AJ136" i="1" s="1"/>
  <c r="AI136" i="1" s="1"/>
  <c r="AO136" i="1"/>
  <c r="AP136" i="1"/>
  <c r="AQ136" i="1"/>
  <c r="AR136" i="1"/>
  <c r="AS136" i="1"/>
  <c r="AT136" i="1"/>
  <c r="AU136" i="1"/>
  <c r="AV136" i="1"/>
  <c r="AX136" i="1"/>
  <c r="AY136" i="1"/>
  <c r="AZ136" i="1"/>
  <c r="BA136" i="1"/>
  <c r="AW136" i="1" s="1"/>
  <c r="BB136" i="1"/>
  <c r="P137" i="1"/>
  <c r="Q137" i="1"/>
  <c r="R137" i="1"/>
  <c r="S137" i="1"/>
  <c r="T137" i="1"/>
  <c r="U137" i="1"/>
  <c r="X137" i="1"/>
  <c r="Y137" i="1"/>
  <c r="Z137" i="1"/>
  <c r="AA137" i="1"/>
  <c r="W137" i="1" s="1"/>
  <c r="V137" i="1" s="1"/>
  <c r="AB137" i="1"/>
  <c r="AC137" i="1"/>
  <c r="AD137" i="1"/>
  <c r="AE137" i="1"/>
  <c r="AF137" i="1"/>
  <c r="AG137" i="1"/>
  <c r="AH137" i="1"/>
  <c r="AK137" i="1"/>
  <c r="AL137" i="1"/>
  <c r="AM137" i="1"/>
  <c r="AN137" i="1"/>
  <c r="AO137" i="1"/>
  <c r="AP137" i="1"/>
  <c r="AQ137" i="1"/>
  <c r="AR137" i="1"/>
  <c r="AS137" i="1"/>
  <c r="AT137" i="1"/>
  <c r="AU137" i="1"/>
  <c r="AW137" i="1"/>
  <c r="AV137" i="1" s="1"/>
  <c r="AX137" i="1"/>
  <c r="AY137" i="1"/>
  <c r="AZ137" i="1"/>
  <c r="BA137" i="1"/>
  <c r="BB137" i="1"/>
  <c r="P138" i="1"/>
  <c r="Q138" i="1"/>
  <c r="R138" i="1"/>
  <c r="S138" i="1"/>
  <c r="T138" i="1"/>
  <c r="U138" i="1"/>
  <c r="X138" i="1"/>
  <c r="Y138" i="1"/>
  <c r="Z138" i="1"/>
  <c r="AA138" i="1"/>
  <c r="AB138" i="1"/>
  <c r="W138" i="1" s="1"/>
  <c r="AC138" i="1"/>
  <c r="AD138" i="1"/>
  <c r="AE138" i="1"/>
  <c r="AF138" i="1"/>
  <c r="AG138" i="1"/>
  <c r="AH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W138" i="1"/>
  <c r="AX138" i="1"/>
  <c r="AY138" i="1"/>
  <c r="AZ138" i="1"/>
  <c r="BA138" i="1"/>
  <c r="BB138" i="1"/>
  <c r="P139" i="1"/>
  <c r="Q139" i="1"/>
  <c r="R139" i="1"/>
  <c r="S139" i="1"/>
  <c r="T139" i="1"/>
  <c r="U139" i="1"/>
  <c r="X139" i="1"/>
  <c r="Y139" i="1"/>
  <c r="Z139" i="1"/>
  <c r="AA139" i="1"/>
  <c r="W139" i="1" s="1"/>
  <c r="V139" i="1" s="1"/>
  <c r="AB139" i="1"/>
  <c r="AC139" i="1"/>
  <c r="AD139" i="1"/>
  <c r="AE139" i="1"/>
  <c r="AF139" i="1"/>
  <c r="AG139" i="1"/>
  <c r="AH139" i="1"/>
  <c r="AI139" i="1"/>
  <c r="AK139" i="1"/>
  <c r="AL139" i="1"/>
  <c r="AM139" i="1"/>
  <c r="AN139" i="1"/>
  <c r="AJ139" i="1" s="1"/>
  <c r="AO139" i="1"/>
  <c r="AP139" i="1"/>
  <c r="AQ139" i="1"/>
  <c r="AR139" i="1"/>
  <c r="AS139" i="1"/>
  <c r="AT139" i="1"/>
  <c r="AU139" i="1"/>
  <c r="AX139" i="1"/>
  <c r="AY139" i="1"/>
  <c r="AZ139" i="1"/>
  <c r="BA139" i="1"/>
  <c r="AW139" i="1" s="1"/>
  <c r="AV139" i="1" s="1"/>
  <c r="BB139" i="1"/>
  <c r="P140" i="1"/>
  <c r="Q140" i="1"/>
  <c r="R140" i="1"/>
  <c r="S140" i="1"/>
  <c r="T140" i="1"/>
  <c r="U140" i="1"/>
  <c r="X140" i="1"/>
  <c r="Y140" i="1"/>
  <c r="Z140" i="1"/>
  <c r="AA140" i="1"/>
  <c r="AB140" i="1"/>
  <c r="AC140" i="1"/>
  <c r="AD140" i="1"/>
  <c r="AE140" i="1"/>
  <c r="AF140" i="1"/>
  <c r="AG140" i="1"/>
  <c r="AH140" i="1"/>
  <c r="AJ140" i="1"/>
  <c r="AI140" i="1" s="1"/>
  <c r="AK140" i="1"/>
  <c r="AL140" i="1"/>
  <c r="AM140" i="1"/>
  <c r="AN140" i="1"/>
  <c r="AO140" i="1"/>
  <c r="AP140" i="1"/>
  <c r="AQ140" i="1"/>
  <c r="AR140" i="1"/>
  <c r="AS140" i="1"/>
  <c r="AT140" i="1"/>
  <c r="AU140" i="1"/>
  <c r="AX140" i="1"/>
  <c r="AY140" i="1"/>
  <c r="AZ140" i="1"/>
  <c r="BA140" i="1"/>
  <c r="BB140" i="1"/>
  <c r="AW140" i="1" s="1"/>
  <c r="AV140" i="1" s="1"/>
  <c r="P141" i="1"/>
  <c r="Q141" i="1"/>
  <c r="R141" i="1"/>
  <c r="S141" i="1"/>
  <c r="T141" i="1"/>
  <c r="U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X141" i="1"/>
  <c r="AY141" i="1"/>
  <c r="AZ141" i="1"/>
  <c r="BA141" i="1"/>
  <c r="AW141" i="1" s="1"/>
  <c r="AV141" i="1" s="1"/>
  <c r="BB141" i="1"/>
  <c r="P142" i="1"/>
  <c r="Q142" i="1"/>
  <c r="R142" i="1"/>
  <c r="S142" i="1"/>
  <c r="T142" i="1"/>
  <c r="U142" i="1"/>
  <c r="V142" i="1"/>
  <c r="X142" i="1"/>
  <c r="Y142" i="1"/>
  <c r="Z142" i="1"/>
  <c r="AA142" i="1"/>
  <c r="W142" i="1" s="1"/>
  <c r="AB142" i="1"/>
  <c r="AC142" i="1"/>
  <c r="AD142" i="1"/>
  <c r="AE142" i="1"/>
  <c r="AF142" i="1"/>
  <c r="AG142" i="1"/>
  <c r="AH142" i="1"/>
  <c r="AK142" i="1"/>
  <c r="AL142" i="1"/>
  <c r="AM142" i="1"/>
  <c r="AN142" i="1"/>
  <c r="AJ142" i="1" s="1"/>
  <c r="AI142" i="1" s="1"/>
  <c r="AO142" i="1"/>
  <c r="AP142" i="1"/>
  <c r="AQ142" i="1"/>
  <c r="AR142" i="1"/>
  <c r="AS142" i="1"/>
  <c r="AT142" i="1"/>
  <c r="AU142" i="1"/>
  <c r="AX142" i="1"/>
  <c r="AY142" i="1"/>
  <c r="AZ142" i="1"/>
  <c r="BA142" i="1"/>
  <c r="BB142" i="1"/>
  <c r="P143" i="1"/>
  <c r="Q143" i="1"/>
  <c r="R143" i="1"/>
  <c r="S143" i="1"/>
  <c r="T143" i="1"/>
  <c r="U143" i="1"/>
  <c r="W143" i="1"/>
  <c r="V143" i="1" s="1"/>
  <c r="X143" i="1"/>
  <c r="Y143" i="1"/>
  <c r="Z143" i="1"/>
  <c r="AA143" i="1"/>
  <c r="AB143" i="1"/>
  <c r="AC143" i="1"/>
  <c r="AD143" i="1"/>
  <c r="AE143" i="1"/>
  <c r="AF143" i="1"/>
  <c r="AG143" i="1"/>
  <c r="AH143" i="1"/>
  <c r="AK143" i="1"/>
  <c r="AL143" i="1"/>
  <c r="AM143" i="1"/>
  <c r="AN143" i="1"/>
  <c r="AO143" i="1"/>
  <c r="AJ143" i="1" s="1"/>
  <c r="AP143" i="1"/>
  <c r="AQ143" i="1"/>
  <c r="AR143" i="1"/>
  <c r="AS143" i="1"/>
  <c r="AT143" i="1"/>
  <c r="AU143" i="1"/>
  <c r="AW143" i="1"/>
  <c r="AX143" i="1"/>
  <c r="AY143" i="1"/>
  <c r="AZ143" i="1"/>
  <c r="BA143" i="1"/>
  <c r="BB143" i="1"/>
  <c r="P144" i="1"/>
  <c r="Q144" i="1"/>
  <c r="R144" i="1"/>
  <c r="S144" i="1"/>
  <c r="T144" i="1"/>
  <c r="U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K144" i="1"/>
  <c r="AL144" i="1"/>
  <c r="AM144" i="1"/>
  <c r="AN144" i="1"/>
  <c r="AJ144" i="1" s="1"/>
  <c r="AI144" i="1" s="1"/>
  <c r="AO144" i="1"/>
  <c r="AP144" i="1"/>
  <c r="AQ144" i="1"/>
  <c r="AR144" i="1"/>
  <c r="AS144" i="1"/>
  <c r="AT144" i="1"/>
  <c r="AU144" i="1"/>
  <c r="AV144" i="1"/>
  <c r="AX144" i="1"/>
  <c r="AY144" i="1"/>
  <c r="AZ144" i="1"/>
  <c r="BA144" i="1"/>
  <c r="AW144" i="1" s="1"/>
  <c r="BB144" i="1"/>
  <c r="P145" i="1"/>
  <c r="Q145" i="1"/>
  <c r="R145" i="1"/>
  <c r="S145" i="1"/>
  <c r="T145" i="1"/>
  <c r="U145" i="1"/>
  <c r="X145" i="1"/>
  <c r="Y145" i="1"/>
  <c r="Z145" i="1"/>
  <c r="AA145" i="1"/>
  <c r="W145" i="1" s="1"/>
  <c r="V145" i="1" s="1"/>
  <c r="AB145" i="1"/>
  <c r="AC145" i="1"/>
  <c r="AD145" i="1"/>
  <c r="AE145" i="1"/>
  <c r="AF145" i="1"/>
  <c r="AG145" i="1"/>
  <c r="AH145" i="1"/>
  <c r="AK145" i="1"/>
  <c r="AL145" i="1"/>
  <c r="AM145" i="1"/>
  <c r="AN145" i="1"/>
  <c r="AO145" i="1"/>
  <c r="AP145" i="1"/>
  <c r="AQ145" i="1"/>
  <c r="AR145" i="1"/>
  <c r="AS145" i="1"/>
  <c r="AT145" i="1"/>
  <c r="AU145" i="1"/>
  <c r="AW145" i="1"/>
  <c r="AV145" i="1" s="1"/>
  <c r="AX145" i="1"/>
  <c r="AY145" i="1"/>
  <c r="AZ145" i="1"/>
  <c r="BA145" i="1"/>
  <c r="BB145" i="1"/>
  <c r="P146" i="1"/>
  <c r="Q146" i="1"/>
  <c r="R146" i="1"/>
  <c r="S146" i="1"/>
  <c r="T146" i="1"/>
  <c r="U146" i="1"/>
  <c r="X146" i="1"/>
  <c r="Y146" i="1"/>
  <c r="Z146" i="1"/>
  <c r="AA146" i="1"/>
  <c r="AB146" i="1"/>
  <c r="W146" i="1" s="1"/>
  <c r="AC146" i="1"/>
  <c r="AD146" i="1"/>
  <c r="AE146" i="1"/>
  <c r="AF146" i="1"/>
  <c r="AG146" i="1"/>
  <c r="AH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W146" i="1"/>
  <c r="AX146" i="1"/>
  <c r="AY146" i="1"/>
  <c r="AZ146" i="1"/>
  <c r="BA146" i="1"/>
  <c r="BB146" i="1"/>
  <c r="P147" i="1"/>
  <c r="Q147" i="1"/>
  <c r="R147" i="1"/>
  <c r="S147" i="1"/>
  <c r="T147" i="1"/>
  <c r="U147" i="1"/>
  <c r="X147" i="1"/>
  <c r="Y147" i="1"/>
  <c r="Z147" i="1"/>
  <c r="AA147" i="1"/>
  <c r="W147" i="1" s="1"/>
  <c r="V147" i="1" s="1"/>
  <c r="AB147" i="1"/>
  <c r="AC147" i="1"/>
  <c r="AD147" i="1"/>
  <c r="AE147" i="1"/>
  <c r="AF147" i="1"/>
  <c r="AG147" i="1"/>
  <c r="AH147" i="1"/>
  <c r="AI147" i="1"/>
  <c r="AK147" i="1"/>
  <c r="AL147" i="1"/>
  <c r="AM147" i="1"/>
  <c r="AN147" i="1"/>
  <c r="AJ147" i="1" s="1"/>
  <c r="AO147" i="1"/>
  <c r="AP147" i="1"/>
  <c r="AQ147" i="1"/>
  <c r="AR147" i="1"/>
  <c r="AS147" i="1"/>
  <c r="AT147" i="1"/>
  <c r="AU147" i="1"/>
  <c r="AX147" i="1"/>
  <c r="AY147" i="1"/>
  <c r="AZ147" i="1"/>
  <c r="BA147" i="1"/>
  <c r="AW147" i="1" s="1"/>
  <c r="AV147" i="1" s="1"/>
  <c r="BB147" i="1"/>
  <c r="P148" i="1"/>
  <c r="Q148" i="1"/>
  <c r="R148" i="1"/>
  <c r="S148" i="1"/>
  <c r="T148" i="1"/>
  <c r="U148" i="1"/>
  <c r="X148" i="1"/>
  <c r="Y148" i="1"/>
  <c r="Z148" i="1"/>
  <c r="AA148" i="1"/>
  <c r="AB148" i="1"/>
  <c r="AC148" i="1"/>
  <c r="AD148" i="1"/>
  <c r="AE148" i="1"/>
  <c r="AF148" i="1"/>
  <c r="AG148" i="1"/>
  <c r="AH148" i="1"/>
  <c r="AJ148" i="1"/>
  <c r="AI148" i="1" s="1"/>
  <c r="AK148" i="1"/>
  <c r="AL148" i="1"/>
  <c r="AM148" i="1"/>
  <c r="AN148" i="1"/>
  <c r="AO148" i="1"/>
  <c r="AP148" i="1"/>
  <c r="AQ148" i="1"/>
  <c r="AR148" i="1"/>
  <c r="AS148" i="1"/>
  <c r="AT148" i="1"/>
  <c r="AU148" i="1"/>
  <c r="AX148" i="1"/>
  <c r="AY148" i="1"/>
  <c r="AZ148" i="1"/>
  <c r="BA148" i="1"/>
  <c r="BB148" i="1"/>
  <c r="AW148" i="1" s="1"/>
  <c r="AV148" i="1" s="1"/>
  <c r="P149" i="1"/>
  <c r="Q149" i="1"/>
  <c r="R149" i="1"/>
  <c r="S149" i="1"/>
  <c r="T149" i="1"/>
  <c r="U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X149" i="1"/>
  <c r="AY149" i="1"/>
  <c r="AZ149" i="1"/>
  <c r="BA149" i="1"/>
  <c r="AW149" i="1" s="1"/>
  <c r="AV149" i="1" s="1"/>
  <c r="BB149" i="1"/>
  <c r="P150" i="1"/>
  <c r="Q150" i="1"/>
  <c r="R150" i="1"/>
  <c r="S150" i="1"/>
  <c r="T150" i="1"/>
  <c r="U150" i="1"/>
  <c r="X150" i="1"/>
  <c r="Y150" i="1"/>
  <c r="Z150" i="1"/>
  <c r="AA150" i="1"/>
  <c r="W150" i="1" s="1"/>
  <c r="V150" i="1" s="1"/>
  <c r="AB150" i="1"/>
  <c r="AC150" i="1"/>
  <c r="AD150" i="1"/>
  <c r="AE150" i="1"/>
  <c r="AF150" i="1"/>
  <c r="AG150" i="1"/>
  <c r="AH150" i="1"/>
  <c r="AJ150" i="1"/>
  <c r="AK150" i="1"/>
  <c r="AL150" i="1"/>
  <c r="AI150" i="1" s="1"/>
  <c r="AM150" i="1"/>
  <c r="AN150" i="1"/>
  <c r="AO150" i="1"/>
  <c r="AP150" i="1"/>
  <c r="AQ150" i="1"/>
  <c r="AR150" i="1"/>
  <c r="AS150" i="1"/>
  <c r="AT150" i="1"/>
  <c r="AU150" i="1"/>
  <c r="AX150" i="1"/>
  <c r="AY150" i="1"/>
  <c r="AZ150" i="1"/>
  <c r="BA150" i="1"/>
  <c r="AW150" i="1" s="1"/>
  <c r="AV150" i="1" s="1"/>
  <c r="BB150" i="1"/>
  <c r="P151" i="1"/>
  <c r="Q151" i="1"/>
  <c r="R151" i="1"/>
  <c r="S151" i="1"/>
  <c r="T151" i="1"/>
  <c r="U151" i="1"/>
  <c r="X151" i="1"/>
  <c r="Y151" i="1"/>
  <c r="Z151" i="1"/>
  <c r="AA151" i="1"/>
  <c r="AB151" i="1"/>
  <c r="W151" i="1" s="1"/>
  <c r="V151" i="1" s="1"/>
  <c r="AC151" i="1"/>
  <c r="AD151" i="1"/>
  <c r="AE151" i="1"/>
  <c r="AF151" i="1"/>
  <c r="AG151" i="1"/>
  <c r="AH151" i="1"/>
  <c r="AJ151" i="1"/>
  <c r="AI151" i="1" s="1"/>
  <c r="AK151" i="1"/>
  <c r="AL151" i="1"/>
  <c r="AM151" i="1"/>
  <c r="AN151" i="1"/>
  <c r="AO151" i="1"/>
  <c r="AP151" i="1"/>
  <c r="AQ151" i="1"/>
  <c r="AR151" i="1"/>
  <c r="AS151" i="1"/>
  <c r="AT151" i="1"/>
  <c r="AU151" i="1"/>
  <c r="AW151" i="1"/>
  <c r="AX151" i="1"/>
  <c r="AY151" i="1"/>
  <c r="AZ151" i="1"/>
  <c r="BA151" i="1"/>
  <c r="BB151" i="1"/>
  <c r="P152" i="1"/>
  <c r="Q152" i="1"/>
  <c r="R152" i="1"/>
  <c r="S152" i="1"/>
  <c r="T152" i="1"/>
  <c r="U152" i="1"/>
  <c r="W152" i="1"/>
  <c r="V152" i="1" s="1"/>
  <c r="X152" i="1"/>
  <c r="Y152" i="1"/>
  <c r="Z152" i="1"/>
  <c r="AA152" i="1"/>
  <c r="AB152" i="1"/>
  <c r="AC152" i="1"/>
  <c r="AD152" i="1"/>
  <c r="AE152" i="1"/>
  <c r="AF152" i="1"/>
  <c r="AG152" i="1"/>
  <c r="AH152" i="1"/>
  <c r="AK152" i="1"/>
  <c r="AL152" i="1"/>
  <c r="AM152" i="1"/>
  <c r="AN152" i="1"/>
  <c r="AO152" i="1"/>
  <c r="AP152" i="1"/>
  <c r="AQ152" i="1"/>
  <c r="AR152" i="1"/>
  <c r="AS152" i="1"/>
  <c r="AT152" i="1"/>
  <c r="AU152" i="1"/>
  <c r="AW152" i="1"/>
  <c r="AV152" i="1" s="1"/>
  <c r="AX152" i="1"/>
  <c r="AY152" i="1"/>
  <c r="AZ152" i="1"/>
  <c r="BA152" i="1"/>
  <c r="BB152" i="1"/>
  <c r="P153" i="1"/>
  <c r="Q153" i="1"/>
  <c r="R153" i="1"/>
  <c r="S153" i="1"/>
  <c r="T153" i="1"/>
  <c r="U153" i="1"/>
  <c r="X153" i="1"/>
  <c r="Y153" i="1"/>
  <c r="Z153" i="1"/>
  <c r="AA153" i="1"/>
  <c r="W153" i="1" s="1"/>
  <c r="AB153" i="1"/>
  <c r="AC153" i="1"/>
  <c r="AD153" i="1"/>
  <c r="AE153" i="1"/>
  <c r="AF153" i="1"/>
  <c r="AG153" i="1"/>
  <c r="AH153" i="1"/>
  <c r="AK153" i="1"/>
  <c r="AL153" i="1"/>
  <c r="AM153" i="1"/>
  <c r="AN153" i="1"/>
  <c r="AO153" i="1"/>
  <c r="AP153" i="1"/>
  <c r="AQ153" i="1"/>
  <c r="AR153" i="1"/>
  <c r="AS153" i="1"/>
  <c r="AT153" i="1"/>
  <c r="AU153" i="1"/>
  <c r="AW153" i="1"/>
  <c r="AV153" i="1" s="1"/>
  <c r="AX153" i="1"/>
  <c r="AY153" i="1"/>
  <c r="AZ153" i="1"/>
  <c r="BA153" i="1"/>
  <c r="BB153" i="1"/>
  <c r="P154" i="1"/>
  <c r="Q154" i="1"/>
  <c r="R154" i="1"/>
  <c r="S154" i="1"/>
  <c r="T154" i="1"/>
  <c r="U154" i="1"/>
  <c r="X154" i="1"/>
  <c r="Y154" i="1"/>
  <c r="Z154" i="1"/>
  <c r="AA154" i="1"/>
  <c r="W154" i="1" s="1"/>
  <c r="V154" i="1" s="1"/>
  <c r="AB154" i="1"/>
  <c r="AC154" i="1"/>
  <c r="AD154" i="1"/>
  <c r="AE154" i="1"/>
  <c r="AF154" i="1"/>
  <c r="AG154" i="1"/>
  <c r="AH154" i="1"/>
  <c r="AI154" i="1"/>
  <c r="AK154" i="1"/>
  <c r="AL154" i="1"/>
  <c r="AM154" i="1"/>
  <c r="AN154" i="1"/>
  <c r="AJ154" i="1" s="1"/>
  <c r="AO154" i="1"/>
  <c r="AP154" i="1"/>
  <c r="AQ154" i="1"/>
  <c r="AR154" i="1"/>
  <c r="AS154" i="1"/>
  <c r="AT154" i="1"/>
  <c r="AU154" i="1"/>
  <c r="AW154" i="1"/>
  <c r="AX154" i="1"/>
  <c r="AY154" i="1"/>
  <c r="AV154" i="1" s="1"/>
  <c r="AZ154" i="1"/>
  <c r="BA154" i="1"/>
  <c r="BB154" i="1"/>
  <c r="P155" i="1"/>
  <c r="Q155" i="1"/>
  <c r="R155" i="1"/>
  <c r="S155" i="1"/>
  <c r="T155" i="1"/>
  <c r="U155" i="1"/>
  <c r="X155" i="1"/>
  <c r="Y155" i="1"/>
  <c r="Z155" i="1"/>
  <c r="AA155" i="1"/>
  <c r="W155" i="1" s="1"/>
  <c r="V155" i="1" s="1"/>
  <c r="AB155" i="1"/>
  <c r="AC155" i="1"/>
  <c r="AD155" i="1"/>
  <c r="AE155" i="1"/>
  <c r="AF155" i="1"/>
  <c r="AG155" i="1"/>
  <c r="AH155" i="1"/>
  <c r="AK155" i="1"/>
  <c r="AL155" i="1"/>
  <c r="AM155" i="1"/>
  <c r="AN155" i="1"/>
  <c r="AJ155" i="1" s="1"/>
  <c r="AI155" i="1" s="1"/>
  <c r="AO155" i="1"/>
  <c r="AP155" i="1"/>
  <c r="AQ155" i="1"/>
  <c r="AR155" i="1"/>
  <c r="AS155" i="1"/>
  <c r="AT155" i="1"/>
  <c r="AU155" i="1"/>
  <c r="AW155" i="1"/>
  <c r="AX155" i="1"/>
  <c r="AY155" i="1"/>
  <c r="AV155" i="1" s="1"/>
  <c r="AZ155" i="1"/>
  <c r="BA155" i="1"/>
  <c r="BB155" i="1"/>
  <c r="P156" i="1"/>
  <c r="Q156" i="1"/>
  <c r="R156" i="1"/>
  <c r="S156" i="1"/>
  <c r="T156" i="1"/>
  <c r="U156" i="1"/>
  <c r="X156" i="1"/>
  <c r="Y156" i="1"/>
  <c r="Z156" i="1"/>
  <c r="AA156" i="1"/>
  <c r="W156" i="1" s="1"/>
  <c r="V156" i="1" s="1"/>
  <c r="AB156" i="1"/>
  <c r="AC156" i="1"/>
  <c r="AD156" i="1"/>
  <c r="AE156" i="1"/>
  <c r="AF156" i="1"/>
  <c r="AG156" i="1"/>
  <c r="AH156" i="1"/>
  <c r="AK156" i="1"/>
  <c r="AL156" i="1"/>
  <c r="AM156" i="1"/>
  <c r="AN156" i="1"/>
  <c r="AJ156" i="1" s="1"/>
  <c r="AO156" i="1"/>
  <c r="AP156" i="1"/>
  <c r="AQ156" i="1"/>
  <c r="AR156" i="1"/>
  <c r="AS156" i="1"/>
  <c r="AT156" i="1"/>
  <c r="AU156" i="1"/>
  <c r="AX156" i="1"/>
  <c r="AY156" i="1"/>
  <c r="AZ156" i="1"/>
  <c r="BA156" i="1"/>
  <c r="AW156" i="1" s="1"/>
  <c r="AV156" i="1" s="1"/>
  <c r="BB156" i="1"/>
  <c r="P157" i="1"/>
  <c r="Q157" i="1"/>
  <c r="R157" i="1"/>
  <c r="S157" i="1"/>
  <c r="T157" i="1"/>
  <c r="U157" i="1"/>
  <c r="X157" i="1"/>
  <c r="Y157" i="1"/>
  <c r="V157" i="1" s="1"/>
  <c r="Z157" i="1"/>
  <c r="AA157" i="1"/>
  <c r="W157" i="1" s="1"/>
  <c r="AB157" i="1"/>
  <c r="AC157" i="1"/>
  <c r="AD157" i="1"/>
  <c r="AE157" i="1"/>
  <c r="AF157" i="1"/>
  <c r="AG157" i="1"/>
  <c r="AH157" i="1"/>
  <c r="AK157" i="1"/>
  <c r="AL157" i="1"/>
  <c r="AM157" i="1"/>
  <c r="AN157" i="1"/>
  <c r="AO157" i="1"/>
  <c r="AJ157" i="1" s="1"/>
  <c r="AP157" i="1"/>
  <c r="AQ157" i="1"/>
  <c r="AR157" i="1"/>
  <c r="AS157" i="1"/>
  <c r="AT157" i="1"/>
  <c r="AU157" i="1"/>
  <c r="AX157" i="1"/>
  <c r="AY157" i="1"/>
  <c r="AZ157" i="1"/>
  <c r="BA157" i="1"/>
  <c r="AW157" i="1" s="1"/>
  <c r="AV157" i="1" s="1"/>
  <c r="BB157" i="1"/>
  <c r="P158" i="1"/>
  <c r="Q158" i="1"/>
  <c r="R158" i="1"/>
  <c r="S158" i="1"/>
  <c r="T158" i="1"/>
  <c r="U158" i="1"/>
  <c r="X158" i="1"/>
  <c r="Y158" i="1"/>
  <c r="Z158" i="1"/>
  <c r="AA158" i="1"/>
  <c r="W158" i="1" s="1"/>
  <c r="AB158" i="1"/>
  <c r="AC158" i="1"/>
  <c r="AD158" i="1"/>
  <c r="AE158" i="1"/>
  <c r="AF158" i="1"/>
  <c r="AG158" i="1"/>
  <c r="AH158" i="1"/>
  <c r="AI158" i="1"/>
  <c r="AK158" i="1"/>
  <c r="AL158" i="1"/>
  <c r="AM158" i="1"/>
  <c r="AN158" i="1"/>
  <c r="AJ158" i="1" s="1"/>
  <c r="AO158" i="1"/>
  <c r="AP158" i="1"/>
  <c r="AQ158" i="1"/>
  <c r="AR158" i="1"/>
  <c r="AS158" i="1"/>
  <c r="AT158" i="1"/>
  <c r="AU158" i="1"/>
  <c r="AX158" i="1"/>
  <c r="AY158" i="1"/>
  <c r="AZ158" i="1"/>
  <c r="BA158" i="1"/>
  <c r="BB158" i="1"/>
  <c r="P159" i="1"/>
  <c r="Q159" i="1"/>
  <c r="R159" i="1"/>
  <c r="S159" i="1"/>
  <c r="T159" i="1"/>
  <c r="U159" i="1"/>
  <c r="W159" i="1"/>
  <c r="V159" i="1" s="1"/>
  <c r="X159" i="1"/>
  <c r="Y159" i="1"/>
  <c r="Z159" i="1"/>
  <c r="AA159" i="1"/>
  <c r="AB159" i="1"/>
  <c r="AC159" i="1"/>
  <c r="AD159" i="1"/>
  <c r="AE159" i="1"/>
  <c r="AF159" i="1"/>
  <c r="AG159" i="1"/>
  <c r="AH159" i="1"/>
  <c r="AK159" i="1"/>
  <c r="AL159" i="1"/>
  <c r="AM159" i="1"/>
  <c r="AN159" i="1"/>
  <c r="AJ159" i="1" s="1"/>
  <c r="AO159" i="1"/>
  <c r="AP159" i="1"/>
  <c r="AQ159" i="1"/>
  <c r="AR159" i="1"/>
  <c r="AS159" i="1"/>
  <c r="AT159" i="1"/>
  <c r="AU159" i="1"/>
  <c r="AX159" i="1"/>
  <c r="AY159" i="1"/>
  <c r="AZ159" i="1"/>
  <c r="BA159" i="1"/>
  <c r="AW159" i="1" s="1"/>
  <c r="AV159" i="1" s="1"/>
  <c r="BB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W160" i="1"/>
  <c r="AX160" i="1"/>
  <c r="AY160" i="1"/>
  <c r="AZ160" i="1"/>
  <c r="BA160" i="1"/>
  <c r="BB160" i="1"/>
  <c r="P161" i="1"/>
  <c r="Q161" i="1"/>
  <c r="R161" i="1"/>
  <c r="S161" i="1"/>
  <c r="T161" i="1"/>
  <c r="U161" i="1"/>
  <c r="X161" i="1"/>
  <c r="Y161" i="1"/>
  <c r="Z161" i="1"/>
  <c r="AA161" i="1"/>
  <c r="W161" i="1" s="1"/>
  <c r="V161" i="1" s="1"/>
  <c r="AB161" i="1"/>
  <c r="AC161" i="1"/>
  <c r="AD161" i="1"/>
  <c r="AE161" i="1"/>
  <c r="AF161" i="1"/>
  <c r="AG161" i="1"/>
  <c r="AH161" i="1"/>
  <c r="AK161" i="1"/>
  <c r="AL161" i="1"/>
  <c r="AM161" i="1"/>
  <c r="AN161" i="1"/>
  <c r="AO161" i="1"/>
  <c r="AP161" i="1"/>
  <c r="AQ161" i="1"/>
  <c r="AR161" i="1"/>
  <c r="AS161" i="1"/>
  <c r="AT161" i="1"/>
  <c r="AU161" i="1"/>
  <c r="AW161" i="1"/>
  <c r="AV161" i="1" s="1"/>
  <c r="AX161" i="1"/>
  <c r="AY161" i="1"/>
  <c r="AZ161" i="1"/>
  <c r="BA161" i="1"/>
  <c r="BB161" i="1"/>
  <c r="P162" i="1"/>
  <c r="Q162" i="1"/>
  <c r="R162" i="1"/>
  <c r="S162" i="1"/>
  <c r="T162" i="1"/>
  <c r="U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J162" i="1"/>
  <c r="AI162" i="1" s="1"/>
  <c r="AK162" i="1"/>
  <c r="AL162" i="1"/>
  <c r="AM162" i="1"/>
  <c r="AN162" i="1"/>
  <c r="AO162" i="1"/>
  <c r="AP162" i="1"/>
  <c r="AQ162" i="1"/>
  <c r="AR162" i="1"/>
  <c r="AS162" i="1"/>
  <c r="AT162" i="1"/>
  <c r="AU162" i="1"/>
  <c r="AX162" i="1"/>
  <c r="AY162" i="1"/>
  <c r="AZ162" i="1"/>
  <c r="BA162" i="1"/>
  <c r="BB162" i="1"/>
  <c r="AW162" i="1" s="1"/>
  <c r="AV162" i="1" s="1"/>
  <c r="P163" i="1"/>
  <c r="Q163" i="1"/>
  <c r="R163" i="1"/>
  <c r="S163" i="1"/>
  <c r="T163" i="1"/>
  <c r="U163" i="1"/>
  <c r="X163" i="1"/>
  <c r="Y163" i="1"/>
  <c r="Z163" i="1"/>
  <c r="AA163" i="1"/>
  <c r="AB163" i="1"/>
  <c r="W163" i="1" s="1"/>
  <c r="AC163" i="1"/>
  <c r="AD163" i="1"/>
  <c r="AE163" i="1"/>
  <c r="AF163" i="1"/>
  <c r="AG163" i="1"/>
  <c r="AH163" i="1"/>
  <c r="AK163" i="1"/>
  <c r="AL163" i="1"/>
  <c r="AM163" i="1"/>
  <c r="AN163" i="1"/>
  <c r="AO163" i="1"/>
  <c r="AJ163" i="1" s="1"/>
  <c r="AI163" i="1" s="1"/>
  <c r="AP163" i="1"/>
  <c r="AQ163" i="1"/>
  <c r="AR163" i="1"/>
  <c r="AS163" i="1"/>
  <c r="AT163" i="1"/>
  <c r="AU163" i="1"/>
  <c r="AW163" i="1"/>
  <c r="AX163" i="1"/>
  <c r="AY163" i="1"/>
  <c r="AZ163" i="1"/>
  <c r="BA163" i="1"/>
  <c r="BB163" i="1"/>
  <c r="P164" i="1"/>
  <c r="Q164" i="1"/>
  <c r="R164" i="1"/>
  <c r="S164" i="1"/>
  <c r="T164" i="1"/>
  <c r="U164" i="1"/>
  <c r="X164" i="1"/>
  <c r="Y164" i="1"/>
  <c r="Z164" i="1"/>
  <c r="AA164" i="1"/>
  <c r="W164" i="1" s="1"/>
  <c r="V164" i="1" s="1"/>
  <c r="AB164" i="1"/>
  <c r="AC164" i="1"/>
  <c r="AD164" i="1"/>
  <c r="AE164" i="1"/>
  <c r="AF164" i="1"/>
  <c r="AG164" i="1"/>
  <c r="AH164" i="1"/>
  <c r="AK164" i="1"/>
  <c r="AL164" i="1"/>
  <c r="AM164" i="1"/>
  <c r="AN164" i="1"/>
  <c r="AJ164" i="1" s="1"/>
  <c r="AI164" i="1" s="1"/>
  <c r="AO164" i="1"/>
  <c r="AP164" i="1"/>
  <c r="AQ164" i="1"/>
  <c r="AR164" i="1"/>
  <c r="AS164" i="1"/>
  <c r="AT164" i="1"/>
  <c r="AU164" i="1"/>
  <c r="AX164" i="1"/>
  <c r="AY164" i="1"/>
  <c r="AZ164" i="1"/>
  <c r="BA164" i="1"/>
  <c r="BB164" i="1"/>
  <c r="AW164" i="1" s="1"/>
  <c r="AV164" i="1" s="1"/>
  <c r="P165" i="1"/>
  <c r="Q165" i="1"/>
  <c r="R165" i="1"/>
  <c r="S165" i="1"/>
  <c r="T165" i="1"/>
  <c r="U165" i="1"/>
  <c r="X165" i="1"/>
  <c r="Y165" i="1"/>
  <c r="Z165" i="1"/>
  <c r="AA165" i="1"/>
  <c r="AB165" i="1"/>
  <c r="W165" i="1" s="1"/>
  <c r="V165" i="1" s="1"/>
  <c r="AC165" i="1"/>
  <c r="AD165" i="1"/>
  <c r="AE165" i="1"/>
  <c r="AF165" i="1"/>
  <c r="AG165" i="1"/>
  <c r="AH165" i="1"/>
  <c r="AJ165" i="1"/>
  <c r="AI165" i="1" s="1"/>
  <c r="AK165" i="1"/>
  <c r="AL165" i="1"/>
  <c r="AM165" i="1"/>
  <c r="AN165" i="1"/>
  <c r="AO165" i="1"/>
  <c r="AP165" i="1"/>
  <c r="AQ165" i="1"/>
  <c r="AR165" i="1"/>
  <c r="AS165" i="1"/>
  <c r="AT165" i="1"/>
  <c r="AU165" i="1"/>
  <c r="AX165" i="1"/>
  <c r="AY165" i="1"/>
  <c r="AZ165" i="1"/>
  <c r="BA165" i="1"/>
  <c r="AW165" i="1" s="1"/>
  <c r="AV165" i="1" s="1"/>
  <c r="BB165" i="1"/>
  <c r="P166" i="1"/>
  <c r="Q166" i="1"/>
  <c r="R166" i="1"/>
  <c r="S166" i="1"/>
  <c r="T166" i="1"/>
  <c r="U166" i="1"/>
  <c r="X166" i="1"/>
  <c r="Y166" i="1"/>
  <c r="Z166" i="1"/>
  <c r="AA166" i="1"/>
  <c r="W166" i="1" s="1"/>
  <c r="V166" i="1" s="1"/>
  <c r="AB166" i="1"/>
  <c r="AC166" i="1"/>
  <c r="AD166" i="1"/>
  <c r="AE166" i="1"/>
  <c r="AF166" i="1"/>
  <c r="AG166" i="1"/>
  <c r="AH166" i="1"/>
  <c r="AJ166" i="1"/>
  <c r="AK166" i="1"/>
  <c r="AL166" i="1"/>
  <c r="AI166" i="1" s="1"/>
  <c r="AM166" i="1"/>
  <c r="AN166" i="1"/>
  <c r="AO166" i="1"/>
  <c r="AP166" i="1"/>
  <c r="AQ166" i="1"/>
  <c r="AR166" i="1"/>
  <c r="AS166" i="1"/>
  <c r="AT166" i="1"/>
  <c r="AU166" i="1"/>
  <c r="AX166" i="1"/>
  <c r="AY166" i="1"/>
  <c r="AZ166" i="1"/>
  <c r="BA166" i="1"/>
  <c r="AW166" i="1" s="1"/>
  <c r="BB166" i="1"/>
  <c r="P167" i="1"/>
  <c r="Q167" i="1"/>
  <c r="R167" i="1"/>
  <c r="S167" i="1"/>
  <c r="T167" i="1"/>
  <c r="U167" i="1"/>
  <c r="X167" i="1"/>
  <c r="Y167" i="1"/>
  <c r="Z167" i="1"/>
  <c r="AA167" i="1"/>
  <c r="W167" i="1" s="1"/>
  <c r="V167" i="1" s="1"/>
  <c r="AB167" i="1"/>
  <c r="AC167" i="1"/>
  <c r="AD167" i="1"/>
  <c r="AE167" i="1"/>
  <c r="AF167" i="1"/>
  <c r="AG167" i="1"/>
  <c r="AH167" i="1"/>
  <c r="AK167" i="1"/>
  <c r="AL167" i="1"/>
  <c r="AM167" i="1"/>
  <c r="AN167" i="1"/>
  <c r="AJ167" i="1" s="1"/>
  <c r="AI167" i="1" s="1"/>
  <c r="AO167" i="1"/>
  <c r="AP167" i="1"/>
  <c r="AQ167" i="1"/>
  <c r="AR167" i="1"/>
  <c r="AS167" i="1"/>
  <c r="AT167" i="1"/>
  <c r="AU167" i="1"/>
  <c r="AV167" i="1"/>
  <c r="AX167" i="1"/>
  <c r="AY167" i="1"/>
  <c r="AZ167" i="1"/>
  <c r="BA167" i="1"/>
  <c r="AW167" i="1" s="1"/>
  <c r="BB167" i="1"/>
  <c r="P168" i="1"/>
  <c r="Q168" i="1"/>
  <c r="R168" i="1"/>
  <c r="S168" i="1"/>
  <c r="T168" i="1"/>
  <c r="U168" i="1"/>
  <c r="X168" i="1"/>
  <c r="Y168" i="1"/>
  <c r="Z168" i="1"/>
  <c r="AA168" i="1"/>
  <c r="AB168" i="1"/>
  <c r="W168" i="1" s="1"/>
  <c r="V168" i="1" s="1"/>
  <c r="AC168" i="1"/>
  <c r="AD168" i="1"/>
  <c r="AE168" i="1"/>
  <c r="AF168" i="1"/>
  <c r="AG168" i="1"/>
  <c r="AH168" i="1"/>
  <c r="AK168" i="1"/>
  <c r="AL168" i="1"/>
  <c r="AM168" i="1"/>
  <c r="AN168" i="1"/>
  <c r="AJ168" i="1" s="1"/>
  <c r="AO168" i="1"/>
  <c r="AP168" i="1"/>
  <c r="AQ168" i="1"/>
  <c r="AR168" i="1"/>
  <c r="AS168" i="1"/>
  <c r="AT168" i="1"/>
  <c r="AU168" i="1"/>
  <c r="AX168" i="1"/>
  <c r="AY168" i="1"/>
  <c r="AZ168" i="1"/>
  <c r="BA168" i="1"/>
  <c r="AW168" i="1" s="1"/>
  <c r="BB168" i="1"/>
  <c r="P169" i="1"/>
  <c r="Q169" i="1"/>
  <c r="R169" i="1"/>
  <c r="S169" i="1"/>
  <c r="T169" i="1"/>
  <c r="U169" i="1"/>
  <c r="V169" i="1"/>
  <c r="X169" i="1"/>
  <c r="Y169" i="1"/>
  <c r="Z169" i="1"/>
  <c r="AA169" i="1"/>
  <c r="W169" i="1" s="1"/>
  <c r="AB169" i="1"/>
  <c r="AC169" i="1"/>
  <c r="AD169" i="1"/>
  <c r="AE169" i="1"/>
  <c r="AF169" i="1"/>
  <c r="AG169" i="1"/>
  <c r="AH169" i="1"/>
  <c r="AK169" i="1"/>
  <c r="AL169" i="1"/>
  <c r="AM169" i="1"/>
  <c r="AN169" i="1"/>
  <c r="AJ169" i="1" s="1"/>
  <c r="AI169" i="1" s="1"/>
  <c r="AO169" i="1"/>
  <c r="AP169" i="1"/>
  <c r="AQ169" i="1"/>
  <c r="AR169" i="1"/>
  <c r="AS169" i="1"/>
  <c r="AT169" i="1"/>
  <c r="AU169" i="1"/>
  <c r="AX169" i="1"/>
  <c r="AY169" i="1"/>
  <c r="AZ169" i="1"/>
  <c r="BA169" i="1"/>
  <c r="BB169" i="1"/>
  <c r="AW169" i="1" s="1"/>
  <c r="P170" i="1"/>
  <c r="Q170" i="1"/>
  <c r="R170" i="1"/>
  <c r="S170" i="1"/>
  <c r="T170" i="1"/>
  <c r="U170" i="1"/>
  <c r="W170" i="1"/>
  <c r="V170" i="1" s="1"/>
  <c r="X170" i="1"/>
  <c r="Y170" i="1"/>
  <c r="Z170" i="1"/>
  <c r="AA170" i="1"/>
  <c r="AB170" i="1"/>
  <c r="AC170" i="1"/>
  <c r="AD170" i="1"/>
  <c r="AE170" i="1"/>
  <c r="AF170" i="1"/>
  <c r="AG170" i="1"/>
  <c r="AH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W170" i="1"/>
  <c r="AV170" i="1" s="1"/>
  <c r="AX170" i="1"/>
  <c r="AY170" i="1"/>
  <c r="AZ170" i="1"/>
  <c r="BA170" i="1"/>
  <c r="BB170" i="1"/>
  <c r="P171" i="1"/>
  <c r="Q171" i="1"/>
  <c r="R171" i="1"/>
  <c r="S171" i="1"/>
  <c r="T171" i="1"/>
  <c r="U171" i="1"/>
  <c r="X171" i="1"/>
  <c r="Y171" i="1"/>
  <c r="Z171" i="1"/>
  <c r="AA171" i="1"/>
  <c r="W171" i="1" s="1"/>
  <c r="V171" i="1" s="1"/>
  <c r="AB171" i="1"/>
  <c r="AC171" i="1"/>
  <c r="AD171" i="1"/>
  <c r="AE171" i="1"/>
  <c r="AF171" i="1"/>
  <c r="AG171" i="1"/>
  <c r="AH171" i="1"/>
  <c r="AK171" i="1"/>
  <c r="AL171" i="1"/>
  <c r="AM171" i="1"/>
  <c r="AN171" i="1"/>
  <c r="AJ171" i="1" s="1"/>
  <c r="AO171" i="1"/>
  <c r="AP171" i="1"/>
  <c r="AQ171" i="1"/>
  <c r="AR171" i="1"/>
  <c r="AS171" i="1"/>
  <c r="AT171" i="1"/>
  <c r="AU171" i="1"/>
  <c r="AV171" i="1"/>
  <c r="AX171" i="1"/>
  <c r="AY171" i="1"/>
  <c r="AZ171" i="1"/>
  <c r="BA171" i="1"/>
  <c r="AW171" i="1" s="1"/>
  <c r="BB171" i="1"/>
  <c r="P172" i="1"/>
  <c r="Q172" i="1"/>
  <c r="R172" i="1"/>
  <c r="S172" i="1"/>
  <c r="T172" i="1"/>
  <c r="U172" i="1"/>
  <c r="X172" i="1"/>
  <c r="Y172" i="1"/>
  <c r="Z172" i="1"/>
  <c r="AA172" i="1"/>
  <c r="W172" i="1" s="1"/>
  <c r="V172" i="1" s="1"/>
  <c r="AB172" i="1"/>
  <c r="AC172" i="1"/>
  <c r="AD172" i="1"/>
  <c r="AE172" i="1"/>
  <c r="AF172" i="1"/>
  <c r="AG172" i="1"/>
  <c r="AH172" i="1"/>
  <c r="AK172" i="1"/>
  <c r="AL172" i="1"/>
  <c r="AM172" i="1"/>
  <c r="AN172" i="1"/>
  <c r="AO172" i="1"/>
  <c r="AJ172" i="1" s="1"/>
  <c r="AI172" i="1" s="1"/>
  <c r="AP172" i="1"/>
  <c r="AQ172" i="1"/>
  <c r="AR172" i="1"/>
  <c r="AS172" i="1"/>
  <c r="AT172" i="1"/>
  <c r="AU172" i="1"/>
  <c r="AX172" i="1"/>
  <c r="AY172" i="1"/>
  <c r="AZ172" i="1"/>
  <c r="BA172" i="1"/>
  <c r="BB172" i="1"/>
  <c r="AW172" i="1" s="1"/>
  <c r="AV172" i="1" s="1"/>
  <c r="P173" i="1"/>
  <c r="Q173" i="1"/>
  <c r="R173" i="1"/>
  <c r="S173" i="1"/>
  <c r="T173" i="1"/>
  <c r="U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X173" i="1"/>
  <c r="AY173" i="1"/>
  <c r="AZ173" i="1"/>
  <c r="BA173" i="1"/>
  <c r="AW173" i="1" s="1"/>
  <c r="AV173" i="1" s="1"/>
  <c r="BB173" i="1"/>
  <c r="P174" i="1"/>
  <c r="Q174" i="1"/>
  <c r="R174" i="1"/>
  <c r="S174" i="1"/>
  <c r="T174" i="1"/>
  <c r="U174" i="1"/>
  <c r="X174" i="1"/>
  <c r="Y174" i="1"/>
  <c r="Z174" i="1"/>
  <c r="AA174" i="1"/>
  <c r="W174" i="1" s="1"/>
  <c r="V174" i="1" s="1"/>
  <c r="AB174" i="1"/>
  <c r="AC174" i="1"/>
  <c r="AD174" i="1"/>
  <c r="AE174" i="1"/>
  <c r="AF174" i="1"/>
  <c r="AG174" i="1"/>
  <c r="AH174" i="1"/>
  <c r="AI174" i="1"/>
  <c r="AK174" i="1"/>
  <c r="AL174" i="1"/>
  <c r="AM174" i="1"/>
  <c r="AN174" i="1"/>
  <c r="AJ174" i="1" s="1"/>
  <c r="AO174" i="1"/>
  <c r="AP174" i="1"/>
  <c r="AQ174" i="1"/>
  <c r="AR174" i="1"/>
  <c r="AS174" i="1"/>
  <c r="AT174" i="1"/>
  <c r="AU174" i="1"/>
  <c r="AX174" i="1"/>
  <c r="AY174" i="1"/>
  <c r="AZ174" i="1"/>
  <c r="BA174" i="1"/>
  <c r="AW174" i="1" s="1"/>
  <c r="AV174" i="1" s="1"/>
  <c r="BB174" i="1"/>
  <c r="P175" i="1"/>
  <c r="Q175" i="1"/>
  <c r="R175" i="1"/>
  <c r="S175" i="1"/>
  <c r="T175" i="1"/>
  <c r="U175" i="1"/>
  <c r="X175" i="1"/>
  <c r="Y175" i="1"/>
  <c r="Z175" i="1"/>
  <c r="AA175" i="1"/>
  <c r="AB175" i="1"/>
  <c r="W175" i="1" s="1"/>
  <c r="AC175" i="1"/>
  <c r="AD175" i="1"/>
  <c r="AE175" i="1"/>
  <c r="AF175" i="1"/>
  <c r="AG175" i="1"/>
  <c r="AH175" i="1"/>
  <c r="AK175" i="1"/>
  <c r="AL175" i="1"/>
  <c r="AM175" i="1"/>
  <c r="AN175" i="1"/>
  <c r="AO175" i="1"/>
  <c r="AJ175" i="1" s="1"/>
  <c r="AI175" i="1" s="1"/>
  <c r="AP175" i="1"/>
  <c r="AQ175" i="1"/>
  <c r="AR175" i="1"/>
  <c r="AS175" i="1"/>
  <c r="AT175" i="1"/>
  <c r="AU175" i="1"/>
  <c r="AW175" i="1"/>
  <c r="AV175" i="1" s="1"/>
  <c r="AX175" i="1"/>
  <c r="AY175" i="1"/>
  <c r="AZ175" i="1"/>
  <c r="BA175" i="1"/>
  <c r="BB175" i="1"/>
  <c r="P176" i="1"/>
  <c r="Q176" i="1"/>
  <c r="R176" i="1"/>
  <c r="S176" i="1"/>
  <c r="T176" i="1"/>
  <c r="U176" i="1"/>
  <c r="W176" i="1"/>
  <c r="V176" i="1" s="1"/>
  <c r="X176" i="1"/>
  <c r="Y176" i="1"/>
  <c r="Z176" i="1"/>
  <c r="AA176" i="1"/>
  <c r="AB176" i="1"/>
  <c r="AC176" i="1"/>
  <c r="AD176" i="1"/>
  <c r="AE176" i="1"/>
  <c r="AF176" i="1"/>
  <c r="AG176" i="1"/>
  <c r="AH176" i="1"/>
  <c r="AK176" i="1"/>
  <c r="AL176" i="1"/>
  <c r="AM176" i="1"/>
  <c r="AN176" i="1"/>
  <c r="AJ176" i="1" s="1"/>
  <c r="AO176" i="1"/>
  <c r="AP176" i="1"/>
  <c r="AQ176" i="1"/>
  <c r="AR176" i="1"/>
  <c r="AS176" i="1"/>
  <c r="AT176" i="1"/>
  <c r="AU176" i="1"/>
  <c r="AX176" i="1"/>
  <c r="AY176" i="1"/>
  <c r="AZ176" i="1"/>
  <c r="BA176" i="1"/>
  <c r="AW176" i="1" s="1"/>
  <c r="AV176" i="1" s="1"/>
  <c r="BB176" i="1"/>
  <c r="P177" i="1"/>
  <c r="Q177" i="1"/>
  <c r="R177" i="1"/>
  <c r="S177" i="1"/>
  <c r="T177" i="1"/>
  <c r="U177" i="1"/>
  <c r="X177" i="1"/>
  <c r="Y177" i="1"/>
  <c r="Z177" i="1"/>
  <c r="AA177" i="1"/>
  <c r="W177" i="1" s="1"/>
  <c r="V177" i="1" s="1"/>
  <c r="AB177" i="1"/>
  <c r="AC177" i="1"/>
  <c r="AD177" i="1"/>
  <c r="AE177" i="1"/>
  <c r="AF177" i="1"/>
  <c r="AG177" i="1"/>
  <c r="AH177" i="1"/>
  <c r="AI177" i="1"/>
  <c r="AK177" i="1"/>
  <c r="AL177" i="1"/>
  <c r="AM177" i="1"/>
  <c r="AN177" i="1"/>
  <c r="AJ177" i="1" s="1"/>
  <c r="AO177" i="1"/>
  <c r="AP177" i="1"/>
  <c r="AQ177" i="1"/>
  <c r="AR177" i="1"/>
  <c r="AS177" i="1"/>
  <c r="AT177" i="1"/>
  <c r="AU177" i="1"/>
  <c r="AX177" i="1"/>
  <c r="AY177" i="1"/>
  <c r="AZ177" i="1"/>
  <c r="BA177" i="1"/>
  <c r="BB177" i="1"/>
  <c r="AW177" i="1" s="1"/>
  <c r="AV177" i="1" s="1"/>
  <c r="P178" i="1"/>
  <c r="Q178" i="1"/>
  <c r="R178" i="1"/>
  <c r="S178" i="1"/>
  <c r="T178" i="1"/>
  <c r="U178" i="1"/>
  <c r="W178" i="1"/>
  <c r="V178" i="1" s="1"/>
  <c r="X178" i="1"/>
  <c r="Y178" i="1"/>
  <c r="Z178" i="1"/>
  <c r="AA178" i="1"/>
  <c r="AB178" i="1"/>
  <c r="AC178" i="1"/>
  <c r="AD178" i="1"/>
  <c r="AE178" i="1"/>
  <c r="AF178" i="1"/>
  <c r="AG178" i="1"/>
  <c r="AH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W178" i="1"/>
  <c r="AV178" i="1" s="1"/>
  <c r="AX178" i="1"/>
  <c r="AY178" i="1"/>
  <c r="AZ178" i="1"/>
  <c r="BA178" i="1"/>
  <c r="BB178" i="1"/>
  <c r="P179" i="1"/>
  <c r="Q179" i="1"/>
  <c r="R179" i="1"/>
  <c r="S179" i="1"/>
  <c r="T179" i="1"/>
  <c r="U179" i="1"/>
  <c r="X179" i="1"/>
  <c r="Y179" i="1"/>
  <c r="Z179" i="1"/>
  <c r="AA179" i="1"/>
  <c r="W179" i="1" s="1"/>
  <c r="V179" i="1" s="1"/>
  <c r="AB179" i="1"/>
  <c r="AC179" i="1"/>
  <c r="AD179" i="1"/>
  <c r="AE179" i="1"/>
  <c r="AF179" i="1"/>
  <c r="AG179" i="1"/>
  <c r="AH179" i="1"/>
  <c r="AK179" i="1"/>
  <c r="AL179" i="1"/>
  <c r="AM179" i="1"/>
  <c r="AN179" i="1"/>
  <c r="AJ179" i="1" s="1"/>
  <c r="AO179" i="1"/>
  <c r="AP179" i="1"/>
  <c r="AQ179" i="1"/>
  <c r="AR179" i="1"/>
  <c r="AS179" i="1"/>
  <c r="AT179" i="1"/>
  <c r="AU179" i="1"/>
  <c r="AX179" i="1"/>
  <c r="AY179" i="1"/>
  <c r="AZ179" i="1"/>
  <c r="BA179" i="1"/>
  <c r="AW179" i="1" s="1"/>
  <c r="AV179" i="1" s="1"/>
  <c r="BB179" i="1"/>
  <c r="P180" i="1"/>
  <c r="Q180" i="1"/>
  <c r="R180" i="1"/>
  <c r="S180" i="1"/>
  <c r="T180" i="1"/>
  <c r="U180" i="1"/>
  <c r="X180" i="1"/>
  <c r="Y180" i="1"/>
  <c r="V180" i="1" s="1"/>
  <c r="Z180" i="1"/>
  <c r="AA180" i="1"/>
  <c r="W180" i="1" s="1"/>
  <c r="AB180" i="1"/>
  <c r="AC180" i="1"/>
  <c r="AD180" i="1"/>
  <c r="AE180" i="1"/>
  <c r="AF180" i="1"/>
  <c r="AG180" i="1"/>
  <c r="AH180" i="1"/>
  <c r="AK180" i="1"/>
  <c r="AL180" i="1"/>
  <c r="AM180" i="1"/>
  <c r="AN180" i="1"/>
  <c r="AO180" i="1"/>
  <c r="AJ180" i="1" s="1"/>
  <c r="AP180" i="1"/>
  <c r="AQ180" i="1"/>
  <c r="AR180" i="1"/>
  <c r="AS180" i="1"/>
  <c r="AT180" i="1"/>
  <c r="AU180" i="1"/>
  <c r="AW180" i="1"/>
  <c r="AV180" i="1" s="1"/>
  <c r="AX180" i="1"/>
  <c r="AY180" i="1"/>
  <c r="AZ180" i="1"/>
  <c r="BA180" i="1"/>
  <c r="BB180" i="1"/>
  <c r="P181" i="1"/>
  <c r="Q181" i="1"/>
  <c r="R181" i="1"/>
  <c r="S181" i="1"/>
  <c r="T181" i="1"/>
  <c r="U181" i="1"/>
  <c r="W181" i="1"/>
  <c r="V181" i="1" s="1"/>
  <c r="X181" i="1"/>
  <c r="Y181" i="1"/>
  <c r="Z181" i="1"/>
  <c r="AA181" i="1"/>
  <c r="AB181" i="1"/>
  <c r="AC181" i="1"/>
  <c r="AD181" i="1"/>
  <c r="AE181" i="1"/>
  <c r="AF181" i="1"/>
  <c r="AG181" i="1"/>
  <c r="AH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X181" i="1"/>
  <c r="AY181" i="1"/>
  <c r="AZ181" i="1"/>
  <c r="BA181" i="1"/>
  <c r="AW181" i="1" s="1"/>
  <c r="BB181" i="1"/>
  <c r="P182" i="1"/>
  <c r="Q182" i="1"/>
  <c r="R182" i="1"/>
  <c r="S182" i="1"/>
  <c r="T182" i="1"/>
  <c r="U182" i="1"/>
  <c r="X182" i="1"/>
  <c r="Y182" i="1"/>
  <c r="Z182" i="1"/>
  <c r="AA182" i="1"/>
  <c r="W182" i="1" s="1"/>
  <c r="V182" i="1" s="1"/>
  <c r="AB182" i="1"/>
  <c r="AC182" i="1"/>
  <c r="AD182" i="1"/>
  <c r="AE182" i="1"/>
  <c r="AF182" i="1"/>
  <c r="AG182" i="1"/>
  <c r="AH182" i="1"/>
  <c r="AK182" i="1"/>
  <c r="AL182" i="1"/>
  <c r="AM182" i="1"/>
  <c r="AN182" i="1"/>
  <c r="AJ182" i="1" s="1"/>
  <c r="AI182" i="1" s="1"/>
  <c r="AO182" i="1"/>
  <c r="AP182" i="1"/>
  <c r="AQ182" i="1"/>
  <c r="AR182" i="1"/>
  <c r="AS182" i="1"/>
  <c r="AT182" i="1"/>
  <c r="AU182" i="1"/>
  <c r="AV182" i="1"/>
  <c r="AX182" i="1"/>
  <c r="AY182" i="1"/>
  <c r="AZ182" i="1"/>
  <c r="BA182" i="1"/>
  <c r="AW182" i="1" s="1"/>
  <c r="BB182" i="1"/>
  <c r="P183" i="1"/>
  <c r="Q183" i="1"/>
  <c r="R183" i="1"/>
  <c r="S183" i="1"/>
  <c r="T183" i="1"/>
  <c r="U183" i="1"/>
  <c r="X183" i="1"/>
  <c r="Y183" i="1"/>
  <c r="Z183" i="1"/>
  <c r="AA183" i="1"/>
  <c r="AB183" i="1"/>
  <c r="W183" i="1" s="1"/>
  <c r="AC183" i="1"/>
  <c r="AD183" i="1"/>
  <c r="AE183" i="1"/>
  <c r="AF183" i="1"/>
  <c r="AG183" i="1"/>
  <c r="AH183" i="1"/>
  <c r="AK183" i="1"/>
  <c r="AL183" i="1"/>
  <c r="AM183" i="1"/>
  <c r="AN183" i="1"/>
  <c r="AO183" i="1"/>
  <c r="AJ183" i="1" s="1"/>
  <c r="AI183" i="1" s="1"/>
  <c r="AP183" i="1"/>
  <c r="AQ183" i="1"/>
  <c r="AR183" i="1"/>
  <c r="AS183" i="1"/>
  <c r="AT183" i="1"/>
  <c r="AU183" i="1"/>
  <c r="AW183" i="1"/>
  <c r="AX183" i="1"/>
  <c r="AY183" i="1"/>
  <c r="AZ183" i="1"/>
  <c r="BA183" i="1"/>
  <c r="BB183" i="1"/>
  <c r="P184" i="1"/>
  <c r="Q184" i="1"/>
  <c r="R184" i="1"/>
  <c r="S184" i="1"/>
  <c r="T184" i="1"/>
  <c r="U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K184" i="1"/>
  <c r="AL184" i="1"/>
  <c r="AM184" i="1"/>
  <c r="AN184" i="1"/>
  <c r="AJ184" i="1" s="1"/>
  <c r="AI184" i="1" s="1"/>
  <c r="AO184" i="1"/>
  <c r="AP184" i="1"/>
  <c r="AQ184" i="1"/>
  <c r="AR184" i="1"/>
  <c r="AS184" i="1"/>
  <c r="AT184" i="1"/>
  <c r="AU184" i="1"/>
  <c r="AX184" i="1"/>
  <c r="AY184" i="1"/>
  <c r="AZ184" i="1"/>
  <c r="BA184" i="1"/>
  <c r="AW184" i="1" s="1"/>
  <c r="BB184" i="1"/>
  <c r="P185" i="1"/>
  <c r="Q185" i="1"/>
  <c r="R185" i="1"/>
  <c r="S185" i="1"/>
  <c r="T185" i="1"/>
  <c r="U185" i="1"/>
  <c r="X185" i="1"/>
  <c r="Y185" i="1"/>
  <c r="Z185" i="1"/>
  <c r="AA185" i="1"/>
  <c r="W185" i="1" s="1"/>
  <c r="V185" i="1" s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J185" i="1" s="1"/>
  <c r="AO185" i="1"/>
  <c r="AP185" i="1"/>
  <c r="AQ185" i="1"/>
  <c r="AR185" i="1"/>
  <c r="AS185" i="1"/>
  <c r="AT185" i="1"/>
  <c r="AU185" i="1"/>
  <c r="AX185" i="1"/>
  <c r="AY185" i="1"/>
  <c r="AZ185" i="1"/>
  <c r="BA185" i="1"/>
  <c r="BB185" i="1"/>
  <c r="AW185" i="1" s="1"/>
  <c r="AV185" i="1" s="1"/>
  <c r="P186" i="1"/>
  <c r="Q186" i="1"/>
  <c r="R186" i="1"/>
  <c r="S186" i="1"/>
  <c r="T186" i="1"/>
  <c r="U186" i="1"/>
  <c r="W186" i="1"/>
  <c r="V186" i="1" s="1"/>
  <c r="X186" i="1"/>
  <c r="Y186" i="1"/>
  <c r="Z186" i="1"/>
  <c r="AA186" i="1"/>
  <c r="AB186" i="1"/>
  <c r="AC186" i="1"/>
  <c r="AD186" i="1"/>
  <c r="AE186" i="1"/>
  <c r="AF186" i="1"/>
  <c r="AG186" i="1"/>
  <c r="AH186" i="1"/>
  <c r="AJ186" i="1"/>
  <c r="AI186" i="1" s="1"/>
  <c r="AK186" i="1"/>
  <c r="AL186" i="1"/>
  <c r="AM186" i="1"/>
  <c r="AN186" i="1"/>
  <c r="AO186" i="1"/>
  <c r="AP186" i="1"/>
  <c r="AQ186" i="1"/>
  <c r="AR186" i="1"/>
  <c r="AS186" i="1"/>
  <c r="AT186" i="1"/>
  <c r="AU186" i="1"/>
  <c r="AW186" i="1"/>
  <c r="AV186" i="1" s="1"/>
  <c r="AX186" i="1"/>
  <c r="AY186" i="1"/>
  <c r="AZ186" i="1"/>
  <c r="BA186" i="1"/>
  <c r="BB186" i="1"/>
  <c r="P187" i="1"/>
  <c r="Q187" i="1"/>
  <c r="R187" i="1"/>
  <c r="S187" i="1"/>
  <c r="T187" i="1"/>
  <c r="U187" i="1"/>
  <c r="X187" i="1"/>
  <c r="Y187" i="1"/>
  <c r="Z187" i="1"/>
  <c r="AA187" i="1"/>
  <c r="W187" i="1" s="1"/>
  <c r="AB187" i="1"/>
  <c r="AC187" i="1"/>
  <c r="AD187" i="1"/>
  <c r="AE187" i="1"/>
  <c r="AF187" i="1"/>
  <c r="AG187" i="1"/>
  <c r="AH187" i="1"/>
  <c r="AK187" i="1"/>
  <c r="AL187" i="1"/>
  <c r="AM187" i="1"/>
  <c r="AN187" i="1"/>
  <c r="AJ187" i="1" s="1"/>
  <c r="AI187" i="1" s="1"/>
  <c r="AO187" i="1"/>
  <c r="AP187" i="1"/>
  <c r="AQ187" i="1"/>
  <c r="AR187" i="1"/>
  <c r="AS187" i="1"/>
  <c r="AT187" i="1"/>
  <c r="AU187" i="1"/>
  <c r="AV187" i="1"/>
  <c r="AX187" i="1"/>
  <c r="AY187" i="1"/>
  <c r="AZ187" i="1"/>
  <c r="BA187" i="1"/>
  <c r="AW187" i="1" s="1"/>
  <c r="BB187" i="1"/>
  <c r="P188" i="1"/>
  <c r="Q188" i="1"/>
  <c r="R188" i="1"/>
  <c r="S188" i="1"/>
  <c r="T188" i="1"/>
  <c r="U188" i="1"/>
  <c r="X188" i="1"/>
  <c r="Y188" i="1"/>
  <c r="Z188" i="1"/>
  <c r="AA188" i="1"/>
  <c r="W188" i="1" s="1"/>
  <c r="V188" i="1" s="1"/>
  <c r="AB188" i="1"/>
  <c r="AC188" i="1"/>
  <c r="AD188" i="1"/>
  <c r="AE188" i="1"/>
  <c r="AF188" i="1"/>
  <c r="AG188" i="1"/>
  <c r="AH188" i="1"/>
  <c r="AK188" i="1"/>
  <c r="AL188" i="1"/>
  <c r="AM188" i="1"/>
  <c r="AN188" i="1"/>
  <c r="AO188" i="1"/>
  <c r="AJ188" i="1" s="1"/>
  <c r="AI188" i="1" s="1"/>
  <c r="AP188" i="1"/>
  <c r="AQ188" i="1"/>
  <c r="AR188" i="1"/>
  <c r="AS188" i="1"/>
  <c r="AT188" i="1"/>
  <c r="AU188" i="1"/>
  <c r="AX188" i="1"/>
  <c r="AY188" i="1"/>
  <c r="AZ188" i="1"/>
  <c r="BA188" i="1"/>
  <c r="BB188" i="1"/>
  <c r="AW188" i="1" s="1"/>
  <c r="AV188" i="1" s="1"/>
  <c r="P189" i="1"/>
  <c r="Q189" i="1"/>
  <c r="R189" i="1"/>
  <c r="S189" i="1"/>
  <c r="T189" i="1"/>
  <c r="U189" i="1"/>
  <c r="W189" i="1"/>
  <c r="V189" i="1" s="1"/>
  <c r="X189" i="1"/>
  <c r="Y189" i="1"/>
  <c r="Z189" i="1"/>
  <c r="AA189" i="1"/>
  <c r="AB189" i="1"/>
  <c r="AC189" i="1"/>
  <c r="AD189" i="1"/>
  <c r="AE189" i="1"/>
  <c r="AF189" i="1"/>
  <c r="AG189" i="1"/>
  <c r="AH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X189" i="1"/>
  <c r="AY189" i="1"/>
  <c r="AZ189" i="1"/>
  <c r="BA189" i="1"/>
  <c r="AW189" i="1" s="1"/>
  <c r="BB189" i="1"/>
  <c r="P190" i="1"/>
  <c r="Q190" i="1"/>
  <c r="R190" i="1"/>
  <c r="S190" i="1"/>
  <c r="T190" i="1"/>
  <c r="U190" i="1"/>
  <c r="X190" i="1"/>
  <c r="Y190" i="1"/>
  <c r="Z190" i="1"/>
  <c r="AA190" i="1"/>
  <c r="W190" i="1" s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J190" i="1" s="1"/>
  <c r="AO190" i="1"/>
  <c r="AP190" i="1"/>
  <c r="AQ190" i="1"/>
  <c r="AR190" i="1"/>
  <c r="AS190" i="1"/>
  <c r="AT190" i="1"/>
  <c r="AU190" i="1"/>
  <c r="AX190" i="1"/>
  <c r="AY190" i="1"/>
  <c r="AZ190" i="1"/>
  <c r="BA190" i="1"/>
  <c r="AW190" i="1" s="1"/>
  <c r="AV190" i="1" s="1"/>
  <c r="BB190" i="1"/>
  <c r="P191" i="1"/>
  <c r="Q191" i="1"/>
  <c r="R191" i="1"/>
  <c r="S191" i="1"/>
  <c r="T191" i="1"/>
  <c r="U191" i="1"/>
  <c r="X191" i="1"/>
  <c r="Y191" i="1"/>
  <c r="Z191" i="1"/>
  <c r="AA191" i="1"/>
  <c r="AB191" i="1"/>
  <c r="W191" i="1" s="1"/>
  <c r="AC191" i="1"/>
  <c r="AD191" i="1"/>
  <c r="AE191" i="1"/>
  <c r="AF191" i="1"/>
  <c r="AG191" i="1"/>
  <c r="AH191" i="1"/>
  <c r="AJ191" i="1"/>
  <c r="AI191" i="1" s="1"/>
  <c r="AK191" i="1"/>
  <c r="AL191" i="1"/>
  <c r="AM191" i="1"/>
  <c r="AN191" i="1"/>
  <c r="AO191" i="1"/>
  <c r="AP191" i="1"/>
  <c r="AQ191" i="1"/>
  <c r="AR191" i="1"/>
  <c r="AS191" i="1"/>
  <c r="AT191" i="1"/>
  <c r="AU191" i="1"/>
  <c r="AW191" i="1"/>
  <c r="AX191" i="1"/>
  <c r="AY191" i="1"/>
  <c r="AZ191" i="1"/>
  <c r="BA191" i="1"/>
  <c r="BB191" i="1"/>
  <c r="P192" i="1"/>
  <c r="Q192" i="1"/>
  <c r="R192" i="1"/>
  <c r="S192" i="1"/>
  <c r="T192" i="1"/>
  <c r="U192" i="1"/>
  <c r="W192" i="1"/>
  <c r="V192" i="1" s="1"/>
  <c r="X192" i="1"/>
  <c r="Y192" i="1"/>
  <c r="Z192" i="1"/>
  <c r="AA192" i="1"/>
  <c r="AB192" i="1"/>
  <c r="AC192" i="1"/>
  <c r="AD192" i="1"/>
  <c r="AE192" i="1"/>
  <c r="AF192" i="1"/>
  <c r="AG192" i="1"/>
  <c r="AH192" i="1"/>
  <c r="AK192" i="1"/>
  <c r="AL192" i="1"/>
  <c r="AM192" i="1"/>
  <c r="AN192" i="1"/>
  <c r="AJ192" i="1" s="1"/>
  <c r="AI192" i="1" s="1"/>
  <c r="AO192" i="1"/>
  <c r="AP192" i="1"/>
  <c r="AQ192" i="1"/>
  <c r="AR192" i="1"/>
  <c r="AS192" i="1"/>
  <c r="AT192" i="1"/>
  <c r="AU192" i="1"/>
  <c r="AX192" i="1"/>
  <c r="AY192" i="1"/>
  <c r="AZ192" i="1"/>
  <c r="BA192" i="1"/>
  <c r="AW192" i="1" s="1"/>
  <c r="BB192" i="1"/>
  <c r="P193" i="1"/>
  <c r="Q193" i="1"/>
  <c r="R193" i="1"/>
  <c r="S193" i="1"/>
  <c r="T193" i="1"/>
  <c r="U193" i="1"/>
  <c r="V193" i="1"/>
  <c r="X193" i="1"/>
  <c r="Y193" i="1"/>
  <c r="Z193" i="1"/>
  <c r="AA193" i="1"/>
  <c r="W193" i="1" s="1"/>
  <c r="AB193" i="1"/>
  <c r="AC193" i="1"/>
  <c r="AD193" i="1"/>
  <c r="AE193" i="1"/>
  <c r="AF193" i="1"/>
  <c r="AG193" i="1"/>
  <c r="AH193" i="1"/>
  <c r="AK193" i="1"/>
  <c r="AL193" i="1"/>
  <c r="AM193" i="1"/>
  <c r="AN193" i="1"/>
  <c r="AJ193" i="1" s="1"/>
  <c r="AI193" i="1" s="1"/>
  <c r="AO193" i="1"/>
  <c r="AP193" i="1"/>
  <c r="AQ193" i="1"/>
  <c r="AR193" i="1"/>
  <c r="AS193" i="1"/>
  <c r="AT193" i="1"/>
  <c r="AU193" i="1"/>
  <c r="AX193" i="1"/>
  <c r="AY193" i="1"/>
  <c r="AZ193" i="1"/>
  <c r="BA193" i="1"/>
  <c r="BB193" i="1"/>
  <c r="AW193" i="1" s="1"/>
  <c r="AV193" i="1" s="1"/>
  <c r="P194" i="1"/>
  <c r="Q194" i="1"/>
  <c r="R194" i="1"/>
  <c r="S194" i="1"/>
  <c r="T194" i="1"/>
  <c r="U194" i="1"/>
  <c r="X194" i="1"/>
  <c r="Y194" i="1"/>
  <c r="Z194" i="1"/>
  <c r="AA194" i="1"/>
  <c r="AB194" i="1"/>
  <c r="W194" i="1" s="1"/>
  <c r="V194" i="1" s="1"/>
  <c r="AC194" i="1"/>
  <c r="AD194" i="1"/>
  <c r="AE194" i="1"/>
  <c r="AF194" i="1"/>
  <c r="AG194" i="1"/>
  <c r="AH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W194" i="1"/>
  <c r="AX194" i="1"/>
  <c r="AY194" i="1"/>
  <c r="AZ194" i="1"/>
  <c r="BA194" i="1"/>
  <c r="BB194" i="1"/>
  <c r="P195" i="1"/>
  <c r="Q195" i="1"/>
  <c r="R195" i="1"/>
  <c r="S195" i="1"/>
  <c r="T195" i="1"/>
  <c r="U195" i="1"/>
  <c r="X195" i="1"/>
  <c r="Y195" i="1"/>
  <c r="Z195" i="1"/>
  <c r="AA195" i="1"/>
  <c r="W195" i="1" s="1"/>
  <c r="V195" i="1" s="1"/>
  <c r="AB195" i="1"/>
  <c r="AC195" i="1"/>
  <c r="AD195" i="1"/>
  <c r="AE195" i="1"/>
  <c r="AF195" i="1"/>
  <c r="AG195" i="1"/>
  <c r="AH195" i="1"/>
  <c r="AK195" i="1"/>
  <c r="AL195" i="1"/>
  <c r="AM195" i="1"/>
  <c r="AN195" i="1"/>
  <c r="AJ195" i="1" s="1"/>
  <c r="AI195" i="1" s="1"/>
  <c r="AO195" i="1"/>
  <c r="AP195" i="1"/>
  <c r="AQ195" i="1"/>
  <c r="AR195" i="1"/>
  <c r="AS195" i="1"/>
  <c r="AT195" i="1"/>
  <c r="AU195" i="1"/>
  <c r="AV195" i="1"/>
  <c r="AX195" i="1"/>
  <c r="AY195" i="1"/>
  <c r="AZ195" i="1"/>
  <c r="BA195" i="1"/>
  <c r="AW195" i="1" s="1"/>
  <c r="BB195" i="1"/>
  <c r="P196" i="1"/>
  <c r="Q196" i="1"/>
  <c r="R196" i="1"/>
  <c r="S196" i="1"/>
  <c r="T196" i="1"/>
  <c r="U196" i="1"/>
  <c r="X196" i="1"/>
  <c r="Y196" i="1"/>
  <c r="Z196" i="1"/>
  <c r="AA196" i="1"/>
  <c r="W196" i="1" s="1"/>
  <c r="V196" i="1" s="1"/>
  <c r="AB196" i="1"/>
  <c r="AC196" i="1"/>
  <c r="AD196" i="1"/>
  <c r="AE196" i="1"/>
  <c r="AF196" i="1"/>
  <c r="AG196" i="1"/>
  <c r="AH196" i="1"/>
  <c r="AK196" i="1"/>
  <c r="AL196" i="1"/>
  <c r="AM196" i="1"/>
  <c r="AN196" i="1"/>
  <c r="AO196" i="1"/>
  <c r="AJ196" i="1" s="1"/>
  <c r="AP196" i="1"/>
  <c r="AQ196" i="1"/>
  <c r="AR196" i="1"/>
  <c r="AS196" i="1"/>
  <c r="AT196" i="1"/>
  <c r="AU196" i="1"/>
  <c r="AX196" i="1"/>
  <c r="AY196" i="1"/>
  <c r="AZ196" i="1"/>
  <c r="BA196" i="1"/>
  <c r="BB196" i="1"/>
  <c r="AW196" i="1" s="1"/>
  <c r="AV196" i="1" s="1"/>
  <c r="P197" i="1"/>
  <c r="Q197" i="1"/>
  <c r="R197" i="1"/>
  <c r="S197" i="1"/>
  <c r="T197" i="1"/>
  <c r="U197" i="1"/>
  <c r="W197" i="1"/>
  <c r="V197" i="1" s="1"/>
  <c r="X197" i="1"/>
  <c r="Y197" i="1"/>
  <c r="Z197" i="1"/>
  <c r="AA197" i="1"/>
  <c r="AB197" i="1"/>
  <c r="AC197" i="1"/>
  <c r="AD197" i="1"/>
  <c r="AE197" i="1"/>
  <c r="AF197" i="1"/>
  <c r="AG197" i="1"/>
  <c r="AH197" i="1"/>
  <c r="AJ197" i="1"/>
  <c r="AI197" i="1" s="1"/>
  <c r="AK197" i="1"/>
  <c r="AL197" i="1"/>
  <c r="AM197" i="1"/>
  <c r="AN197" i="1"/>
  <c r="AO197" i="1"/>
  <c r="AP197" i="1"/>
  <c r="AQ197" i="1"/>
  <c r="AR197" i="1"/>
  <c r="AS197" i="1"/>
  <c r="AT197" i="1"/>
  <c r="AU197" i="1"/>
  <c r="AX197" i="1"/>
  <c r="AY197" i="1"/>
  <c r="AZ197" i="1"/>
  <c r="BA197" i="1"/>
  <c r="AW197" i="1" s="1"/>
  <c r="BB197" i="1"/>
  <c r="P198" i="1"/>
  <c r="Q198" i="1"/>
  <c r="R198" i="1"/>
  <c r="S198" i="1"/>
  <c r="T198" i="1"/>
  <c r="U198" i="1"/>
  <c r="X198" i="1"/>
  <c r="Y198" i="1"/>
  <c r="Z198" i="1"/>
  <c r="AA198" i="1"/>
  <c r="W198" i="1" s="1"/>
  <c r="V198" i="1" s="1"/>
  <c r="AB198" i="1"/>
  <c r="AC198" i="1"/>
  <c r="AD198" i="1"/>
  <c r="AE198" i="1"/>
  <c r="AF198" i="1"/>
  <c r="AG198" i="1"/>
  <c r="AH198" i="1"/>
  <c r="AK198" i="1"/>
  <c r="AL198" i="1"/>
  <c r="AM198" i="1"/>
  <c r="AN198" i="1"/>
  <c r="AJ198" i="1" s="1"/>
  <c r="AI198" i="1" s="1"/>
  <c r="AO198" i="1"/>
  <c r="AP198" i="1"/>
  <c r="AQ198" i="1"/>
  <c r="AR198" i="1"/>
  <c r="AS198" i="1"/>
  <c r="AT198" i="1"/>
  <c r="AU198" i="1"/>
  <c r="AV198" i="1"/>
  <c r="AX198" i="1"/>
  <c r="AY198" i="1"/>
  <c r="AZ198" i="1"/>
  <c r="BA198" i="1"/>
  <c r="AW198" i="1" s="1"/>
  <c r="BB198" i="1"/>
  <c r="P199" i="1"/>
  <c r="Q199" i="1"/>
  <c r="R199" i="1"/>
  <c r="S199" i="1"/>
  <c r="T199" i="1"/>
  <c r="U199" i="1"/>
  <c r="X199" i="1"/>
  <c r="Y199" i="1"/>
  <c r="V199" i="1" s="1"/>
  <c r="Z199" i="1"/>
  <c r="AA199" i="1"/>
  <c r="AB199" i="1"/>
  <c r="W199" i="1" s="1"/>
  <c r="AC199" i="1"/>
  <c r="AD199" i="1"/>
  <c r="AE199" i="1"/>
  <c r="AF199" i="1"/>
  <c r="AG199" i="1"/>
  <c r="AH199" i="1"/>
  <c r="AJ199" i="1"/>
  <c r="AI199" i="1" s="1"/>
  <c r="AK199" i="1"/>
  <c r="AL199" i="1"/>
  <c r="AM199" i="1"/>
  <c r="AN199" i="1"/>
  <c r="AO199" i="1"/>
  <c r="AP199" i="1"/>
  <c r="AQ199" i="1"/>
  <c r="AR199" i="1"/>
  <c r="AS199" i="1"/>
  <c r="AT199" i="1"/>
  <c r="AU199" i="1"/>
  <c r="AX199" i="1"/>
  <c r="AY199" i="1"/>
  <c r="AZ199" i="1"/>
  <c r="BA199" i="1"/>
  <c r="AW199" i="1" s="1"/>
  <c r="AV199" i="1" s="1"/>
  <c r="BB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K200" i="1"/>
  <c r="AL200" i="1"/>
  <c r="AM200" i="1"/>
  <c r="AN200" i="1"/>
  <c r="AJ200" i="1" s="1"/>
  <c r="AI200" i="1" s="1"/>
  <c r="AO200" i="1"/>
  <c r="AP200" i="1"/>
  <c r="AQ200" i="1"/>
  <c r="AR200" i="1"/>
  <c r="AS200" i="1"/>
  <c r="AT200" i="1"/>
  <c r="AU200" i="1"/>
  <c r="AX200" i="1"/>
  <c r="AY200" i="1"/>
  <c r="AZ200" i="1"/>
  <c r="BA200" i="1"/>
  <c r="BB200" i="1"/>
  <c r="P201" i="1"/>
  <c r="Q201" i="1"/>
  <c r="R201" i="1"/>
  <c r="S201" i="1"/>
  <c r="T201" i="1"/>
  <c r="U201" i="1"/>
  <c r="X201" i="1"/>
  <c r="Y201" i="1"/>
  <c r="Z201" i="1"/>
  <c r="AA201" i="1"/>
  <c r="W201" i="1" s="1"/>
  <c r="V201" i="1" s="1"/>
  <c r="AB201" i="1"/>
  <c r="AC201" i="1"/>
  <c r="AD201" i="1"/>
  <c r="AE201" i="1"/>
  <c r="AF201" i="1"/>
  <c r="AG201" i="1"/>
  <c r="AH201" i="1"/>
  <c r="AI201" i="1"/>
  <c r="AK201" i="1"/>
  <c r="AL201" i="1"/>
  <c r="AM201" i="1"/>
  <c r="AN201" i="1"/>
  <c r="AJ201" i="1" s="1"/>
  <c r="AO201" i="1"/>
  <c r="AP201" i="1"/>
  <c r="AQ201" i="1"/>
  <c r="AR201" i="1"/>
  <c r="AS201" i="1"/>
  <c r="AT201" i="1"/>
  <c r="AU201" i="1"/>
  <c r="AX201" i="1"/>
  <c r="AY201" i="1"/>
  <c r="AV201" i="1" s="1"/>
  <c r="AZ201" i="1"/>
  <c r="BA201" i="1"/>
  <c r="BB201" i="1"/>
  <c r="AW201" i="1" s="1"/>
  <c r="P202" i="1"/>
  <c r="Q202" i="1"/>
  <c r="R202" i="1"/>
  <c r="S202" i="1"/>
  <c r="T202" i="1"/>
  <c r="U202" i="1"/>
  <c r="W202" i="1"/>
  <c r="V202" i="1" s="1"/>
  <c r="X202" i="1"/>
  <c r="Y202" i="1"/>
  <c r="Z202" i="1"/>
  <c r="AA202" i="1"/>
  <c r="AB202" i="1"/>
  <c r="AC202" i="1"/>
  <c r="AD202" i="1"/>
  <c r="AE202" i="1"/>
  <c r="AF202" i="1"/>
  <c r="AG202" i="1"/>
  <c r="AH202" i="1"/>
  <c r="AK202" i="1"/>
  <c r="AL202" i="1"/>
  <c r="AM202" i="1"/>
  <c r="AN202" i="1"/>
  <c r="AJ202" i="1" s="1"/>
  <c r="AI202" i="1" s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P203" i="1"/>
  <c r="Q203" i="1"/>
  <c r="R203" i="1"/>
  <c r="S203" i="1"/>
  <c r="T203" i="1"/>
  <c r="U203" i="1"/>
  <c r="X203" i="1"/>
  <c r="Y203" i="1"/>
  <c r="Z203" i="1"/>
  <c r="AA203" i="1"/>
  <c r="W203" i="1" s="1"/>
  <c r="V203" i="1" s="1"/>
  <c r="AB203" i="1"/>
  <c r="AC203" i="1"/>
  <c r="AD203" i="1"/>
  <c r="AE203" i="1"/>
  <c r="AF203" i="1"/>
  <c r="AG203" i="1"/>
  <c r="AH203" i="1"/>
  <c r="AK203" i="1"/>
  <c r="AL203" i="1"/>
  <c r="AM203" i="1"/>
  <c r="AN203" i="1"/>
  <c r="AJ203" i="1" s="1"/>
  <c r="AI203" i="1" s="1"/>
  <c r="AO203" i="1"/>
  <c r="AP203" i="1"/>
  <c r="AQ203" i="1"/>
  <c r="AR203" i="1"/>
  <c r="AS203" i="1"/>
  <c r="AT203" i="1"/>
  <c r="AU203" i="1"/>
  <c r="AX203" i="1"/>
  <c r="AY203" i="1"/>
  <c r="AZ203" i="1"/>
  <c r="BA203" i="1"/>
  <c r="AW203" i="1" s="1"/>
  <c r="AV203" i="1" s="1"/>
  <c r="BB203" i="1"/>
  <c r="P204" i="1"/>
  <c r="Q204" i="1"/>
  <c r="R204" i="1"/>
  <c r="S204" i="1"/>
  <c r="T204" i="1"/>
  <c r="U204" i="1"/>
  <c r="X204" i="1"/>
  <c r="Y204" i="1"/>
  <c r="Z204" i="1"/>
  <c r="AA204" i="1"/>
  <c r="AB204" i="1"/>
  <c r="AC204" i="1"/>
  <c r="AD204" i="1"/>
  <c r="AE204" i="1"/>
  <c r="AF204" i="1"/>
  <c r="AG204" i="1"/>
  <c r="AH204" i="1"/>
  <c r="AJ204" i="1"/>
  <c r="AI204" i="1" s="1"/>
  <c r="AK204" i="1"/>
  <c r="AL204" i="1"/>
  <c r="AM204" i="1"/>
  <c r="AN204" i="1"/>
  <c r="AO204" i="1"/>
  <c r="AP204" i="1"/>
  <c r="AQ204" i="1"/>
  <c r="AR204" i="1"/>
  <c r="AS204" i="1"/>
  <c r="AT204" i="1"/>
  <c r="AU204" i="1"/>
  <c r="AX204" i="1"/>
  <c r="AY204" i="1"/>
  <c r="AZ204" i="1"/>
  <c r="BA204" i="1"/>
  <c r="AW204" i="1" s="1"/>
  <c r="AV204" i="1" s="1"/>
  <c r="BB204" i="1"/>
  <c r="P205" i="1"/>
  <c r="Q205" i="1"/>
  <c r="R205" i="1"/>
  <c r="S205" i="1"/>
  <c r="T205" i="1"/>
  <c r="U205" i="1"/>
  <c r="W205" i="1"/>
  <c r="V205" i="1" s="1"/>
  <c r="X205" i="1"/>
  <c r="Y205" i="1"/>
  <c r="Z205" i="1"/>
  <c r="AA205" i="1"/>
  <c r="AB205" i="1"/>
  <c r="AC205" i="1"/>
  <c r="AD205" i="1"/>
  <c r="AE205" i="1"/>
  <c r="AF205" i="1"/>
  <c r="AG205" i="1"/>
  <c r="AH205" i="1"/>
  <c r="AJ205" i="1"/>
  <c r="AK205" i="1"/>
  <c r="AI205" i="1" s="1"/>
  <c r="AL205" i="1"/>
  <c r="AM205" i="1"/>
  <c r="AN205" i="1"/>
  <c r="AO205" i="1"/>
  <c r="AP205" i="1"/>
  <c r="AQ205" i="1"/>
  <c r="AR205" i="1"/>
  <c r="AS205" i="1"/>
  <c r="AT205" i="1"/>
  <c r="AU205" i="1"/>
  <c r="AX205" i="1"/>
  <c r="AY205" i="1"/>
  <c r="AZ205" i="1"/>
  <c r="BA205" i="1"/>
  <c r="AW205" i="1" s="1"/>
  <c r="BB205" i="1"/>
  <c r="P206" i="1"/>
  <c r="Q206" i="1"/>
  <c r="R206" i="1"/>
  <c r="S206" i="1"/>
  <c r="T206" i="1"/>
  <c r="U206" i="1"/>
  <c r="X206" i="1"/>
  <c r="Y206" i="1"/>
  <c r="Z206" i="1"/>
  <c r="AA206" i="1"/>
  <c r="AB206" i="1"/>
  <c r="W206" i="1" s="1"/>
  <c r="V206" i="1" s="1"/>
  <c r="AC206" i="1"/>
  <c r="AD206" i="1"/>
  <c r="AE206" i="1"/>
  <c r="AF206" i="1"/>
  <c r="AG206" i="1"/>
  <c r="AH206" i="1"/>
  <c r="AJ206" i="1"/>
  <c r="AI206" i="1" s="1"/>
  <c r="AK206" i="1"/>
  <c r="AL206" i="1"/>
  <c r="AM206" i="1"/>
  <c r="AN206" i="1"/>
  <c r="AO206" i="1"/>
  <c r="AP206" i="1"/>
  <c r="AQ206" i="1"/>
  <c r="AR206" i="1"/>
  <c r="AS206" i="1"/>
  <c r="AT206" i="1"/>
  <c r="AU206" i="1"/>
  <c r="AX206" i="1"/>
  <c r="AY206" i="1"/>
  <c r="AZ206" i="1"/>
  <c r="BA206" i="1"/>
  <c r="AW206" i="1" s="1"/>
  <c r="AV206" i="1" s="1"/>
  <c r="BB206" i="1"/>
  <c r="P207" i="1"/>
  <c r="Q207" i="1"/>
  <c r="R207" i="1"/>
  <c r="S207" i="1"/>
  <c r="T207" i="1"/>
  <c r="U207" i="1"/>
  <c r="X207" i="1"/>
  <c r="Y207" i="1"/>
  <c r="Z207" i="1"/>
  <c r="AA207" i="1"/>
  <c r="AB207" i="1"/>
  <c r="W207" i="1" s="1"/>
  <c r="V207" i="1" s="1"/>
  <c r="AC207" i="1"/>
  <c r="AD207" i="1"/>
  <c r="AE207" i="1"/>
  <c r="AF207" i="1"/>
  <c r="AG207" i="1"/>
  <c r="AH207" i="1"/>
  <c r="AJ207" i="1"/>
  <c r="AI207" i="1" s="1"/>
  <c r="AK207" i="1"/>
  <c r="AL207" i="1"/>
  <c r="AM207" i="1"/>
  <c r="AN207" i="1"/>
  <c r="AO207" i="1"/>
  <c r="AP207" i="1"/>
  <c r="AQ207" i="1"/>
  <c r="AR207" i="1"/>
  <c r="AS207" i="1"/>
  <c r="AT207" i="1"/>
  <c r="AU207" i="1"/>
  <c r="AX207" i="1"/>
  <c r="AY207" i="1"/>
  <c r="AZ207" i="1"/>
  <c r="BA207" i="1"/>
  <c r="BB207" i="1"/>
  <c r="AW207" i="1" s="1"/>
  <c r="AV207" i="1" s="1"/>
  <c r="P208" i="1"/>
  <c r="Q208" i="1"/>
  <c r="R208" i="1"/>
  <c r="S208" i="1"/>
  <c r="T208" i="1"/>
  <c r="U208" i="1"/>
  <c r="X208" i="1"/>
  <c r="Y208" i="1"/>
  <c r="Z208" i="1"/>
  <c r="AA208" i="1"/>
  <c r="AB208" i="1"/>
  <c r="W208" i="1" s="1"/>
  <c r="V208" i="1" s="1"/>
  <c r="AC208" i="1"/>
  <c r="AD208" i="1"/>
  <c r="AE208" i="1"/>
  <c r="AF208" i="1"/>
  <c r="AG208" i="1"/>
  <c r="AH208" i="1"/>
  <c r="AK208" i="1"/>
  <c r="AL208" i="1"/>
  <c r="AM208" i="1"/>
  <c r="AN208" i="1"/>
  <c r="AJ208" i="1" s="1"/>
  <c r="AI208" i="1" s="1"/>
  <c r="AO208" i="1"/>
  <c r="AP208" i="1"/>
  <c r="AQ208" i="1"/>
  <c r="AR208" i="1"/>
  <c r="AS208" i="1"/>
  <c r="AT208" i="1"/>
  <c r="AU208" i="1"/>
  <c r="AX208" i="1"/>
  <c r="AY208" i="1"/>
  <c r="AZ208" i="1"/>
  <c r="BA208" i="1"/>
  <c r="AW208" i="1" s="1"/>
  <c r="AV208" i="1" s="1"/>
  <c r="BB208" i="1"/>
  <c r="P209" i="1"/>
  <c r="Q209" i="1"/>
  <c r="R209" i="1"/>
  <c r="S209" i="1"/>
  <c r="T209" i="1"/>
  <c r="U209" i="1"/>
  <c r="W209" i="1"/>
  <c r="V209" i="1" s="1"/>
  <c r="X209" i="1"/>
  <c r="Y209" i="1"/>
  <c r="Z209" i="1"/>
  <c r="AA209" i="1"/>
  <c r="AB209" i="1"/>
  <c r="AC209" i="1"/>
  <c r="AD209" i="1"/>
  <c r="AE209" i="1"/>
  <c r="AF209" i="1"/>
  <c r="AG209" i="1"/>
  <c r="AH209" i="1"/>
  <c r="AK209" i="1"/>
  <c r="AL209" i="1"/>
  <c r="AM209" i="1"/>
  <c r="AN209" i="1"/>
  <c r="AJ209" i="1" s="1"/>
  <c r="AI209" i="1" s="1"/>
  <c r="AO209" i="1"/>
  <c r="AP209" i="1"/>
  <c r="AQ209" i="1"/>
  <c r="AR209" i="1"/>
  <c r="AS209" i="1"/>
  <c r="AT209" i="1"/>
  <c r="AU209" i="1"/>
  <c r="AX209" i="1"/>
  <c r="AY209" i="1"/>
  <c r="AZ209" i="1"/>
  <c r="BA209" i="1"/>
  <c r="AW209" i="1" s="1"/>
  <c r="AV209" i="1" s="1"/>
  <c r="BB209" i="1"/>
  <c r="P210" i="1"/>
  <c r="Q210" i="1"/>
  <c r="R210" i="1"/>
  <c r="S210" i="1"/>
  <c r="T210" i="1"/>
  <c r="U210" i="1"/>
  <c r="X210" i="1"/>
  <c r="Y210" i="1"/>
  <c r="Z210" i="1"/>
  <c r="AA210" i="1"/>
  <c r="W210" i="1" s="1"/>
  <c r="V210" i="1" s="1"/>
  <c r="AB210" i="1"/>
  <c r="AC210" i="1"/>
  <c r="AD210" i="1"/>
  <c r="AE210" i="1"/>
  <c r="AF210" i="1"/>
  <c r="AG210" i="1"/>
  <c r="AH210" i="1"/>
  <c r="AK210" i="1"/>
  <c r="AL210" i="1"/>
  <c r="AM210" i="1"/>
  <c r="AN210" i="1"/>
  <c r="AJ210" i="1" s="1"/>
  <c r="AI210" i="1" s="1"/>
  <c r="AO210" i="1"/>
  <c r="AP210" i="1"/>
  <c r="AQ210" i="1"/>
  <c r="AR210" i="1"/>
  <c r="AS210" i="1"/>
  <c r="AT210" i="1"/>
  <c r="AU210" i="1"/>
  <c r="AW210" i="1"/>
  <c r="AV210" i="1" s="1"/>
  <c r="AX210" i="1"/>
  <c r="AY210" i="1"/>
  <c r="AZ210" i="1"/>
  <c r="BA210" i="1"/>
  <c r="BB210" i="1"/>
  <c r="P211" i="1"/>
  <c r="Q211" i="1"/>
  <c r="R211" i="1"/>
  <c r="S211" i="1"/>
  <c r="T211" i="1"/>
  <c r="U211" i="1"/>
  <c r="X211" i="1"/>
  <c r="Y211" i="1"/>
  <c r="Z211" i="1"/>
  <c r="AA211" i="1"/>
  <c r="W211" i="1" s="1"/>
  <c r="V211" i="1" s="1"/>
  <c r="AB211" i="1"/>
  <c r="AC211" i="1"/>
  <c r="AD211" i="1"/>
  <c r="AE211" i="1"/>
  <c r="AF211" i="1"/>
  <c r="AG211" i="1"/>
  <c r="AH211" i="1"/>
  <c r="AK211" i="1"/>
  <c r="AL211" i="1"/>
  <c r="AM211" i="1"/>
  <c r="AN211" i="1"/>
  <c r="AJ211" i="1" s="1"/>
  <c r="AI211" i="1" s="1"/>
  <c r="AO211" i="1"/>
  <c r="AP211" i="1"/>
  <c r="AQ211" i="1"/>
  <c r="AR211" i="1"/>
  <c r="AS211" i="1"/>
  <c r="AT211" i="1"/>
  <c r="AU211" i="1"/>
  <c r="AX211" i="1"/>
  <c r="AY211" i="1"/>
  <c r="AZ211" i="1"/>
  <c r="BA211" i="1"/>
  <c r="AW211" i="1" s="1"/>
  <c r="AV211" i="1" s="1"/>
  <c r="BB211" i="1"/>
  <c r="P212" i="1"/>
  <c r="Q212" i="1"/>
  <c r="R212" i="1"/>
  <c r="S212" i="1"/>
  <c r="T212" i="1"/>
  <c r="U212" i="1"/>
  <c r="X212" i="1"/>
  <c r="Y212" i="1"/>
  <c r="Z212" i="1"/>
  <c r="AA212" i="1"/>
  <c r="AB212" i="1"/>
  <c r="AC212" i="1"/>
  <c r="AD212" i="1"/>
  <c r="AE212" i="1"/>
  <c r="AF212" i="1"/>
  <c r="AG212" i="1"/>
  <c r="AH212" i="1"/>
  <c r="AJ212" i="1"/>
  <c r="AI212" i="1" s="1"/>
  <c r="AK212" i="1"/>
  <c r="AL212" i="1"/>
  <c r="AM212" i="1"/>
  <c r="AN212" i="1"/>
  <c r="AO212" i="1"/>
  <c r="AP212" i="1"/>
  <c r="AQ212" i="1"/>
  <c r="AR212" i="1"/>
  <c r="AS212" i="1"/>
  <c r="AT212" i="1"/>
  <c r="AU212" i="1"/>
  <c r="AX212" i="1"/>
  <c r="AY212" i="1"/>
  <c r="AZ212" i="1"/>
  <c r="BA212" i="1"/>
  <c r="AW212" i="1" s="1"/>
  <c r="AV212" i="1" s="1"/>
  <c r="BB212" i="1"/>
  <c r="P213" i="1"/>
  <c r="Q213" i="1"/>
  <c r="R213" i="1"/>
  <c r="S213" i="1"/>
  <c r="T213" i="1"/>
  <c r="U213" i="1"/>
  <c r="X213" i="1"/>
  <c r="Y213" i="1"/>
  <c r="Z213" i="1"/>
  <c r="AA213" i="1"/>
  <c r="W213" i="1" s="1"/>
  <c r="V213" i="1" s="1"/>
  <c r="AB213" i="1"/>
  <c r="AC213" i="1"/>
  <c r="AD213" i="1"/>
  <c r="AE213" i="1"/>
  <c r="AF213" i="1"/>
  <c r="AG213" i="1"/>
  <c r="AH213" i="1"/>
  <c r="AJ213" i="1"/>
  <c r="AI213" i="1" s="1"/>
  <c r="AK213" i="1"/>
  <c r="AL213" i="1"/>
  <c r="AM213" i="1"/>
  <c r="AN213" i="1"/>
  <c r="AO213" i="1"/>
  <c r="AP213" i="1"/>
  <c r="AQ213" i="1"/>
  <c r="AR213" i="1"/>
  <c r="AS213" i="1"/>
  <c r="AT213" i="1"/>
  <c r="AU213" i="1"/>
  <c r="AX213" i="1"/>
  <c r="AY213" i="1"/>
  <c r="AZ213" i="1"/>
  <c r="BA213" i="1"/>
  <c r="BB213" i="1"/>
  <c r="AW213" i="1" s="1"/>
  <c r="AV213" i="1" s="1"/>
  <c r="P214" i="1"/>
  <c r="Q214" i="1"/>
  <c r="R214" i="1"/>
  <c r="S214" i="1"/>
  <c r="T214" i="1"/>
  <c r="U214" i="1"/>
  <c r="W214" i="1"/>
  <c r="V214" i="1" s="1"/>
  <c r="X214" i="1"/>
  <c r="Y214" i="1"/>
  <c r="Z214" i="1"/>
  <c r="AA214" i="1"/>
  <c r="AB214" i="1"/>
  <c r="AC214" i="1"/>
  <c r="AD214" i="1"/>
  <c r="AE214" i="1"/>
  <c r="AF214" i="1"/>
  <c r="AG214" i="1"/>
  <c r="AH214" i="1"/>
  <c r="AK214" i="1"/>
  <c r="AL214" i="1"/>
  <c r="AM214" i="1"/>
  <c r="AN214" i="1"/>
  <c r="AJ214" i="1" s="1"/>
  <c r="AI214" i="1" s="1"/>
  <c r="AO214" i="1"/>
  <c r="AP214" i="1"/>
  <c r="AQ214" i="1"/>
  <c r="AR214" i="1"/>
  <c r="AS214" i="1"/>
  <c r="AT214" i="1"/>
  <c r="AU214" i="1"/>
  <c r="AV214" i="1"/>
  <c r="AX214" i="1"/>
  <c r="AY214" i="1"/>
  <c r="AZ214" i="1"/>
  <c r="BA214" i="1"/>
  <c r="AW214" i="1" s="1"/>
  <c r="BB214" i="1"/>
  <c r="P215" i="1"/>
  <c r="Q215" i="1"/>
  <c r="R215" i="1"/>
  <c r="S215" i="1"/>
  <c r="T215" i="1"/>
  <c r="U215" i="1"/>
  <c r="X215" i="1"/>
  <c r="Y215" i="1"/>
  <c r="Z215" i="1"/>
  <c r="AA215" i="1"/>
  <c r="AB215" i="1"/>
  <c r="W215" i="1" s="1"/>
  <c r="V215" i="1" s="1"/>
  <c r="AC215" i="1"/>
  <c r="AD215" i="1"/>
  <c r="AE215" i="1"/>
  <c r="AF215" i="1"/>
  <c r="AG215" i="1"/>
  <c r="AH215" i="1"/>
  <c r="AK215" i="1"/>
  <c r="AL215" i="1"/>
  <c r="AM215" i="1"/>
  <c r="AN215" i="1"/>
  <c r="AO215" i="1"/>
  <c r="AJ215" i="1" s="1"/>
  <c r="AI215" i="1" s="1"/>
  <c r="AP215" i="1"/>
  <c r="AQ215" i="1"/>
  <c r="AR215" i="1"/>
  <c r="AS215" i="1"/>
  <c r="AT215" i="1"/>
  <c r="AU215" i="1"/>
  <c r="AW215" i="1"/>
  <c r="AV215" i="1" s="1"/>
  <c r="AX215" i="1"/>
  <c r="AY215" i="1"/>
  <c r="AZ215" i="1"/>
  <c r="BA215" i="1"/>
  <c r="BB215" i="1"/>
  <c r="P216" i="1"/>
  <c r="Q216" i="1"/>
  <c r="R216" i="1"/>
  <c r="S216" i="1"/>
  <c r="T216" i="1"/>
  <c r="U216" i="1"/>
  <c r="W216" i="1"/>
  <c r="V216" i="1" s="1"/>
  <c r="X216" i="1"/>
  <c r="Y216" i="1"/>
  <c r="Z216" i="1"/>
  <c r="AA216" i="1"/>
  <c r="AB216" i="1"/>
  <c r="AC216" i="1"/>
  <c r="AD216" i="1"/>
  <c r="AE216" i="1"/>
  <c r="AF216" i="1"/>
  <c r="AG216" i="1"/>
  <c r="AH216" i="1"/>
  <c r="AJ216" i="1"/>
  <c r="AI216" i="1" s="1"/>
  <c r="AK216" i="1"/>
  <c r="AL216" i="1"/>
  <c r="AM216" i="1"/>
  <c r="AN216" i="1"/>
  <c r="AO216" i="1"/>
  <c r="AP216" i="1"/>
  <c r="AQ216" i="1"/>
  <c r="AR216" i="1"/>
  <c r="AS216" i="1"/>
  <c r="AT216" i="1"/>
  <c r="AU216" i="1"/>
  <c r="AX216" i="1"/>
  <c r="AY216" i="1"/>
  <c r="AZ216" i="1"/>
  <c r="BA216" i="1"/>
  <c r="BB216" i="1"/>
  <c r="AW216" i="1" s="1"/>
  <c r="AV216" i="1" s="1"/>
  <c r="P217" i="1"/>
  <c r="Q217" i="1"/>
  <c r="R217" i="1"/>
  <c r="S217" i="1"/>
  <c r="T217" i="1"/>
  <c r="U217" i="1"/>
  <c r="X217" i="1"/>
  <c r="Y217" i="1"/>
  <c r="Z217" i="1"/>
  <c r="AA217" i="1"/>
  <c r="W217" i="1" s="1"/>
  <c r="V217" i="1" s="1"/>
  <c r="AB217" i="1"/>
  <c r="AC217" i="1"/>
  <c r="AD217" i="1"/>
  <c r="AE217" i="1"/>
  <c r="AF217" i="1"/>
  <c r="AG217" i="1"/>
  <c r="AH217" i="1"/>
  <c r="AJ217" i="1"/>
  <c r="AI217" i="1" s="1"/>
  <c r="AK217" i="1"/>
  <c r="AL217" i="1"/>
  <c r="AM217" i="1"/>
  <c r="AN217" i="1"/>
  <c r="AO217" i="1"/>
  <c r="AP217" i="1"/>
  <c r="AQ217" i="1"/>
  <c r="AR217" i="1"/>
  <c r="AS217" i="1"/>
  <c r="AT217" i="1"/>
  <c r="AU217" i="1"/>
  <c r="AX217" i="1"/>
  <c r="AY217" i="1"/>
  <c r="AZ217" i="1"/>
  <c r="BA217" i="1"/>
  <c r="AW217" i="1" s="1"/>
  <c r="AV217" i="1" s="1"/>
  <c r="BB217" i="1"/>
  <c r="P218" i="1"/>
  <c r="Q218" i="1"/>
  <c r="R218" i="1"/>
  <c r="S218" i="1"/>
  <c r="T218" i="1"/>
  <c r="U218" i="1"/>
  <c r="X218" i="1"/>
  <c r="Y218" i="1"/>
  <c r="Z218" i="1"/>
  <c r="AA218" i="1"/>
  <c r="W218" i="1" s="1"/>
  <c r="V218" i="1" s="1"/>
  <c r="AB218" i="1"/>
  <c r="AC218" i="1"/>
  <c r="AD218" i="1"/>
  <c r="AE218" i="1"/>
  <c r="AF218" i="1"/>
  <c r="AG218" i="1"/>
  <c r="AH218" i="1"/>
  <c r="AJ218" i="1"/>
  <c r="AI218" i="1" s="1"/>
  <c r="AK218" i="1"/>
  <c r="AL218" i="1"/>
  <c r="AM218" i="1"/>
  <c r="AN218" i="1"/>
  <c r="AO218" i="1"/>
  <c r="AP218" i="1"/>
  <c r="AQ218" i="1"/>
  <c r="AR218" i="1"/>
  <c r="AS218" i="1"/>
  <c r="AT218" i="1"/>
  <c r="AU218" i="1"/>
  <c r="AX218" i="1"/>
  <c r="AY218" i="1"/>
  <c r="AZ218" i="1"/>
  <c r="BA218" i="1"/>
  <c r="AW218" i="1" s="1"/>
  <c r="AV218" i="1" s="1"/>
  <c r="BB218" i="1"/>
  <c r="P219" i="1"/>
  <c r="Q219" i="1"/>
  <c r="R219" i="1"/>
  <c r="S219" i="1"/>
  <c r="T219" i="1"/>
  <c r="U219" i="1"/>
  <c r="W219" i="1"/>
  <c r="V219" i="1" s="1"/>
  <c r="X219" i="1"/>
  <c r="Y219" i="1"/>
  <c r="Z219" i="1"/>
  <c r="AA219" i="1"/>
  <c r="AB219" i="1"/>
  <c r="AC219" i="1"/>
  <c r="AD219" i="1"/>
  <c r="AE219" i="1"/>
  <c r="AF219" i="1"/>
  <c r="AG219" i="1"/>
  <c r="AH219" i="1"/>
  <c r="AK219" i="1"/>
  <c r="AL219" i="1"/>
  <c r="AM219" i="1"/>
  <c r="AN219" i="1"/>
  <c r="AO219" i="1"/>
  <c r="AJ219" i="1" s="1"/>
  <c r="AI219" i="1" s="1"/>
  <c r="AP219" i="1"/>
  <c r="AQ219" i="1"/>
  <c r="AR219" i="1"/>
  <c r="AS219" i="1"/>
  <c r="AT219" i="1"/>
  <c r="AU219" i="1"/>
  <c r="AX219" i="1"/>
  <c r="AY219" i="1"/>
  <c r="AZ219" i="1"/>
  <c r="BA219" i="1"/>
  <c r="AW219" i="1" s="1"/>
  <c r="AV219" i="1" s="1"/>
  <c r="BB219" i="1"/>
  <c r="P220" i="1"/>
  <c r="Q220" i="1"/>
  <c r="R220" i="1"/>
  <c r="S220" i="1"/>
  <c r="T220" i="1"/>
  <c r="U220" i="1"/>
  <c r="W220" i="1"/>
  <c r="V220" i="1" s="1"/>
  <c r="X220" i="1"/>
  <c r="Y220" i="1"/>
  <c r="Z220" i="1"/>
  <c r="AA220" i="1"/>
  <c r="AB220" i="1"/>
  <c r="AC220" i="1"/>
  <c r="AD220" i="1"/>
  <c r="AE220" i="1"/>
  <c r="AF220" i="1"/>
  <c r="AG220" i="1"/>
  <c r="AH220" i="1"/>
  <c r="AK220" i="1"/>
  <c r="AL220" i="1"/>
  <c r="AM220" i="1"/>
  <c r="AN220" i="1"/>
  <c r="AJ220" i="1" s="1"/>
  <c r="AI220" i="1" s="1"/>
  <c r="AO220" i="1"/>
  <c r="AP220" i="1"/>
  <c r="AQ220" i="1"/>
  <c r="AR220" i="1"/>
  <c r="AS220" i="1"/>
  <c r="AT220" i="1"/>
  <c r="AU220" i="1"/>
  <c r="AX220" i="1"/>
  <c r="AY220" i="1"/>
  <c r="AZ220" i="1"/>
  <c r="BA220" i="1"/>
  <c r="AW220" i="1" s="1"/>
  <c r="AV220" i="1" s="1"/>
  <c r="BB220" i="1"/>
  <c r="P221" i="1"/>
  <c r="Q221" i="1"/>
  <c r="R221" i="1"/>
  <c r="S221" i="1"/>
  <c r="T221" i="1"/>
  <c r="U221" i="1"/>
  <c r="W221" i="1"/>
  <c r="V221" i="1" s="1"/>
  <c r="X221" i="1"/>
  <c r="Y221" i="1"/>
  <c r="Z221" i="1"/>
  <c r="AA221" i="1"/>
  <c r="AB221" i="1"/>
  <c r="AC221" i="1"/>
  <c r="AD221" i="1"/>
  <c r="AE221" i="1"/>
  <c r="AF221" i="1"/>
  <c r="AG221" i="1"/>
  <c r="AH221" i="1"/>
  <c r="AK221" i="1"/>
  <c r="AL221" i="1"/>
  <c r="AM221" i="1"/>
  <c r="AN221" i="1"/>
  <c r="AJ221" i="1" s="1"/>
  <c r="AI221" i="1" s="1"/>
  <c r="AO221" i="1"/>
  <c r="AP221" i="1"/>
  <c r="AQ221" i="1"/>
  <c r="AR221" i="1"/>
  <c r="AS221" i="1"/>
  <c r="AT221" i="1"/>
  <c r="AU221" i="1"/>
  <c r="AW221" i="1"/>
  <c r="AV221" i="1" s="1"/>
  <c r="AX221" i="1"/>
  <c r="AY221" i="1"/>
  <c r="AZ221" i="1"/>
  <c r="BA221" i="1"/>
  <c r="BB221" i="1"/>
  <c r="P222" i="1"/>
  <c r="Q222" i="1"/>
  <c r="R222" i="1"/>
  <c r="S222" i="1"/>
  <c r="T222" i="1"/>
  <c r="U222" i="1"/>
  <c r="W222" i="1"/>
  <c r="V222" i="1" s="1"/>
  <c r="X222" i="1"/>
  <c r="Y222" i="1"/>
  <c r="Z222" i="1"/>
  <c r="AA222" i="1"/>
  <c r="AB222" i="1"/>
  <c r="AC222" i="1"/>
  <c r="AD222" i="1"/>
  <c r="AE222" i="1"/>
  <c r="AF222" i="1"/>
  <c r="AG222" i="1"/>
  <c r="AH222" i="1"/>
  <c r="AK222" i="1"/>
  <c r="AL222" i="1"/>
  <c r="AM222" i="1"/>
  <c r="AN222" i="1"/>
  <c r="AJ222" i="1" s="1"/>
  <c r="AI222" i="1" s="1"/>
  <c r="AO222" i="1"/>
  <c r="AP222" i="1"/>
  <c r="AQ222" i="1"/>
  <c r="AR222" i="1"/>
  <c r="AS222" i="1"/>
  <c r="AT222" i="1"/>
  <c r="AU222" i="1"/>
  <c r="AW222" i="1"/>
  <c r="AV222" i="1" s="1"/>
  <c r="AX222" i="1"/>
  <c r="AY222" i="1"/>
  <c r="AZ222" i="1"/>
  <c r="BA222" i="1"/>
  <c r="BB222" i="1"/>
  <c r="P223" i="1"/>
  <c r="Q223" i="1"/>
  <c r="R223" i="1"/>
  <c r="S223" i="1"/>
  <c r="T223" i="1"/>
  <c r="U223" i="1"/>
  <c r="X223" i="1"/>
  <c r="Y223" i="1"/>
  <c r="Z223" i="1"/>
  <c r="AA223" i="1"/>
  <c r="W223" i="1" s="1"/>
  <c r="V223" i="1" s="1"/>
  <c r="AB223" i="1"/>
  <c r="AC223" i="1"/>
  <c r="AD223" i="1"/>
  <c r="AE223" i="1"/>
  <c r="AF223" i="1"/>
  <c r="AG223" i="1"/>
  <c r="AH223" i="1"/>
  <c r="AK223" i="1"/>
  <c r="AL223" i="1"/>
  <c r="AM223" i="1"/>
  <c r="AN223" i="1"/>
  <c r="AJ223" i="1" s="1"/>
  <c r="AI223" i="1" s="1"/>
  <c r="AO223" i="1"/>
  <c r="AP223" i="1"/>
  <c r="AQ223" i="1"/>
  <c r="AR223" i="1"/>
  <c r="AS223" i="1"/>
  <c r="AT223" i="1"/>
  <c r="AU223" i="1"/>
  <c r="AW223" i="1"/>
  <c r="AV223" i="1" s="1"/>
  <c r="AX223" i="1"/>
  <c r="AY223" i="1"/>
  <c r="AZ223" i="1"/>
  <c r="BA223" i="1"/>
  <c r="BB223" i="1"/>
  <c r="P224" i="1"/>
  <c r="Q224" i="1"/>
  <c r="R224" i="1"/>
  <c r="S224" i="1"/>
  <c r="T224" i="1"/>
  <c r="U224" i="1"/>
  <c r="X224" i="1"/>
  <c r="Y224" i="1"/>
  <c r="Z224" i="1"/>
  <c r="AA224" i="1"/>
  <c r="W224" i="1" s="1"/>
  <c r="V224" i="1" s="1"/>
  <c r="AB224" i="1"/>
  <c r="AC224" i="1"/>
  <c r="AD224" i="1"/>
  <c r="AE224" i="1"/>
  <c r="AF224" i="1"/>
  <c r="AG224" i="1"/>
  <c r="AH224" i="1"/>
  <c r="AJ224" i="1"/>
  <c r="AI224" i="1" s="1"/>
  <c r="AK224" i="1"/>
  <c r="AL224" i="1"/>
  <c r="AM224" i="1"/>
  <c r="AN224" i="1"/>
  <c r="AO224" i="1"/>
  <c r="AP224" i="1"/>
  <c r="AQ224" i="1"/>
  <c r="AR224" i="1"/>
  <c r="AS224" i="1"/>
  <c r="AT224" i="1"/>
  <c r="AU224" i="1"/>
  <c r="AW224" i="1"/>
  <c r="AV224" i="1" s="1"/>
  <c r="AX224" i="1"/>
  <c r="AY224" i="1"/>
  <c r="AZ224" i="1"/>
  <c r="BA224" i="1"/>
  <c r="BB224" i="1"/>
  <c r="P225" i="1"/>
  <c r="Q225" i="1"/>
  <c r="R225" i="1"/>
  <c r="S225" i="1"/>
  <c r="T225" i="1"/>
  <c r="U225" i="1"/>
  <c r="X225" i="1"/>
  <c r="Y225" i="1"/>
  <c r="Z225" i="1"/>
  <c r="AA225" i="1"/>
  <c r="W225" i="1" s="1"/>
  <c r="V225" i="1" s="1"/>
  <c r="AB225" i="1"/>
  <c r="AC225" i="1"/>
  <c r="AD225" i="1"/>
  <c r="AE225" i="1"/>
  <c r="AF225" i="1"/>
  <c r="AG225" i="1"/>
  <c r="AH225" i="1"/>
  <c r="AJ225" i="1"/>
  <c r="AI225" i="1" s="1"/>
  <c r="AK225" i="1"/>
  <c r="AL225" i="1"/>
  <c r="AM225" i="1"/>
  <c r="AN225" i="1"/>
  <c r="AO225" i="1"/>
  <c r="AP225" i="1"/>
  <c r="AQ225" i="1"/>
  <c r="AR225" i="1"/>
  <c r="AS225" i="1"/>
  <c r="AT225" i="1"/>
  <c r="AU225" i="1"/>
  <c r="AX225" i="1"/>
  <c r="AY225" i="1"/>
  <c r="AZ225" i="1"/>
  <c r="BA225" i="1"/>
  <c r="AW225" i="1" s="1"/>
  <c r="AV225" i="1" s="1"/>
  <c r="BB225" i="1"/>
  <c r="P226" i="1"/>
  <c r="Q226" i="1"/>
  <c r="R226" i="1"/>
  <c r="S226" i="1"/>
  <c r="T226" i="1"/>
  <c r="U226" i="1"/>
  <c r="X226" i="1"/>
  <c r="Y226" i="1"/>
  <c r="Z226" i="1"/>
  <c r="AA226" i="1"/>
  <c r="W226" i="1" s="1"/>
  <c r="V226" i="1" s="1"/>
  <c r="AB226" i="1"/>
  <c r="AC226" i="1"/>
  <c r="AD226" i="1"/>
  <c r="AE226" i="1"/>
  <c r="AF226" i="1"/>
  <c r="AG226" i="1"/>
  <c r="AH226" i="1"/>
  <c r="AJ226" i="1"/>
  <c r="AI226" i="1" s="1"/>
  <c r="AK226" i="1"/>
  <c r="AL226" i="1"/>
  <c r="AM226" i="1"/>
  <c r="AN226" i="1"/>
  <c r="AO226" i="1"/>
  <c r="AP226" i="1"/>
  <c r="AQ226" i="1"/>
  <c r="AR226" i="1"/>
  <c r="AS226" i="1"/>
  <c r="AT226" i="1"/>
  <c r="AU226" i="1"/>
  <c r="AX226" i="1"/>
  <c r="AY226" i="1"/>
  <c r="AZ226" i="1"/>
  <c r="BA226" i="1"/>
  <c r="AW226" i="1" s="1"/>
  <c r="AV226" i="1" s="1"/>
  <c r="BB226" i="1"/>
  <c r="P227" i="1"/>
  <c r="Q227" i="1"/>
  <c r="R227" i="1"/>
  <c r="S227" i="1"/>
  <c r="T227" i="1"/>
  <c r="U227" i="1"/>
  <c r="W227" i="1"/>
  <c r="V227" i="1" s="1"/>
  <c r="X227" i="1"/>
  <c r="Y227" i="1"/>
  <c r="Z227" i="1"/>
  <c r="AA227" i="1"/>
  <c r="AB227" i="1"/>
  <c r="AC227" i="1"/>
  <c r="AD227" i="1"/>
  <c r="AE227" i="1"/>
  <c r="AF227" i="1"/>
  <c r="AG227" i="1"/>
  <c r="AH227" i="1"/>
  <c r="AJ227" i="1"/>
  <c r="AI227" i="1" s="1"/>
  <c r="AK227" i="1"/>
  <c r="AL227" i="1"/>
  <c r="AM227" i="1"/>
  <c r="AN227" i="1"/>
  <c r="AO227" i="1"/>
  <c r="AP227" i="1"/>
  <c r="AQ227" i="1"/>
  <c r="AR227" i="1"/>
  <c r="AS227" i="1"/>
  <c r="AT227" i="1"/>
  <c r="AU227" i="1"/>
  <c r="AX227" i="1"/>
  <c r="AY227" i="1"/>
  <c r="AZ227" i="1"/>
  <c r="BA227" i="1"/>
  <c r="AW227" i="1" s="1"/>
  <c r="AV227" i="1" s="1"/>
  <c r="BB227" i="1"/>
  <c r="P228" i="1"/>
  <c r="Q228" i="1"/>
  <c r="R228" i="1"/>
  <c r="S228" i="1"/>
  <c r="T228" i="1"/>
  <c r="U228" i="1"/>
  <c r="W228" i="1"/>
  <c r="V228" i="1" s="1"/>
  <c r="X228" i="1"/>
  <c r="Y228" i="1"/>
  <c r="Z228" i="1"/>
  <c r="AA228" i="1"/>
  <c r="AB228" i="1"/>
  <c r="AC228" i="1"/>
  <c r="AD228" i="1"/>
  <c r="AE228" i="1"/>
  <c r="AF228" i="1"/>
  <c r="AG228" i="1"/>
  <c r="AH228" i="1"/>
  <c r="AK228" i="1"/>
  <c r="AL228" i="1"/>
  <c r="AM228" i="1"/>
  <c r="AN228" i="1"/>
  <c r="AJ228" i="1" s="1"/>
  <c r="AI228" i="1" s="1"/>
  <c r="AO228" i="1"/>
  <c r="AP228" i="1"/>
  <c r="AQ228" i="1"/>
  <c r="AR228" i="1"/>
  <c r="AS228" i="1"/>
  <c r="AT228" i="1"/>
  <c r="AU228" i="1"/>
  <c r="AX228" i="1"/>
  <c r="AY228" i="1"/>
  <c r="AZ228" i="1"/>
  <c r="BA228" i="1"/>
  <c r="AW228" i="1" s="1"/>
  <c r="AV228" i="1" s="1"/>
  <c r="BB228" i="1"/>
  <c r="P229" i="1"/>
  <c r="Q229" i="1"/>
  <c r="R229" i="1"/>
  <c r="S229" i="1"/>
  <c r="T229" i="1"/>
  <c r="U229" i="1"/>
  <c r="W229" i="1"/>
  <c r="V229" i="1" s="1"/>
  <c r="X229" i="1"/>
  <c r="Y229" i="1"/>
  <c r="Z229" i="1"/>
  <c r="AA229" i="1"/>
  <c r="AB229" i="1"/>
  <c r="AC229" i="1"/>
  <c r="AD229" i="1"/>
  <c r="AE229" i="1"/>
  <c r="AF229" i="1"/>
  <c r="AG229" i="1"/>
  <c r="AH229" i="1"/>
  <c r="AK229" i="1"/>
  <c r="AL229" i="1"/>
  <c r="AM229" i="1"/>
  <c r="AN229" i="1"/>
  <c r="AJ229" i="1" s="1"/>
  <c r="AI229" i="1" s="1"/>
  <c r="AO229" i="1"/>
  <c r="AP229" i="1"/>
  <c r="AQ229" i="1"/>
  <c r="AR229" i="1"/>
  <c r="AS229" i="1"/>
  <c r="AT229" i="1"/>
  <c r="AU229" i="1"/>
  <c r="AW229" i="1"/>
  <c r="AV229" i="1" s="1"/>
  <c r="AX229" i="1"/>
  <c r="AY229" i="1"/>
  <c r="AZ229" i="1"/>
  <c r="BA229" i="1"/>
  <c r="BB229" i="1"/>
  <c r="P230" i="1"/>
  <c r="Q230" i="1"/>
  <c r="R230" i="1"/>
  <c r="S230" i="1"/>
  <c r="T230" i="1"/>
  <c r="U230" i="1"/>
  <c r="W230" i="1"/>
  <c r="V230" i="1" s="1"/>
  <c r="X230" i="1"/>
  <c r="Y230" i="1"/>
  <c r="Z230" i="1"/>
  <c r="AA230" i="1"/>
  <c r="AB230" i="1"/>
  <c r="AC230" i="1"/>
  <c r="AD230" i="1"/>
  <c r="AE230" i="1"/>
  <c r="AF230" i="1"/>
  <c r="AG230" i="1"/>
  <c r="AH230" i="1"/>
  <c r="AK230" i="1"/>
  <c r="AL230" i="1"/>
  <c r="AM230" i="1"/>
  <c r="AN230" i="1"/>
  <c r="AJ230" i="1" s="1"/>
  <c r="AI230" i="1" s="1"/>
  <c r="AO230" i="1"/>
  <c r="AP230" i="1"/>
  <c r="AQ230" i="1"/>
  <c r="AR230" i="1"/>
  <c r="AS230" i="1"/>
  <c r="AT230" i="1"/>
  <c r="AU230" i="1"/>
  <c r="AW230" i="1"/>
  <c r="AV230" i="1" s="1"/>
  <c r="AX230" i="1"/>
  <c r="AY230" i="1"/>
  <c r="AZ230" i="1"/>
  <c r="BA230" i="1"/>
  <c r="BB230" i="1"/>
  <c r="P231" i="1"/>
  <c r="Q231" i="1"/>
  <c r="R231" i="1"/>
  <c r="S231" i="1"/>
  <c r="T231" i="1"/>
  <c r="U231" i="1"/>
  <c r="X231" i="1"/>
  <c r="Y231" i="1"/>
  <c r="Z231" i="1"/>
  <c r="AA231" i="1"/>
  <c r="W231" i="1" s="1"/>
  <c r="V231" i="1" s="1"/>
  <c r="AB231" i="1"/>
  <c r="AC231" i="1"/>
  <c r="AD231" i="1"/>
  <c r="AE231" i="1"/>
  <c r="AF231" i="1"/>
  <c r="AG231" i="1"/>
  <c r="AH231" i="1"/>
  <c r="AK231" i="1"/>
  <c r="AL231" i="1"/>
  <c r="AM231" i="1"/>
  <c r="AN231" i="1"/>
  <c r="AJ231" i="1" s="1"/>
  <c r="AI231" i="1" s="1"/>
  <c r="AO231" i="1"/>
  <c r="AP231" i="1"/>
  <c r="AQ231" i="1"/>
  <c r="AR231" i="1"/>
  <c r="AS231" i="1"/>
  <c r="AT231" i="1"/>
  <c r="AU231" i="1"/>
  <c r="AW231" i="1"/>
  <c r="AV231" i="1" s="1"/>
  <c r="AX231" i="1"/>
  <c r="AY231" i="1"/>
  <c r="AZ231" i="1"/>
  <c r="BA231" i="1"/>
  <c r="BB231" i="1"/>
  <c r="P232" i="1"/>
  <c r="Q232" i="1"/>
  <c r="R232" i="1"/>
  <c r="S232" i="1"/>
  <c r="T232" i="1"/>
  <c r="U232" i="1"/>
  <c r="X232" i="1"/>
  <c r="Y232" i="1"/>
  <c r="Z232" i="1"/>
  <c r="AA232" i="1"/>
  <c r="W232" i="1" s="1"/>
  <c r="V232" i="1" s="1"/>
  <c r="AB232" i="1"/>
  <c r="AC232" i="1"/>
  <c r="AD232" i="1"/>
  <c r="AE232" i="1"/>
  <c r="AF232" i="1"/>
  <c r="AG232" i="1"/>
  <c r="AH232" i="1"/>
  <c r="AJ232" i="1"/>
  <c r="AI232" i="1" s="1"/>
  <c r="AK232" i="1"/>
  <c r="AL232" i="1"/>
  <c r="AM232" i="1"/>
  <c r="AN232" i="1"/>
  <c r="AO232" i="1"/>
  <c r="AP232" i="1"/>
  <c r="AQ232" i="1"/>
  <c r="AR232" i="1"/>
  <c r="AS232" i="1"/>
  <c r="AT232" i="1"/>
  <c r="AU232" i="1"/>
  <c r="AW232" i="1"/>
  <c r="AV232" i="1" s="1"/>
  <c r="AX232" i="1"/>
  <c r="AY232" i="1"/>
  <c r="AZ232" i="1"/>
  <c r="BA232" i="1"/>
  <c r="BB232" i="1"/>
  <c r="P233" i="1"/>
  <c r="Q233" i="1"/>
  <c r="R233" i="1"/>
  <c r="S233" i="1"/>
  <c r="T233" i="1"/>
  <c r="U233" i="1"/>
  <c r="X233" i="1"/>
  <c r="Y233" i="1"/>
  <c r="Z233" i="1"/>
  <c r="AA233" i="1"/>
  <c r="W233" i="1" s="1"/>
  <c r="V233" i="1" s="1"/>
  <c r="AB233" i="1"/>
  <c r="AC233" i="1"/>
  <c r="AD233" i="1"/>
  <c r="AE233" i="1"/>
  <c r="AF233" i="1"/>
  <c r="AG233" i="1"/>
  <c r="AH233" i="1"/>
  <c r="AJ233" i="1"/>
  <c r="AI233" i="1" s="1"/>
  <c r="AK233" i="1"/>
  <c r="AL233" i="1"/>
  <c r="AM233" i="1"/>
  <c r="AN233" i="1"/>
  <c r="AO233" i="1"/>
  <c r="AP233" i="1"/>
  <c r="AQ233" i="1"/>
  <c r="AR233" i="1"/>
  <c r="AS233" i="1"/>
  <c r="AT233" i="1"/>
  <c r="AU233" i="1"/>
  <c r="AX233" i="1"/>
  <c r="AY233" i="1"/>
  <c r="AZ233" i="1"/>
  <c r="BA233" i="1"/>
  <c r="AW233" i="1" s="1"/>
  <c r="AV233" i="1" s="1"/>
  <c r="BB233" i="1"/>
  <c r="P234" i="1"/>
  <c r="Q234" i="1"/>
  <c r="R234" i="1"/>
  <c r="S234" i="1"/>
  <c r="T234" i="1"/>
  <c r="U234" i="1"/>
  <c r="X234" i="1"/>
  <c r="Y234" i="1"/>
  <c r="Z234" i="1"/>
  <c r="AA234" i="1"/>
  <c r="W234" i="1" s="1"/>
  <c r="V234" i="1" s="1"/>
  <c r="AB234" i="1"/>
  <c r="AC234" i="1"/>
  <c r="AD234" i="1"/>
  <c r="AE234" i="1"/>
  <c r="AF234" i="1"/>
  <c r="AG234" i="1"/>
  <c r="AH234" i="1"/>
  <c r="AJ234" i="1"/>
  <c r="AI234" i="1" s="1"/>
  <c r="AK234" i="1"/>
  <c r="AL234" i="1"/>
  <c r="AM234" i="1"/>
  <c r="AN234" i="1"/>
  <c r="AO234" i="1"/>
  <c r="AP234" i="1"/>
  <c r="AQ234" i="1"/>
  <c r="AR234" i="1"/>
  <c r="AS234" i="1"/>
  <c r="AT234" i="1"/>
  <c r="AU234" i="1"/>
  <c r="AX234" i="1"/>
  <c r="AY234" i="1"/>
  <c r="AZ234" i="1"/>
  <c r="BA234" i="1"/>
  <c r="AW234" i="1" s="1"/>
  <c r="AV234" i="1" s="1"/>
  <c r="BB234" i="1"/>
  <c r="P235" i="1"/>
  <c r="Q235" i="1"/>
  <c r="R235" i="1"/>
  <c r="S235" i="1"/>
  <c r="T235" i="1"/>
  <c r="U235" i="1"/>
  <c r="W235" i="1"/>
  <c r="V235" i="1" s="1"/>
  <c r="X235" i="1"/>
  <c r="Y235" i="1"/>
  <c r="Z235" i="1"/>
  <c r="AA235" i="1"/>
  <c r="AB235" i="1"/>
  <c r="AC235" i="1"/>
  <c r="AD235" i="1"/>
  <c r="AE235" i="1"/>
  <c r="AF235" i="1"/>
  <c r="AG235" i="1"/>
  <c r="AH235" i="1"/>
  <c r="AJ235" i="1"/>
  <c r="AI235" i="1" s="1"/>
  <c r="AK235" i="1"/>
  <c r="AL235" i="1"/>
  <c r="AM235" i="1"/>
  <c r="AN235" i="1"/>
  <c r="AO235" i="1"/>
  <c r="AP235" i="1"/>
  <c r="AQ235" i="1"/>
  <c r="AR235" i="1"/>
  <c r="AS235" i="1"/>
  <c r="AT235" i="1"/>
  <c r="AU235" i="1"/>
  <c r="AX235" i="1"/>
  <c r="AY235" i="1"/>
  <c r="AZ235" i="1"/>
  <c r="BA235" i="1"/>
  <c r="AW235" i="1" s="1"/>
  <c r="AV235" i="1" s="1"/>
  <c r="BB235" i="1"/>
  <c r="P236" i="1"/>
  <c r="Q236" i="1"/>
  <c r="R236" i="1"/>
  <c r="S236" i="1"/>
  <c r="T236" i="1"/>
  <c r="U236" i="1"/>
  <c r="W236" i="1"/>
  <c r="V236" i="1" s="1"/>
  <c r="X236" i="1"/>
  <c r="Y236" i="1"/>
  <c r="Z236" i="1"/>
  <c r="AA236" i="1"/>
  <c r="AB236" i="1"/>
  <c r="AC236" i="1"/>
  <c r="AD236" i="1"/>
  <c r="AE236" i="1"/>
  <c r="AF236" i="1"/>
  <c r="AG236" i="1"/>
  <c r="AH236" i="1"/>
  <c r="AK236" i="1"/>
  <c r="AL236" i="1"/>
  <c r="AM236" i="1"/>
  <c r="AN236" i="1"/>
  <c r="AJ236" i="1" s="1"/>
  <c r="AI236" i="1" s="1"/>
  <c r="AO236" i="1"/>
  <c r="AP236" i="1"/>
  <c r="AQ236" i="1"/>
  <c r="AR236" i="1"/>
  <c r="AS236" i="1"/>
  <c r="AT236" i="1"/>
  <c r="AU236" i="1"/>
  <c r="AX236" i="1"/>
  <c r="AY236" i="1"/>
  <c r="AZ236" i="1"/>
  <c r="BA236" i="1"/>
  <c r="AW236" i="1" s="1"/>
  <c r="AV236" i="1" s="1"/>
  <c r="BB236" i="1"/>
  <c r="P237" i="1"/>
  <c r="Q237" i="1"/>
  <c r="R237" i="1"/>
  <c r="S237" i="1"/>
  <c r="T237" i="1"/>
  <c r="U237" i="1"/>
  <c r="W237" i="1"/>
  <c r="V237" i="1" s="1"/>
  <c r="X237" i="1"/>
  <c r="Y237" i="1"/>
  <c r="Z237" i="1"/>
  <c r="AA237" i="1"/>
  <c r="AB237" i="1"/>
  <c r="AC237" i="1"/>
  <c r="AD237" i="1"/>
  <c r="AE237" i="1"/>
  <c r="AF237" i="1"/>
  <c r="AG237" i="1"/>
  <c r="AH237" i="1"/>
  <c r="AK237" i="1"/>
  <c r="AL237" i="1"/>
  <c r="AM237" i="1"/>
  <c r="AN237" i="1"/>
  <c r="AJ237" i="1" s="1"/>
  <c r="AI237" i="1" s="1"/>
  <c r="AO237" i="1"/>
  <c r="AP237" i="1"/>
  <c r="AQ237" i="1"/>
  <c r="AR237" i="1"/>
  <c r="AS237" i="1"/>
  <c r="AT237" i="1"/>
  <c r="AU237" i="1"/>
  <c r="AW237" i="1"/>
  <c r="AV237" i="1" s="1"/>
  <c r="AX237" i="1"/>
  <c r="AY237" i="1"/>
  <c r="AZ237" i="1"/>
  <c r="BA237" i="1"/>
  <c r="BB237" i="1"/>
  <c r="P238" i="1"/>
  <c r="Q238" i="1"/>
  <c r="R238" i="1"/>
  <c r="S238" i="1"/>
  <c r="T238" i="1"/>
  <c r="U238" i="1"/>
  <c r="W238" i="1"/>
  <c r="V238" i="1" s="1"/>
  <c r="X238" i="1"/>
  <c r="Y238" i="1"/>
  <c r="Z238" i="1"/>
  <c r="AA238" i="1"/>
  <c r="AB238" i="1"/>
  <c r="AC238" i="1"/>
  <c r="AD238" i="1"/>
  <c r="AE238" i="1"/>
  <c r="AF238" i="1"/>
  <c r="AG238" i="1"/>
  <c r="AH238" i="1"/>
  <c r="AK238" i="1"/>
  <c r="AL238" i="1"/>
  <c r="AM238" i="1"/>
  <c r="AN238" i="1"/>
  <c r="AJ238" i="1" s="1"/>
  <c r="AI238" i="1" s="1"/>
  <c r="AO238" i="1"/>
  <c r="AP238" i="1"/>
  <c r="AQ238" i="1"/>
  <c r="AR238" i="1"/>
  <c r="AS238" i="1"/>
  <c r="AT238" i="1"/>
  <c r="AU238" i="1"/>
  <c r="AW238" i="1"/>
  <c r="AV238" i="1" s="1"/>
  <c r="AX238" i="1"/>
  <c r="AY238" i="1"/>
  <c r="AZ238" i="1"/>
  <c r="BA238" i="1"/>
  <c r="BB238" i="1"/>
  <c r="P239" i="1"/>
  <c r="Q239" i="1"/>
  <c r="R239" i="1"/>
  <c r="S239" i="1"/>
  <c r="T239" i="1"/>
  <c r="U239" i="1"/>
  <c r="X239" i="1"/>
  <c r="Y239" i="1"/>
  <c r="Z239" i="1"/>
  <c r="AA239" i="1"/>
  <c r="W239" i="1" s="1"/>
  <c r="V239" i="1" s="1"/>
  <c r="AB239" i="1"/>
  <c r="AC239" i="1"/>
  <c r="AD239" i="1"/>
  <c r="AE239" i="1"/>
  <c r="AF239" i="1"/>
  <c r="AG239" i="1"/>
  <c r="AH239" i="1"/>
  <c r="AK239" i="1"/>
  <c r="AL239" i="1"/>
  <c r="AM239" i="1"/>
  <c r="AN239" i="1"/>
  <c r="AJ239" i="1" s="1"/>
  <c r="AI239" i="1" s="1"/>
  <c r="AO239" i="1"/>
  <c r="AP239" i="1"/>
  <c r="AQ239" i="1"/>
  <c r="AR239" i="1"/>
  <c r="AS239" i="1"/>
  <c r="AT239" i="1"/>
  <c r="AU239" i="1"/>
  <c r="AW239" i="1"/>
  <c r="AV239" i="1" s="1"/>
  <c r="AX239" i="1"/>
  <c r="AY239" i="1"/>
  <c r="AZ239" i="1"/>
  <c r="BA239" i="1"/>
  <c r="BB239" i="1"/>
  <c r="P240" i="1"/>
  <c r="Q240" i="1"/>
  <c r="R240" i="1"/>
  <c r="S240" i="1"/>
  <c r="T240" i="1"/>
  <c r="U240" i="1"/>
  <c r="X240" i="1"/>
  <c r="Y240" i="1"/>
  <c r="Z240" i="1"/>
  <c r="AA240" i="1"/>
  <c r="W240" i="1" s="1"/>
  <c r="V240" i="1" s="1"/>
  <c r="AB240" i="1"/>
  <c r="AC240" i="1"/>
  <c r="AD240" i="1"/>
  <c r="AE240" i="1"/>
  <c r="AF240" i="1"/>
  <c r="AG240" i="1"/>
  <c r="AH240" i="1"/>
  <c r="AJ240" i="1"/>
  <c r="AI240" i="1" s="1"/>
  <c r="AK240" i="1"/>
  <c r="AL240" i="1"/>
  <c r="AM240" i="1"/>
  <c r="AN240" i="1"/>
  <c r="AO240" i="1"/>
  <c r="AP240" i="1"/>
  <c r="AQ240" i="1"/>
  <c r="AR240" i="1"/>
  <c r="AS240" i="1"/>
  <c r="AT240" i="1"/>
  <c r="AU240" i="1"/>
  <c r="AW240" i="1"/>
  <c r="AV240" i="1" s="1"/>
  <c r="AX240" i="1"/>
  <c r="AY240" i="1"/>
  <c r="AZ240" i="1"/>
  <c r="BA240" i="1"/>
  <c r="BB240" i="1"/>
  <c r="P241" i="1"/>
  <c r="Q241" i="1"/>
  <c r="R241" i="1"/>
  <c r="S241" i="1"/>
  <c r="T241" i="1"/>
  <c r="U241" i="1"/>
  <c r="X241" i="1"/>
  <c r="Y241" i="1"/>
  <c r="Z241" i="1"/>
  <c r="AA241" i="1"/>
  <c r="W241" i="1" s="1"/>
  <c r="V241" i="1" s="1"/>
  <c r="AB241" i="1"/>
  <c r="AC241" i="1"/>
  <c r="AD241" i="1"/>
  <c r="AE241" i="1"/>
  <c r="AF241" i="1"/>
  <c r="AG241" i="1"/>
  <c r="AH241" i="1"/>
  <c r="AJ241" i="1"/>
  <c r="AI241" i="1" s="1"/>
  <c r="AK241" i="1"/>
  <c r="AL241" i="1"/>
  <c r="AM241" i="1"/>
  <c r="AN241" i="1"/>
  <c r="AO241" i="1"/>
  <c r="AP241" i="1"/>
  <c r="AQ241" i="1"/>
  <c r="AR241" i="1"/>
  <c r="AS241" i="1"/>
  <c r="AT241" i="1"/>
  <c r="AU241" i="1"/>
  <c r="AX241" i="1"/>
  <c r="AY241" i="1"/>
  <c r="AZ241" i="1"/>
  <c r="BA241" i="1"/>
  <c r="AW241" i="1" s="1"/>
  <c r="AV241" i="1" s="1"/>
  <c r="BB241" i="1"/>
  <c r="BB4" i="1"/>
  <c r="BA4" i="1"/>
  <c r="AZ4" i="1"/>
  <c r="AY4" i="1"/>
  <c r="AX4" i="1"/>
  <c r="AQ4" i="1"/>
  <c r="AR4" i="1"/>
  <c r="AS4" i="1"/>
  <c r="AT4" i="1"/>
  <c r="AU4" i="1"/>
  <c r="AP4" i="1"/>
  <c r="AL4" i="1"/>
  <c r="AM4" i="1"/>
  <c r="AN4" i="1"/>
  <c r="AO4" i="1"/>
  <c r="AJ4" i="1" s="1"/>
  <c r="AK4" i="1"/>
  <c r="AD4" i="1"/>
  <c r="AE4" i="1"/>
  <c r="AF4" i="1"/>
  <c r="AG4" i="1"/>
  <c r="AH4" i="1"/>
  <c r="AC4" i="1"/>
  <c r="W4" i="1"/>
  <c r="V4" i="1" s="1"/>
  <c r="Q4" i="1"/>
  <c r="R4" i="1"/>
  <c r="S4" i="1"/>
  <c r="T4" i="1"/>
  <c r="U4" i="1"/>
  <c r="X4" i="1"/>
  <c r="Y4" i="1"/>
  <c r="Z4" i="1"/>
  <c r="AA4" i="1"/>
  <c r="AB4" i="1"/>
  <c r="P4" i="1"/>
  <c r="G245" i="1"/>
  <c r="G246" i="1"/>
  <c r="G247" i="1"/>
  <c r="G248" i="1"/>
  <c r="G249" i="1"/>
  <c r="G250" i="1"/>
  <c r="G251" i="1"/>
  <c r="G244" i="1"/>
  <c r="F245" i="1"/>
  <c r="F246" i="1"/>
  <c r="F247" i="1"/>
  <c r="F248" i="1"/>
  <c r="F249" i="1"/>
  <c r="F250" i="1"/>
  <c r="F251" i="1"/>
  <c r="F244" i="1"/>
  <c r="D251" i="1"/>
  <c r="E251" i="1"/>
  <c r="C251" i="1"/>
  <c r="C250" i="1" s="1"/>
  <c r="D250" i="1"/>
  <c r="E250" i="1"/>
  <c r="E257" i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E244" i="1"/>
  <c r="D244" i="1"/>
  <c r="C24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5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4" i="1"/>
  <c r="AV192" i="1" l="1"/>
  <c r="AV189" i="1"/>
  <c r="V183" i="1"/>
  <c r="AI171" i="1"/>
  <c r="AI168" i="1"/>
  <c r="V163" i="1"/>
  <c r="V158" i="1"/>
  <c r="V146" i="1"/>
  <c r="AV124" i="1"/>
  <c r="AI98" i="1"/>
  <c r="V88" i="1"/>
  <c r="V31" i="1"/>
  <c r="AV197" i="1"/>
  <c r="AI194" i="1"/>
  <c r="V191" i="1"/>
  <c r="V184" i="1"/>
  <c r="AI179" i="1"/>
  <c r="AI176" i="1"/>
  <c r="V173" i="1"/>
  <c r="AV169" i="1"/>
  <c r="AV166" i="1"/>
  <c r="AI160" i="1"/>
  <c r="AI159" i="1"/>
  <c r="AI156" i="1"/>
  <c r="AV132" i="1"/>
  <c r="V109" i="1"/>
  <c r="AV105" i="1"/>
  <c r="AV83" i="1"/>
  <c r="AV59" i="1"/>
  <c r="W212" i="1"/>
  <c r="V212" i="1" s="1"/>
  <c r="W204" i="1"/>
  <c r="V204" i="1" s="1"/>
  <c r="AV194" i="1"/>
  <c r="V190" i="1"/>
  <c r="V187" i="1"/>
  <c r="AV183" i="1"/>
  <c r="AI180" i="1"/>
  <c r="AI173" i="1"/>
  <c r="AV168" i="1"/>
  <c r="AV163" i="1"/>
  <c r="AV160" i="1"/>
  <c r="AI157" i="1"/>
  <c r="V153" i="1"/>
  <c r="AI143" i="1"/>
  <c r="V122" i="1"/>
  <c r="AI100" i="1"/>
  <c r="AV205" i="1"/>
  <c r="AV191" i="1"/>
  <c r="AI181" i="1"/>
  <c r="AI170" i="1"/>
  <c r="AW200" i="1"/>
  <c r="AV200" i="1" s="1"/>
  <c r="AI196" i="1"/>
  <c r="AI189" i="1"/>
  <c r="AV184" i="1"/>
  <c r="AV181" i="1"/>
  <c r="AI178" i="1"/>
  <c r="V175" i="1"/>
  <c r="V162" i="1"/>
  <c r="AV151" i="1"/>
  <c r="V138" i="1"/>
  <c r="AV107" i="1"/>
  <c r="V112" i="1"/>
  <c r="AV99" i="1"/>
  <c r="V97" i="1"/>
  <c r="V75" i="1"/>
  <c r="AI71" i="1"/>
  <c r="V63" i="1"/>
  <c r="AV17" i="1"/>
  <c r="V149" i="1"/>
  <c r="AI146" i="1"/>
  <c r="AV143" i="1"/>
  <c r="V141" i="1"/>
  <c r="AI138" i="1"/>
  <c r="AV135" i="1"/>
  <c r="V133" i="1"/>
  <c r="AI130" i="1"/>
  <c r="AV127" i="1"/>
  <c r="V125" i="1"/>
  <c r="AI122" i="1"/>
  <c r="AV119" i="1"/>
  <c r="AV117" i="1"/>
  <c r="AI116" i="1"/>
  <c r="V104" i="1"/>
  <c r="AV91" i="1"/>
  <c r="AV84" i="1"/>
  <c r="V73" i="1"/>
  <c r="AV27" i="1"/>
  <c r="AW158" i="1"/>
  <c r="AV158" i="1" s="1"/>
  <c r="AJ152" i="1"/>
  <c r="AI152" i="1" s="1"/>
  <c r="W148" i="1"/>
  <c r="V148" i="1" s="1"/>
  <c r="AJ145" i="1"/>
  <c r="AI145" i="1" s="1"/>
  <c r="AW142" i="1"/>
  <c r="AV142" i="1" s="1"/>
  <c r="W140" i="1"/>
  <c r="V140" i="1" s="1"/>
  <c r="AJ137" i="1"/>
  <c r="AI137" i="1" s="1"/>
  <c r="AW134" i="1"/>
  <c r="AV134" i="1" s="1"/>
  <c r="W132" i="1"/>
  <c r="V132" i="1" s="1"/>
  <c r="AJ129" i="1"/>
  <c r="AI129" i="1" s="1"/>
  <c r="AW126" i="1"/>
  <c r="AV126" i="1" s="1"/>
  <c r="W124" i="1"/>
  <c r="V124" i="1" s="1"/>
  <c r="AJ121" i="1"/>
  <c r="AI121" i="1" s="1"/>
  <c r="AW118" i="1"/>
  <c r="AV118" i="1" s="1"/>
  <c r="AI107" i="1"/>
  <c r="AI105" i="1"/>
  <c r="V94" i="1"/>
  <c r="AV93" i="1"/>
  <c r="V93" i="1"/>
  <c r="AV90" i="1"/>
  <c r="V68" i="1"/>
  <c r="AW63" i="1"/>
  <c r="AV63" i="1" s="1"/>
  <c r="AI62" i="1"/>
  <c r="AJ161" i="1"/>
  <c r="AI161" i="1" s="1"/>
  <c r="AJ153" i="1"/>
  <c r="AI153" i="1" s="1"/>
  <c r="AV113" i="1"/>
  <c r="V101" i="1"/>
  <c r="V98" i="1"/>
  <c r="AJ97" i="1"/>
  <c r="AI97" i="1" s="1"/>
  <c r="AI95" i="1"/>
  <c r="V81" i="1"/>
  <c r="AI72" i="1"/>
  <c r="V58" i="1"/>
  <c r="W43" i="1"/>
  <c r="V43" i="1" s="1"/>
  <c r="AJ42" i="1"/>
  <c r="AI42" i="1" s="1"/>
  <c r="V41" i="1"/>
  <c r="AV28" i="1"/>
  <c r="AI20" i="1"/>
  <c r="AI149" i="1"/>
  <c r="AV146" i="1"/>
  <c r="V144" i="1"/>
  <c r="AI141" i="1"/>
  <c r="AV138" i="1"/>
  <c r="V136" i="1"/>
  <c r="AI133" i="1"/>
  <c r="AV130" i="1"/>
  <c r="V128" i="1"/>
  <c r="AI125" i="1"/>
  <c r="AV122" i="1"/>
  <c r="V120" i="1"/>
  <c r="AV104" i="1"/>
  <c r="AI104" i="1"/>
  <c r="AI101" i="1"/>
  <c r="V92" i="1"/>
  <c r="V89" i="1"/>
  <c r="AI86" i="1"/>
  <c r="W85" i="1"/>
  <c r="V85" i="1" s="1"/>
  <c r="AI70" i="1"/>
  <c r="AV61" i="1"/>
  <c r="AV49" i="1"/>
  <c r="AI47" i="1"/>
  <c r="V36" i="1"/>
  <c r="AI32" i="1"/>
  <c r="V18" i="1"/>
  <c r="AV9" i="1"/>
  <c r="AV111" i="1"/>
  <c r="AV108" i="1"/>
  <c r="W108" i="1"/>
  <c r="V108" i="1" s="1"/>
  <c r="V106" i="1"/>
  <c r="AI83" i="1"/>
  <c r="V82" i="1"/>
  <c r="AV73" i="1"/>
  <c r="V49" i="1"/>
  <c r="V26" i="1"/>
  <c r="V11" i="1"/>
  <c r="AI25" i="1"/>
  <c r="AV14" i="1"/>
  <c r="AJ111" i="1"/>
  <c r="AI111" i="1" s="1"/>
  <c r="AW100" i="1"/>
  <c r="AV100" i="1" s="1"/>
  <c r="W90" i="1"/>
  <c r="V90" i="1" s="1"/>
  <c r="AI81" i="1"/>
  <c r="AV77" i="1"/>
  <c r="AV70" i="1"/>
  <c r="V67" i="1"/>
  <c r="V60" i="1"/>
  <c r="AI56" i="1"/>
  <c r="AI49" i="1"/>
  <c r="AV38" i="1"/>
  <c r="V28" i="1"/>
  <c r="AI17" i="1"/>
  <c r="AV6" i="1"/>
  <c r="W114" i="1"/>
  <c r="V114" i="1" s="1"/>
  <c r="AJ103" i="1"/>
  <c r="AI103" i="1" s="1"/>
  <c r="AW92" i="1"/>
  <c r="AV92" i="1" s="1"/>
  <c r="AI80" i="1"/>
  <c r="AV69" i="1"/>
  <c r="V59" i="1"/>
  <c r="AV5" i="1"/>
  <c r="AW79" i="1"/>
  <c r="AV79" i="1" s="1"/>
  <c r="AV75" i="1"/>
  <c r="V74" i="1"/>
  <c r="W69" i="1"/>
  <c r="V69" i="1" s="1"/>
  <c r="V65" i="1"/>
  <c r="AI63" i="1"/>
  <c r="AJ58" i="1"/>
  <c r="AI58" i="1" s="1"/>
  <c r="AI54" i="1"/>
  <c r="AV52" i="1"/>
  <c r="AJ48" i="1"/>
  <c r="AI48" i="1" s="1"/>
  <c r="AW47" i="1"/>
  <c r="AV47" i="1" s="1"/>
  <c r="AV43" i="1"/>
  <c r="V42" i="1"/>
  <c r="AW37" i="1"/>
  <c r="AV37" i="1" s="1"/>
  <c r="W37" i="1"/>
  <c r="V37" i="1" s="1"/>
  <c r="V33" i="1"/>
  <c r="AI31" i="1"/>
  <c r="W27" i="1"/>
  <c r="V27" i="1" s="1"/>
  <c r="AJ26" i="1"/>
  <c r="AI26" i="1" s="1"/>
  <c r="AI22" i="1"/>
  <c r="AV20" i="1"/>
  <c r="AJ16" i="1"/>
  <c r="AI16" i="1" s="1"/>
  <c r="AW15" i="1"/>
  <c r="AV15" i="1" s="1"/>
  <c r="AV11" i="1"/>
  <c r="V10" i="1"/>
  <c r="W5" i="1"/>
  <c r="V5" i="1" s="1"/>
  <c r="AJ82" i="1"/>
  <c r="AI82" i="1" s="1"/>
  <c r="AI78" i="1"/>
  <c r="AV76" i="1"/>
  <c r="AW71" i="1"/>
  <c r="AV71" i="1" s="1"/>
  <c r="AV67" i="1"/>
  <c r="V66" i="1"/>
  <c r="W61" i="1"/>
  <c r="V61" i="1" s="1"/>
  <c r="V57" i="1"/>
  <c r="AI55" i="1"/>
  <c r="W51" i="1"/>
  <c r="V51" i="1" s="1"/>
  <c r="AJ50" i="1"/>
  <c r="AI50" i="1" s="1"/>
  <c r="AI46" i="1"/>
  <c r="AV44" i="1"/>
  <c r="AJ40" i="1"/>
  <c r="AI40" i="1" s="1"/>
  <c r="AW39" i="1"/>
  <c r="AV39" i="1" s="1"/>
  <c r="AV35" i="1"/>
  <c r="V34" i="1"/>
  <c r="AW29" i="1"/>
  <c r="AV29" i="1" s="1"/>
  <c r="W29" i="1"/>
  <c r="V29" i="1" s="1"/>
  <c r="V25" i="1"/>
  <c r="AI23" i="1"/>
  <c r="W19" i="1"/>
  <c r="V19" i="1" s="1"/>
  <c r="AJ18" i="1"/>
  <c r="AI18" i="1" s="1"/>
  <c r="AI14" i="1"/>
  <c r="AV12" i="1"/>
  <c r="AJ8" i="1"/>
  <c r="AI8" i="1" s="1"/>
  <c r="AW7" i="1"/>
  <c r="AV7" i="1" s="1"/>
  <c r="AW4" i="1"/>
  <c r="AV4" i="1" s="1"/>
  <c r="AI4" i="1"/>
</calcChain>
</file>

<file path=xl/sharedStrings.xml><?xml version="1.0" encoding="utf-8"?>
<sst xmlns="http://schemas.openxmlformats.org/spreadsheetml/2006/main" count="1505" uniqueCount="434">
  <si>
    <t>Jamaal Charles(Den - RB)</t>
  </si>
  <si>
    <t>PHatty's</t>
  </si>
  <si>
    <t>Peyton Manning(Den - QB)</t>
  </si>
  <si>
    <t>Good Bingo</t>
  </si>
  <si>
    <t>LeSean McCoy(Buf - RB)</t>
  </si>
  <si>
    <t>Spartans</t>
  </si>
  <si>
    <t>Adrian Peterson(NO - RB)</t>
  </si>
  <si>
    <t>Drinking &amp; Sex</t>
  </si>
  <si>
    <t>Matt Forte(NYJ - RB)</t>
  </si>
  <si>
    <t>What if I To...</t>
  </si>
  <si>
    <t>Demaryius Thomas(Den - WR)</t>
  </si>
  <si>
    <t>rem dogz</t>
  </si>
  <si>
    <t>Calvin Johnson(Det - WR)</t>
  </si>
  <si>
    <t>Meek and Mills</t>
  </si>
  <si>
    <t>Eddie Lacy(Sea - RB)</t>
  </si>
  <si>
    <t>fast eddie</t>
  </si>
  <si>
    <t>Dez Bryant(Dal - WR)</t>
  </si>
  <si>
    <t>Smoking Jay</t>
  </si>
  <si>
    <t>Jimmy Graham(Sea - TE)</t>
  </si>
  <si>
    <t>Team Records</t>
  </si>
  <si>
    <t>DeMarco Murray(Ten - RB)</t>
  </si>
  <si>
    <t>The Dukes of...</t>
  </si>
  <si>
    <t>Marshawn Lynch(Oak - RB)</t>
  </si>
  <si>
    <t>Schmop</t>
  </si>
  <si>
    <t>Montee Ball(NE - RB)</t>
  </si>
  <si>
    <t>craigbear</t>
  </si>
  <si>
    <t>Giovani Bernard(Cin - RB)</t>
  </si>
  <si>
    <t>Gah</t>
  </si>
  <si>
    <t>Brandon Marshall(NYG - WR)</t>
  </si>
  <si>
    <t>A.J. Green(Cin - WR)</t>
  </si>
  <si>
    <t>Aaron Rodgers(GB - QB)</t>
  </si>
  <si>
    <t>Drew Brees(NO - QB)</t>
  </si>
  <si>
    <t>Arian Foster(Mia - RB)</t>
  </si>
  <si>
    <t>Julio Jones(Atl - WR)</t>
  </si>
  <si>
    <t>Jordy Nelson(GB - WR)</t>
  </si>
  <si>
    <t>Zac Stacy(NYJ - RB)</t>
  </si>
  <si>
    <t>Le'Veon Bell(Pit - RB)</t>
  </si>
  <si>
    <t>Antonio Brown(Pit - WR)</t>
  </si>
  <si>
    <t>Alfred Morris(Dal - RB)</t>
  </si>
  <si>
    <t>Alshon Jeffery(Phi - WR)</t>
  </si>
  <si>
    <t>Victor Cruz(Chi - WR)</t>
  </si>
  <si>
    <t>Vincent Jackson(TB - WR)</t>
  </si>
  <si>
    <t>Julius Thomas(Mia - TE)</t>
  </si>
  <si>
    <t>Pierre Garcon(SF - WR)</t>
  </si>
  <si>
    <t>Keenan Allen(LAC - WR)</t>
  </si>
  <si>
    <t>Andre Johnson(Hou - WR)</t>
  </si>
  <si>
    <t>Randall Cobb(GB - WR)</t>
  </si>
  <si>
    <t>Andre Ellington(Ari - RB)</t>
  </si>
  <si>
    <t>Roddy White(Atl - WR)</t>
  </si>
  <si>
    <t>Larry Fitzgerald(Ari - WR)</t>
  </si>
  <si>
    <t>Doug Martin(TB - RB)</t>
  </si>
  <si>
    <t>Wes Welker(LAR - WR)</t>
  </si>
  <si>
    <t>Rob Gronkowski(NE - TE)</t>
  </si>
  <si>
    <t>Vernon Davis(Was - TE)</t>
  </si>
  <si>
    <t>Jeremy Maclin(Bal - WR)</t>
  </si>
  <si>
    <t>DeSean Jackson(TB - WR)</t>
  </si>
  <si>
    <t>Jordan Cameron(Mia - TE)</t>
  </si>
  <si>
    <t>Percy Harvin(Buf - WR)</t>
  </si>
  <si>
    <t>T.Y. Hilton(Ind - WR)</t>
  </si>
  <si>
    <t>Rashad Jennings(NYG - RB)</t>
  </si>
  <si>
    <t>Julian Edelman(NE - WR)</t>
  </si>
  <si>
    <t>Reggie Bush(Buf - RB)</t>
  </si>
  <si>
    <t>Cam Newton(Car - QB)</t>
  </si>
  <si>
    <t>Andrew Luck(Ind - QB)</t>
  </si>
  <si>
    <t>Michael Crabtree(Oak - WR)</t>
  </si>
  <si>
    <t>Robert Griffin III(Cle - QB)</t>
  </si>
  <si>
    <t>Seattle(Sea - DEF)</t>
  </si>
  <si>
    <t>C.J. Spiller(KC - RB)</t>
  </si>
  <si>
    <t>Shane Vereen(NYG - RB)</t>
  </si>
  <si>
    <t>Matthew Stafford(Det - QB)</t>
  </si>
  <si>
    <t>Michael Floyd(Min - WR)</t>
  </si>
  <si>
    <t>Toby Gerhart(Jax - RB)</t>
  </si>
  <si>
    <t>Tom Brady(NE - QB)</t>
  </si>
  <si>
    <t>Matt Ryan(Atl - QB)</t>
  </si>
  <si>
    <t>Ryan Mathews(Phi - RB)</t>
  </si>
  <si>
    <t>Cordarrelle Patterson(Oak - WR)</t>
  </si>
  <si>
    <t>Frank Gore(Ind - RB)</t>
  </si>
  <si>
    <t>Ray Rice(Bal - RB)</t>
  </si>
  <si>
    <t>Jay Cutler(Mia - QB)</t>
  </si>
  <si>
    <t>Carolina(Car - DEF)</t>
  </si>
  <si>
    <t>Marques Colston(NO - WR)</t>
  </si>
  <si>
    <t>Torrey Smith(Phi - WR)</t>
  </si>
  <si>
    <t>Jason Witten(Dal - TE)</t>
  </si>
  <si>
    <t>San Francisco(SF - DEF)</t>
  </si>
  <si>
    <t>Anquan Boldin(Buf - WR)</t>
  </si>
  <si>
    <t>Nick Foles(Phi - QB)</t>
  </si>
  <si>
    <t>Emmanuel Sanders(Den - WR)</t>
  </si>
  <si>
    <t>Cincinnati(Cin - DEF)</t>
  </si>
  <si>
    <t>Bishop Sankey(Min - RB)</t>
  </si>
  <si>
    <t>Jordan Reed(Was - TE)</t>
  </si>
  <si>
    <t>New England(NE - DEF)</t>
  </si>
  <si>
    <t>Eric Decker(Ten - WR)</t>
  </si>
  <si>
    <t>Luke Kuechly(Car - LB)</t>
  </si>
  <si>
    <t>Golden Tate(Det - WR)</t>
  </si>
  <si>
    <t>Stephen Gostkowski(NE - K)</t>
  </si>
  <si>
    <t>Arizona(Ari - DEF)</t>
  </si>
  <si>
    <t>Mike Wallace(Bal - WR)</t>
  </si>
  <si>
    <t>Ben Tate(Pit - RB)</t>
  </si>
  <si>
    <t>Terrance Williams(Dal - WR)</t>
  </si>
  <si>
    <t>Patrick Willis(SF - LB)</t>
  </si>
  <si>
    <t>Kendall Wright(Chi - WR)</t>
  </si>
  <si>
    <t>Sammy Watkins(LAR - WR)</t>
  </si>
  <si>
    <t>Denver(Den - DEF)</t>
  </si>
  <si>
    <t>Vontaze Burfict(Cin - LB)</t>
  </si>
  <si>
    <t>Karlos Dansby(Ari - LB)</t>
  </si>
  <si>
    <t>Reggie Wayne(NE - WR)</t>
  </si>
  <si>
    <t>Los Angeles(LAR - DEF)</t>
  </si>
  <si>
    <t>Barry Church(Jax - S)</t>
  </si>
  <si>
    <t>Lavonte David(TB - LB)</t>
  </si>
  <si>
    <t>Trent Richardson(Bal - RB)</t>
  </si>
  <si>
    <t>Stevan Ridley(Den - RB)</t>
  </si>
  <si>
    <t>DeAndre Hopkins(Hou - WR)</t>
  </si>
  <si>
    <t>Fred Jackson(Sea - RB)</t>
  </si>
  <si>
    <t>Paul Posluszny(Jax - LB)</t>
  </si>
  <si>
    <t>Danny Woodhead(Bal - RB)</t>
  </si>
  <si>
    <t>J.J. Watt(Hou - DE)</t>
  </si>
  <si>
    <t>Brian Hartline(Cle - WR)</t>
  </si>
  <si>
    <t>Derrick Johnson(KC - LB)</t>
  </si>
  <si>
    <t>Jerod Mayo(NE - LB)</t>
  </si>
  <si>
    <t>Greg Olsen(Car - TE)</t>
  </si>
  <si>
    <t>Colin Kaepernick(SF - QB)</t>
  </si>
  <si>
    <t>Bobby Wagner(Sea - LB)</t>
  </si>
  <si>
    <t>Cecil Shorts III(TB - WR)</t>
  </si>
  <si>
    <t>Eric Weddle(Bal - S)</t>
  </si>
  <si>
    <t>Lamar Miller(Hou - RB)</t>
  </si>
  <si>
    <t>Alec Ogletree(LAR - LB)</t>
  </si>
  <si>
    <t>Darren Sproles(Phi - RB)</t>
  </si>
  <si>
    <t>James Laurinaitis(NO - LB)</t>
  </si>
  <si>
    <t>Matt Prater(Det - K)</t>
  </si>
  <si>
    <t>Danny Amendola(NE - WR)</t>
  </si>
  <si>
    <t>Joique Bell(Det - RB)</t>
  </si>
  <si>
    <t>Kyle Rudolph(Min - TE)</t>
  </si>
  <si>
    <t>Jadeveon Clowney(Hou - LB,DE)</t>
  </si>
  <si>
    <t>Dennis Pitta(Bal - TE)</t>
  </si>
  <si>
    <t>Antrel Rolle(Chi - S)</t>
  </si>
  <si>
    <t>Chad Greenway(Min - LB)</t>
  </si>
  <si>
    <t>Kelvin Benjamin(Car - WR)</t>
  </si>
  <si>
    <t>Brandin Cooks(NE - WR)</t>
  </si>
  <si>
    <t>Harrison Smith(Min - S)</t>
  </si>
  <si>
    <t>DeMeco Ryans(Phi - LB)</t>
  </si>
  <si>
    <t>T.J. Ward(Den - S)</t>
  </si>
  <si>
    <t>Paul Worrilow(Det - LB)</t>
  </si>
  <si>
    <t>Curtis Lofton(Oak - LB)</t>
  </si>
  <si>
    <t>Dwayne Bowe(Cle - WR)</t>
  </si>
  <si>
    <t>Stephen Tulloch(Phi - LB)</t>
  </si>
  <si>
    <t>Rueben Randle(Chi - WR)</t>
  </si>
  <si>
    <t>Brian Cushing(Hou - LB)</t>
  </si>
  <si>
    <t>Kansas City(KC - DEF)</t>
  </si>
  <si>
    <t>New York(NYJ - DEF)</t>
  </si>
  <si>
    <t>Zach Ertz(Phi - TE)</t>
  </si>
  <si>
    <t>Charles Clay(Buf - TE)</t>
  </si>
  <si>
    <t>Thomas Davis(Car - LB)</t>
  </si>
  <si>
    <t>Martellus Bennett(GB - TE)</t>
  </si>
  <si>
    <t>Earl Thomas(Sea - S)</t>
  </si>
  <si>
    <t>Chris Johnson(Ari - RB)</t>
  </si>
  <si>
    <t>Tavon Austin(LAR - WR)</t>
  </si>
  <si>
    <t>Daryl Smith(TB - LB)</t>
  </si>
  <si>
    <t>Maurice Jones-Drew(Jax - RB)</t>
  </si>
  <si>
    <t>Tony Romo(Dal - QB)</t>
  </si>
  <si>
    <t>Riley Cooper(Phi - WR)</t>
  </si>
  <si>
    <t>Knowshon Moreno(Mia - RB)</t>
  </si>
  <si>
    <t>Andrew Hawkins(NE - WR)</t>
  </si>
  <si>
    <t>Steven Jackson(NE - RB)</t>
  </si>
  <si>
    <t>Philip Rivers(LAC - QB)</t>
  </si>
  <si>
    <t>Johnathan Cyprien(Ten - S)</t>
  </si>
  <si>
    <t>Bernard Pierce(Den - RB)</t>
  </si>
  <si>
    <t>Pierre Thomas(Was - RB)</t>
  </si>
  <si>
    <t>Russell Wilson(Sea - QB)</t>
  </si>
  <si>
    <t>James White(NE - RB)</t>
  </si>
  <si>
    <t>Jordan Matthews(Buf - WR)</t>
  </si>
  <si>
    <t>Sam Bradford(Min - QB)</t>
  </si>
  <si>
    <t>Darren McFadden(Dal - RB)</t>
  </si>
  <si>
    <t>Brandon LaFell(Cin - WR)</t>
  </si>
  <si>
    <t>Charles Tillman(Chi - CB)</t>
  </si>
  <si>
    <t>Jarrett Boykin(Buf - WR)</t>
  </si>
  <si>
    <t>Hakeem Nicks(NO - WR)</t>
  </si>
  <si>
    <t>James Jones(LAC - WR)</t>
  </si>
  <si>
    <t>D'Qwell Jackson(Ind - LB)</t>
  </si>
  <si>
    <t>Mychal Kendricks(Phi - LB)</t>
  </si>
  <si>
    <t>Mike Evans(TB - WR)</t>
  </si>
  <si>
    <t>Kam Chancellor(Sea - S)</t>
  </si>
  <si>
    <t>Indianapolis(Ind - DEF)</t>
  </si>
  <si>
    <t>DeAndre Levy(Det - LB)</t>
  </si>
  <si>
    <t>Justin Tucker(Bal - K)</t>
  </si>
  <si>
    <t>DeAngelo Williams(Pit - RB)</t>
  </si>
  <si>
    <t>Andy Dalton(Cin - QB)</t>
  </si>
  <si>
    <t>Mark Barron(LAR - S)</t>
  </si>
  <si>
    <t>Jacquizz Rodgers(TB - RB)</t>
  </si>
  <si>
    <t>Eric Berry(KC - S)</t>
  </si>
  <si>
    <t>Dan Bailey(Dal - K)</t>
  </si>
  <si>
    <t>Steven Hauschka(Buf - K)</t>
  </si>
  <si>
    <t>Jeremy Hill(Cin - RB)</t>
  </si>
  <si>
    <t>Markus Wheaton(Chi - WR)</t>
  </si>
  <si>
    <t>Heath Miller(Pit - TE)</t>
  </si>
  <si>
    <t>Ladarius Green(Pit - TE)</t>
  </si>
  <si>
    <t>Jamie Collins Sr.(Cle - LB)</t>
  </si>
  <si>
    <t>Robert Woods(LAR - WR)</t>
  </si>
  <si>
    <t>Houston(Hou - DEF)</t>
  </si>
  <si>
    <t>Baltimore(Bal - DEF)</t>
  </si>
  <si>
    <t>Shayne Graham(Atl - K)</t>
  </si>
  <si>
    <t>Nick Novak(Hou - K)</t>
  </si>
  <si>
    <t>Steve Smith Sr.(Bal - WR)</t>
  </si>
  <si>
    <t>Christine Michael(Ind - RB)</t>
  </si>
  <si>
    <t>Doug Baldwin(Sea - WR)</t>
  </si>
  <si>
    <t>Mike Williams(KC - WR)</t>
  </si>
  <si>
    <t>Mason Crosby(GB - K)</t>
  </si>
  <si>
    <t>Bernard Pollard(Ten - S)</t>
  </si>
  <si>
    <t>Tyler Eifert(Cin - TE)</t>
  </si>
  <si>
    <t>Greg Jennings(Mia - WR)</t>
  </si>
  <si>
    <t>Justin Hunter(Pit - WR)</t>
  </si>
  <si>
    <t>Adam Vinatieri(Ind - K)</t>
  </si>
  <si>
    <t>Andre Williams(LAC - RB)</t>
  </si>
  <si>
    <t>Kenny Britt(Cle - WR)</t>
  </si>
  <si>
    <t>Jerricho Cotchery(Car - WR)</t>
  </si>
  <si>
    <t>Malcom Floyd(LAC - WR)</t>
  </si>
  <si>
    <t>Kenny Vaccaro(NO - S)</t>
  </si>
  <si>
    <t>Johnny Manziel(Cle - QB)</t>
  </si>
  <si>
    <t>LeGarrette Blount(Phi - RB)</t>
  </si>
  <si>
    <t>Rod Streater(Buf - WR)</t>
  </si>
  <si>
    <t>Harry Douglas(Ten - WR)</t>
  </si>
  <si>
    <t>Josh Gordon(Cle - WR)</t>
  </si>
  <si>
    <t>Wesley Woodyard(Ten - LB)</t>
  </si>
  <si>
    <t>Alex Henery(Det - K)</t>
  </si>
  <si>
    <t>Blair Walsh(Sea - K)</t>
  </si>
  <si>
    <t>Ben Roethlisberger(Pit - QB)</t>
  </si>
  <si>
    <t>Carlos Hyde(SF - RB)</t>
  </si>
  <si>
    <t>Antoine Bethea(Ari - S)</t>
  </si>
  <si>
    <t>Terrance West(Bal - RB)</t>
  </si>
  <si>
    <t>Aaron Dobson(Ari - WR)</t>
  </si>
  <si>
    <t>Chandler Jones(Ari - DE)</t>
  </si>
  <si>
    <t>Devin McCourty(NE - S)</t>
  </si>
  <si>
    <t>Eric Reid(SF - S)</t>
  </si>
  <si>
    <t>Matt Bryant(Atl - K)</t>
  </si>
  <si>
    <t>Kenny Stills(Mia - WR)</t>
  </si>
  <si>
    <t>Antonio Gates(LAC - TE)</t>
  </si>
  <si>
    <t>Eric Ebron(Det - TE)</t>
  </si>
  <si>
    <t>Miles Austin(Phi - WR)</t>
  </si>
  <si>
    <t>Brandon Spikes(Buf - LB)</t>
  </si>
  <si>
    <t>Stevie Johnson(LAC - WR)</t>
  </si>
  <si>
    <t>Logan Thomas(Buf - QB)</t>
  </si>
  <si>
    <t>Chicago(Chi - DEF)</t>
  </si>
  <si>
    <t>Jerrell Freeman(Chi - LB)</t>
  </si>
  <si>
    <t>Kenbrell Thompkins(NYJ - WR)</t>
  </si>
  <si>
    <t>Mark Ingram(NO - RB)</t>
  </si>
  <si>
    <t>Phil Dawson(Ari - K)</t>
  </si>
  <si>
    <t>Brian Hoyer(SF - QB)</t>
  </si>
  <si>
    <t>Dwayne Allen(NE - TE)</t>
  </si>
  <si>
    <t>Lance Dunbar(LAR - RB)</t>
  </si>
  <si>
    <t>Alex Smith(KC - QB)</t>
  </si>
  <si>
    <t>Greg Zuerlein(LAR - K)</t>
  </si>
  <si>
    <t>Eli Manning(NYG - QB)</t>
  </si>
  <si>
    <t>Jonathan Stewart(Car - RB)</t>
  </si>
  <si>
    <t>Big Hog</t>
  </si>
  <si>
    <t>tmacastar</t>
  </si>
  <si>
    <t>Plz Stop Dom...</t>
  </si>
  <si>
    <t>TyGod Taylor...</t>
  </si>
  <si>
    <t>The Bugs of ...</t>
  </si>
  <si>
    <t>Fast Eddie</t>
  </si>
  <si>
    <t>C.J. Anderson(Den - RB)</t>
  </si>
  <si>
    <t>Odell Beckham Jr.(NYG - WR)</t>
  </si>
  <si>
    <t>Justin Forsett(Den - RB)</t>
  </si>
  <si>
    <t>Melvin Gordon(LAC - RB)</t>
  </si>
  <si>
    <t>Martavis Bryant(Pit - WR)</t>
  </si>
  <si>
    <t>Latavius Murray(Min - RB)</t>
  </si>
  <si>
    <t>Joseph Randle(Dal - RB)</t>
  </si>
  <si>
    <t>Ameer Abdullah(Det - RB)</t>
  </si>
  <si>
    <t>Buffalo(Buf - DEF)</t>
  </si>
  <si>
    <t>Amari Cooper(Oak - WR)</t>
  </si>
  <si>
    <t>Jarvis Landry(Mia - WR)</t>
  </si>
  <si>
    <t>Travis Kelce(KC - TE)</t>
  </si>
  <si>
    <t>Nelson Agholor(Phi - WR)</t>
  </si>
  <si>
    <t>Chris Ivory(Jax - RB)</t>
  </si>
  <si>
    <t>NaVorro Bowman(SF - LB)</t>
  </si>
  <si>
    <t>T.J. Yeldon(Jax - RB)</t>
  </si>
  <si>
    <t>C.J. Mosley(Bal - LB)</t>
  </si>
  <si>
    <t>Reshad Jones(Mia - S)</t>
  </si>
  <si>
    <t>Sean Lee(Dal - LB)</t>
  </si>
  <si>
    <t>Alfred Blue(Hou - RB)</t>
  </si>
  <si>
    <t>Ryan Tannehill(Mia - QB)</t>
  </si>
  <si>
    <t>Eddie Royal(Chi - WR)</t>
  </si>
  <si>
    <t>Davante Adams(GB - WR)</t>
  </si>
  <si>
    <t>Brandon Marshall(Den - LB)</t>
  </si>
  <si>
    <t>Allen Robinson(Jax - WR)</t>
  </si>
  <si>
    <t>John Brown(Ari - WR)</t>
  </si>
  <si>
    <t>Morgan Burnett(GB - S)</t>
  </si>
  <si>
    <t>Philadelphia(Phi - DEF)</t>
  </si>
  <si>
    <t>Todd Gurley(LAR - RB)</t>
  </si>
  <si>
    <t>Owen Daniels(Den - TE)</t>
  </si>
  <si>
    <t>Tevin Coleman(Atl - RB)</t>
  </si>
  <si>
    <t>Jason McCourty(Cle - CB)</t>
  </si>
  <si>
    <t>Tre Mason(LAR - RB)</t>
  </si>
  <si>
    <t>Jelani Jenkins(Oak - LB)</t>
  </si>
  <si>
    <t>Charles Johnson(Car - WR)</t>
  </si>
  <si>
    <t>Breshad Perriman(Bal - WR)</t>
  </si>
  <si>
    <t>Delanie Walker(Ten - TE)</t>
  </si>
  <si>
    <t>Marvin Jones Jr.(Det - WR)</t>
  </si>
  <si>
    <t>Isaiah Crowell(Cle - RB)</t>
  </si>
  <si>
    <t>Devonta Freeman(Atl - RB)</t>
  </si>
  <si>
    <t>Cody Latimer(Den - WR)</t>
  </si>
  <si>
    <t>Green Bay(GB - DEF)</t>
  </si>
  <si>
    <t>DeVante Parker(Mia - WR)</t>
  </si>
  <si>
    <t>Danny Trevathan(Chi - LB)</t>
  </si>
  <si>
    <t>Cleveland(Cle - DEF)</t>
  </si>
  <si>
    <t>Lawrence Timmons(Mia - LB)</t>
  </si>
  <si>
    <t>Donte Moncrief(Ind - WR)</t>
  </si>
  <si>
    <t>Kiko Alonso(Mia - LB)</t>
  </si>
  <si>
    <t>Justin Houston(KC - LB)</t>
  </si>
  <si>
    <t>Brian Quick(Was - WR)</t>
  </si>
  <si>
    <t>Duke Johnson Jr.(Cle - RB)</t>
  </si>
  <si>
    <t>Phillip Dorsett(Ind - WR)</t>
  </si>
  <si>
    <t>Tyrann Mathieu(Ari - S)</t>
  </si>
  <si>
    <t>Knile Davis(Pit - RB)</t>
  </si>
  <si>
    <t>Detroit(Det - DEF)</t>
  </si>
  <si>
    <t>Teddy Bridgewater(Min - QB)</t>
  </si>
  <si>
    <t>Jonas Gray(Jax - RB)</t>
  </si>
  <si>
    <t>Devin Funchess(Car - WR)</t>
  </si>
  <si>
    <t>Jameis Winston(TB - QB)</t>
  </si>
  <si>
    <t>Keenan Robinson(NYG - LB)</t>
  </si>
  <si>
    <t>Josh Hill(NO - TE)</t>
  </si>
  <si>
    <t>T.J. McDonald(Mia - S)</t>
  </si>
  <si>
    <t>Josh Mauga(KC - LB)</t>
  </si>
  <si>
    <t>Michael Griffin(Car - S)</t>
  </si>
  <si>
    <t>Robert Quinn(LAR - DE)</t>
  </si>
  <si>
    <t>Joe Haden(Cle - CB)</t>
  </si>
  <si>
    <t>David Cobb(Chi - RB)</t>
  </si>
  <si>
    <t>Coby Fleener(NO - TE)</t>
  </si>
  <si>
    <t>Ronnie Hillman(Dal - RB)</t>
  </si>
  <si>
    <t>Charles Woodson(Oak - S)</t>
  </si>
  <si>
    <t>David Harris(NE - LB)</t>
  </si>
  <si>
    <t>Cody Parkey(Cle - K)</t>
  </si>
  <si>
    <t>Dorial Green-Beckham(Phi - WR)</t>
  </si>
  <si>
    <t>Joe Flacco(Bal - QB)</t>
  </si>
  <si>
    <t>Lorenzo Taliaferro(Bal - RB)</t>
  </si>
  <si>
    <t>Brandon Coleman(NO - WR)</t>
  </si>
  <si>
    <t>Connor Barth(Chi - K)</t>
  </si>
  <si>
    <t>Carson Palmer(Ari - QB)</t>
  </si>
  <si>
    <t>Dan Carpenter(Buf - K)</t>
  </si>
  <si>
    <t>Nick Folk(TB - K)</t>
  </si>
  <si>
    <t>Dustin Hopkins(Was - K)</t>
  </si>
  <si>
    <t>Roy Helu Jr.(Oak - RB)</t>
  </si>
  <si>
    <t>beepboopbeep...</t>
  </si>
  <si>
    <t>David Johnson(Ari - RB)</t>
  </si>
  <si>
    <t>Ezekiel Elliott(Dal - RB)</t>
  </si>
  <si>
    <t>Graybo</t>
  </si>
  <si>
    <t>Hweedo</t>
  </si>
  <si>
    <t>Allen Hurns(Jax - WR)</t>
  </si>
  <si>
    <t>Thomas Rawls(Sea - RB)</t>
  </si>
  <si>
    <t>Deone Bucannon(Ari - LB,S)</t>
  </si>
  <si>
    <t>Stefon Diggs(Min - WR)</t>
  </si>
  <si>
    <t>Jeremy Langford(Chi - RB)</t>
  </si>
  <si>
    <t>Oakland(Oak - DEF)</t>
  </si>
  <si>
    <t>Telvin Smith(Jax - LB)</t>
  </si>
  <si>
    <t>Tyrod Taylor(Buf - QB)</t>
  </si>
  <si>
    <t>Tyler Lockett(Sea - WR)</t>
  </si>
  <si>
    <t>Khalil Mack(Oak - DE)</t>
  </si>
  <si>
    <t>Gary Barnidge(Cle - TE)</t>
  </si>
  <si>
    <t>Corey Graham(Phi - S)</t>
  </si>
  <si>
    <t>Willie Snead(NO - WR)</t>
  </si>
  <si>
    <t>Malcolm Smith(SF - LB)</t>
  </si>
  <si>
    <t>Ha Ha Clinton-Dix(GB - S)</t>
  </si>
  <si>
    <t>Kevin White(Chi - WR)</t>
  </si>
  <si>
    <t>Sterling Shepard(NYG - WR)</t>
  </si>
  <si>
    <t>Derrick Henry(Ten - RB)</t>
  </si>
  <si>
    <t>Ryan Shazier(Pit - LB)</t>
  </si>
  <si>
    <t>Matt Jones(Was - RB)</t>
  </si>
  <si>
    <t>Ted Ginn Jr.(NO - WR)</t>
  </si>
  <si>
    <t>Corey Coleman(Cle - WR)</t>
  </si>
  <si>
    <t>Travis Benjamin(LAC - WR)</t>
  </si>
  <si>
    <t>Mohamed Sanu(Atl - WR)</t>
  </si>
  <si>
    <t>Landon Collins(NYG - S)</t>
  </si>
  <si>
    <t>Minnesota(Min - DEF)</t>
  </si>
  <si>
    <t>Kamar Aiken(Ind - WR)</t>
  </si>
  <si>
    <t>Theo Riddick(Det - RB)</t>
  </si>
  <si>
    <t>Rishard Matthews(Ten - WR)</t>
  </si>
  <si>
    <t>Kwon Alexander(TB - LB)</t>
  </si>
  <si>
    <t>Derek Carr(Oak - QB)</t>
  </si>
  <si>
    <t>K.J. Wright(Sea - LB)</t>
  </si>
  <si>
    <t>Blake Bortles(Jax - QB)</t>
  </si>
  <si>
    <t>Malcolm Jenkins(Phi - S)</t>
  </si>
  <si>
    <t>Bilal Powell(NYJ - RB)</t>
  </si>
  <si>
    <t>Sammie Coates(Pit - WR)</t>
  </si>
  <si>
    <t>Jared Cook(Oak - TE)</t>
  </si>
  <si>
    <t>Jay Ajayi(Mia - RB)</t>
  </si>
  <si>
    <t>Kirk Cousins(Was - QB)</t>
  </si>
  <si>
    <t>Charles Sims(TB - RB)</t>
  </si>
  <si>
    <t>Michael Thomas(NO - WR)</t>
  </si>
  <si>
    <t>Tajae Sharpe(Ten - WR)</t>
  </si>
  <si>
    <t>Will Fuller V(Hou - WR)</t>
  </si>
  <si>
    <t>Jerick McKinnon(Min - RB)</t>
  </si>
  <si>
    <t>Tyler Boyd(Cin - WR)</t>
  </si>
  <si>
    <t>Chris Hogan(NE - WR)</t>
  </si>
  <si>
    <t>Mark Barron(LAR - LB,S)</t>
  </si>
  <si>
    <t>Laquon Treadwell(Min - WR)</t>
  </si>
  <si>
    <t>Vance McDonald(SF - TE)</t>
  </si>
  <si>
    <t>Dont'a Hightower(NE - LB)</t>
  </si>
  <si>
    <t>Zach Miller(Chi - TE)</t>
  </si>
  <si>
    <t>Jordan Hicks(Phi - LB)</t>
  </si>
  <si>
    <t>Spencer Ware(KC - RB)</t>
  </si>
  <si>
    <t>Kelvin Sheppard(NYG - LB)</t>
  </si>
  <si>
    <t>Crockett Gillmore(Bal - TE)</t>
  </si>
  <si>
    <t>Devontae Booker(Den - RB)</t>
  </si>
  <si>
    <t>Graham Gano(Car - K)</t>
  </si>
  <si>
    <t>Chandler Catanzaro(NYJ - K)</t>
  </si>
  <si>
    <t>DeAndre Washington(Oak - RB)</t>
  </si>
  <si>
    <t>Ben Heeney(Oak - LB)</t>
  </si>
  <si>
    <t>Brandon McManus(Den - K)</t>
  </si>
  <si>
    <t>Eric Kendricks(Min - LB)</t>
  </si>
  <si>
    <t>James Starks(GB - RB)</t>
  </si>
  <si>
    <t>Anthony Barr(Min - LB)</t>
  </si>
  <si>
    <t>Chris Boswell(Pit - K)</t>
  </si>
  <si>
    <t>Pittsburgh(Pit - DEF)</t>
  </si>
  <si>
    <t>Malcolm Mitchell(NE - WR)</t>
  </si>
  <si>
    <t>Dak Prescott(Dal - QB)</t>
  </si>
  <si>
    <t>Roberto Aguayo(Chi - K)</t>
  </si>
  <si>
    <t>Cairo Santos(KC - K)</t>
  </si>
  <si>
    <t>Kurt Coleman(Car - S)</t>
  </si>
  <si>
    <t>Marcus Mariota(Ten - QB)</t>
  </si>
  <si>
    <t>QB</t>
  </si>
  <si>
    <t>RB</t>
  </si>
  <si>
    <t>WR</t>
  </si>
  <si>
    <t>TE</t>
  </si>
  <si>
    <t xml:space="preserve"> K</t>
  </si>
  <si>
    <t>EF</t>
  </si>
  <si>
    <t>LB</t>
  </si>
  <si>
    <t>DE</t>
  </si>
  <si>
    <t>DT</t>
  </si>
  <si>
    <t xml:space="preserve"> S</t>
  </si>
  <si>
    <t>CB</t>
  </si>
  <si>
    <t>D</t>
  </si>
  <si>
    <t>DB</t>
  </si>
  <si>
    <t>avg</t>
  </si>
  <si>
    <t>max</t>
  </si>
  <si>
    <t>Avg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</si>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</sst>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O334"/>
  <sheetViews>
    <sheetView tabSelected="1" workbookViewId="0">
      <selection activeCell="F1" sqref="F1"/>
    </sheetView>
  </sheetViews>
  <sheetFormatPr defaultRowHeight="15" x14ac:dyDescent="0.25"/>
  <cols>
    <col min="4" max="4" width="30.140625" bestFit="1" customWidth="1"/>
    <col min="5" max="5" width="14.5703125" bestFit="1" customWidth="1"/>
    <col min="8" max="8" width="30.42578125" bestFit="1" customWidth="1"/>
    <col min="9" max="9" width="14.5703125" bestFit="1" customWidth="1"/>
    <col min="12" max="12" width="29.140625" bestFit="1" customWidth="1"/>
    <col min="13" max="13" width="16.5703125" bestFit="1" customWidth="1"/>
  </cols>
  <sheetData>
    <row r="2" spans="2:67" x14ac:dyDescent="0.25">
      <c r="P2" s="1">
        <v>2014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>
        <v>2015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>
        <v>2016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432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x14ac:dyDescent="0.25">
      <c r="D3" s="1">
        <v>2014</v>
      </c>
      <c r="E3" s="1"/>
      <c r="G3">
        <v>2015</v>
      </c>
      <c r="K3">
        <v>2016</v>
      </c>
      <c r="P3" t="s">
        <v>417</v>
      </c>
      <c r="Q3" t="s">
        <v>418</v>
      </c>
      <c r="R3" t="s">
        <v>419</v>
      </c>
      <c r="S3" t="s">
        <v>420</v>
      </c>
      <c r="T3" t="s">
        <v>421</v>
      </c>
      <c r="U3" t="s">
        <v>422</v>
      </c>
      <c r="V3" t="s">
        <v>428</v>
      </c>
      <c r="W3" t="s">
        <v>429</v>
      </c>
      <c r="X3" t="s">
        <v>423</v>
      </c>
      <c r="Y3" t="s">
        <v>424</v>
      </c>
      <c r="Z3" t="s">
        <v>425</v>
      </c>
      <c r="AA3" t="s">
        <v>426</v>
      </c>
      <c r="AB3" t="s">
        <v>427</v>
      </c>
      <c r="AC3" t="s">
        <v>417</v>
      </c>
      <c r="AD3" t="s">
        <v>418</v>
      </c>
      <c r="AE3" t="s">
        <v>419</v>
      </c>
      <c r="AF3" t="s">
        <v>420</v>
      </c>
      <c r="AG3" t="s">
        <v>421</v>
      </c>
      <c r="AH3" t="s">
        <v>422</v>
      </c>
      <c r="AI3" t="s">
        <v>428</v>
      </c>
      <c r="AJ3" t="s">
        <v>429</v>
      </c>
      <c r="AK3" t="s">
        <v>423</v>
      </c>
      <c r="AL3" t="s">
        <v>424</v>
      </c>
      <c r="AM3" t="s">
        <v>425</v>
      </c>
      <c r="AN3" t="s">
        <v>426</v>
      </c>
      <c r="AO3" t="s">
        <v>427</v>
      </c>
      <c r="AP3" t="s">
        <v>417</v>
      </c>
      <c r="AQ3" t="s">
        <v>418</v>
      </c>
      <c r="AR3" t="s">
        <v>419</v>
      </c>
      <c r="AS3" t="s">
        <v>420</v>
      </c>
      <c r="AT3" t="s">
        <v>421</v>
      </c>
      <c r="AU3" t="s">
        <v>422</v>
      </c>
      <c r="AV3" t="s">
        <v>428</v>
      </c>
      <c r="AW3" t="s">
        <v>429</v>
      </c>
      <c r="AX3" t="s">
        <v>423</v>
      </c>
      <c r="AY3" t="s">
        <v>424</v>
      </c>
      <c r="AZ3" t="s">
        <v>425</v>
      </c>
      <c r="BA3" t="s">
        <v>426</v>
      </c>
      <c r="BB3" t="s">
        <v>427</v>
      </c>
      <c r="BC3" t="s">
        <v>417</v>
      </c>
      <c r="BD3" t="s">
        <v>418</v>
      </c>
      <c r="BE3" t="s">
        <v>419</v>
      </c>
      <c r="BF3" t="s">
        <v>420</v>
      </c>
      <c r="BG3" t="s">
        <v>421</v>
      </c>
      <c r="BH3" t="s">
        <v>422</v>
      </c>
      <c r="BI3" t="s">
        <v>428</v>
      </c>
      <c r="BJ3" t="s">
        <v>429</v>
      </c>
      <c r="BK3" t="s">
        <v>423</v>
      </c>
      <c r="BL3" t="s">
        <v>424</v>
      </c>
      <c r="BM3" t="s">
        <v>425</v>
      </c>
      <c r="BN3" t="s">
        <v>426</v>
      </c>
      <c r="BO3" t="s">
        <v>427</v>
      </c>
    </row>
    <row r="4" spans="2:67" x14ac:dyDescent="0.25">
      <c r="B4">
        <v>1</v>
      </c>
      <c r="C4">
        <v>1</v>
      </c>
      <c r="D4" t="s">
        <v>0</v>
      </c>
      <c r="E4" t="s">
        <v>1</v>
      </c>
      <c r="F4" t="str">
        <f>MID(D4,LEN(D4)-2,2)</f>
        <v>RB</v>
      </c>
      <c r="G4">
        <v>1</v>
      </c>
      <c r="H4" t="s">
        <v>14</v>
      </c>
      <c r="I4" t="s">
        <v>23</v>
      </c>
      <c r="J4" t="str">
        <f>MID(H4,LEN(H4)-2,2)</f>
        <v>RB</v>
      </c>
      <c r="K4">
        <v>1</v>
      </c>
      <c r="L4" t="s">
        <v>37</v>
      </c>
      <c r="M4" t="s">
        <v>11</v>
      </c>
      <c r="N4" t="str">
        <f>MID(L4,LEN(L4)-2,2)</f>
        <v>WR</v>
      </c>
      <c r="P4">
        <f>COUNTIF($F$4:$F4,P$3)</f>
        <v>0</v>
      </c>
      <c r="Q4">
        <f>COUNTIF($F$4:$F4,Q$3)</f>
        <v>1</v>
      </c>
      <c r="R4">
        <f>COUNTIF($F$4:$F4,R$3)</f>
        <v>0</v>
      </c>
      <c r="S4">
        <f>COUNTIF($F$4:$F4,S$3)</f>
        <v>0</v>
      </c>
      <c r="T4">
        <f>COUNTIF($F$4:$F4,T$3)</f>
        <v>0</v>
      </c>
      <c r="U4">
        <f>COUNTIF($F$4:$F4,U$3)</f>
        <v>0</v>
      </c>
      <c r="V4">
        <f>SUM(X4:AB4)-W4</f>
        <v>0</v>
      </c>
      <c r="W4">
        <f>AA4+AB4</f>
        <v>0</v>
      </c>
      <c r="X4">
        <f>COUNTIF($F$4:$F4,X$3)</f>
        <v>0</v>
      </c>
      <c r="Y4">
        <f>COUNTIF($F$4:$F4,Y$3)</f>
        <v>0</v>
      </c>
      <c r="Z4">
        <f>COUNTIF($F$4:$F4,Z$3)</f>
        <v>0</v>
      </c>
      <c r="AA4">
        <f>COUNTIF($F$4:$F4,AA$3)</f>
        <v>0</v>
      </c>
      <c r="AB4">
        <f>COUNTIF($F$4:$F4,AB$3)</f>
        <v>0</v>
      </c>
      <c r="AC4">
        <f>COUNTIF($J$4:$J4,AC$3)</f>
        <v>0</v>
      </c>
      <c r="AD4">
        <f>COUNTIF($J$4:$J4,AD$3)</f>
        <v>1</v>
      </c>
      <c r="AE4">
        <f>COUNTIF($J$4:$J4,AE$3)</f>
        <v>0</v>
      </c>
      <c r="AF4">
        <f>COUNTIF($J$4:$J4,AF$3)</f>
        <v>0</v>
      </c>
      <c r="AG4">
        <f>COUNTIF($J$4:$J4,AG$3)</f>
        <v>0</v>
      </c>
      <c r="AH4">
        <f>COUNTIF($J$4:$J4,AH$3)</f>
        <v>0</v>
      </c>
      <c r="AI4">
        <f>SUM(AK4:AO4)-AJ4</f>
        <v>0</v>
      </c>
      <c r="AJ4">
        <f>AN4+AO4</f>
        <v>0</v>
      </c>
      <c r="AK4">
        <f>COUNTIF($J$4:$J4,AK$3)</f>
        <v>0</v>
      </c>
      <c r="AL4">
        <f>COUNTIF($J$4:$J4,AL$3)</f>
        <v>0</v>
      </c>
      <c r="AM4">
        <f>COUNTIF($J$4:$J4,AM$3)</f>
        <v>0</v>
      </c>
      <c r="AN4">
        <f>COUNTIF($J$4:$J4,AN$3)</f>
        <v>0</v>
      </c>
      <c r="AO4">
        <f>COUNTIF($J$4:$J4,AO$3)</f>
        <v>0</v>
      </c>
      <c r="AP4">
        <f>COUNTIF($N$4:$N4,AP$3)</f>
        <v>0</v>
      </c>
      <c r="AQ4">
        <f>COUNTIF($N$4:$N4,AQ$3)</f>
        <v>0</v>
      </c>
      <c r="AR4">
        <f>COUNTIF($N$4:$N4,AR$3)</f>
        <v>1</v>
      </c>
      <c r="AS4">
        <f>COUNTIF($N$4:$N4,AS$3)</f>
        <v>0</v>
      </c>
      <c r="AT4">
        <f>COUNTIF($N$4:$N4,AT$3)</f>
        <v>0</v>
      </c>
      <c r="AU4">
        <f>COUNTIF($N$4:$N4,AU$3)</f>
        <v>0</v>
      </c>
      <c r="AV4">
        <f>SUM(AX4:BB4)-AW4</f>
        <v>0</v>
      </c>
      <c r="AW4">
        <f>BA4+BB4</f>
        <v>0</v>
      </c>
      <c r="AX4">
        <f>COUNTIF($N$4:$N4,AX$3)</f>
        <v>0</v>
      </c>
      <c r="AY4">
        <f>COUNTIF($N$4:$N4,AY$3)</f>
        <v>0</v>
      </c>
      <c r="AZ4">
        <f>COUNTIF($N$4:$N4,AZ$3)</f>
        <v>0</v>
      </c>
      <c r="BA4">
        <f>COUNTIF($N$4:$N4,BA$3)</f>
        <v>0</v>
      </c>
      <c r="BB4">
        <f>COUNTIF($N$4:$N4,BB$3)</f>
        <v>0</v>
      </c>
      <c r="BC4">
        <f>MAX(AP4,AC4,P4)</f>
        <v>0</v>
      </c>
      <c r="BD4">
        <f t="shared" ref="BD4:BO19" si="0">MAX(AQ4,AD4,Q4)</f>
        <v>1</v>
      </c>
      <c r="BE4">
        <f t="shared" si="0"/>
        <v>1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</row>
    <row r="5" spans="2:67" x14ac:dyDescent="0.25">
      <c r="B5">
        <f>B4+1</f>
        <v>2</v>
      </c>
      <c r="C5">
        <v>2</v>
      </c>
      <c r="D5" t="s">
        <v>2</v>
      </c>
      <c r="E5" t="s">
        <v>3</v>
      </c>
      <c r="F5" t="str">
        <f t="shared" ref="F5:F64" si="1">MID(D5,LEN(D5)-2,2)</f>
        <v>QB</v>
      </c>
      <c r="G5">
        <v>2</v>
      </c>
      <c r="H5" t="s">
        <v>52</v>
      </c>
      <c r="I5" t="s">
        <v>21</v>
      </c>
      <c r="J5" t="str">
        <f t="shared" ref="J5:J64" si="2">MID(H5,LEN(H5)-2,2)</f>
        <v>TE</v>
      </c>
      <c r="K5">
        <v>2</v>
      </c>
      <c r="L5" t="s">
        <v>33</v>
      </c>
      <c r="M5" t="s">
        <v>1</v>
      </c>
      <c r="N5" t="str">
        <f t="shared" ref="N5:N64" si="3">MID(L5,LEN(L5)-2,2)</f>
        <v>WR</v>
      </c>
      <c r="P5">
        <f>COUNTIF($F$4:$F5,P$3)</f>
        <v>1</v>
      </c>
      <c r="Q5">
        <f>COUNTIF($F$4:$F5,Q$3)</f>
        <v>1</v>
      </c>
      <c r="R5">
        <f>COUNTIF($F$4:$F5,R$3)</f>
        <v>0</v>
      </c>
      <c r="S5">
        <f>COUNTIF($F$4:$F5,S$3)</f>
        <v>0</v>
      </c>
      <c r="T5">
        <f>COUNTIF($F$4:$F5,T$3)</f>
        <v>0</v>
      </c>
      <c r="U5">
        <f>COUNTIF($F$4:$F5,U$3)</f>
        <v>0</v>
      </c>
      <c r="V5">
        <f t="shared" ref="V5:V68" si="4">SUM(X5:AB5)-W5</f>
        <v>0</v>
      </c>
      <c r="W5">
        <f t="shared" ref="W5:W68" si="5">AA5+AB5</f>
        <v>0</v>
      </c>
      <c r="X5">
        <f>COUNTIF($F$4:$F5,X$3)</f>
        <v>0</v>
      </c>
      <c r="Y5">
        <f>COUNTIF($F$4:$F5,Y$3)</f>
        <v>0</v>
      </c>
      <c r="Z5">
        <f>COUNTIF($F$4:$F5,Z$3)</f>
        <v>0</v>
      </c>
      <c r="AA5">
        <f>COUNTIF($F$4:$F5,AA$3)</f>
        <v>0</v>
      </c>
      <c r="AB5">
        <f>COUNTIF($F$4:$F5,AB$3)</f>
        <v>0</v>
      </c>
      <c r="AC5">
        <f>COUNTIF($J$4:$J5,AC$3)</f>
        <v>0</v>
      </c>
      <c r="AD5">
        <f>COUNTIF($J$4:$J5,AD$3)</f>
        <v>1</v>
      </c>
      <c r="AE5">
        <f>COUNTIF($J$4:$J5,AE$3)</f>
        <v>0</v>
      </c>
      <c r="AF5">
        <f>COUNTIF($J$4:$J5,AF$3)</f>
        <v>1</v>
      </c>
      <c r="AG5">
        <f>COUNTIF($J$4:$J5,AG$3)</f>
        <v>0</v>
      </c>
      <c r="AH5">
        <f>COUNTIF($J$4:$J5,AH$3)</f>
        <v>0</v>
      </c>
      <c r="AI5">
        <f t="shared" ref="AI5:AI68" si="6">SUM(AK5:AO5)-AJ5</f>
        <v>0</v>
      </c>
      <c r="AJ5">
        <f t="shared" ref="AJ5:AJ68" si="7">AN5+AO5</f>
        <v>0</v>
      </c>
      <c r="AK5">
        <f>COUNTIF($J$4:$J5,AK$3)</f>
        <v>0</v>
      </c>
      <c r="AL5">
        <f>COUNTIF($J$4:$J5,AL$3)</f>
        <v>0</v>
      </c>
      <c r="AM5">
        <f>COUNTIF($J$4:$J5,AM$3)</f>
        <v>0</v>
      </c>
      <c r="AN5">
        <f>COUNTIF($J$4:$J5,AN$3)</f>
        <v>0</v>
      </c>
      <c r="AO5">
        <f>COUNTIF($J$4:$J5,AO$3)</f>
        <v>0</v>
      </c>
      <c r="AP5">
        <f>COUNTIF($N$4:$N5,AP$3)</f>
        <v>0</v>
      </c>
      <c r="AQ5">
        <f>COUNTIF($N$4:$N5,AQ$3)</f>
        <v>0</v>
      </c>
      <c r="AR5">
        <f>COUNTIF($N$4:$N5,AR$3)</f>
        <v>2</v>
      </c>
      <c r="AS5">
        <f>COUNTIF($N$4:$N5,AS$3)</f>
        <v>0</v>
      </c>
      <c r="AT5">
        <f>COUNTIF($N$4:$N5,AT$3)</f>
        <v>0</v>
      </c>
      <c r="AU5">
        <f>COUNTIF($N$4:$N5,AU$3)</f>
        <v>0</v>
      </c>
      <c r="AV5">
        <f t="shared" ref="AV5:AV68" si="8">SUM(AX5:BB5)-AW5</f>
        <v>0</v>
      </c>
      <c r="AW5">
        <f t="shared" ref="AW5:AW68" si="9">BA5+BB5</f>
        <v>0</v>
      </c>
      <c r="AX5">
        <f>COUNTIF($N$4:$N5,AX$3)</f>
        <v>0</v>
      </c>
      <c r="AY5">
        <f>COUNTIF($N$4:$N5,AY$3)</f>
        <v>0</v>
      </c>
      <c r="AZ5">
        <f>COUNTIF($N$4:$N5,AZ$3)</f>
        <v>0</v>
      </c>
      <c r="BA5">
        <f>COUNTIF($N$4:$N5,BA$3)</f>
        <v>0</v>
      </c>
      <c r="BB5">
        <f>COUNTIF($N$4:$N5,BB$3)</f>
        <v>0</v>
      </c>
      <c r="BC5">
        <f t="shared" ref="BC5:BC68" si="10">MAX(AP5,AC5,P5)</f>
        <v>1</v>
      </c>
      <c r="BD5">
        <f t="shared" si="0"/>
        <v>1</v>
      </c>
      <c r="BE5">
        <f t="shared" si="0"/>
        <v>2</v>
      </c>
      <c r="BF5">
        <f t="shared" si="0"/>
        <v>1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</row>
    <row r="6" spans="2:67" x14ac:dyDescent="0.25">
      <c r="B6">
        <f t="shared" ref="B6:B69" si="11">B5+1</f>
        <v>3</v>
      </c>
      <c r="C6">
        <v>3</v>
      </c>
      <c r="D6" t="s">
        <v>4</v>
      </c>
      <c r="E6" t="s">
        <v>5</v>
      </c>
      <c r="F6" t="str">
        <f t="shared" si="1"/>
        <v>RB</v>
      </c>
      <c r="G6">
        <v>3</v>
      </c>
      <c r="H6" t="s">
        <v>37</v>
      </c>
      <c r="I6" t="s">
        <v>252</v>
      </c>
      <c r="J6" t="str">
        <f t="shared" si="2"/>
        <v>WR</v>
      </c>
      <c r="K6">
        <v>3</v>
      </c>
      <c r="L6" t="s">
        <v>259</v>
      </c>
      <c r="M6" t="s">
        <v>7</v>
      </c>
      <c r="N6" t="str">
        <f t="shared" si="3"/>
        <v>WR</v>
      </c>
      <c r="P6">
        <f>COUNTIF($F$4:$F6,P$3)</f>
        <v>1</v>
      </c>
      <c r="Q6">
        <f>COUNTIF($F$4:$F6,Q$3)</f>
        <v>2</v>
      </c>
      <c r="R6">
        <f>COUNTIF($F$4:$F6,R$3)</f>
        <v>0</v>
      </c>
      <c r="S6">
        <f>COUNTIF($F$4:$F6,S$3)</f>
        <v>0</v>
      </c>
      <c r="T6">
        <f>COUNTIF($F$4:$F6,T$3)</f>
        <v>0</v>
      </c>
      <c r="U6">
        <f>COUNTIF($F$4:$F6,U$3)</f>
        <v>0</v>
      </c>
      <c r="V6">
        <f t="shared" si="4"/>
        <v>0</v>
      </c>
      <c r="W6">
        <f t="shared" si="5"/>
        <v>0</v>
      </c>
      <c r="X6">
        <f>COUNTIF($F$4:$F6,X$3)</f>
        <v>0</v>
      </c>
      <c r="Y6">
        <f>COUNTIF($F$4:$F6,Y$3)</f>
        <v>0</v>
      </c>
      <c r="Z6">
        <f>COUNTIF($F$4:$F6,Z$3)</f>
        <v>0</v>
      </c>
      <c r="AA6">
        <f>COUNTIF($F$4:$F6,AA$3)</f>
        <v>0</v>
      </c>
      <c r="AB6">
        <f>COUNTIF($F$4:$F6,AB$3)</f>
        <v>0</v>
      </c>
      <c r="AC6">
        <f>COUNTIF($J$4:$J6,AC$3)</f>
        <v>0</v>
      </c>
      <c r="AD6">
        <f>COUNTIF($J$4:$J6,AD$3)</f>
        <v>1</v>
      </c>
      <c r="AE6">
        <f>COUNTIF($J$4:$J6,AE$3)</f>
        <v>1</v>
      </c>
      <c r="AF6">
        <f>COUNTIF($J$4:$J6,AF$3)</f>
        <v>1</v>
      </c>
      <c r="AG6">
        <f>COUNTIF($J$4:$J6,AG$3)</f>
        <v>0</v>
      </c>
      <c r="AH6">
        <f>COUNTIF($J$4:$J6,AH$3)</f>
        <v>0</v>
      </c>
      <c r="AI6">
        <f t="shared" si="6"/>
        <v>0</v>
      </c>
      <c r="AJ6">
        <f t="shared" si="7"/>
        <v>0</v>
      </c>
      <c r="AK6">
        <f>COUNTIF($J$4:$J6,AK$3)</f>
        <v>0</v>
      </c>
      <c r="AL6">
        <f>COUNTIF($J$4:$J6,AL$3)</f>
        <v>0</v>
      </c>
      <c r="AM6">
        <f>COUNTIF($J$4:$J6,AM$3)</f>
        <v>0</v>
      </c>
      <c r="AN6">
        <f>COUNTIF($J$4:$J6,AN$3)</f>
        <v>0</v>
      </c>
      <c r="AO6">
        <f>COUNTIF($J$4:$J6,AO$3)</f>
        <v>0</v>
      </c>
      <c r="AP6">
        <f>COUNTIF($N$4:$N6,AP$3)</f>
        <v>0</v>
      </c>
      <c r="AQ6">
        <f>COUNTIF($N$4:$N6,AQ$3)</f>
        <v>0</v>
      </c>
      <c r="AR6">
        <f>COUNTIF($N$4:$N6,AR$3)</f>
        <v>3</v>
      </c>
      <c r="AS6">
        <f>COUNTIF($N$4:$N6,AS$3)</f>
        <v>0</v>
      </c>
      <c r="AT6">
        <f>COUNTIF($N$4:$N6,AT$3)</f>
        <v>0</v>
      </c>
      <c r="AU6">
        <f>COUNTIF($N$4:$N6,AU$3)</f>
        <v>0</v>
      </c>
      <c r="AV6">
        <f t="shared" si="8"/>
        <v>0</v>
      </c>
      <c r="AW6">
        <f t="shared" si="9"/>
        <v>0</v>
      </c>
      <c r="AX6">
        <f>COUNTIF($N$4:$N6,AX$3)</f>
        <v>0</v>
      </c>
      <c r="AY6">
        <f>COUNTIF($N$4:$N6,AY$3)</f>
        <v>0</v>
      </c>
      <c r="AZ6">
        <f>COUNTIF($N$4:$N6,AZ$3)</f>
        <v>0</v>
      </c>
      <c r="BA6">
        <f>COUNTIF($N$4:$N6,BA$3)</f>
        <v>0</v>
      </c>
      <c r="BB6">
        <f>COUNTIF($N$4:$N6,BB$3)</f>
        <v>0</v>
      </c>
      <c r="BC6">
        <f t="shared" si="10"/>
        <v>1</v>
      </c>
      <c r="BD6">
        <f t="shared" si="0"/>
        <v>2</v>
      </c>
      <c r="BE6">
        <f t="shared" si="0"/>
        <v>3</v>
      </c>
      <c r="BF6">
        <f t="shared" si="0"/>
        <v>1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</row>
    <row r="7" spans="2:67" x14ac:dyDescent="0.25">
      <c r="B7">
        <f t="shared" si="11"/>
        <v>4</v>
      </c>
      <c r="C7">
        <v>4</v>
      </c>
      <c r="D7" t="s">
        <v>6</v>
      </c>
      <c r="E7" t="s">
        <v>7</v>
      </c>
      <c r="F7" t="str">
        <f t="shared" si="1"/>
        <v>RB</v>
      </c>
      <c r="G7">
        <v>4</v>
      </c>
      <c r="H7" t="s">
        <v>0</v>
      </c>
      <c r="I7" t="s">
        <v>7</v>
      </c>
      <c r="J7" t="str">
        <f t="shared" si="2"/>
        <v>RB</v>
      </c>
      <c r="K7">
        <v>4</v>
      </c>
      <c r="L7" t="s">
        <v>111</v>
      </c>
      <c r="M7" t="s">
        <v>13</v>
      </c>
      <c r="N7" t="str">
        <f t="shared" si="3"/>
        <v>WR</v>
      </c>
      <c r="P7">
        <f>COUNTIF($F$4:$F7,P$3)</f>
        <v>1</v>
      </c>
      <c r="Q7">
        <f>COUNTIF($F$4:$F7,Q$3)</f>
        <v>3</v>
      </c>
      <c r="R7">
        <f>COUNTIF($F$4:$F7,R$3)</f>
        <v>0</v>
      </c>
      <c r="S7">
        <f>COUNTIF($F$4:$F7,S$3)</f>
        <v>0</v>
      </c>
      <c r="T7">
        <f>COUNTIF($F$4:$F7,T$3)</f>
        <v>0</v>
      </c>
      <c r="U7">
        <f>COUNTIF($F$4:$F7,U$3)</f>
        <v>0</v>
      </c>
      <c r="V7">
        <f t="shared" si="4"/>
        <v>0</v>
      </c>
      <c r="W7">
        <f t="shared" si="5"/>
        <v>0</v>
      </c>
      <c r="X7">
        <f>COUNTIF($F$4:$F7,X$3)</f>
        <v>0</v>
      </c>
      <c r="Y7">
        <f>COUNTIF($F$4:$F7,Y$3)</f>
        <v>0</v>
      </c>
      <c r="Z7">
        <f>COUNTIF($F$4:$F7,Z$3)</f>
        <v>0</v>
      </c>
      <c r="AA7">
        <f>COUNTIF($F$4:$F7,AA$3)</f>
        <v>0</v>
      </c>
      <c r="AB7">
        <f>COUNTIF($F$4:$F7,AB$3)</f>
        <v>0</v>
      </c>
      <c r="AC7">
        <f>COUNTIF($J$4:$J7,AC$3)</f>
        <v>0</v>
      </c>
      <c r="AD7">
        <f>COUNTIF($J$4:$J7,AD$3)</f>
        <v>2</v>
      </c>
      <c r="AE7">
        <f>COUNTIF($J$4:$J7,AE$3)</f>
        <v>1</v>
      </c>
      <c r="AF7">
        <f>COUNTIF($J$4:$J7,AF$3)</f>
        <v>1</v>
      </c>
      <c r="AG7">
        <f>COUNTIF($J$4:$J7,AG$3)</f>
        <v>0</v>
      </c>
      <c r="AH7">
        <f>COUNTIF($J$4:$J7,AH$3)</f>
        <v>0</v>
      </c>
      <c r="AI7">
        <f t="shared" si="6"/>
        <v>0</v>
      </c>
      <c r="AJ7">
        <f t="shared" si="7"/>
        <v>0</v>
      </c>
      <c r="AK7">
        <f>COUNTIF($J$4:$J7,AK$3)</f>
        <v>0</v>
      </c>
      <c r="AL7">
        <f>COUNTIF($J$4:$J7,AL$3)</f>
        <v>0</v>
      </c>
      <c r="AM7">
        <f>COUNTIF($J$4:$J7,AM$3)</f>
        <v>0</v>
      </c>
      <c r="AN7">
        <f>COUNTIF($J$4:$J7,AN$3)</f>
        <v>0</v>
      </c>
      <c r="AO7">
        <f>COUNTIF($J$4:$J7,AO$3)</f>
        <v>0</v>
      </c>
      <c r="AP7">
        <f>COUNTIF($N$4:$N7,AP$3)</f>
        <v>0</v>
      </c>
      <c r="AQ7">
        <f>COUNTIF($N$4:$N7,AQ$3)</f>
        <v>0</v>
      </c>
      <c r="AR7">
        <f>COUNTIF($N$4:$N7,AR$3)</f>
        <v>4</v>
      </c>
      <c r="AS7">
        <f>COUNTIF($N$4:$N7,AS$3)</f>
        <v>0</v>
      </c>
      <c r="AT7">
        <f>COUNTIF($N$4:$N7,AT$3)</f>
        <v>0</v>
      </c>
      <c r="AU7">
        <f>COUNTIF($N$4:$N7,AU$3)</f>
        <v>0</v>
      </c>
      <c r="AV7">
        <f t="shared" si="8"/>
        <v>0</v>
      </c>
      <c r="AW7">
        <f t="shared" si="9"/>
        <v>0</v>
      </c>
      <c r="AX7">
        <f>COUNTIF($N$4:$N7,AX$3)</f>
        <v>0</v>
      </c>
      <c r="AY7">
        <f>COUNTIF($N$4:$N7,AY$3)</f>
        <v>0</v>
      </c>
      <c r="AZ7">
        <f>COUNTIF($N$4:$N7,AZ$3)</f>
        <v>0</v>
      </c>
      <c r="BA7">
        <f>COUNTIF($N$4:$N7,BA$3)</f>
        <v>0</v>
      </c>
      <c r="BB7">
        <f>COUNTIF($N$4:$N7,BB$3)</f>
        <v>0</v>
      </c>
      <c r="BC7">
        <f t="shared" si="10"/>
        <v>1</v>
      </c>
      <c r="BD7">
        <f t="shared" si="0"/>
        <v>3</v>
      </c>
      <c r="BE7">
        <f t="shared" si="0"/>
        <v>4</v>
      </c>
      <c r="BF7">
        <f t="shared" si="0"/>
        <v>1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0</v>
      </c>
      <c r="BL7">
        <f t="shared" si="0"/>
        <v>0</v>
      </c>
      <c r="BM7">
        <f t="shared" si="0"/>
        <v>0</v>
      </c>
      <c r="BN7">
        <f t="shared" si="0"/>
        <v>0</v>
      </c>
      <c r="BO7">
        <f t="shared" si="0"/>
        <v>0</v>
      </c>
    </row>
    <row r="8" spans="2:67" x14ac:dyDescent="0.25">
      <c r="B8">
        <f t="shared" si="11"/>
        <v>5</v>
      </c>
      <c r="C8">
        <v>5</v>
      </c>
      <c r="D8" t="s">
        <v>8</v>
      </c>
      <c r="E8" t="s">
        <v>9</v>
      </c>
      <c r="F8" t="str">
        <f t="shared" si="1"/>
        <v>RB</v>
      </c>
      <c r="G8">
        <v>5</v>
      </c>
      <c r="H8" t="s">
        <v>6</v>
      </c>
      <c r="I8" t="s">
        <v>25</v>
      </c>
      <c r="J8" t="str">
        <f t="shared" si="2"/>
        <v>RB</v>
      </c>
      <c r="K8">
        <v>5</v>
      </c>
      <c r="L8" t="s">
        <v>52</v>
      </c>
      <c r="M8" t="s">
        <v>253</v>
      </c>
      <c r="N8" t="str">
        <f t="shared" si="3"/>
        <v>TE</v>
      </c>
      <c r="P8">
        <f>COUNTIF($F$4:$F8,P$3)</f>
        <v>1</v>
      </c>
      <c r="Q8">
        <f>COUNTIF($F$4:$F8,Q$3)</f>
        <v>4</v>
      </c>
      <c r="R8">
        <f>COUNTIF($F$4:$F8,R$3)</f>
        <v>0</v>
      </c>
      <c r="S8">
        <f>COUNTIF($F$4:$F8,S$3)</f>
        <v>0</v>
      </c>
      <c r="T8">
        <f>COUNTIF($F$4:$F8,T$3)</f>
        <v>0</v>
      </c>
      <c r="U8">
        <f>COUNTIF($F$4:$F8,U$3)</f>
        <v>0</v>
      </c>
      <c r="V8">
        <f t="shared" si="4"/>
        <v>0</v>
      </c>
      <c r="W8">
        <f t="shared" si="5"/>
        <v>0</v>
      </c>
      <c r="X8">
        <f>COUNTIF($F$4:$F8,X$3)</f>
        <v>0</v>
      </c>
      <c r="Y8">
        <f>COUNTIF($F$4:$F8,Y$3)</f>
        <v>0</v>
      </c>
      <c r="Z8">
        <f>COUNTIF($F$4:$F8,Z$3)</f>
        <v>0</v>
      </c>
      <c r="AA8">
        <f>COUNTIF($F$4:$F8,AA$3)</f>
        <v>0</v>
      </c>
      <c r="AB8">
        <f>COUNTIF($F$4:$F8,AB$3)</f>
        <v>0</v>
      </c>
      <c r="AC8">
        <f>COUNTIF($J$4:$J8,AC$3)</f>
        <v>0</v>
      </c>
      <c r="AD8">
        <f>COUNTIF($J$4:$J8,AD$3)</f>
        <v>3</v>
      </c>
      <c r="AE8">
        <f>COUNTIF($J$4:$J8,AE$3)</f>
        <v>1</v>
      </c>
      <c r="AF8">
        <f>COUNTIF($J$4:$J8,AF$3)</f>
        <v>1</v>
      </c>
      <c r="AG8">
        <f>COUNTIF($J$4:$J8,AG$3)</f>
        <v>0</v>
      </c>
      <c r="AH8">
        <f>COUNTIF($J$4:$J8,AH$3)</f>
        <v>0</v>
      </c>
      <c r="AI8">
        <f t="shared" si="6"/>
        <v>0</v>
      </c>
      <c r="AJ8">
        <f t="shared" si="7"/>
        <v>0</v>
      </c>
      <c r="AK8">
        <f>COUNTIF($J$4:$J8,AK$3)</f>
        <v>0</v>
      </c>
      <c r="AL8">
        <f>COUNTIF($J$4:$J8,AL$3)</f>
        <v>0</v>
      </c>
      <c r="AM8">
        <f>COUNTIF($J$4:$J8,AM$3)</f>
        <v>0</v>
      </c>
      <c r="AN8">
        <f>COUNTIF($J$4:$J8,AN$3)</f>
        <v>0</v>
      </c>
      <c r="AO8">
        <f>COUNTIF($J$4:$J8,AO$3)</f>
        <v>0</v>
      </c>
      <c r="AP8">
        <f>COUNTIF($N$4:$N8,AP$3)</f>
        <v>0</v>
      </c>
      <c r="AQ8">
        <f>COUNTIF($N$4:$N8,AQ$3)</f>
        <v>0</v>
      </c>
      <c r="AR8">
        <f>COUNTIF($N$4:$N8,AR$3)</f>
        <v>4</v>
      </c>
      <c r="AS8">
        <f>COUNTIF($N$4:$N8,AS$3)</f>
        <v>1</v>
      </c>
      <c r="AT8">
        <f>COUNTIF($N$4:$N8,AT$3)</f>
        <v>0</v>
      </c>
      <c r="AU8">
        <f>COUNTIF($N$4:$N8,AU$3)</f>
        <v>0</v>
      </c>
      <c r="AV8">
        <f t="shared" si="8"/>
        <v>0</v>
      </c>
      <c r="AW8">
        <f t="shared" si="9"/>
        <v>0</v>
      </c>
      <c r="AX8">
        <f>COUNTIF($N$4:$N8,AX$3)</f>
        <v>0</v>
      </c>
      <c r="AY8">
        <f>COUNTIF($N$4:$N8,AY$3)</f>
        <v>0</v>
      </c>
      <c r="AZ8">
        <f>COUNTIF($N$4:$N8,AZ$3)</f>
        <v>0</v>
      </c>
      <c r="BA8">
        <f>COUNTIF($N$4:$N8,BA$3)</f>
        <v>0</v>
      </c>
      <c r="BB8">
        <f>COUNTIF($N$4:$N8,BB$3)</f>
        <v>0</v>
      </c>
      <c r="BC8">
        <f t="shared" si="10"/>
        <v>1</v>
      </c>
      <c r="BD8">
        <f t="shared" si="0"/>
        <v>4</v>
      </c>
      <c r="BE8">
        <f t="shared" si="0"/>
        <v>4</v>
      </c>
      <c r="BF8">
        <f t="shared" si="0"/>
        <v>1</v>
      </c>
      <c r="BG8">
        <f t="shared" si="0"/>
        <v>0</v>
      </c>
      <c r="BH8">
        <f t="shared" si="0"/>
        <v>0</v>
      </c>
      <c r="BI8">
        <f t="shared" si="0"/>
        <v>0</v>
      </c>
      <c r="BJ8">
        <f t="shared" si="0"/>
        <v>0</v>
      </c>
      <c r="BK8">
        <f t="shared" si="0"/>
        <v>0</v>
      </c>
      <c r="BL8">
        <f t="shared" si="0"/>
        <v>0</v>
      </c>
      <c r="BM8">
        <f t="shared" si="0"/>
        <v>0</v>
      </c>
      <c r="BN8">
        <f t="shared" si="0"/>
        <v>0</v>
      </c>
      <c r="BO8">
        <f t="shared" si="0"/>
        <v>0</v>
      </c>
    </row>
    <row r="9" spans="2:67" x14ac:dyDescent="0.25">
      <c r="B9">
        <f t="shared" si="11"/>
        <v>6</v>
      </c>
      <c r="C9">
        <v>6</v>
      </c>
      <c r="D9" t="s">
        <v>10</v>
      </c>
      <c r="E9" t="s">
        <v>11</v>
      </c>
      <c r="F9" t="str">
        <f t="shared" si="1"/>
        <v>WR</v>
      </c>
      <c r="G9">
        <v>6</v>
      </c>
      <c r="H9" t="s">
        <v>36</v>
      </c>
      <c r="I9" t="s">
        <v>253</v>
      </c>
      <c r="J9" t="str">
        <f t="shared" si="2"/>
        <v>RB</v>
      </c>
      <c r="K9">
        <v>6</v>
      </c>
      <c r="L9" t="s">
        <v>89</v>
      </c>
      <c r="M9" t="s">
        <v>21</v>
      </c>
      <c r="N9" t="str">
        <f t="shared" si="3"/>
        <v>TE</v>
      </c>
      <c r="P9">
        <f>COUNTIF($F$4:$F9,P$3)</f>
        <v>1</v>
      </c>
      <c r="Q9">
        <f>COUNTIF($F$4:$F9,Q$3)</f>
        <v>4</v>
      </c>
      <c r="R9">
        <f>COUNTIF($F$4:$F9,R$3)</f>
        <v>1</v>
      </c>
      <c r="S9">
        <f>COUNTIF($F$4:$F9,S$3)</f>
        <v>0</v>
      </c>
      <c r="T9">
        <f>COUNTIF($F$4:$F9,T$3)</f>
        <v>0</v>
      </c>
      <c r="U9">
        <f>COUNTIF($F$4:$F9,U$3)</f>
        <v>0</v>
      </c>
      <c r="V9">
        <f t="shared" si="4"/>
        <v>0</v>
      </c>
      <c r="W9">
        <f t="shared" si="5"/>
        <v>0</v>
      </c>
      <c r="X9">
        <f>COUNTIF($F$4:$F9,X$3)</f>
        <v>0</v>
      </c>
      <c r="Y9">
        <f>COUNTIF($F$4:$F9,Y$3)</f>
        <v>0</v>
      </c>
      <c r="Z9">
        <f>COUNTIF($F$4:$F9,Z$3)</f>
        <v>0</v>
      </c>
      <c r="AA9">
        <f>COUNTIF($F$4:$F9,AA$3)</f>
        <v>0</v>
      </c>
      <c r="AB9">
        <f>COUNTIF($F$4:$F9,AB$3)</f>
        <v>0</v>
      </c>
      <c r="AC9">
        <f>COUNTIF($J$4:$J9,AC$3)</f>
        <v>0</v>
      </c>
      <c r="AD9">
        <f>COUNTIF($J$4:$J9,AD$3)</f>
        <v>4</v>
      </c>
      <c r="AE9">
        <f>COUNTIF($J$4:$J9,AE$3)</f>
        <v>1</v>
      </c>
      <c r="AF9">
        <f>COUNTIF($J$4:$J9,AF$3)</f>
        <v>1</v>
      </c>
      <c r="AG9">
        <f>COUNTIF($J$4:$J9,AG$3)</f>
        <v>0</v>
      </c>
      <c r="AH9">
        <f>COUNTIF($J$4:$J9,AH$3)</f>
        <v>0</v>
      </c>
      <c r="AI9">
        <f t="shared" si="6"/>
        <v>0</v>
      </c>
      <c r="AJ9">
        <f t="shared" si="7"/>
        <v>0</v>
      </c>
      <c r="AK9">
        <f>COUNTIF($J$4:$J9,AK$3)</f>
        <v>0</v>
      </c>
      <c r="AL9">
        <f>COUNTIF($J$4:$J9,AL$3)</f>
        <v>0</v>
      </c>
      <c r="AM9">
        <f>COUNTIF($J$4:$J9,AM$3)</f>
        <v>0</v>
      </c>
      <c r="AN9">
        <f>COUNTIF($J$4:$J9,AN$3)</f>
        <v>0</v>
      </c>
      <c r="AO9">
        <f>COUNTIF($J$4:$J9,AO$3)</f>
        <v>0</v>
      </c>
      <c r="AP9">
        <f>COUNTIF($N$4:$N9,AP$3)</f>
        <v>0</v>
      </c>
      <c r="AQ9">
        <f>COUNTIF($N$4:$N9,AQ$3)</f>
        <v>0</v>
      </c>
      <c r="AR9">
        <f>COUNTIF($N$4:$N9,AR$3)</f>
        <v>4</v>
      </c>
      <c r="AS9">
        <f>COUNTIF($N$4:$N9,AS$3)</f>
        <v>2</v>
      </c>
      <c r="AT9">
        <f>COUNTIF($N$4:$N9,AT$3)</f>
        <v>0</v>
      </c>
      <c r="AU9">
        <f>COUNTIF($N$4:$N9,AU$3)</f>
        <v>0</v>
      </c>
      <c r="AV9">
        <f t="shared" si="8"/>
        <v>0</v>
      </c>
      <c r="AW9">
        <f t="shared" si="9"/>
        <v>0</v>
      </c>
      <c r="AX9">
        <f>COUNTIF($N$4:$N9,AX$3)</f>
        <v>0</v>
      </c>
      <c r="AY9">
        <f>COUNTIF($N$4:$N9,AY$3)</f>
        <v>0</v>
      </c>
      <c r="AZ9">
        <f>COUNTIF($N$4:$N9,AZ$3)</f>
        <v>0</v>
      </c>
      <c r="BA9">
        <f>COUNTIF($N$4:$N9,BA$3)</f>
        <v>0</v>
      </c>
      <c r="BB9">
        <f>COUNTIF($N$4:$N9,BB$3)</f>
        <v>0</v>
      </c>
      <c r="BC9">
        <f t="shared" si="10"/>
        <v>1</v>
      </c>
      <c r="BD9">
        <f t="shared" si="0"/>
        <v>4</v>
      </c>
      <c r="BE9">
        <f t="shared" si="0"/>
        <v>4</v>
      </c>
      <c r="BF9">
        <f t="shared" si="0"/>
        <v>2</v>
      </c>
      <c r="BG9">
        <f t="shared" si="0"/>
        <v>0</v>
      </c>
      <c r="BH9">
        <f t="shared" si="0"/>
        <v>0</v>
      </c>
      <c r="BI9">
        <f t="shared" si="0"/>
        <v>0</v>
      </c>
      <c r="BJ9">
        <f t="shared" si="0"/>
        <v>0</v>
      </c>
      <c r="BK9">
        <f t="shared" si="0"/>
        <v>0</v>
      </c>
      <c r="BL9">
        <f t="shared" si="0"/>
        <v>0</v>
      </c>
      <c r="BM9">
        <f t="shared" si="0"/>
        <v>0</v>
      </c>
      <c r="BN9">
        <f t="shared" si="0"/>
        <v>0</v>
      </c>
      <c r="BO9">
        <f t="shared" si="0"/>
        <v>0</v>
      </c>
    </row>
    <row r="10" spans="2:67" x14ac:dyDescent="0.25">
      <c r="B10">
        <f t="shared" si="11"/>
        <v>7</v>
      </c>
      <c r="C10">
        <v>7</v>
      </c>
      <c r="D10" t="s">
        <v>12</v>
      </c>
      <c r="E10" t="s">
        <v>13</v>
      </c>
      <c r="F10" t="str">
        <f t="shared" si="1"/>
        <v>WR</v>
      </c>
      <c r="G10">
        <v>7</v>
      </c>
      <c r="H10" t="s">
        <v>22</v>
      </c>
      <c r="I10" t="s">
        <v>254</v>
      </c>
      <c r="J10" t="str">
        <f t="shared" si="2"/>
        <v>RB</v>
      </c>
      <c r="K10">
        <v>7</v>
      </c>
      <c r="L10" t="s">
        <v>6</v>
      </c>
      <c r="M10" t="s">
        <v>340</v>
      </c>
      <c r="N10" t="str">
        <f t="shared" si="3"/>
        <v>RB</v>
      </c>
      <c r="P10">
        <f>COUNTIF($F$4:$F10,P$3)</f>
        <v>1</v>
      </c>
      <c r="Q10">
        <f>COUNTIF($F$4:$F10,Q$3)</f>
        <v>4</v>
      </c>
      <c r="R10">
        <f>COUNTIF($F$4:$F10,R$3)</f>
        <v>2</v>
      </c>
      <c r="S10">
        <f>COUNTIF($F$4:$F10,S$3)</f>
        <v>0</v>
      </c>
      <c r="T10">
        <f>COUNTIF($F$4:$F10,T$3)</f>
        <v>0</v>
      </c>
      <c r="U10">
        <f>COUNTIF($F$4:$F10,U$3)</f>
        <v>0</v>
      </c>
      <c r="V10">
        <f t="shared" si="4"/>
        <v>0</v>
      </c>
      <c r="W10">
        <f t="shared" si="5"/>
        <v>0</v>
      </c>
      <c r="X10">
        <f>COUNTIF($F$4:$F10,X$3)</f>
        <v>0</v>
      </c>
      <c r="Y10">
        <f>COUNTIF($F$4:$F10,Y$3)</f>
        <v>0</v>
      </c>
      <c r="Z10">
        <f>COUNTIF($F$4:$F10,Z$3)</f>
        <v>0</v>
      </c>
      <c r="AA10">
        <f>COUNTIF($F$4:$F10,AA$3)</f>
        <v>0</v>
      </c>
      <c r="AB10">
        <f>COUNTIF($F$4:$F10,AB$3)</f>
        <v>0</v>
      </c>
      <c r="AC10">
        <f>COUNTIF($J$4:$J10,AC$3)</f>
        <v>0</v>
      </c>
      <c r="AD10">
        <f>COUNTIF($J$4:$J10,AD$3)</f>
        <v>5</v>
      </c>
      <c r="AE10">
        <f>COUNTIF($J$4:$J10,AE$3)</f>
        <v>1</v>
      </c>
      <c r="AF10">
        <f>COUNTIF($J$4:$J10,AF$3)</f>
        <v>1</v>
      </c>
      <c r="AG10">
        <f>COUNTIF($J$4:$J10,AG$3)</f>
        <v>0</v>
      </c>
      <c r="AH10">
        <f>COUNTIF($J$4:$J10,AH$3)</f>
        <v>0</v>
      </c>
      <c r="AI10">
        <f t="shared" si="6"/>
        <v>0</v>
      </c>
      <c r="AJ10">
        <f t="shared" si="7"/>
        <v>0</v>
      </c>
      <c r="AK10">
        <f>COUNTIF($J$4:$J10,AK$3)</f>
        <v>0</v>
      </c>
      <c r="AL10">
        <f>COUNTIF($J$4:$J10,AL$3)</f>
        <v>0</v>
      </c>
      <c r="AM10">
        <f>COUNTIF($J$4:$J10,AM$3)</f>
        <v>0</v>
      </c>
      <c r="AN10">
        <f>COUNTIF($J$4:$J10,AN$3)</f>
        <v>0</v>
      </c>
      <c r="AO10">
        <f>COUNTIF($J$4:$J10,AO$3)</f>
        <v>0</v>
      </c>
      <c r="AP10">
        <f>COUNTIF($N$4:$N10,AP$3)</f>
        <v>0</v>
      </c>
      <c r="AQ10">
        <f>COUNTIF($N$4:$N10,AQ$3)</f>
        <v>1</v>
      </c>
      <c r="AR10">
        <f>COUNTIF($N$4:$N10,AR$3)</f>
        <v>4</v>
      </c>
      <c r="AS10">
        <f>COUNTIF($N$4:$N10,AS$3)</f>
        <v>2</v>
      </c>
      <c r="AT10">
        <f>COUNTIF($N$4:$N10,AT$3)</f>
        <v>0</v>
      </c>
      <c r="AU10">
        <f>COUNTIF($N$4:$N10,AU$3)</f>
        <v>0</v>
      </c>
      <c r="AV10">
        <f t="shared" si="8"/>
        <v>0</v>
      </c>
      <c r="AW10">
        <f t="shared" si="9"/>
        <v>0</v>
      </c>
      <c r="AX10">
        <f>COUNTIF($N$4:$N10,AX$3)</f>
        <v>0</v>
      </c>
      <c r="AY10">
        <f>COUNTIF($N$4:$N10,AY$3)</f>
        <v>0</v>
      </c>
      <c r="AZ10">
        <f>COUNTIF($N$4:$N10,AZ$3)</f>
        <v>0</v>
      </c>
      <c r="BA10">
        <f>COUNTIF($N$4:$N10,BA$3)</f>
        <v>0</v>
      </c>
      <c r="BB10">
        <f>COUNTIF($N$4:$N10,BB$3)</f>
        <v>0</v>
      </c>
      <c r="BC10">
        <f t="shared" si="10"/>
        <v>1</v>
      </c>
      <c r="BD10">
        <f t="shared" si="0"/>
        <v>5</v>
      </c>
      <c r="BE10">
        <f t="shared" si="0"/>
        <v>4</v>
      </c>
      <c r="BF10">
        <f t="shared" si="0"/>
        <v>2</v>
      </c>
      <c r="BG10">
        <f t="shared" si="0"/>
        <v>0</v>
      </c>
      <c r="BH10">
        <f t="shared" si="0"/>
        <v>0</v>
      </c>
      <c r="BI10">
        <f t="shared" si="0"/>
        <v>0</v>
      </c>
      <c r="BJ10">
        <f t="shared" si="0"/>
        <v>0</v>
      </c>
      <c r="BK10">
        <f t="shared" si="0"/>
        <v>0</v>
      </c>
      <c r="BL10">
        <f t="shared" si="0"/>
        <v>0</v>
      </c>
      <c r="BM10">
        <f t="shared" si="0"/>
        <v>0</v>
      </c>
      <c r="BN10">
        <f t="shared" si="0"/>
        <v>0</v>
      </c>
      <c r="BO10">
        <f t="shared" si="0"/>
        <v>0</v>
      </c>
    </row>
    <row r="11" spans="2:67" x14ac:dyDescent="0.25">
      <c r="B11">
        <f t="shared" si="11"/>
        <v>8</v>
      </c>
      <c r="C11">
        <v>8</v>
      </c>
      <c r="D11" t="s">
        <v>14</v>
      </c>
      <c r="E11" t="s">
        <v>15</v>
      </c>
      <c r="F11" t="str">
        <f t="shared" si="1"/>
        <v>RB</v>
      </c>
      <c r="G11">
        <v>8</v>
      </c>
      <c r="H11" t="s">
        <v>33</v>
      </c>
      <c r="I11" t="s">
        <v>5</v>
      </c>
      <c r="J11" t="str">
        <f t="shared" si="2"/>
        <v>WR</v>
      </c>
      <c r="K11">
        <v>8</v>
      </c>
      <c r="L11" t="s">
        <v>341</v>
      </c>
      <c r="M11" t="s">
        <v>23</v>
      </c>
      <c r="N11" t="str">
        <f t="shared" si="3"/>
        <v>RB</v>
      </c>
      <c r="P11">
        <f>COUNTIF($F$4:$F11,P$3)</f>
        <v>1</v>
      </c>
      <c r="Q11">
        <f>COUNTIF($F$4:$F11,Q$3)</f>
        <v>5</v>
      </c>
      <c r="R11">
        <f>COUNTIF($F$4:$F11,R$3)</f>
        <v>2</v>
      </c>
      <c r="S11">
        <f>COUNTIF($F$4:$F11,S$3)</f>
        <v>0</v>
      </c>
      <c r="T11">
        <f>COUNTIF($F$4:$F11,T$3)</f>
        <v>0</v>
      </c>
      <c r="U11">
        <f>COUNTIF($F$4:$F11,U$3)</f>
        <v>0</v>
      </c>
      <c r="V11">
        <f t="shared" si="4"/>
        <v>0</v>
      </c>
      <c r="W11">
        <f t="shared" si="5"/>
        <v>0</v>
      </c>
      <c r="X11">
        <f>COUNTIF($F$4:$F11,X$3)</f>
        <v>0</v>
      </c>
      <c r="Y11">
        <f>COUNTIF($F$4:$F11,Y$3)</f>
        <v>0</v>
      </c>
      <c r="Z11">
        <f>COUNTIF($F$4:$F11,Z$3)</f>
        <v>0</v>
      </c>
      <c r="AA11">
        <f>COUNTIF($F$4:$F11,AA$3)</f>
        <v>0</v>
      </c>
      <c r="AB11">
        <f>COUNTIF($F$4:$F11,AB$3)</f>
        <v>0</v>
      </c>
      <c r="AC11">
        <f>COUNTIF($J$4:$J11,AC$3)</f>
        <v>0</v>
      </c>
      <c r="AD11">
        <f>COUNTIF($J$4:$J11,AD$3)</f>
        <v>5</v>
      </c>
      <c r="AE11">
        <f>COUNTIF($J$4:$J11,AE$3)</f>
        <v>2</v>
      </c>
      <c r="AF11">
        <f>COUNTIF($J$4:$J11,AF$3)</f>
        <v>1</v>
      </c>
      <c r="AG11">
        <f>COUNTIF($J$4:$J11,AG$3)</f>
        <v>0</v>
      </c>
      <c r="AH11">
        <f>COUNTIF($J$4:$J11,AH$3)</f>
        <v>0</v>
      </c>
      <c r="AI11">
        <f t="shared" si="6"/>
        <v>0</v>
      </c>
      <c r="AJ11">
        <f t="shared" si="7"/>
        <v>0</v>
      </c>
      <c r="AK11">
        <f>COUNTIF($J$4:$J11,AK$3)</f>
        <v>0</v>
      </c>
      <c r="AL11">
        <f>COUNTIF($J$4:$J11,AL$3)</f>
        <v>0</v>
      </c>
      <c r="AM11">
        <f>COUNTIF($J$4:$J11,AM$3)</f>
        <v>0</v>
      </c>
      <c r="AN11">
        <f>COUNTIF($J$4:$J11,AN$3)</f>
        <v>0</v>
      </c>
      <c r="AO11">
        <f>COUNTIF($J$4:$J11,AO$3)</f>
        <v>0</v>
      </c>
      <c r="AP11">
        <f>COUNTIF($N$4:$N11,AP$3)</f>
        <v>0</v>
      </c>
      <c r="AQ11">
        <f>COUNTIF($N$4:$N11,AQ$3)</f>
        <v>2</v>
      </c>
      <c r="AR11">
        <f>COUNTIF($N$4:$N11,AR$3)</f>
        <v>4</v>
      </c>
      <c r="AS11">
        <f>COUNTIF($N$4:$N11,AS$3)</f>
        <v>2</v>
      </c>
      <c r="AT11">
        <f>COUNTIF($N$4:$N11,AT$3)</f>
        <v>0</v>
      </c>
      <c r="AU11">
        <f>COUNTIF($N$4:$N11,AU$3)</f>
        <v>0</v>
      </c>
      <c r="AV11">
        <f t="shared" si="8"/>
        <v>0</v>
      </c>
      <c r="AW11">
        <f t="shared" si="9"/>
        <v>0</v>
      </c>
      <c r="AX11">
        <f>COUNTIF($N$4:$N11,AX$3)</f>
        <v>0</v>
      </c>
      <c r="AY11">
        <f>COUNTIF($N$4:$N11,AY$3)</f>
        <v>0</v>
      </c>
      <c r="AZ11">
        <f>COUNTIF($N$4:$N11,AZ$3)</f>
        <v>0</v>
      </c>
      <c r="BA11">
        <f>COUNTIF($N$4:$N11,BA$3)</f>
        <v>0</v>
      </c>
      <c r="BB11">
        <f>COUNTIF($N$4:$N11,BB$3)</f>
        <v>0</v>
      </c>
      <c r="BC11">
        <f t="shared" si="10"/>
        <v>1</v>
      </c>
      <c r="BD11">
        <f t="shared" si="0"/>
        <v>5</v>
      </c>
      <c r="BE11">
        <f t="shared" si="0"/>
        <v>4</v>
      </c>
      <c r="BF11">
        <f t="shared" si="0"/>
        <v>2</v>
      </c>
      <c r="BG11">
        <f t="shared" si="0"/>
        <v>0</v>
      </c>
      <c r="BH11">
        <f t="shared" si="0"/>
        <v>0</v>
      </c>
      <c r="BI11">
        <f t="shared" si="0"/>
        <v>0</v>
      </c>
      <c r="BJ11">
        <f t="shared" si="0"/>
        <v>0</v>
      </c>
      <c r="BK11">
        <f t="shared" si="0"/>
        <v>0</v>
      </c>
      <c r="BL11">
        <f t="shared" si="0"/>
        <v>0</v>
      </c>
      <c r="BM11">
        <f t="shared" si="0"/>
        <v>0</v>
      </c>
      <c r="BN11">
        <f t="shared" si="0"/>
        <v>0</v>
      </c>
      <c r="BO11">
        <f t="shared" si="0"/>
        <v>0</v>
      </c>
    </row>
    <row r="12" spans="2:67" x14ac:dyDescent="0.25">
      <c r="B12">
        <f t="shared" si="11"/>
        <v>9</v>
      </c>
      <c r="C12">
        <v>9</v>
      </c>
      <c r="D12" t="s">
        <v>16</v>
      </c>
      <c r="E12" t="s">
        <v>17</v>
      </c>
      <c r="F12" t="str">
        <f t="shared" si="1"/>
        <v>WR</v>
      </c>
      <c r="G12">
        <v>9</v>
      </c>
      <c r="H12" t="s">
        <v>16</v>
      </c>
      <c r="I12" t="s">
        <v>255</v>
      </c>
      <c r="J12" t="str">
        <f t="shared" si="2"/>
        <v>WR</v>
      </c>
      <c r="K12">
        <v>9</v>
      </c>
      <c r="L12" t="s">
        <v>286</v>
      </c>
      <c r="M12" t="s">
        <v>256</v>
      </c>
      <c r="N12" t="str">
        <f t="shared" si="3"/>
        <v>RB</v>
      </c>
      <c r="P12">
        <f>COUNTIF($F$4:$F12,P$3)</f>
        <v>1</v>
      </c>
      <c r="Q12">
        <f>COUNTIF($F$4:$F12,Q$3)</f>
        <v>5</v>
      </c>
      <c r="R12">
        <f>COUNTIF($F$4:$F12,R$3)</f>
        <v>3</v>
      </c>
      <c r="S12">
        <f>COUNTIF($F$4:$F12,S$3)</f>
        <v>0</v>
      </c>
      <c r="T12">
        <f>COUNTIF($F$4:$F12,T$3)</f>
        <v>0</v>
      </c>
      <c r="U12">
        <f>COUNTIF($F$4:$F12,U$3)</f>
        <v>0</v>
      </c>
      <c r="V12">
        <f t="shared" si="4"/>
        <v>0</v>
      </c>
      <c r="W12">
        <f t="shared" si="5"/>
        <v>0</v>
      </c>
      <c r="X12">
        <f>COUNTIF($F$4:$F12,X$3)</f>
        <v>0</v>
      </c>
      <c r="Y12">
        <f>COUNTIF($F$4:$F12,Y$3)</f>
        <v>0</v>
      </c>
      <c r="Z12">
        <f>COUNTIF($F$4:$F12,Z$3)</f>
        <v>0</v>
      </c>
      <c r="AA12">
        <f>COUNTIF($F$4:$F12,AA$3)</f>
        <v>0</v>
      </c>
      <c r="AB12">
        <f>COUNTIF($F$4:$F12,AB$3)</f>
        <v>0</v>
      </c>
      <c r="AC12">
        <f>COUNTIF($J$4:$J12,AC$3)</f>
        <v>0</v>
      </c>
      <c r="AD12">
        <f>COUNTIF($J$4:$J12,AD$3)</f>
        <v>5</v>
      </c>
      <c r="AE12">
        <f>COUNTIF($J$4:$J12,AE$3)</f>
        <v>3</v>
      </c>
      <c r="AF12">
        <f>COUNTIF($J$4:$J12,AF$3)</f>
        <v>1</v>
      </c>
      <c r="AG12">
        <f>COUNTIF($J$4:$J12,AG$3)</f>
        <v>0</v>
      </c>
      <c r="AH12">
        <f>COUNTIF($J$4:$J12,AH$3)</f>
        <v>0</v>
      </c>
      <c r="AI12">
        <f t="shared" si="6"/>
        <v>0</v>
      </c>
      <c r="AJ12">
        <f t="shared" si="7"/>
        <v>0</v>
      </c>
      <c r="AK12">
        <f>COUNTIF($J$4:$J12,AK$3)</f>
        <v>0</v>
      </c>
      <c r="AL12">
        <f>COUNTIF($J$4:$J12,AL$3)</f>
        <v>0</v>
      </c>
      <c r="AM12">
        <f>COUNTIF($J$4:$J12,AM$3)</f>
        <v>0</v>
      </c>
      <c r="AN12">
        <f>COUNTIF($J$4:$J12,AN$3)</f>
        <v>0</v>
      </c>
      <c r="AO12">
        <f>COUNTIF($J$4:$J12,AO$3)</f>
        <v>0</v>
      </c>
      <c r="AP12">
        <f>COUNTIF($N$4:$N12,AP$3)</f>
        <v>0</v>
      </c>
      <c r="AQ12">
        <f>COUNTIF($N$4:$N12,AQ$3)</f>
        <v>3</v>
      </c>
      <c r="AR12">
        <f>COUNTIF($N$4:$N12,AR$3)</f>
        <v>4</v>
      </c>
      <c r="AS12">
        <f>COUNTIF($N$4:$N12,AS$3)</f>
        <v>2</v>
      </c>
      <c r="AT12">
        <f>COUNTIF($N$4:$N12,AT$3)</f>
        <v>0</v>
      </c>
      <c r="AU12">
        <f>COUNTIF($N$4:$N12,AU$3)</f>
        <v>0</v>
      </c>
      <c r="AV12">
        <f t="shared" si="8"/>
        <v>0</v>
      </c>
      <c r="AW12">
        <f t="shared" si="9"/>
        <v>0</v>
      </c>
      <c r="AX12">
        <f>COUNTIF($N$4:$N12,AX$3)</f>
        <v>0</v>
      </c>
      <c r="AY12">
        <f>COUNTIF($N$4:$N12,AY$3)</f>
        <v>0</v>
      </c>
      <c r="AZ12">
        <f>COUNTIF($N$4:$N12,AZ$3)</f>
        <v>0</v>
      </c>
      <c r="BA12">
        <f>COUNTIF($N$4:$N12,BA$3)</f>
        <v>0</v>
      </c>
      <c r="BB12">
        <f>COUNTIF($N$4:$N12,BB$3)</f>
        <v>0</v>
      </c>
      <c r="BC12">
        <f t="shared" si="10"/>
        <v>1</v>
      </c>
      <c r="BD12">
        <f t="shared" si="0"/>
        <v>5</v>
      </c>
      <c r="BE12">
        <f t="shared" si="0"/>
        <v>4</v>
      </c>
      <c r="BF12">
        <f t="shared" si="0"/>
        <v>2</v>
      </c>
      <c r="BG12">
        <f t="shared" si="0"/>
        <v>0</v>
      </c>
      <c r="BH12">
        <f t="shared" si="0"/>
        <v>0</v>
      </c>
      <c r="BI12">
        <f t="shared" si="0"/>
        <v>0</v>
      </c>
      <c r="BJ12">
        <f t="shared" si="0"/>
        <v>0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0</v>
      </c>
      <c r="BO12">
        <f t="shared" si="0"/>
        <v>0</v>
      </c>
    </row>
    <row r="13" spans="2:67" x14ac:dyDescent="0.25">
      <c r="B13">
        <f t="shared" si="11"/>
        <v>10</v>
      </c>
      <c r="C13">
        <v>10</v>
      </c>
      <c r="D13" t="s">
        <v>18</v>
      </c>
      <c r="E13" t="s">
        <v>19</v>
      </c>
      <c r="F13" t="str">
        <f t="shared" si="1"/>
        <v>TE</v>
      </c>
      <c r="G13">
        <v>10</v>
      </c>
      <c r="H13" t="s">
        <v>30</v>
      </c>
      <c r="I13" t="s">
        <v>256</v>
      </c>
      <c r="J13" t="str">
        <f t="shared" si="2"/>
        <v>QB</v>
      </c>
      <c r="K13">
        <v>10</v>
      </c>
      <c r="L13" t="s">
        <v>29</v>
      </c>
      <c r="M13" t="s">
        <v>252</v>
      </c>
      <c r="N13" t="str">
        <f t="shared" si="3"/>
        <v>WR</v>
      </c>
      <c r="P13">
        <f>COUNTIF($F$4:$F13,P$3)</f>
        <v>1</v>
      </c>
      <c r="Q13">
        <f>COUNTIF($F$4:$F13,Q$3)</f>
        <v>5</v>
      </c>
      <c r="R13">
        <f>COUNTIF($F$4:$F13,R$3)</f>
        <v>3</v>
      </c>
      <c r="S13">
        <f>COUNTIF($F$4:$F13,S$3)</f>
        <v>1</v>
      </c>
      <c r="T13">
        <f>COUNTIF($F$4:$F13,T$3)</f>
        <v>0</v>
      </c>
      <c r="U13">
        <f>COUNTIF($F$4:$F13,U$3)</f>
        <v>0</v>
      </c>
      <c r="V13">
        <f t="shared" si="4"/>
        <v>0</v>
      </c>
      <c r="W13">
        <f t="shared" si="5"/>
        <v>0</v>
      </c>
      <c r="X13">
        <f>COUNTIF($F$4:$F13,X$3)</f>
        <v>0</v>
      </c>
      <c r="Y13">
        <f>COUNTIF($F$4:$F13,Y$3)</f>
        <v>0</v>
      </c>
      <c r="Z13">
        <f>COUNTIF($F$4:$F13,Z$3)</f>
        <v>0</v>
      </c>
      <c r="AA13">
        <f>COUNTIF($F$4:$F13,AA$3)</f>
        <v>0</v>
      </c>
      <c r="AB13">
        <f>COUNTIF($F$4:$F13,AB$3)</f>
        <v>0</v>
      </c>
      <c r="AC13">
        <f>COUNTIF($J$4:$J13,AC$3)</f>
        <v>1</v>
      </c>
      <c r="AD13">
        <f>COUNTIF($J$4:$J13,AD$3)</f>
        <v>5</v>
      </c>
      <c r="AE13">
        <f>COUNTIF($J$4:$J13,AE$3)</f>
        <v>3</v>
      </c>
      <c r="AF13">
        <f>COUNTIF($J$4:$J13,AF$3)</f>
        <v>1</v>
      </c>
      <c r="AG13">
        <f>COUNTIF($J$4:$J13,AG$3)</f>
        <v>0</v>
      </c>
      <c r="AH13">
        <f>COUNTIF($J$4:$J13,AH$3)</f>
        <v>0</v>
      </c>
      <c r="AI13">
        <f t="shared" si="6"/>
        <v>0</v>
      </c>
      <c r="AJ13">
        <f t="shared" si="7"/>
        <v>0</v>
      </c>
      <c r="AK13">
        <f>COUNTIF($J$4:$J13,AK$3)</f>
        <v>0</v>
      </c>
      <c r="AL13">
        <f>COUNTIF($J$4:$J13,AL$3)</f>
        <v>0</v>
      </c>
      <c r="AM13">
        <f>COUNTIF($J$4:$J13,AM$3)</f>
        <v>0</v>
      </c>
      <c r="AN13">
        <f>COUNTIF($J$4:$J13,AN$3)</f>
        <v>0</v>
      </c>
      <c r="AO13">
        <f>COUNTIF($J$4:$J13,AO$3)</f>
        <v>0</v>
      </c>
      <c r="AP13">
        <f>COUNTIF($N$4:$N13,AP$3)</f>
        <v>0</v>
      </c>
      <c r="AQ13">
        <f>COUNTIF($N$4:$N13,AQ$3)</f>
        <v>3</v>
      </c>
      <c r="AR13">
        <f>COUNTIF($N$4:$N13,AR$3)</f>
        <v>5</v>
      </c>
      <c r="AS13">
        <f>COUNTIF($N$4:$N13,AS$3)</f>
        <v>2</v>
      </c>
      <c r="AT13">
        <f>COUNTIF($N$4:$N13,AT$3)</f>
        <v>0</v>
      </c>
      <c r="AU13">
        <f>COUNTIF($N$4:$N13,AU$3)</f>
        <v>0</v>
      </c>
      <c r="AV13">
        <f t="shared" si="8"/>
        <v>0</v>
      </c>
      <c r="AW13">
        <f t="shared" si="9"/>
        <v>0</v>
      </c>
      <c r="AX13">
        <f>COUNTIF($N$4:$N13,AX$3)</f>
        <v>0</v>
      </c>
      <c r="AY13">
        <f>COUNTIF($N$4:$N13,AY$3)</f>
        <v>0</v>
      </c>
      <c r="AZ13">
        <f>COUNTIF($N$4:$N13,AZ$3)</f>
        <v>0</v>
      </c>
      <c r="BA13">
        <f>COUNTIF($N$4:$N13,BA$3)</f>
        <v>0</v>
      </c>
      <c r="BB13">
        <f>COUNTIF($N$4:$N13,BB$3)</f>
        <v>0</v>
      </c>
      <c r="BC13">
        <f t="shared" si="10"/>
        <v>1</v>
      </c>
      <c r="BD13">
        <f t="shared" si="0"/>
        <v>5</v>
      </c>
      <c r="BE13">
        <f t="shared" si="0"/>
        <v>5</v>
      </c>
      <c r="BF13">
        <f t="shared" si="0"/>
        <v>2</v>
      </c>
      <c r="BG13">
        <f t="shared" si="0"/>
        <v>0</v>
      </c>
      <c r="BH13">
        <f t="shared" si="0"/>
        <v>0</v>
      </c>
      <c r="BI13">
        <f t="shared" si="0"/>
        <v>0</v>
      </c>
      <c r="BJ13">
        <f t="shared" si="0"/>
        <v>0</v>
      </c>
      <c r="BK13">
        <f t="shared" si="0"/>
        <v>0</v>
      </c>
      <c r="BL13">
        <f t="shared" si="0"/>
        <v>0</v>
      </c>
      <c r="BM13">
        <f t="shared" si="0"/>
        <v>0</v>
      </c>
      <c r="BN13">
        <f t="shared" si="0"/>
        <v>0</v>
      </c>
      <c r="BO13">
        <f t="shared" si="0"/>
        <v>0</v>
      </c>
    </row>
    <row r="14" spans="2:67" x14ac:dyDescent="0.25">
      <c r="B14">
        <f t="shared" si="11"/>
        <v>11</v>
      </c>
      <c r="C14">
        <v>11</v>
      </c>
      <c r="D14" t="s">
        <v>20</v>
      </c>
      <c r="E14" t="s">
        <v>21</v>
      </c>
      <c r="F14" t="str">
        <f t="shared" si="1"/>
        <v>RB</v>
      </c>
      <c r="G14">
        <v>11</v>
      </c>
      <c r="H14" t="s">
        <v>10</v>
      </c>
      <c r="I14" t="s">
        <v>11</v>
      </c>
      <c r="J14" t="str">
        <f t="shared" si="2"/>
        <v>WR</v>
      </c>
      <c r="K14">
        <v>11</v>
      </c>
      <c r="L14" t="s">
        <v>16</v>
      </c>
      <c r="M14" t="s">
        <v>25</v>
      </c>
      <c r="N14" t="str">
        <f t="shared" si="3"/>
        <v>WR</v>
      </c>
      <c r="P14">
        <f>COUNTIF($F$4:$F14,P$3)</f>
        <v>1</v>
      </c>
      <c r="Q14">
        <f>COUNTIF($F$4:$F14,Q$3)</f>
        <v>6</v>
      </c>
      <c r="R14">
        <f>COUNTIF($F$4:$F14,R$3)</f>
        <v>3</v>
      </c>
      <c r="S14">
        <f>COUNTIF($F$4:$F14,S$3)</f>
        <v>1</v>
      </c>
      <c r="T14">
        <f>COUNTIF($F$4:$F14,T$3)</f>
        <v>0</v>
      </c>
      <c r="U14">
        <f>COUNTIF($F$4:$F14,U$3)</f>
        <v>0</v>
      </c>
      <c r="V14">
        <f t="shared" si="4"/>
        <v>0</v>
      </c>
      <c r="W14">
        <f t="shared" si="5"/>
        <v>0</v>
      </c>
      <c r="X14">
        <f>COUNTIF($F$4:$F14,X$3)</f>
        <v>0</v>
      </c>
      <c r="Y14">
        <f>COUNTIF($F$4:$F14,Y$3)</f>
        <v>0</v>
      </c>
      <c r="Z14">
        <f>COUNTIF($F$4:$F14,Z$3)</f>
        <v>0</v>
      </c>
      <c r="AA14">
        <f>COUNTIF($F$4:$F14,AA$3)</f>
        <v>0</v>
      </c>
      <c r="AB14">
        <f>COUNTIF($F$4:$F14,AB$3)</f>
        <v>0</v>
      </c>
      <c r="AC14">
        <f>COUNTIF($J$4:$J14,AC$3)</f>
        <v>1</v>
      </c>
      <c r="AD14">
        <f>COUNTIF($J$4:$J14,AD$3)</f>
        <v>5</v>
      </c>
      <c r="AE14">
        <f>COUNTIF($J$4:$J14,AE$3)</f>
        <v>4</v>
      </c>
      <c r="AF14">
        <f>COUNTIF($J$4:$J14,AF$3)</f>
        <v>1</v>
      </c>
      <c r="AG14">
        <f>COUNTIF($J$4:$J14,AG$3)</f>
        <v>0</v>
      </c>
      <c r="AH14">
        <f>COUNTIF($J$4:$J14,AH$3)</f>
        <v>0</v>
      </c>
      <c r="AI14">
        <f t="shared" si="6"/>
        <v>0</v>
      </c>
      <c r="AJ14">
        <f t="shared" si="7"/>
        <v>0</v>
      </c>
      <c r="AK14">
        <f>COUNTIF($J$4:$J14,AK$3)</f>
        <v>0</v>
      </c>
      <c r="AL14">
        <f>COUNTIF($J$4:$J14,AL$3)</f>
        <v>0</v>
      </c>
      <c r="AM14">
        <f>COUNTIF($J$4:$J14,AM$3)</f>
        <v>0</v>
      </c>
      <c r="AN14">
        <f>COUNTIF($J$4:$J14,AN$3)</f>
        <v>0</v>
      </c>
      <c r="AO14">
        <f>COUNTIF($J$4:$J14,AO$3)</f>
        <v>0</v>
      </c>
      <c r="AP14">
        <f>COUNTIF($N$4:$N14,AP$3)</f>
        <v>0</v>
      </c>
      <c r="AQ14">
        <f>COUNTIF($N$4:$N14,AQ$3)</f>
        <v>3</v>
      </c>
      <c r="AR14">
        <f>COUNTIF($N$4:$N14,AR$3)</f>
        <v>6</v>
      </c>
      <c r="AS14">
        <f>COUNTIF($N$4:$N14,AS$3)</f>
        <v>2</v>
      </c>
      <c r="AT14">
        <f>COUNTIF($N$4:$N14,AT$3)</f>
        <v>0</v>
      </c>
      <c r="AU14">
        <f>COUNTIF($N$4:$N14,AU$3)</f>
        <v>0</v>
      </c>
      <c r="AV14">
        <f t="shared" si="8"/>
        <v>0</v>
      </c>
      <c r="AW14">
        <f t="shared" si="9"/>
        <v>0</v>
      </c>
      <c r="AX14">
        <f>COUNTIF($N$4:$N14,AX$3)</f>
        <v>0</v>
      </c>
      <c r="AY14">
        <f>COUNTIF($N$4:$N14,AY$3)</f>
        <v>0</v>
      </c>
      <c r="AZ14">
        <f>COUNTIF($N$4:$N14,AZ$3)</f>
        <v>0</v>
      </c>
      <c r="BA14">
        <f>COUNTIF($N$4:$N14,BA$3)</f>
        <v>0</v>
      </c>
      <c r="BB14">
        <f>COUNTIF($N$4:$N14,BB$3)</f>
        <v>0</v>
      </c>
      <c r="BC14">
        <f t="shared" si="10"/>
        <v>1</v>
      </c>
      <c r="BD14">
        <f t="shared" si="0"/>
        <v>6</v>
      </c>
      <c r="BE14">
        <f t="shared" si="0"/>
        <v>6</v>
      </c>
      <c r="BF14">
        <f t="shared" si="0"/>
        <v>2</v>
      </c>
      <c r="BG14">
        <f t="shared" si="0"/>
        <v>0</v>
      </c>
      <c r="BH14">
        <f t="shared" si="0"/>
        <v>0</v>
      </c>
      <c r="BI14">
        <f t="shared" si="0"/>
        <v>0</v>
      </c>
      <c r="BJ14">
        <f t="shared" si="0"/>
        <v>0</v>
      </c>
      <c r="BK14">
        <f t="shared" si="0"/>
        <v>0</v>
      </c>
      <c r="BL14">
        <f t="shared" si="0"/>
        <v>0</v>
      </c>
      <c r="BM14">
        <f t="shared" si="0"/>
        <v>0</v>
      </c>
      <c r="BN14">
        <f t="shared" si="0"/>
        <v>0</v>
      </c>
      <c r="BO14">
        <f t="shared" si="0"/>
        <v>0</v>
      </c>
    </row>
    <row r="15" spans="2:67" x14ac:dyDescent="0.25">
      <c r="B15">
        <f t="shared" si="11"/>
        <v>12</v>
      </c>
      <c r="C15">
        <v>12</v>
      </c>
      <c r="D15" t="s">
        <v>22</v>
      </c>
      <c r="E15" t="s">
        <v>23</v>
      </c>
      <c r="F15" t="str">
        <f t="shared" si="1"/>
        <v>RB</v>
      </c>
      <c r="G15">
        <v>12</v>
      </c>
      <c r="H15" t="s">
        <v>20</v>
      </c>
      <c r="I15" t="s">
        <v>13</v>
      </c>
      <c r="J15" t="str">
        <f t="shared" si="2"/>
        <v>RB</v>
      </c>
      <c r="K15">
        <v>12</v>
      </c>
      <c r="L15" t="s">
        <v>342</v>
      </c>
      <c r="M15" t="s">
        <v>343</v>
      </c>
      <c r="N15" t="str">
        <f t="shared" si="3"/>
        <v>RB</v>
      </c>
      <c r="P15">
        <f>COUNTIF($F$4:$F15,P$3)</f>
        <v>1</v>
      </c>
      <c r="Q15">
        <f>COUNTIF($F$4:$F15,Q$3)</f>
        <v>7</v>
      </c>
      <c r="R15">
        <f>COUNTIF($F$4:$F15,R$3)</f>
        <v>3</v>
      </c>
      <c r="S15">
        <f>COUNTIF($F$4:$F15,S$3)</f>
        <v>1</v>
      </c>
      <c r="T15">
        <f>COUNTIF($F$4:$F15,T$3)</f>
        <v>0</v>
      </c>
      <c r="U15">
        <f>COUNTIF($F$4:$F15,U$3)</f>
        <v>0</v>
      </c>
      <c r="V15">
        <f t="shared" si="4"/>
        <v>0</v>
      </c>
      <c r="W15">
        <f t="shared" si="5"/>
        <v>0</v>
      </c>
      <c r="X15">
        <f>COUNTIF($F$4:$F15,X$3)</f>
        <v>0</v>
      </c>
      <c r="Y15">
        <f>COUNTIF($F$4:$F15,Y$3)</f>
        <v>0</v>
      </c>
      <c r="Z15">
        <f>COUNTIF($F$4:$F15,Z$3)</f>
        <v>0</v>
      </c>
      <c r="AA15">
        <f>COUNTIF($F$4:$F15,AA$3)</f>
        <v>0</v>
      </c>
      <c r="AB15">
        <f>COUNTIF($F$4:$F15,AB$3)</f>
        <v>0</v>
      </c>
      <c r="AC15">
        <f>COUNTIF($J$4:$J15,AC$3)</f>
        <v>1</v>
      </c>
      <c r="AD15">
        <f>COUNTIF($J$4:$J15,AD$3)</f>
        <v>6</v>
      </c>
      <c r="AE15">
        <f>COUNTIF($J$4:$J15,AE$3)</f>
        <v>4</v>
      </c>
      <c r="AF15">
        <f>COUNTIF($J$4:$J15,AF$3)</f>
        <v>1</v>
      </c>
      <c r="AG15">
        <f>COUNTIF($J$4:$J15,AG$3)</f>
        <v>0</v>
      </c>
      <c r="AH15">
        <f>COUNTIF($J$4:$J15,AH$3)</f>
        <v>0</v>
      </c>
      <c r="AI15">
        <f t="shared" si="6"/>
        <v>0</v>
      </c>
      <c r="AJ15">
        <f t="shared" si="7"/>
        <v>0</v>
      </c>
      <c r="AK15">
        <f>COUNTIF($J$4:$J15,AK$3)</f>
        <v>0</v>
      </c>
      <c r="AL15">
        <f>COUNTIF($J$4:$J15,AL$3)</f>
        <v>0</v>
      </c>
      <c r="AM15">
        <f>COUNTIF($J$4:$J15,AM$3)</f>
        <v>0</v>
      </c>
      <c r="AN15">
        <f>COUNTIF($J$4:$J15,AN$3)</f>
        <v>0</v>
      </c>
      <c r="AO15">
        <f>COUNTIF($J$4:$J15,AO$3)</f>
        <v>0</v>
      </c>
      <c r="AP15">
        <f>COUNTIF($N$4:$N15,AP$3)</f>
        <v>0</v>
      </c>
      <c r="AQ15">
        <f>COUNTIF($N$4:$N15,AQ$3)</f>
        <v>4</v>
      </c>
      <c r="AR15">
        <f>COUNTIF($N$4:$N15,AR$3)</f>
        <v>6</v>
      </c>
      <c r="AS15">
        <f>COUNTIF($N$4:$N15,AS$3)</f>
        <v>2</v>
      </c>
      <c r="AT15">
        <f>COUNTIF($N$4:$N15,AT$3)</f>
        <v>0</v>
      </c>
      <c r="AU15">
        <f>COUNTIF($N$4:$N15,AU$3)</f>
        <v>0</v>
      </c>
      <c r="AV15">
        <f t="shared" si="8"/>
        <v>0</v>
      </c>
      <c r="AW15">
        <f t="shared" si="9"/>
        <v>0</v>
      </c>
      <c r="AX15">
        <f>COUNTIF($N$4:$N15,AX$3)</f>
        <v>0</v>
      </c>
      <c r="AY15">
        <f>COUNTIF($N$4:$N15,AY$3)</f>
        <v>0</v>
      </c>
      <c r="AZ15">
        <f>COUNTIF($N$4:$N15,AZ$3)</f>
        <v>0</v>
      </c>
      <c r="BA15">
        <f>COUNTIF($N$4:$N15,BA$3)</f>
        <v>0</v>
      </c>
      <c r="BB15">
        <f>COUNTIF($N$4:$N15,BB$3)</f>
        <v>0</v>
      </c>
      <c r="BC15">
        <f t="shared" si="10"/>
        <v>1</v>
      </c>
      <c r="BD15">
        <f t="shared" si="0"/>
        <v>7</v>
      </c>
      <c r="BE15">
        <f t="shared" si="0"/>
        <v>6</v>
      </c>
      <c r="BF15">
        <f t="shared" si="0"/>
        <v>2</v>
      </c>
      <c r="BG15">
        <f t="shared" si="0"/>
        <v>0</v>
      </c>
      <c r="BH15">
        <f t="shared" si="0"/>
        <v>0</v>
      </c>
      <c r="BI15">
        <f t="shared" si="0"/>
        <v>0</v>
      </c>
      <c r="BJ15">
        <f t="shared" si="0"/>
        <v>0</v>
      </c>
      <c r="BK15">
        <f t="shared" si="0"/>
        <v>0</v>
      </c>
      <c r="BL15">
        <f t="shared" si="0"/>
        <v>0</v>
      </c>
      <c r="BM15">
        <f t="shared" si="0"/>
        <v>0</v>
      </c>
      <c r="BN15">
        <f t="shared" si="0"/>
        <v>0</v>
      </c>
      <c r="BO15">
        <f t="shared" si="0"/>
        <v>0</v>
      </c>
    </row>
    <row r="16" spans="2:67" x14ac:dyDescent="0.25">
      <c r="B16">
        <f t="shared" si="11"/>
        <v>13</v>
      </c>
      <c r="C16">
        <v>13</v>
      </c>
      <c r="D16" t="s">
        <v>24</v>
      </c>
      <c r="E16" t="s">
        <v>25</v>
      </c>
      <c r="F16" t="str">
        <f t="shared" si="1"/>
        <v>RB</v>
      </c>
      <c r="G16">
        <v>13</v>
      </c>
      <c r="H16" t="s">
        <v>191</v>
      </c>
      <c r="I16" t="s">
        <v>257</v>
      </c>
      <c r="J16" t="str">
        <f t="shared" si="2"/>
        <v>RB</v>
      </c>
      <c r="K16">
        <v>13</v>
      </c>
      <c r="L16" t="s">
        <v>179</v>
      </c>
      <c r="M16" t="s">
        <v>344</v>
      </c>
      <c r="N16" t="str">
        <f t="shared" si="3"/>
        <v>WR</v>
      </c>
      <c r="P16">
        <f>COUNTIF($F$4:$F16,P$3)</f>
        <v>1</v>
      </c>
      <c r="Q16">
        <f>COUNTIF($F$4:$F16,Q$3)</f>
        <v>8</v>
      </c>
      <c r="R16">
        <f>COUNTIF($F$4:$F16,R$3)</f>
        <v>3</v>
      </c>
      <c r="S16">
        <f>COUNTIF($F$4:$F16,S$3)</f>
        <v>1</v>
      </c>
      <c r="T16">
        <f>COUNTIF($F$4:$F16,T$3)</f>
        <v>0</v>
      </c>
      <c r="U16">
        <f>COUNTIF($F$4:$F16,U$3)</f>
        <v>0</v>
      </c>
      <c r="V16">
        <f t="shared" si="4"/>
        <v>0</v>
      </c>
      <c r="W16">
        <f t="shared" si="5"/>
        <v>0</v>
      </c>
      <c r="X16">
        <f>COUNTIF($F$4:$F16,X$3)</f>
        <v>0</v>
      </c>
      <c r="Y16">
        <f>COUNTIF($F$4:$F16,Y$3)</f>
        <v>0</v>
      </c>
      <c r="Z16">
        <f>COUNTIF($F$4:$F16,Z$3)</f>
        <v>0</v>
      </c>
      <c r="AA16">
        <f>COUNTIF($F$4:$F16,AA$3)</f>
        <v>0</v>
      </c>
      <c r="AB16">
        <f>COUNTIF($F$4:$F16,AB$3)</f>
        <v>0</v>
      </c>
      <c r="AC16">
        <f>COUNTIF($J$4:$J16,AC$3)</f>
        <v>1</v>
      </c>
      <c r="AD16">
        <f>COUNTIF($J$4:$J16,AD$3)</f>
        <v>7</v>
      </c>
      <c r="AE16">
        <f>COUNTIF($J$4:$J16,AE$3)</f>
        <v>4</v>
      </c>
      <c r="AF16">
        <f>COUNTIF($J$4:$J16,AF$3)</f>
        <v>1</v>
      </c>
      <c r="AG16">
        <f>COUNTIF($J$4:$J16,AG$3)</f>
        <v>0</v>
      </c>
      <c r="AH16">
        <f>COUNTIF($J$4:$J16,AH$3)</f>
        <v>0</v>
      </c>
      <c r="AI16">
        <f t="shared" si="6"/>
        <v>0</v>
      </c>
      <c r="AJ16">
        <f t="shared" si="7"/>
        <v>0</v>
      </c>
      <c r="AK16">
        <f>COUNTIF($J$4:$J16,AK$3)</f>
        <v>0</v>
      </c>
      <c r="AL16">
        <f>COUNTIF($J$4:$J16,AL$3)</f>
        <v>0</v>
      </c>
      <c r="AM16">
        <f>COUNTIF($J$4:$J16,AM$3)</f>
        <v>0</v>
      </c>
      <c r="AN16">
        <f>COUNTIF($J$4:$J16,AN$3)</f>
        <v>0</v>
      </c>
      <c r="AO16">
        <f>COUNTIF($J$4:$J16,AO$3)</f>
        <v>0</v>
      </c>
      <c r="AP16">
        <f>COUNTIF($N$4:$N16,AP$3)</f>
        <v>0</v>
      </c>
      <c r="AQ16">
        <f>COUNTIF($N$4:$N16,AQ$3)</f>
        <v>4</v>
      </c>
      <c r="AR16">
        <f>COUNTIF($N$4:$N16,AR$3)</f>
        <v>7</v>
      </c>
      <c r="AS16">
        <f>COUNTIF($N$4:$N16,AS$3)</f>
        <v>2</v>
      </c>
      <c r="AT16">
        <f>COUNTIF($N$4:$N16,AT$3)</f>
        <v>0</v>
      </c>
      <c r="AU16">
        <f>COUNTIF($N$4:$N16,AU$3)</f>
        <v>0</v>
      </c>
      <c r="AV16">
        <f t="shared" si="8"/>
        <v>0</v>
      </c>
      <c r="AW16">
        <f t="shared" si="9"/>
        <v>0</v>
      </c>
      <c r="AX16">
        <f>COUNTIF($N$4:$N16,AX$3)</f>
        <v>0</v>
      </c>
      <c r="AY16">
        <f>COUNTIF($N$4:$N16,AY$3)</f>
        <v>0</v>
      </c>
      <c r="AZ16">
        <f>COUNTIF($N$4:$N16,AZ$3)</f>
        <v>0</v>
      </c>
      <c r="BA16">
        <f>COUNTIF($N$4:$N16,BA$3)</f>
        <v>0</v>
      </c>
      <c r="BB16">
        <f>COUNTIF($N$4:$N16,BB$3)</f>
        <v>0</v>
      </c>
      <c r="BC16">
        <f t="shared" si="10"/>
        <v>1</v>
      </c>
      <c r="BD16">
        <f t="shared" si="0"/>
        <v>8</v>
      </c>
      <c r="BE16">
        <f t="shared" si="0"/>
        <v>7</v>
      </c>
      <c r="BF16">
        <f t="shared" si="0"/>
        <v>2</v>
      </c>
      <c r="BG16">
        <f t="shared" si="0"/>
        <v>0</v>
      </c>
      <c r="BH16">
        <f t="shared" si="0"/>
        <v>0</v>
      </c>
      <c r="BI16">
        <f t="shared" si="0"/>
        <v>0</v>
      </c>
      <c r="BJ16">
        <f t="shared" si="0"/>
        <v>0</v>
      </c>
      <c r="BK16">
        <f t="shared" si="0"/>
        <v>0</v>
      </c>
      <c r="BL16">
        <f t="shared" si="0"/>
        <v>0</v>
      </c>
      <c r="BM16">
        <f t="shared" si="0"/>
        <v>0</v>
      </c>
      <c r="BN16">
        <f t="shared" si="0"/>
        <v>0</v>
      </c>
      <c r="BO16">
        <f t="shared" si="0"/>
        <v>0</v>
      </c>
    </row>
    <row r="17" spans="2:67" x14ac:dyDescent="0.25">
      <c r="B17">
        <f t="shared" si="11"/>
        <v>14</v>
      </c>
      <c r="C17">
        <v>14</v>
      </c>
      <c r="D17" t="s">
        <v>26</v>
      </c>
      <c r="E17" t="s">
        <v>27</v>
      </c>
      <c r="F17" t="str">
        <f t="shared" si="1"/>
        <v>RB</v>
      </c>
      <c r="G17">
        <v>14</v>
      </c>
      <c r="H17" t="s">
        <v>63</v>
      </c>
      <c r="I17" t="s">
        <v>1</v>
      </c>
      <c r="J17" t="str">
        <f t="shared" si="2"/>
        <v>QB</v>
      </c>
      <c r="K17">
        <v>14</v>
      </c>
      <c r="L17" t="s">
        <v>282</v>
      </c>
      <c r="M17" t="s">
        <v>5</v>
      </c>
      <c r="N17" t="str">
        <f t="shared" si="3"/>
        <v>WR</v>
      </c>
      <c r="P17">
        <f>COUNTIF($F$4:$F17,P$3)</f>
        <v>1</v>
      </c>
      <c r="Q17">
        <f>COUNTIF($F$4:$F17,Q$3)</f>
        <v>9</v>
      </c>
      <c r="R17">
        <f>COUNTIF($F$4:$F17,R$3)</f>
        <v>3</v>
      </c>
      <c r="S17">
        <f>COUNTIF($F$4:$F17,S$3)</f>
        <v>1</v>
      </c>
      <c r="T17">
        <f>COUNTIF($F$4:$F17,T$3)</f>
        <v>0</v>
      </c>
      <c r="U17">
        <f>COUNTIF($F$4:$F17,U$3)</f>
        <v>0</v>
      </c>
      <c r="V17">
        <f t="shared" si="4"/>
        <v>0</v>
      </c>
      <c r="W17">
        <f t="shared" si="5"/>
        <v>0</v>
      </c>
      <c r="X17">
        <f>COUNTIF($F$4:$F17,X$3)</f>
        <v>0</v>
      </c>
      <c r="Y17">
        <f>COUNTIF($F$4:$F17,Y$3)</f>
        <v>0</v>
      </c>
      <c r="Z17">
        <f>COUNTIF($F$4:$F17,Z$3)</f>
        <v>0</v>
      </c>
      <c r="AA17">
        <f>COUNTIF($F$4:$F17,AA$3)</f>
        <v>0</v>
      </c>
      <c r="AB17">
        <f>COUNTIF($F$4:$F17,AB$3)</f>
        <v>0</v>
      </c>
      <c r="AC17">
        <f>COUNTIF($J$4:$J17,AC$3)</f>
        <v>2</v>
      </c>
      <c r="AD17">
        <f>COUNTIF($J$4:$J17,AD$3)</f>
        <v>7</v>
      </c>
      <c r="AE17">
        <f>COUNTIF($J$4:$J17,AE$3)</f>
        <v>4</v>
      </c>
      <c r="AF17">
        <f>COUNTIF($J$4:$J17,AF$3)</f>
        <v>1</v>
      </c>
      <c r="AG17">
        <f>COUNTIF($J$4:$J17,AG$3)</f>
        <v>0</v>
      </c>
      <c r="AH17">
        <f>COUNTIF($J$4:$J17,AH$3)</f>
        <v>0</v>
      </c>
      <c r="AI17">
        <f t="shared" si="6"/>
        <v>0</v>
      </c>
      <c r="AJ17">
        <f t="shared" si="7"/>
        <v>0</v>
      </c>
      <c r="AK17">
        <f>COUNTIF($J$4:$J17,AK$3)</f>
        <v>0</v>
      </c>
      <c r="AL17">
        <f>COUNTIF($J$4:$J17,AL$3)</f>
        <v>0</v>
      </c>
      <c r="AM17">
        <f>COUNTIF($J$4:$J17,AM$3)</f>
        <v>0</v>
      </c>
      <c r="AN17">
        <f>COUNTIF($J$4:$J17,AN$3)</f>
        <v>0</v>
      </c>
      <c r="AO17">
        <f>COUNTIF($J$4:$J17,AO$3)</f>
        <v>0</v>
      </c>
      <c r="AP17">
        <f>COUNTIF($N$4:$N17,AP$3)</f>
        <v>0</v>
      </c>
      <c r="AQ17">
        <f>COUNTIF($N$4:$N17,AQ$3)</f>
        <v>4</v>
      </c>
      <c r="AR17">
        <f>COUNTIF($N$4:$N17,AR$3)</f>
        <v>8</v>
      </c>
      <c r="AS17">
        <f>COUNTIF($N$4:$N17,AS$3)</f>
        <v>2</v>
      </c>
      <c r="AT17">
        <f>COUNTIF($N$4:$N17,AT$3)</f>
        <v>0</v>
      </c>
      <c r="AU17">
        <f>COUNTIF($N$4:$N17,AU$3)</f>
        <v>0</v>
      </c>
      <c r="AV17">
        <f t="shared" si="8"/>
        <v>0</v>
      </c>
      <c r="AW17">
        <f t="shared" si="9"/>
        <v>0</v>
      </c>
      <c r="AX17">
        <f>COUNTIF($N$4:$N17,AX$3)</f>
        <v>0</v>
      </c>
      <c r="AY17">
        <f>COUNTIF($N$4:$N17,AY$3)</f>
        <v>0</v>
      </c>
      <c r="AZ17">
        <f>COUNTIF($N$4:$N17,AZ$3)</f>
        <v>0</v>
      </c>
      <c r="BA17">
        <f>COUNTIF($N$4:$N17,BA$3)</f>
        <v>0</v>
      </c>
      <c r="BB17">
        <f>COUNTIF($N$4:$N17,BB$3)</f>
        <v>0</v>
      </c>
      <c r="BC17">
        <f t="shared" si="10"/>
        <v>2</v>
      </c>
      <c r="BD17">
        <f t="shared" si="0"/>
        <v>9</v>
      </c>
      <c r="BE17">
        <f t="shared" si="0"/>
        <v>8</v>
      </c>
      <c r="BF17">
        <f t="shared" si="0"/>
        <v>2</v>
      </c>
      <c r="BG17">
        <f t="shared" si="0"/>
        <v>0</v>
      </c>
      <c r="BH17">
        <f t="shared" si="0"/>
        <v>0</v>
      </c>
      <c r="BI17">
        <f t="shared" si="0"/>
        <v>0</v>
      </c>
      <c r="BJ17">
        <f t="shared" si="0"/>
        <v>0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0"/>
        <v>0</v>
      </c>
      <c r="BO17">
        <f t="shared" si="0"/>
        <v>0</v>
      </c>
    </row>
    <row r="18" spans="2:67" x14ac:dyDescent="0.25">
      <c r="B18">
        <f t="shared" si="11"/>
        <v>15</v>
      </c>
      <c r="C18">
        <v>1</v>
      </c>
      <c r="D18" t="s">
        <v>28</v>
      </c>
      <c r="E18" t="s">
        <v>27</v>
      </c>
      <c r="F18" t="str">
        <f t="shared" si="1"/>
        <v>WR</v>
      </c>
      <c r="G18">
        <v>1</v>
      </c>
      <c r="H18" t="s">
        <v>12</v>
      </c>
      <c r="I18" t="s">
        <v>1</v>
      </c>
      <c r="J18" t="str">
        <f t="shared" si="2"/>
        <v>WR</v>
      </c>
      <c r="K18">
        <v>1</v>
      </c>
      <c r="L18" t="s">
        <v>124</v>
      </c>
      <c r="M18" t="s">
        <v>5</v>
      </c>
      <c r="N18" t="str">
        <f t="shared" si="3"/>
        <v>RB</v>
      </c>
      <c r="P18">
        <f>COUNTIF($F$4:$F18,P$3)</f>
        <v>1</v>
      </c>
      <c r="Q18">
        <f>COUNTIF($F$4:$F18,Q$3)</f>
        <v>9</v>
      </c>
      <c r="R18">
        <f>COUNTIF($F$4:$F18,R$3)</f>
        <v>4</v>
      </c>
      <c r="S18">
        <f>COUNTIF($F$4:$F18,S$3)</f>
        <v>1</v>
      </c>
      <c r="T18">
        <f>COUNTIF($F$4:$F18,T$3)</f>
        <v>0</v>
      </c>
      <c r="U18">
        <f>COUNTIF($F$4:$F18,U$3)</f>
        <v>0</v>
      </c>
      <c r="V18">
        <f t="shared" si="4"/>
        <v>0</v>
      </c>
      <c r="W18">
        <f t="shared" si="5"/>
        <v>0</v>
      </c>
      <c r="X18">
        <f>COUNTIF($F$4:$F18,X$3)</f>
        <v>0</v>
      </c>
      <c r="Y18">
        <f>COUNTIF($F$4:$F18,Y$3)</f>
        <v>0</v>
      </c>
      <c r="Z18">
        <f>COUNTIF($F$4:$F18,Z$3)</f>
        <v>0</v>
      </c>
      <c r="AA18">
        <f>COUNTIF($F$4:$F18,AA$3)</f>
        <v>0</v>
      </c>
      <c r="AB18">
        <f>COUNTIF($F$4:$F18,AB$3)</f>
        <v>0</v>
      </c>
      <c r="AC18">
        <f>COUNTIF($J$4:$J18,AC$3)</f>
        <v>2</v>
      </c>
      <c r="AD18">
        <f>COUNTIF($J$4:$J18,AD$3)</f>
        <v>7</v>
      </c>
      <c r="AE18">
        <f>COUNTIF($J$4:$J18,AE$3)</f>
        <v>5</v>
      </c>
      <c r="AF18">
        <f>COUNTIF($J$4:$J18,AF$3)</f>
        <v>1</v>
      </c>
      <c r="AG18">
        <f>COUNTIF($J$4:$J18,AG$3)</f>
        <v>0</v>
      </c>
      <c r="AH18">
        <f>COUNTIF($J$4:$J18,AH$3)</f>
        <v>0</v>
      </c>
      <c r="AI18">
        <f t="shared" si="6"/>
        <v>0</v>
      </c>
      <c r="AJ18">
        <f t="shared" si="7"/>
        <v>0</v>
      </c>
      <c r="AK18">
        <f>COUNTIF($J$4:$J18,AK$3)</f>
        <v>0</v>
      </c>
      <c r="AL18">
        <f>COUNTIF($J$4:$J18,AL$3)</f>
        <v>0</v>
      </c>
      <c r="AM18">
        <f>COUNTIF($J$4:$J18,AM$3)</f>
        <v>0</v>
      </c>
      <c r="AN18">
        <f>COUNTIF($J$4:$J18,AN$3)</f>
        <v>0</v>
      </c>
      <c r="AO18">
        <f>COUNTIF($J$4:$J18,AO$3)</f>
        <v>0</v>
      </c>
      <c r="AP18">
        <f>COUNTIF($N$4:$N18,AP$3)</f>
        <v>0</v>
      </c>
      <c r="AQ18">
        <f>COUNTIF($N$4:$N18,AQ$3)</f>
        <v>5</v>
      </c>
      <c r="AR18">
        <f>COUNTIF($N$4:$N18,AR$3)</f>
        <v>8</v>
      </c>
      <c r="AS18">
        <f>COUNTIF($N$4:$N18,AS$3)</f>
        <v>2</v>
      </c>
      <c r="AT18">
        <f>COUNTIF($N$4:$N18,AT$3)</f>
        <v>0</v>
      </c>
      <c r="AU18">
        <f>COUNTIF($N$4:$N18,AU$3)</f>
        <v>0</v>
      </c>
      <c r="AV18">
        <f t="shared" si="8"/>
        <v>0</v>
      </c>
      <c r="AW18">
        <f t="shared" si="9"/>
        <v>0</v>
      </c>
      <c r="AX18">
        <f>COUNTIF($N$4:$N18,AX$3)</f>
        <v>0</v>
      </c>
      <c r="AY18">
        <f>COUNTIF($N$4:$N18,AY$3)</f>
        <v>0</v>
      </c>
      <c r="AZ18">
        <f>COUNTIF($N$4:$N18,AZ$3)</f>
        <v>0</v>
      </c>
      <c r="BA18">
        <f>COUNTIF($N$4:$N18,BA$3)</f>
        <v>0</v>
      </c>
      <c r="BB18">
        <f>COUNTIF($N$4:$N18,BB$3)</f>
        <v>0</v>
      </c>
      <c r="BC18">
        <f t="shared" si="10"/>
        <v>2</v>
      </c>
      <c r="BD18">
        <f t="shared" si="0"/>
        <v>9</v>
      </c>
      <c r="BE18">
        <f t="shared" si="0"/>
        <v>8</v>
      </c>
      <c r="BF18">
        <f t="shared" si="0"/>
        <v>2</v>
      </c>
      <c r="BG18">
        <f t="shared" si="0"/>
        <v>0</v>
      </c>
      <c r="BH18">
        <f t="shared" si="0"/>
        <v>0</v>
      </c>
      <c r="BI18">
        <f t="shared" si="0"/>
        <v>0</v>
      </c>
      <c r="BJ18">
        <f t="shared" si="0"/>
        <v>0</v>
      </c>
      <c r="BK18">
        <f t="shared" si="0"/>
        <v>0</v>
      </c>
      <c r="BL18">
        <f t="shared" si="0"/>
        <v>0</v>
      </c>
      <c r="BM18">
        <f t="shared" si="0"/>
        <v>0</v>
      </c>
      <c r="BN18">
        <f t="shared" si="0"/>
        <v>0</v>
      </c>
      <c r="BO18">
        <f t="shared" si="0"/>
        <v>0</v>
      </c>
    </row>
    <row r="19" spans="2:67" x14ac:dyDescent="0.25">
      <c r="B19">
        <f t="shared" si="11"/>
        <v>16</v>
      </c>
      <c r="C19">
        <v>2</v>
      </c>
      <c r="D19" t="s">
        <v>29</v>
      </c>
      <c r="E19" t="s">
        <v>25</v>
      </c>
      <c r="F19" t="str">
        <f t="shared" si="1"/>
        <v>WR</v>
      </c>
      <c r="G19">
        <v>2</v>
      </c>
      <c r="H19" t="s">
        <v>258</v>
      </c>
      <c r="I19" t="s">
        <v>257</v>
      </c>
      <c r="J19" t="str">
        <f t="shared" si="2"/>
        <v>RB</v>
      </c>
      <c r="K19">
        <v>2</v>
      </c>
      <c r="L19" t="s">
        <v>14</v>
      </c>
      <c r="M19" t="s">
        <v>344</v>
      </c>
      <c r="N19" t="str">
        <f t="shared" si="3"/>
        <v>RB</v>
      </c>
      <c r="P19">
        <f>COUNTIF($F$4:$F19,P$3)</f>
        <v>1</v>
      </c>
      <c r="Q19">
        <f>COUNTIF($F$4:$F19,Q$3)</f>
        <v>9</v>
      </c>
      <c r="R19">
        <f>COUNTIF($F$4:$F19,R$3)</f>
        <v>5</v>
      </c>
      <c r="S19">
        <f>COUNTIF($F$4:$F19,S$3)</f>
        <v>1</v>
      </c>
      <c r="T19">
        <f>COUNTIF($F$4:$F19,T$3)</f>
        <v>0</v>
      </c>
      <c r="U19">
        <f>COUNTIF($F$4:$F19,U$3)</f>
        <v>0</v>
      </c>
      <c r="V19">
        <f t="shared" si="4"/>
        <v>0</v>
      </c>
      <c r="W19">
        <f t="shared" si="5"/>
        <v>0</v>
      </c>
      <c r="X19">
        <f>COUNTIF($F$4:$F19,X$3)</f>
        <v>0</v>
      </c>
      <c r="Y19">
        <f>COUNTIF($F$4:$F19,Y$3)</f>
        <v>0</v>
      </c>
      <c r="Z19">
        <f>COUNTIF($F$4:$F19,Z$3)</f>
        <v>0</v>
      </c>
      <c r="AA19">
        <f>COUNTIF($F$4:$F19,AA$3)</f>
        <v>0</v>
      </c>
      <c r="AB19">
        <f>COUNTIF($F$4:$F19,AB$3)</f>
        <v>0</v>
      </c>
      <c r="AC19">
        <f>COUNTIF($J$4:$J19,AC$3)</f>
        <v>2</v>
      </c>
      <c r="AD19">
        <f>COUNTIF($J$4:$J19,AD$3)</f>
        <v>8</v>
      </c>
      <c r="AE19">
        <f>COUNTIF($J$4:$J19,AE$3)</f>
        <v>5</v>
      </c>
      <c r="AF19">
        <f>COUNTIF($J$4:$J19,AF$3)</f>
        <v>1</v>
      </c>
      <c r="AG19">
        <f>COUNTIF($J$4:$J19,AG$3)</f>
        <v>0</v>
      </c>
      <c r="AH19">
        <f>COUNTIF($J$4:$J19,AH$3)</f>
        <v>0</v>
      </c>
      <c r="AI19">
        <f t="shared" si="6"/>
        <v>0</v>
      </c>
      <c r="AJ19">
        <f t="shared" si="7"/>
        <v>0</v>
      </c>
      <c r="AK19">
        <f>COUNTIF($J$4:$J19,AK$3)</f>
        <v>0</v>
      </c>
      <c r="AL19">
        <f>COUNTIF($J$4:$J19,AL$3)</f>
        <v>0</v>
      </c>
      <c r="AM19">
        <f>COUNTIF($J$4:$J19,AM$3)</f>
        <v>0</v>
      </c>
      <c r="AN19">
        <f>COUNTIF($J$4:$J19,AN$3)</f>
        <v>0</v>
      </c>
      <c r="AO19">
        <f>COUNTIF($J$4:$J19,AO$3)</f>
        <v>0</v>
      </c>
      <c r="AP19">
        <f>COUNTIF($N$4:$N19,AP$3)</f>
        <v>0</v>
      </c>
      <c r="AQ19">
        <f>COUNTIF($N$4:$N19,AQ$3)</f>
        <v>6</v>
      </c>
      <c r="AR19">
        <f>COUNTIF($N$4:$N19,AR$3)</f>
        <v>8</v>
      </c>
      <c r="AS19">
        <f>COUNTIF($N$4:$N19,AS$3)</f>
        <v>2</v>
      </c>
      <c r="AT19">
        <f>COUNTIF($N$4:$N19,AT$3)</f>
        <v>0</v>
      </c>
      <c r="AU19">
        <f>COUNTIF($N$4:$N19,AU$3)</f>
        <v>0</v>
      </c>
      <c r="AV19">
        <f t="shared" si="8"/>
        <v>0</v>
      </c>
      <c r="AW19">
        <f t="shared" si="9"/>
        <v>0</v>
      </c>
      <c r="AX19">
        <f>COUNTIF($N$4:$N19,AX$3)</f>
        <v>0</v>
      </c>
      <c r="AY19">
        <f>COUNTIF($N$4:$N19,AY$3)</f>
        <v>0</v>
      </c>
      <c r="AZ19">
        <f>COUNTIF($N$4:$N19,AZ$3)</f>
        <v>0</v>
      </c>
      <c r="BA19">
        <f>COUNTIF($N$4:$N19,BA$3)</f>
        <v>0</v>
      </c>
      <c r="BB19">
        <f>COUNTIF($N$4:$N19,BB$3)</f>
        <v>0</v>
      </c>
      <c r="BC19">
        <f t="shared" si="10"/>
        <v>2</v>
      </c>
      <c r="BD19">
        <f t="shared" si="0"/>
        <v>9</v>
      </c>
      <c r="BE19">
        <f t="shared" si="0"/>
        <v>8</v>
      </c>
      <c r="BF19">
        <f t="shared" si="0"/>
        <v>2</v>
      </c>
      <c r="BG19">
        <f t="shared" si="0"/>
        <v>0</v>
      </c>
      <c r="BH19">
        <f t="shared" si="0"/>
        <v>0</v>
      </c>
      <c r="BI19">
        <f t="shared" si="0"/>
        <v>0</v>
      </c>
      <c r="BJ19">
        <f t="shared" si="0"/>
        <v>0</v>
      </c>
      <c r="BK19">
        <f t="shared" si="0"/>
        <v>0</v>
      </c>
      <c r="BL19">
        <f t="shared" si="0"/>
        <v>0</v>
      </c>
      <c r="BM19">
        <f t="shared" si="0"/>
        <v>0</v>
      </c>
      <c r="BN19">
        <f t="shared" si="0"/>
        <v>0</v>
      </c>
      <c r="BO19">
        <f t="shared" si="0"/>
        <v>0</v>
      </c>
    </row>
    <row r="20" spans="2:67" x14ac:dyDescent="0.25">
      <c r="B20">
        <f t="shared" si="11"/>
        <v>17</v>
      </c>
      <c r="C20">
        <v>3</v>
      </c>
      <c r="D20" t="s">
        <v>30</v>
      </c>
      <c r="E20" t="s">
        <v>23</v>
      </c>
      <c r="F20" t="str">
        <f t="shared" si="1"/>
        <v>QB</v>
      </c>
      <c r="G20">
        <v>3</v>
      </c>
      <c r="H20" t="s">
        <v>34</v>
      </c>
      <c r="I20" t="s">
        <v>13</v>
      </c>
      <c r="J20" t="str">
        <f t="shared" si="2"/>
        <v>WR</v>
      </c>
      <c r="K20">
        <v>3</v>
      </c>
      <c r="L20" t="s">
        <v>28</v>
      </c>
      <c r="M20" t="s">
        <v>343</v>
      </c>
      <c r="N20" t="str">
        <f t="shared" si="3"/>
        <v>WR</v>
      </c>
      <c r="P20">
        <f>COUNTIF($F$4:$F20,P$3)</f>
        <v>2</v>
      </c>
      <c r="Q20">
        <f>COUNTIF($F$4:$F20,Q$3)</f>
        <v>9</v>
      </c>
      <c r="R20">
        <f>COUNTIF($F$4:$F20,R$3)</f>
        <v>5</v>
      </c>
      <c r="S20">
        <f>COUNTIF($F$4:$F20,S$3)</f>
        <v>1</v>
      </c>
      <c r="T20">
        <f>COUNTIF($F$4:$F20,T$3)</f>
        <v>0</v>
      </c>
      <c r="U20">
        <f>COUNTIF($F$4:$F20,U$3)</f>
        <v>0</v>
      </c>
      <c r="V20">
        <f t="shared" si="4"/>
        <v>0</v>
      </c>
      <c r="W20">
        <f t="shared" si="5"/>
        <v>0</v>
      </c>
      <c r="X20">
        <f>COUNTIF($F$4:$F20,X$3)</f>
        <v>0</v>
      </c>
      <c r="Y20">
        <f>COUNTIF($F$4:$F20,Y$3)</f>
        <v>0</v>
      </c>
      <c r="Z20">
        <f>COUNTIF($F$4:$F20,Z$3)</f>
        <v>0</v>
      </c>
      <c r="AA20">
        <f>COUNTIF($F$4:$F20,AA$3)</f>
        <v>0</v>
      </c>
      <c r="AB20">
        <f>COUNTIF($F$4:$F20,AB$3)</f>
        <v>0</v>
      </c>
      <c r="AC20">
        <f>COUNTIF($J$4:$J20,AC$3)</f>
        <v>2</v>
      </c>
      <c r="AD20">
        <f>COUNTIF($J$4:$J20,AD$3)</f>
        <v>8</v>
      </c>
      <c r="AE20">
        <f>COUNTIF($J$4:$J20,AE$3)</f>
        <v>6</v>
      </c>
      <c r="AF20">
        <f>COUNTIF($J$4:$J20,AF$3)</f>
        <v>1</v>
      </c>
      <c r="AG20">
        <f>COUNTIF($J$4:$J20,AG$3)</f>
        <v>0</v>
      </c>
      <c r="AH20">
        <f>COUNTIF($J$4:$J20,AH$3)</f>
        <v>0</v>
      </c>
      <c r="AI20">
        <f t="shared" si="6"/>
        <v>0</v>
      </c>
      <c r="AJ20">
        <f t="shared" si="7"/>
        <v>0</v>
      </c>
      <c r="AK20">
        <f>COUNTIF($J$4:$J20,AK$3)</f>
        <v>0</v>
      </c>
      <c r="AL20">
        <f>COUNTIF($J$4:$J20,AL$3)</f>
        <v>0</v>
      </c>
      <c r="AM20">
        <f>COUNTIF($J$4:$J20,AM$3)</f>
        <v>0</v>
      </c>
      <c r="AN20">
        <f>COUNTIF($J$4:$J20,AN$3)</f>
        <v>0</v>
      </c>
      <c r="AO20">
        <f>COUNTIF($J$4:$J20,AO$3)</f>
        <v>0</v>
      </c>
      <c r="AP20">
        <f>COUNTIF($N$4:$N20,AP$3)</f>
        <v>0</v>
      </c>
      <c r="AQ20">
        <f>COUNTIF($N$4:$N20,AQ$3)</f>
        <v>6</v>
      </c>
      <c r="AR20">
        <f>COUNTIF($N$4:$N20,AR$3)</f>
        <v>9</v>
      </c>
      <c r="AS20">
        <f>COUNTIF($N$4:$N20,AS$3)</f>
        <v>2</v>
      </c>
      <c r="AT20">
        <f>COUNTIF($N$4:$N20,AT$3)</f>
        <v>0</v>
      </c>
      <c r="AU20">
        <f>COUNTIF($N$4:$N20,AU$3)</f>
        <v>0</v>
      </c>
      <c r="AV20">
        <f t="shared" si="8"/>
        <v>0</v>
      </c>
      <c r="AW20">
        <f t="shared" si="9"/>
        <v>0</v>
      </c>
      <c r="AX20">
        <f>COUNTIF($N$4:$N20,AX$3)</f>
        <v>0</v>
      </c>
      <c r="AY20">
        <f>COUNTIF($N$4:$N20,AY$3)</f>
        <v>0</v>
      </c>
      <c r="AZ20">
        <f>COUNTIF($N$4:$N20,AZ$3)</f>
        <v>0</v>
      </c>
      <c r="BA20">
        <f>COUNTIF($N$4:$N20,BA$3)</f>
        <v>0</v>
      </c>
      <c r="BB20">
        <f>COUNTIF($N$4:$N20,BB$3)</f>
        <v>0</v>
      </c>
      <c r="BC20">
        <f t="shared" si="10"/>
        <v>2</v>
      </c>
      <c r="BD20">
        <f t="shared" ref="BD20:BD83" si="12">MAX(AQ20,AD20,Q20)</f>
        <v>9</v>
      </c>
      <c r="BE20">
        <f t="shared" ref="BE20:BE83" si="13">MAX(AR20,AE20,R20)</f>
        <v>9</v>
      </c>
      <c r="BF20">
        <f t="shared" ref="BF20:BF83" si="14">MAX(AS20,AF20,S20)</f>
        <v>2</v>
      </c>
      <c r="BG20">
        <f t="shared" ref="BG20:BG83" si="15">MAX(AT20,AG20,T20)</f>
        <v>0</v>
      </c>
      <c r="BH20">
        <f t="shared" ref="BH20:BH83" si="16">MAX(AU20,AH20,U20)</f>
        <v>0</v>
      </c>
      <c r="BI20">
        <f t="shared" ref="BI20:BI83" si="17">MAX(AV20,AI20,V20)</f>
        <v>0</v>
      </c>
      <c r="BJ20">
        <f t="shared" ref="BJ20:BJ83" si="18">MAX(AW20,AJ20,W20)</f>
        <v>0</v>
      </c>
      <c r="BK20">
        <f t="shared" ref="BK20:BK83" si="19">MAX(AX20,AK20,X20)</f>
        <v>0</v>
      </c>
      <c r="BL20">
        <f t="shared" ref="BL20:BL83" si="20">MAX(AY20,AL20,Y20)</f>
        <v>0</v>
      </c>
      <c r="BM20">
        <f t="shared" ref="BM20:BM83" si="21">MAX(AZ20,AM20,Z20)</f>
        <v>0</v>
      </c>
      <c r="BN20">
        <f t="shared" ref="BN20:BN83" si="22">MAX(BA20,AN20,AA20)</f>
        <v>0</v>
      </c>
      <c r="BO20">
        <f t="shared" ref="BO20:BO83" si="23">MAX(BB20,AO20,AB20)</f>
        <v>0</v>
      </c>
    </row>
    <row r="21" spans="2:67" x14ac:dyDescent="0.25">
      <c r="B21">
        <f t="shared" si="11"/>
        <v>18</v>
      </c>
      <c r="C21">
        <v>4</v>
      </c>
      <c r="D21" t="s">
        <v>31</v>
      </c>
      <c r="E21" t="s">
        <v>21</v>
      </c>
      <c r="F21" t="str">
        <f t="shared" si="1"/>
        <v>QB</v>
      </c>
      <c r="G21">
        <v>4</v>
      </c>
      <c r="H21" t="s">
        <v>8</v>
      </c>
      <c r="I21" t="s">
        <v>11</v>
      </c>
      <c r="J21" t="str">
        <f t="shared" si="2"/>
        <v>RB</v>
      </c>
      <c r="K21">
        <v>4</v>
      </c>
      <c r="L21" t="s">
        <v>119</v>
      </c>
      <c r="M21" t="s">
        <v>25</v>
      </c>
      <c r="N21" t="str">
        <f t="shared" si="3"/>
        <v>TE</v>
      </c>
      <c r="P21">
        <f>COUNTIF($F$4:$F21,P$3)</f>
        <v>3</v>
      </c>
      <c r="Q21">
        <f>COUNTIF($F$4:$F21,Q$3)</f>
        <v>9</v>
      </c>
      <c r="R21">
        <f>COUNTIF($F$4:$F21,R$3)</f>
        <v>5</v>
      </c>
      <c r="S21">
        <f>COUNTIF($F$4:$F21,S$3)</f>
        <v>1</v>
      </c>
      <c r="T21">
        <f>COUNTIF($F$4:$F21,T$3)</f>
        <v>0</v>
      </c>
      <c r="U21">
        <f>COUNTIF($F$4:$F21,U$3)</f>
        <v>0</v>
      </c>
      <c r="V21">
        <f t="shared" si="4"/>
        <v>0</v>
      </c>
      <c r="W21">
        <f t="shared" si="5"/>
        <v>0</v>
      </c>
      <c r="X21">
        <f>COUNTIF($F$4:$F21,X$3)</f>
        <v>0</v>
      </c>
      <c r="Y21">
        <f>COUNTIF($F$4:$F21,Y$3)</f>
        <v>0</v>
      </c>
      <c r="Z21">
        <f>COUNTIF($F$4:$F21,Z$3)</f>
        <v>0</v>
      </c>
      <c r="AA21">
        <f>COUNTIF($F$4:$F21,AA$3)</f>
        <v>0</v>
      </c>
      <c r="AB21">
        <f>COUNTIF($F$4:$F21,AB$3)</f>
        <v>0</v>
      </c>
      <c r="AC21">
        <f>COUNTIF($J$4:$J21,AC$3)</f>
        <v>2</v>
      </c>
      <c r="AD21">
        <f>COUNTIF($J$4:$J21,AD$3)</f>
        <v>9</v>
      </c>
      <c r="AE21">
        <f>COUNTIF($J$4:$J21,AE$3)</f>
        <v>6</v>
      </c>
      <c r="AF21">
        <f>COUNTIF($J$4:$J21,AF$3)</f>
        <v>1</v>
      </c>
      <c r="AG21">
        <f>COUNTIF($J$4:$J21,AG$3)</f>
        <v>0</v>
      </c>
      <c r="AH21">
        <f>COUNTIF($J$4:$J21,AH$3)</f>
        <v>0</v>
      </c>
      <c r="AI21">
        <f t="shared" si="6"/>
        <v>0</v>
      </c>
      <c r="AJ21">
        <f t="shared" si="7"/>
        <v>0</v>
      </c>
      <c r="AK21">
        <f>COUNTIF($J$4:$J21,AK$3)</f>
        <v>0</v>
      </c>
      <c r="AL21">
        <f>COUNTIF($J$4:$J21,AL$3)</f>
        <v>0</v>
      </c>
      <c r="AM21">
        <f>COUNTIF($J$4:$J21,AM$3)</f>
        <v>0</v>
      </c>
      <c r="AN21">
        <f>COUNTIF($J$4:$J21,AN$3)</f>
        <v>0</v>
      </c>
      <c r="AO21">
        <f>COUNTIF($J$4:$J21,AO$3)</f>
        <v>0</v>
      </c>
      <c r="AP21">
        <f>COUNTIF($N$4:$N21,AP$3)</f>
        <v>0</v>
      </c>
      <c r="AQ21">
        <f>COUNTIF($N$4:$N21,AQ$3)</f>
        <v>6</v>
      </c>
      <c r="AR21">
        <f>COUNTIF($N$4:$N21,AR$3)</f>
        <v>9</v>
      </c>
      <c r="AS21">
        <f>COUNTIF($N$4:$N21,AS$3)</f>
        <v>3</v>
      </c>
      <c r="AT21">
        <f>COUNTIF($N$4:$N21,AT$3)</f>
        <v>0</v>
      </c>
      <c r="AU21">
        <f>COUNTIF($N$4:$N21,AU$3)</f>
        <v>0</v>
      </c>
      <c r="AV21">
        <f t="shared" si="8"/>
        <v>0</v>
      </c>
      <c r="AW21">
        <f t="shared" si="9"/>
        <v>0</v>
      </c>
      <c r="AX21">
        <f>COUNTIF($N$4:$N21,AX$3)</f>
        <v>0</v>
      </c>
      <c r="AY21">
        <f>COUNTIF($N$4:$N21,AY$3)</f>
        <v>0</v>
      </c>
      <c r="AZ21">
        <f>COUNTIF($N$4:$N21,AZ$3)</f>
        <v>0</v>
      </c>
      <c r="BA21">
        <f>COUNTIF($N$4:$N21,BA$3)</f>
        <v>0</v>
      </c>
      <c r="BB21">
        <f>COUNTIF($N$4:$N21,BB$3)</f>
        <v>0</v>
      </c>
      <c r="BC21">
        <f t="shared" si="10"/>
        <v>3</v>
      </c>
      <c r="BD21">
        <f t="shared" si="12"/>
        <v>9</v>
      </c>
      <c r="BE21">
        <f t="shared" si="13"/>
        <v>9</v>
      </c>
      <c r="BF21">
        <f t="shared" si="14"/>
        <v>3</v>
      </c>
      <c r="BG21">
        <f t="shared" si="15"/>
        <v>0</v>
      </c>
      <c r="BH21">
        <f t="shared" si="16"/>
        <v>0</v>
      </c>
      <c r="BI21">
        <f t="shared" si="17"/>
        <v>0</v>
      </c>
      <c r="BJ21">
        <f t="shared" si="18"/>
        <v>0</v>
      </c>
      <c r="BK21">
        <f t="shared" si="19"/>
        <v>0</v>
      </c>
      <c r="BL21">
        <f t="shared" si="20"/>
        <v>0</v>
      </c>
      <c r="BM21">
        <f t="shared" si="21"/>
        <v>0</v>
      </c>
      <c r="BN21">
        <f t="shared" si="22"/>
        <v>0</v>
      </c>
      <c r="BO21">
        <f t="shared" si="23"/>
        <v>0</v>
      </c>
    </row>
    <row r="22" spans="2:67" x14ac:dyDescent="0.25">
      <c r="B22">
        <f t="shared" si="11"/>
        <v>19</v>
      </c>
      <c r="C22">
        <v>5</v>
      </c>
      <c r="D22" t="s">
        <v>32</v>
      </c>
      <c r="E22" t="s">
        <v>19</v>
      </c>
      <c r="F22" t="str">
        <f t="shared" si="1"/>
        <v>RB</v>
      </c>
      <c r="G22">
        <v>5</v>
      </c>
      <c r="H22" t="s">
        <v>259</v>
      </c>
      <c r="I22" t="s">
        <v>256</v>
      </c>
      <c r="J22" t="str">
        <f t="shared" si="2"/>
        <v>WR</v>
      </c>
      <c r="K22">
        <v>5</v>
      </c>
      <c r="L22" t="s">
        <v>44</v>
      </c>
      <c r="M22" t="s">
        <v>252</v>
      </c>
      <c r="N22" t="str">
        <f t="shared" si="3"/>
        <v>WR</v>
      </c>
      <c r="P22">
        <f>COUNTIF($F$4:$F22,P$3)</f>
        <v>3</v>
      </c>
      <c r="Q22">
        <f>COUNTIF($F$4:$F22,Q$3)</f>
        <v>10</v>
      </c>
      <c r="R22">
        <f>COUNTIF($F$4:$F22,R$3)</f>
        <v>5</v>
      </c>
      <c r="S22">
        <f>COUNTIF($F$4:$F22,S$3)</f>
        <v>1</v>
      </c>
      <c r="T22">
        <f>COUNTIF($F$4:$F22,T$3)</f>
        <v>0</v>
      </c>
      <c r="U22">
        <f>COUNTIF($F$4:$F22,U$3)</f>
        <v>0</v>
      </c>
      <c r="V22">
        <f t="shared" si="4"/>
        <v>0</v>
      </c>
      <c r="W22">
        <f t="shared" si="5"/>
        <v>0</v>
      </c>
      <c r="X22">
        <f>COUNTIF($F$4:$F22,X$3)</f>
        <v>0</v>
      </c>
      <c r="Y22">
        <f>COUNTIF($F$4:$F22,Y$3)</f>
        <v>0</v>
      </c>
      <c r="Z22">
        <f>COUNTIF($F$4:$F22,Z$3)</f>
        <v>0</v>
      </c>
      <c r="AA22">
        <f>COUNTIF($F$4:$F22,AA$3)</f>
        <v>0</v>
      </c>
      <c r="AB22">
        <f>COUNTIF($F$4:$F22,AB$3)</f>
        <v>0</v>
      </c>
      <c r="AC22">
        <f>COUNTIF($J$4:$J22,AC$3)</f>
        <v>2</v>
      </c>
      <c r="AD22">
        <f>COUNTIF($J$4:$J22,AD$3)</f>
        <v>9</v>
      </c>
      <c r="AE22">
        <f>COUNTIF($J$4:$J22,AE$3)</f>
        <v>7</v>
      </c>
      <c r="AF22">
        <f>COUNTIF($J$4:$J22,AF$3)</f>
        <v>1</v>
      </c>
      <c r="AG22">
        <f>COUNTIF($J$4:$J22,AG$3)</f>
        <v>0</v>
      </c>
      <c r="AH22">
        <f>COUNTIF($J$4:$J22,AH$3)</f>
        <v>0</v>
      </c>
      <c r="AI22">
        <f t="shared" si="6"/>
        <v>0</v>
      </c>
      <c r="AJ22">
        <f t="shared" si="7"/>
        <v>0</v>
      </c>
      <c r="AK22">
        <f>COUNTIF($J$4:$J22,AK$3)</f>
        <v>0</v>
      </c>
      <c r="AL22">
        <f>COUNTIF($J$4:$J22,AL$3)</f>
        <v>0</v>
      </c>
      <c r="AM22">
        <f>COUNTIF($J$4:$J22,AM$3)</f>
        <v>0</v>
      </c>
      <c r="AN22">
        <f>COUNTIF($J$4:$J22,AN$3)</f>
        <v>0</v>
      </c>
      <c r="AO22">
        <f>COUNTIF($J$4:$J22,AO$3)</f>
        <v>0</v>
      </c>
      <c r="AP22">
        <f>COUNTIF($N$4:$N22,AP$3)</f>
        <v>0</v>
      </c>
      <c r="AQ22">
        <f>COUNTIF($N$4:$N22,AQ$3)</f>
        <v>6</v>
      </c>
      <c r="AR22">
        <f>COUNTIF($N$4:$N22,AR$3)</f>
        <v>10</v>
      </c>
      <c r="AS22">
        <f>COUNTIF($N$4:$N22,AS$3)</f>
        <v>3</v>
      </c>
      <c r="AT22">
        <f>COUNTIF($N$4:$N22,AT$3)</f>
        <v>0</v>
      </c>
      <c r="AU22">
        <f>COUNTIF($N$4:$N22,AU$3)</f>
        <v>0</v>
      </c>
      <c r="AV22">
        <f t="shared" si="8"/>
        <v>0</v>
      </c>
      <c r="AW22">
        <f t="shared" si="9"/>
        <v>0</v>
      </c>
      <c r="AX22">
        <f>COUNTIF($N$4:$N22,AX$3)</f>
        <v>0</v>
      </c>
      <c r="AY22">
        <f>COUNTIF($N$4:$N22,AY$3)</f>
        <v>0</v>
      </c>
      <c r="AZ22">
        <f>COUNTIF($N$4:$N22,AZ$3)</f>
        <v>0</v>
      </c>
      <c r="BA22">
        <f>COUNTIF($N$4:$N22,BA$3)</f>
        <v>0</v>
      </c>
      <c r="BB22">
        <f>COUNTIF($N$4:$N22,BB$3)</f>
        <v>0</v>
      </c>
      <c r="BC22">
        <f t="shared" si="10"/>
        <v>3</v>
      </c>
      <c r="BD22">
        <f t="shared" si="12"/>
        <v>10</v>
      </c>
      <c r="BE22">
        <f t="shared" si="13"/>
        <v>10</v>
      </c>
      <c r="BF22">
        <f t="shared" si="14"/>
        <v>3</v>
      </c>
      <c r="BG22">
        <f t="shared" si="15"/>
        <v>0</v>
      </c>
      <c r="BH22">
        <f t="shared" si="16"/>
        <v>0</v>
      </c>
      <c r="BI22">
        <f t="shared" si="17"/>
        <v>0</v>
      </c>
      <c r="BJ22">
        <f t="shared" si="18"/>
        <v>0</v>
      </c>
      <c r="BK22">
        <f t="shared" si="19"/>
        <v>0</v>
      </c>
      <c r="BL22">
        <f t="shared" si="20"/>
        <v>0</v>
      </c>
      <c r="BM22">
        <f t="shared" si="21"/>
        <v>0</v>
      </c>
      <c r="BN22">
        <f t="shared" si="22"/>
        <v>0</v>
      </c>
      <c r="BO22">
        <f t="shared" si="23"/>
        <v>0</v>
      </c>
    </row>
    <row r="23" spans="2:67" x14ac:dyDescent="0.25">
      <c r="B23">
        <f t="shared" si="11"/>
        <v>20</v>
      </c>
      <c r="C23">
        <v>6</v>
      </c>
      <c r="D23" t="s">
        <v>33</v>
      </c>
      <c r="E23" t="s">
        <v>17</v>
      </c>
      <c r="F23" t="str">
        <f t="shared" si="1"/>
        <v>WR</v>
      </c>
      <c r="G23">
        <v>6</v>
      </c>
      <c r="H23" t="s">
        <v>4</v>
      </c>
      <c r="I23" t="s">
        <v>255</v>
      </c>
      <c r="J23" t="str">
        <f t="shared" si="2"/>
        <v>RB</v>
      </c>
      <c r="K23">
        <v>6</v>
      </c>
      <c r="L23" t="s">
        <v>36</v>
      </c>
      <c r="M23" t="s">
        <v>256</v>
      </c>
      <c r="N23" t="str">
        <f t="shared" si="3"/>
        <v>RB</v>
      </c>
      <c r="P23">
        <f>COUNTIF($F$4:$F23,P$3)</f>
        <v>3</v>
      </c>
      <c r="Q23">
        <f>COUNTIF($F$4:$F23,Q$3)</f>
        <v>10</v>
      </c>
      <c r="R23">
        <f>COUNTIF($F$4:$F23,R$3)</f>
        <v>6</v>
      </c>
      <c r="S23">
        <f>COUNTIF($F$4:$F23,S$3)</f>
        <v>1</v>
      </c>
      <c r="T23">
        <f>COUNTIF($F$4:$F23,T$3)</f>
        <v>0</v>
      </c>
      <c r="U23">
        <f>COUNTIF($F$4:$F23,U$3)</f>
        <v>0</v>
      </c>
      <c r="V23">
        <f t="shared" si="4"/>
        <v>0</v>
      </c>
      <c r="W23">
        <f t="shared" si="5"/>
        <v>0</v>
      </c>
      <c r="X23">
        <f>COUNTIF($F$4:$F23,X$3)</f>
        <v>0</v>
      </c>
      <c r="Y23">
        <f>COUNTIF($F$4:$F23,Y$3)</f>
        <v>0</v>
      </c>
      <c r="Z23">
        <f>COUNTIF($F$4:$F23,Z$3)</f>
        <v>0</v>
      </c>
      <c r="AA23">
        <f>COUNTIF($F$4:$F23,AA$3)</f>
        <v>0</v>
      </c>
      <c r="AB23">
        <f>COUNTIF($F$4:$F23,AB$3)</f>
        <v>0</v>
      </c>
      <c r="AC23">
        <f>COUNTIF($J$4:$J23,AC$3)</f>
        <v>2</v>
      </c>
      <c r="AD23">
        <f>COUNTIF($J$4:$J23,AD$3)</f>
        <v>10</v>
      </c>
      <c r="AE23">
        <f>COUNTIF($J$4:$J23,AE$3)</f>
        <v>7</v>
      </c>
      <c r="AF23">
        <f>COUNTIF($J$4:$J23,AF$3)</f>
        <v>1</v>
      </c>
      <c r="AG23">
        <f>COUNTIF($J$4:$J23,AG$3)</f>
        <v>0</v>
      </c>
      <c r="AH23">
        <f>COUNTIF($J$4:$J23,AH$3)</f>
        <v>0</v>
      </c>
      <c r="AI23">
        <f t="shared" si="6"/>
        <v>0</v>
      </c>
      <c r="AJ23">
        <f t="shared" si="7"/>
        <v>0</v>
      </c>
      <c r="AK23">
        <f>COUNTIF($J$4:$J23,AK$3)</f>
        <v>0</v>
      </c>
      <c r="AL23">
        <f>COUNTIF($J$4:$J23,AL$3)</f>
        <v>0</v>
      </c>
      <c r="AM23">
        <f>COUNTIF($J$4:$J23,AM$3)</f>
        <v>0</v>
      </c>
      <c r="AN23">
        <f>COUNTIF($J$4:$J23,AN$3)</f>
        <v>0</v>
      </c>
      <c r="AO23">
        <f>COUNTIF($J$4:$J23,AO$3)</f>
        <v>0</v>
      </c>
      <c r="AP23">
        <f>COUNTIF($N$4:$N23,AP$3)</f>
        <v>0</v>
      </c>
      <c r="AQ23">
        <f>COUNTIF($N$4:$N23,AQ$3)</f>
        <v>7</v>
      </c>
      <c r="AR23">
        <f>COUNTIF($N$4:$N23,AR$3)</f>
        <v>10</v>
      </c>
      <c r="AS23">
        <f>COUNTIF($N$4:$N23,AS$3)</f>
        <v>3</v>
      </c>
      <c r="AT23">
        <f>COUNTIF($N$4:$N23,AT$3)</f>
        <v>0</v>
      </c>
      <c r="AU23">
        <f>COUNTIF($N$4:$N23,AU$3)</f>
        <v>0</v>
      </c>
      <c r="AV23">
        <f t="shared" si="8"/>
        <v>0</v>
      </c>
      <c r="AW23">
        <f t="shared" si="9"/>
        <v>0</v>
      </c>
      <c r="AX23">
        <f>COUNTIF($N$4:$N23,AX$3)</f>
        <v>0</v>
      </c>
      <c r="AY23">
        <f>COUNTIF($N$4:$N23,AY$3)</f>
        <v>0</v>
      </c>
      <c r="AZ23">
        <f>COUNTIF($N$4:$N23,AZ$3)</f>
        <v>0</v>
      </c>
      <c r="BA23">
        <f>COUNTIF($N$4:$N23,BA$3)</f>
        <v>0</v>
      </c>
      <c r="BB23">
        <f>COUNTIF($N$4:$N23,BB$3)</f>
        <v>0</v>
      </c>
      <c r="BC23">
        <f t="shared" si="10"/>
        <v>3</v>
      </c>
      <c r="BD23">
        <f t="shared" si="12"/>
        <v>10</v>
      </c>
      <c r="BE23">
        <f t="shared" si="13"/>
        <v>10</v>
      </c>
      <c r="BF23">
        <f t="shared" si="14"/>
        <v>3</v>
      </c>
      <c r="BG23">
        <f t="shared" si="15"/>
        <v>0</v>
      </c>
      <c r="BH23">
        <f t="shared" si="16"/>
        <v>0</v>
      </c>
      <c r="BI23">
        <f t="shared" si="17"/>
        <v>0</v>
      </c>
      <c r="BJ23">
        <f t="shared" si="18"/>
        <v>0</v>
      </c>
      <c r="BK23">
        <f t="shared" si="19"/>
        <v>0</v>
      </c>
      <c r="BL23">
        <f t="shared" si="20"/>
        <v>0</v>
      </c>
      <c r="BM23">
        <f t="shared" si="21"/>
        <v>0</v>
      </c>
      <c r="BN23">
        <f t="shared" si="22"/>
        <v>0</v>
      </c>
      <c r="BO23">
        <f t="shared" si="23"/>
        <v>0</v>
      </c>
    </row>
    <row r="24" spans="2:67" x14ac:dyDescent="0.25">
      <c r="B24">
        <f t="shared" si="11"/>
        <v>21</v>
      </c>
      <c r="C24">
        <v>7</v>
      </c>
      <c r="D24" t="s">
        <v>34</v>
      </c>
      <c r="E24" t="s">
        <v>15</v>
      </c>
      <c r="F24" t="str">
        <f t="shared" si="1"/>
        <v>WR</v>
      </c>
      <c r="G24">
        <v>7</v>
      </c>
      <c r="H24" t="s">
        <v>260</v>
      </c>
      <c r="I24" t="s">
        <v>5</v>
      </c>
      <c r="J24" t="str">
        <f t="shared" si="2"/>
        <v>RB</v>
      </c>
      <c r="K24">
        <v>7</v>
      </c>
      <c r="L24" t="s">
        <v>34</v>
      </c>
      <c r="M24" t="s">
        <v>23</v>
      </c>
      <c r="N24" t="str">
        <f t="shared" si="3"/>
        <v>WR</v>
      </c>
      <c r="P24">
        <f>COUNTIF($F$4:$F24,P$3)</f>
        <v>3</v>
      </c>
      <c r="Q24">
        <f>COUNTIF($F$4:$F24,Q$3)</f>
        <v>10</v>
      </c>
      <c r="R24">
        <f>COUNTIF($F$4:$F24,R$3)</f>
        <v>7</v>
      </c>
      <c r="S24">
        <f>COUNTIF($F$4:$F24,S$3)</f>
        <v>1</v>
      </c>
      <c r="T24">
        <f>COUNTIF($F$4:$F24,T$3)</f>
        <v>0</v>
      </c>
      <c r="U24">
        <f>COUNTIF($F$4:$F24,U$3)</f>
        <v>0</v>
      </c>
      <c r="V24">
        <f t="shared" si="4"/>
        <v>0</v>
      </c>
      <c r="W24">
        <f t="shared" si="5"/>
        <v>0</v>
      </c>
      <c r="X24">
        <f>COUNTIF($F$4:$F24,X$3)</f>
        <v>0</v>
      </c>
      <c r="Y24">
        <f>COUNTIF($F$4:$F24,Y$3)</f>
        <v>0</v>
      </c>
      <c r="Z24">
        <f>COUNTIF($F$4:$F24,Z$3)</f>
        <v>0</v>
      </c>
      <c r="AA24">
        <f>COUNTIF($F$4:$F24,AA$3)</f>
        <v>0</v>
      </c>
      <c r="AB24">
        <f>COUNTIF($F$4:$F24,AB$3)</f>
        <v>0</v>
      </c>
      <c r="AC24">
        <f>COUNTIF($J$4:$J24,AC$3)</f>
        <v>2</v>
      </c>
      <c r="AD24">
        <f>COUNTIF($J$4:$J24,AD$3)</f>
        <v>11</v>
      </c>
      <c r="AE24">
        <f>COUNTIF($J$4:$J24,AE$3)</f>
        <v>7</v>
      </c>
      <c r="AF24">
        <f>COUNTIF($J$4:$J24,AF$3)</f>
        <v>1</v>
      </c>
      <c r="AG24">
        <f>COUNTIF($J$4:$J24,AG$3)</f>
        <v>0</v>
      </c>
      <c r="AH24">
        <f>COUNTIF($J$4:$J24,AH$3)</f>
        <v>0</v>
      </c>
      <c r="AI24">
        <f t="shared" si="6"/>
        <v>0</v>
      </c>
      <c r="AJ24">
        <f t="shared" si="7"/>
        <v>0</v>
      </c>
      <c r="AK24">
        <f>COUNTIF($J$4:$J24,AK$3)</f>
        <v>0</v>
      </c>
      <c r="AL24">
        <f>COUNTIF($J$4:$J24,AL$3)</f>
        <v>0</v>
      </c>
      <c r="AM24">
        <f>COUNTIF($J$4:$J24,AM$3)</f>
        <v>0</v>
      </c>
      <c r="AN24">
        <f>COUNTIF($J$4:$J24,AN$3)</f>
        <v>0</v>
      </c>
      <c r="AO24">
        <f>COUNTIF($J$4:$J24,AO$3)</f>
        <v>0</v>
      </c>
      <c r="AP24">
        <f>COUNTIF($N$4:$N24,AP$3)</f>
        <v>0</v>
      </c>
      <c r="AQ24">
        <f>COUNTIF($N$4:$N24,AQ$3)</f>
        <v>7</v>
      </c>
      <c r="AR24">
        <f>COUNTIF($N$4:$N24,AR$3)</f>
        <v>11</v>
      </c>
      <c r="AS24">
        <f>COUNTIF($N$4:$N24,AS$3)</f>
        <v>3</v>
      </c>
      <c r="AT24">
        <f>COUNTIF($N$4:$N24,AT$3)</f>
        <v>0</v>
      </c>
      <c r="AU24">
        <f>COUNTIF($N$4:$N24,AU$3)</f>
        <v>0</v>
      </c>
      <c r="AV24">
        <f t="shared" si="8"/>
        <v>0</v>
      </c>
      <c r="AW24">
        <f t="shared" si="9"/>
        <v>0</v>
      </c>
      <c r="AX24">
        <f>COUNTIF($N$4:$N24,AX$3)</f>
        <v>0</v>
      </c>
      <c r="AY24">
        <f>COUNTIF($N$4:$N24,AY$3)</f>
        <v>0</v>
      </c>
      <c r="AZ24">
        <f>COUNTIF($N$4:$N24,AZ$3)</f>
        <v>0</v>
      </c>
      <c r="BA24">
        <f>COUNTIF($N$4:$N24,BA$3)</f>
        <v>0</v>
      </c>
      <c r="BB24">
        <f>COUNTIF($N$4:$N24,BB$3)</f>
        <v>0</v>
      </c>
      <c r="BC24">
        <f t="shared" si="10"/>
        <v>3</v>
      </c>
      <c r="BD24">
        <f t="shared" si="12"/>
        <v>11</v>
      </c>
      <c r="BE24">
        <f t="shared" si="13"/>
        <v>11</v>
      </c>
      <c r="BF24">
        <f t="shared" si="14"/>
        <v>3</v>
      </c>
      <c r="BG24">
        <f t="shared" si="15"/>
        <v>0</v>
      </c>
      <c r="BH24">
        <f t="shared" si="16"/>
        <v>0</v>
      </c>
      <c r="BI24">
        <f t="shared" si="17"/>
        <v>0</v>
      </c>
      <c r="BJ24">
        <f t="shared" si="18"/>
        <v>0</v>
      </c>
      <c r="BK24">
        <f t="shared" si="19"/>
        <v>0</v>
      </c>
      <c r="BL24">
        <f t="shared" si="20"/>
        <v>0</v>
      </c>
      <c r="BM24">
        <f t="shared" si="21"/>
        <v>0</v>
      </c>
      <c r="BN24">
        <f t="shared" si="22"/>
        <v>0</v>
      </c>
      <c r="BO24">
        <f t="shared" si="23"/>
        <v>0</v>
      </c>
    </row>
    <row r="25" spans="2:67" x14ac:dyDescent="0.25">
      <c r="B25">
        <f t="shared" si="11"/>
        <v>22</v>
      </c>
      <c r="C25">
        <v>8</v>
      </c>
      <c r="D25" t="s">
        <v>35</v>
      </c>
      <c r="E25" t="s">
        <v>13</v>
      </c>
      <c r="F25" t="str">
        <f t="shared" si="1"/>
        <v>RB</v>
      </c>
      <c r="G25">
        <v>8</v>
      </c>
      <c r="H25" t="s">
        <v>29</v>
      </c>
      <c r="I25" t="s">
        <v>254</v>
      </c>
      <c r="J25" t="str">
        <f t="shared" si="2"/>
        <v>WR</v>
      </c>
      <c r="K25">
        <v>8</v>
      </c>
      <c r="L25" t="s">
        <v>0</v>
      </c>
      <c r="M25" t="s">
        <v>340</v>
      </c>
      <c r="N25" t="str">
        <f t="shared" si="3"/>
        <v>RB</v>
      </c>
      <c r="P25">
        <f>COUNTIF($F$4:$F25,P$3)</f>
        <v>3</v>
      </c>
      <c r="Q25">
        <f>COUNTIF($F$4:$F25,Q$3)</f>
        <v>11</v>
      </c>
      <c r="R25">
        <f>COUNTIF($F$4:$F25,R$3)</f>
        <v>7</v>
      </c>
      <c r="S25">
        <f>COUNTIF($F$4:$F25,S$3)</f>
        <v>1</v>
      </c>
      <c r="T25">
        <f>COUNTIF($F$4:$F25,T$3)</f>
        <v>0</v>
      </c>
      <c r="U25">
        <f>COUNTIF($F$4:$F25,U$3)</f>
        <v>0</v>
      </c>
      <c r="V25">
        <f t="shared" si="4"/>
        <v>0</v>
      </c>
      <c r="W25">
        <f t="shared" si="5"/>
        <v>0</v>
      </c>
      <c r="X25">
        <f>COUNTIF($F$4:$F25,X$3)</f>
        <v>0</v>
      </c>
      <c r="Y25">
        <f>COUNTIF($F$4:$F25,Y$3)</f>
        <v>0</v>
      </c>
      <c r="Z25">
        <f>COUNTIF($F$4:$F25,Z$3)</f>
        <v>0</v>
      </c>
      <c r="AA25">
        <f>COUNTIF($F$4:$F25,AA$3)</f>
        <v>0</v>
      </c>
      <c r="AB25">
        <f>COUNTIF($F$4:$F25,AB$3)</f>
        <v>0</v>
      </c>
      <c r="AC25">
        <f>COUNTIF($J$4:$J25,AC$3)</f>
        <v>2</v>
      </c>
      <c r="AD25">
        <f>COUNTIF($J$4:$J25,AD$3)</f>
        <v>11</v>
      </c>
      <c r="AE25">
        <f>COUNTIF($J$4:$J25,AE$3)</f>
        <v>8</v>
      </c>
      <c r="AF25">
        <f>COUNTIF($J$4:$J25,AF$3)</f>
        <v>1</v>
      </c>
      <c r="AG25">
        <f>COUNTIF($J$4:$J25,AG$3)</f>
        <v>0</v>
      </c>
      <c r="AH25">
        <f>COUNTIF($J$4:$J25,AH$3)</f>
        <v>0</v>
      </c>
      <c r="AI25">
        <f t="shared" si="6"/>
        <v>0</v>
      </c>
      <c r="AJ25">
        <f t="shared" si="7"/>
        <v>0</v>
      </c>
      <c r="AK25">
        <f>COUNTIF($J$4:$J25,AK$3)</f>
        <v>0</v>
      </c>
      <c r="AL25">
        <f>COUNTIF($J$4:$J25,AL$3)</f>
        <v>0</v>
      </c>
      <c r="AM25">
        <f>COUNTIF($J$4:$J25,AM$3)</f>
        <v>0</v>
      </c>
      <c r="AN25">
        <f>COUNTIF($J$4:$J25,AN$3)</f>
        <v>0</v>
      </c>
      <c r="AO25">
        <f>COUNTIF($J$4:$J25,AO$3)</f>
        <v>0</v>
      </c>
      <c r="AP25">
        <f>COUNTIF($N$4:$N25,AP$3)</f>
        <v>0</v>
      </c>
      <c r="AQ25">
        <f>COUNTIF($N$4:$N25,AQ$3)</f>
        <v>8</v>
      </c>
      <c r="AR25">
        <f>COUNTIF($N$4:$N25,AR$3)</f>
        <v>11</v>
      </c>
      <c r="AS25">
        <f>COUNTIF($N$4:$N25,AS$3)</f>
        <v>3</v>
      </c>
      <c r="AT25">
        <f>COUNTIF($N$4:$N25,AT$3)</f>
        <v>0</v>
      </c>
      <c r="AU25">
        <f>COUNTIF($N$4:$N25,AU$3)</f>
        <v>0</v>
      </c>
      <c r="AV25">
        <f t="shared" si="8"/>
        <v>0</v>
      </c>
      <c r="AW25">
        <f t="shared" si="9"/>
        <v>0</v>
      </c>
      <c r="AX25">
        <f>COUNTIF($N$4:$N25,AX$3)</f>
        <v>0</v>
      </c>
      <c r="AY25">
        <f>COUNTIF($N$4:$N25,AY$3)</f>
        <v>0</v>
      </c>
      <c r="AZ25">
        <f>COUNTIF($N$4:$N25,AZ$3)</f>
        <v>0</v>
      </c>
      <c r="BA25">
        <f>COUNTIF($N$4:$N25,BA$3)</f>
        <v>0</v>
      </c>
      <c r="BB25">
        <f>COUNTIF($N$4:$N25,BB$3)</f>
        <v>0</v>
      </c>
      <c r="BC25">
        <f t="shared" si="10"/>
        <v>3</v>
      </c>
      <c r="BD25">
        <f t="shared" si="12"/>
        <v>11</v>
      </c>
      <c r="BE25">
        <f t="shared" si="13"/>
        <v>11</v>
      </c>
      <c r="BF25">
        <f t="shared" si="14"/>
        <v>3</v>
      </c>
      <c r="BG25">
        <f t="shared" si="15"/>
        <v>0</v>
      </c>
      <c r="BH25">
        <f t="shared" si="16"/>
        <v>0</v>
      </c>
      <c r="BI25">
        <f t="shared" si="17"/>
        <v>0</v>
      </c>
      <c r="BJ25">
        <f t="shared" si="18"/>
        <v>0</v>
      </c>
      <c r="BK25">
        <f t="shared" si="19"/>
        <v>0</v>
      </c>
      <c r="BL25">
        <f t="shared" si="20"/>
        <v>0</v>
      </c>
      <c r="BM25">
        <f t="shared" si="21"/>
        <v>0</v>
      </c>
      <c r="BN25">
        <f t="shared" si="22"/>
        <v>0</v>
      </c>
      <c r="BO25">
        <f t="shared" si="23"/>
        <v>0</v>
      </c>
    </row>
    <row r="26" spans="2:67" x14ac:dyDescent="0.25">
      <c r="B26">
        <f t="shared" si="11"/>
        <v>23</v>
      </c>
      <c r="C26">
        <v>9</v>
      </c>
      <c r="D26" t="s">
        <v>36</v>
      </c>
      <c r="E26" t="s">
        <v>11</v>
      </c>
      <c r="F26" t="str">
        <f t="shared" si="1"/>
        <v>RB</v>
      </c>
      <c r="G26">
        <v>9</v>
      </c>
      <c r="H26" t="s">
        <v>46</v>
      </c>
      <c r="I26" t="s">
        <v>253</v>
      </c>
      <c r="J26" t="str">
        <f t="shared" si="2"/>
        <v>WR</v>
      </c>
      <c r="K26">
        <v>9</v>
      </c>
      <c r="L26" t="s">
        <v>297</v>
      </c>
      <c r="M26" t="s">
        <v>21</v>
      </c>
      <c r="N26" t="str">
        <f t="shared" si="3"/>
        <v>RB</v>
      </c>
      <c r="P26">
        <f>COUNTIF($F$4:$F26,P$3)</f>
        <v>3</v>
      </c>
      <c r="Q26">
        <f>COUNTIF($F$4:$F26,Q$3)</f>
        <v>12</v>
      </c>
      <c r="R26">
        <f>COUNTIF($F$4:$F26,R$3)</f>
        <v>7</v>
      </c>
      <c r="S26">
        <f>COUNTIF($F$4:$F26,S$3)</f>
        <v>1</v>
      </c>
      <c r="T26">
        <f>COUNTIF($F$4:$F26,T$3)</f>
        <v>0</v>
      </c>
      <c r="U26">
        <f>COUNTIF($F$4:$F26,U$3)</f>
        <v>0</v>
      </c>
      <c r="V26">
        <f t="shared" si="4"/>
        <v>0</v>
      </c>
      <c r="W26">
        <f t="shared" si="5"/>
        <v>0</v>
      </c>
      <c r="X26">
        <f>COUNTIF($F$4:$F26,X$3)</f>
        <v>0</v>
      </c>
      <c r="Y26">
        <f>COUNTIF($F$4:$F26,Y$3)</f>
        <v>0</v>
      </c>
      <c r="Z26">
        <f>COUNTIF($F$4:$F26,Z$3)</f>
        <v>0</v>
      </c>
      <c r="AA26">
        <f>COUNTIF($F$4:$F26,AA$3)</f>
        <v>0</v>
      </c>
      <c r="AB26">
        <f>COUNTIF($F$4:$F26,AB$3)</f>
        <v>0</v>
      </c>
      <c r="AC26">
        <f>COUNTIF($J$4:$J26,AC$3)</f>
        <v>2</v>
      </c>
      <c r="AD26">
        <f>COUNTIF($J$4:$J26,AD$3)</f>
        <v>11</v>
      </c>
      <c r="AE26">
        <f>COUNTIF($J$4:$J26,AE$3)</f>
        <v>9</v>
      </c>
      <c r="AF26">
        <f>COUNTIF($J$4:$J26,AF$3)</f>
        <v>1</v>
      </c>
      <c r="AG26">
        <f>COUNTIF($J$4:$J26,AG$3)</f>
        <v>0</v>
      </c>
      <c r="AH26">
        <f>COUNTIF($J$4:$J26,AH$3)</f>
        <v>0</v>
      </c>
      <c r="AI26">
        <f t="shared" si="6"/>
        <v>0</v>
      </c>
      <c r="AJ26">
        <f t="shared" si="7"/>
        <v>0</v>
      </c>
      <c r="AK26">
        <f>COUNTIF($J$4:$J26,AK$3)</f>
        <v>0</v>
      </c>
      <c r="AL26">
        <f>COUNTIF($J$4:$J26,AL$3)</f>
        <v>0</v>
      </c>
      <c r="AM26">
        <f>COUNTIF($J$4:$J26,AM$3)</f>
        <v>0</v>
      </c>
      <c r="AN26">
        <f>COUNTIF($J$4:$J26,AN$3)</f>
        <v>0</v>
      </c>
      <c r="AO26">
        <f>COUNTIF($J$4:$J26,AO$3)</f>
        <v>0</v>
      </c>
      <c r="AP26">
        <f>COUNTIF($N$4:$N26,AP$3)</f>
        <v>0</v>
      </c>
      <c r="AQ26">
        <f>COUNTIF($N$4:$N26,AQ$3)</f>
        <v>9</v>
      </c>
      <c r="AR26">
        <f>COUNTIF($N$4:$N26,AR$3)</f>
        <v>11</v>
      </c>
      <c r="AS26">
        <f>COUNTIF($N$4:$N26,AS$3)</f>
        <v>3</v>
      </c>
      <c r="AT26">
        <f>COUNTIF($N$4:$N26,AT$3)</f>
        <v>0</v>
      </c>
      <c r="AU26">
        <f>COUNTIF($N$4:$N26,AU$3)</f>
        <v>0</v>
      </c>
      <c r="AV26">
        <f t="shared" si="8"/>
        <v>0</v>
      </c>
      <c r="AW26">
        <f t="shared" si="9"/>
        <v>0</v>
      </c>
      <c r="AX26">
        <f>COUNTIF($N$4:$N26,AX$3)</f>
        <v>0</v>
      </c>
      <c r="AY26">
        <f>COUNTIF($N$4:$N26,AY$3)</f>
        <v>0</v>
      </c>
      <c r="AZ26">
        <f>COUNTIF($N$4:$N26,AZ$3)</f>
        <v>0</v>
      </c>
      <c r="BA26">
        <f>COUNTIF($N$4:$N26,BA$3)</f>
        <v>0</v>
      </c>
      <c r="BB26">
        <f>COUNTIF($N$4:$N26,BB$3)</f>
        <v>0</v>
      </c>
      <c r="BC26">
        <f t="shared" si="10"/>
        <v>3</v>
      </c>
      <c r="BD26">
        <f t="shared" si="12"/>
        <v>12</v>
      </c>
      <c r="BE26">
        <f t="shared" si="13"/>
        <v>11</v>
      </c>
      <c r="BF26">
        <f t="shared" si="14"/>
        <v>3</v>
      </c>
      <c r="BG26">
        <f t="shared" si="15"/>
        <v>0</v>
      </c>
      <c r="BH26">
        <f t="shared" si="16"/>
        <v>0</v>
      </c>
      <c r="BI26">
        <f t="shared" si="17"/>
        <v>0</v>
      </c>
      <c r="BJ26">
        <f t="shared" si="18"/>
        <v>0</v>
      </c>
      <c r="BK26">
        <f t="shared" si="19"/>
        <v>0</v>
      </c>
      <c r="BL26">
        <f t="shared" si="20"/>
        <v>0</v>
      </c>
      <c r="BM26">
        <f t="shared" si="21"/>
        <v>0</v>
      </c>
      <c r="BN26">
        <f t="shared" si="22"/>
        <v>0</v>
      </c>
      <c r="BO26">
        <f t="shared" si="23"/>
        <v>0</v>
      </c>
    </row>
    <row r="27" spans="2:67" x14ac:dyDescent="0.25">
      <c r="B27">
        <f t="shared" si="11"/>
        <v>24</v>
      </c>
      <c r="C27">
        <v>10</v>
      </c>
      <c r="D27" t="s">
        <v>37</v>
      </c>
      <c r="E27" t="s">
        <v>9</v>
      </c>
      <c r="F27" t="str">
        <f t="shared" si="1"/>
        <v>WR</v>
      </c>
      <c r="G27">
        <v>10</v>
      </c>
      <c r="H27" t="s">
        <v>39</v>
      </c>
      <c r="I27" t="s">
        <v>25</v>
      </c>
      <c r="J27" t="str">
        <f t="shared" si="2"/>
        <v>WR</v>
      </c>
      <c r="K27">
        <v>10</v>
      </c>
      <c r="L27" t="s">
        <v>137</v>
      </c>
      <c r="M27" t="s">
        <v>253</v>
      </c>
      <c r="N27" t="str">
        <f t="shared" si="3"/>
        <v>WR</v>
      </c>
      <c r="P27">
        <f>COUNTIF($F$4:$F27,P$3)</f>
        <v>3</v>
      </c>
      <c r="Q27">
        <f>COUNTIF($F$4:$F27,Q$3)</f>
        <v>12</v>
      </c>
      <c r="R27">
        <f>COUNTIF($F$4:$F27,R$3)</f>
        <v>8</v>
      </c>
      <c r="S27">
        <f>COUNTIF($F$4:$F27,S$3)</f>
        <v>1</v>
      </c>
      <c r="T27">
        <f>COUNTIF($F$4:$F27,T$3)</f>
        <v>0</v>
      </c>
      <c r="U27">
        <f>COUNTIF($F$4:$F27,U$3)</f>
        <v>0</v>
      </c>
      <c r="V27">
        <f t="shared" si="4"/>
        <v>0</v>
      </c>
      <c r="W27">
        <f t="shared" si="5"/>
        <v>0</v>
      </c>
      <c r="X27">
        <f>COUNTIF($F$4:$F27,X$3)</f>
        <v>0</v>
      </c>
      <c r="Y27">
        <f>COUNTIF($F$4:$F27,Y$3)</f>
        <v>0</v>
      </c>
      <c r="Z27">
        <f>COUNTIF($F$4:$F27,Z$3)</f>
        <v>0</v>
      </c>
      <c r="AA27">
        <f>COUNTIF($F$4:$F27,AA$3)</f>
        <v>0</v>
      </c>
      <c r="AB27">
        <f>COUNTIF($F$4:$F27,AB$3)</f>
        <v>0</v>
      </c>
      <c r="AC27">
        <f>COUNTIF($J$4:$J27,AC$3)</f>
        <v>2</v>
      </c>
      <c r="AD27">
        <f>COUNTIF($J$4:$J27,AD$3)</f>
        <v>11</v>
      </c>
      <c r="AE27">
        <f>COUNTIF($J$4:$J27,AE$3)</f>
        <v>10</v>
      </c>
      <c r="AF27">
        <f>COUNTIF($J$4:$J27,AF$3)</f>
        <v>1</v>
      </c>
      <c r="AG27">
        <f>COUNTIF($J$4:$J27,AG$3)</f>
        <v>0</v>
      </c>
      <c r="AH27">
        <f>COUNTIF($J$4:$J27,AH$3)</f>
        <v>0</v>
      </c>
      <c r="AI27">
        <f t="shared" si="6"/>
        <v>0</v>
      </c>
      <c r="AJ27">
        <f t="shared" si="7"/>
        <v>0</v>
      </c>
      <c r="AK27">
        <f>COUNTIF($J$4:$J27,AK$3)</f>
        <v>0</v>
      </c>
      <c r="AL27">
        <f>COUNTIF($J$4:$J27,AL$3)</f>
        <v>0</v>
      </c>
      <c r="AM27">
        <f>COUNTIF($J$4:$J27,AM$3)</f>
        <v>0</v>
      </c>
      <c r="AN27">
        <f>COUNTIF($J$4:$J27,AN$3)</f>
        <v>0</v>
      </c>
      <c r="AO27">
        <f>COUNTIF($J$4:$J27,AO$3)</f>
        <v>0</v>
      </c>
      <c r="AP27">
        <f>COUNTIF($N$4:$N27,AP$3)</f>
        <v>0</v>
      </c>
      <c r="AQ27">
        <f>COUNTIF($N$4:$N27,AQ$3)</f>
        <v>9</v>
      </c>
      <c r="AR27">
        <f>COUNTIF($N$4:$N27,AR$3)</f>
        <v>12</v>
      </c>
      <c r="AS27">
        <f>COUNTIF($N$4:$N27,AS$3)</f>
        <v>3</v>
      </c>
      <c r="AT27">
        <f>COUNTIF($N$4:$N27,AT$3)</f>
        <v>0</v>
      </c>
      <c r="AU27">
        <f>COUNTIF($N$4:$N27,AU$3)</f>
        <v>0</v>
      </c>
      <c r="AV27">
        <f t="shared" si="8"/>
        <v>0</v>
      </c>
      <c r="AW27">
        <f t="shared" si="9"/>
        <v>0</v>
      </c>
      <c r="AX27">
        <f>COUNTIF($N$4:$N27,AX$3)</f>
        <v>0</v>
      </c>
      <c r="AY27">
        <f>COUNTIF($N$4:$N27,AY$3)</f>
        <v>0</v>
      </c>
      <c r="AZ27">
        <f>COUNTIF($N$4:$N27,AZ$3)</f>
        <v>0</v>
      </c>
      <c r="BA27">
        <f>COUNTIF($N$4:$N27,BA$3)</f>
        <v>0</v>
      </c>
      <c r="BB27">
        <f>COUNTIF($N$4:$N27,BB$3)</f>
        <v>0</v>
      </c>
      <c r="BC27">
        <f t="shared" si="10"/>
        <v>3</v>
      </c>
      <c r="BD27">
        <f t="shared" si="12"/>
        <v>12</v>
      </c>
      <c r="BE27">
        <f t="shared" si="13"/>
        <v>12</v>
      </c>
      <c r="BF27">
        <f t="shared" si="14"/>
        <v>3</v>
      </c>
      <c r="BG27">
        <f t="shared" si="15"/>
        <v>0</v>
      </c>
      <c r="BH27">
        <f t="shared" si="16"/>
        <v>0</v>
      </c>
      <c r="BI27">
        <f t="shared" si="17"/>
        <v>0</v>
      </c>
      <c r="BJ27">
        <f t="shared" si="18"/>
        <v>0</v>
      </c>
      <c r="BK27">
        <f t="shared" si="19"/>
        <v>0</v>
      </c>
      <c r="BL27">
        <f t="shared" si="20"/>
        <v>0</v>
      </c>
      <c r="BM27">
        <f t="shared" si="21"/>
        <v>0</v>
      </c>
      <c r="BN27">
        <f t="shared" si="22"/>
        <v>0</v>
      </c>
      <c r="BO27">
        <f t="shared" si="23"/>
        <v>0</v>
      </c>
    </row>
    <row r="28" spans="2:67" x14ac:dyDescent="0.25">
      <c r="B28">
        <f t="shared" si="11"/>
        <v>25</v>
      </c>
      <c r="C28">
        <v>11</v>
      </c>
      <c r="D28" t="s">
        <v>38</v>
      </c>
      <c r="E28" t="s">
        <v>7</v>
      </c>
      <c r="F28" t="str">
        <f t="shared" si="1"/>
        <v>RB</v>
      </c>
      <c r="G28">
        <v>11</v>
      </c>
      <c r="H28" t="s">
        <v>76</v>
      </c>
      <c r="I28" t="s">
        <v>7</v>
      </c>
      <c r="J28" t="str">
        <f t="shared" si="2"/>
        <v>RB</v>
      </c>
      <c r="K28">
        <v>11</v>
      </c>
      <c r="L28" t="s">
        <v>243</v>
      </c>
      <c r="M28" t="s">
        <v>13</v>
      </c>
      <c r="N28" t="str">
        <f t="shared" si="3"/>
        <v>RB</v>
      </c>
      <c r="P28">
        <f>COUNTIF($F$4:$F28,P$3)</f>
        <v>3</v>
      </c>
      <c r="Q28">
        <f>COUNTIF($F$4:$F28,Q$3)</f>
        <v>13</v>
      </c>
      <c r="R28">
        <f>COUNTIF($F$4:$F28,R$3)</f>
        <v>8</v>
      </c>
      <c r="S28">
        <f>COUNTIF($F$4:$F28,S$3)</f>
        <v>1</v>
      </c>
      <c r="T28">
        <f>COUNTIF($F$4:$F28,T$3)</f>
        <v>0</v>
      </c>
      <c r="U28">
        <f>COUNTIF($F$4:$F28,U$3)</f>
        <v>0</v>
      </c>
      <c r="V28">
        <f t="shared" si="4"/>
        <v>0</v>
      </c>
      <c r="W28">
        <f t="shared" si="5"/>
        <v>0</v>
      </c>
      <c r="X28">
        <f>COUNTIF($F$4:$F28,X$3)</f>
        <v>0</v>
      </c>
      <c r="Y28">
        <f>COUNTIF($F$4:$F28,Y$3)</f>
        <v>0</v>
      </c>
      <c r="Z28">
        <f>COUNTIF($F$4:$F28,Z$3)</f>
        <v>0</v>
      </c>
      <c r="AA28">
        <f>COUNTIF($F$4:$F28,AA$3)</f>
        <v>0</v>
      </c>
      <c r="AB28">
        <f>COUNTIF($F$4:$F28,AB$3)</f>
        <v>0</v>
      </c>
      <c r="AC28">
        <f>COUNTIF($J$4:$J28,AC$3)</f>
        <v>2</v>
      </c>
      <c r="AD28">
        <f>COUNTIF($J$4:$J28,AD$3)</f>
        <v>12</v>
      </c>
      <c r="AE28">
        <f>COUNTIF($J$4:$J28,AE$3)</f>
        <v>10</v>
      </c>
      <c r="AF28">
        <f>COUNTIF($J$4:$J28,AF$3)</f>
        <v>1</v>
      </c>
      <c r="AG28">
        <f>COUNTIF($J$4:$J28,AG$3)</f>
        <v>0</v>
      </c>
      <c r="AH28">
        <f>COUNTIF($J$4:$J28,AH$3)</f>
        <v>0</v>
      </c>
      <c r="AI28">
        <f t="shared" si="6"/>
        <v>0</v>
      </c>
      <c r="AJ28">
        <f t="shared" si="7"/>
        <v>0</v>
      </c>
      <c r="AK28">
        <f>COUNTIF($J$4:$J28,AK$3)</f>
        <v>0</v>
      </c>
      <c r="AL28">
        <f>COUNTIF($J$4:$J28,AL$3)</f>
        <v>0</v>
      </c>
      <c r="AM28">
        <f>COUNTIF($J$4:$J28,AM$3)</f>
        <v>0</v>
      </c>
      <c r="AN28">
        <f>COUNTIF($J$4:$J28,AN$3)</f>
        <v>0</v>
      </c>
      <c r="AO28">
        <f>COUNTIF($J$4:$J28,AO$3)</f>
        <v>0</v>
      </c>
      <c r="AP28">
        <f>COUNTIF($N$4:$N28,AP$3)</f>
        <v>0</v>
      </c>
      <c r="AQ28">
        <f>COUNTIF($N$4:$N28,AQ$3)</f>
        <v>10</v>
      </c>
      <c r="AR28">
        <f>COUNTIF($N$4:$N28,AR$3)</f>
        <v>12</v>
      </c>
      <c r="AS28">
        <f>COUNTIF($N$4:$N28,AS$3)</f>
        <v>3</v>
      </c>
      <c r="AT28">
        <f>COUNTIF($N$4:$N28,AT$3)</f>
        <v>0</v>
      </c>
      <c r="AU28">
        <f>COUNTIF($N$4:$N28,AU$3)</f>
        <v>0</v>
      </c>
      <c r="AV28">
        <f t="shared" si="8"/>
        <v>0</v>
      </c>
      <c r="AW28">
        <f t="shared" si="9"/>
        <v>0</v>
      </c>
      <c r="AX28">
        <f>COUNTIF($N$4:$N28,AX$3)</f>
        <v>0</v>
      </c>
      <c r="AY28">
        <f>COUNTIF($N$4:$N28,AY$3)</f>
        <v>0</v>
      </c>
      <c r="AZ28">
        <f>COUNTIF($N$4:$N28,AZ$3)</f>
        <v>0</v>
      </c>
      <c r="BA28">
        <f>COUNTIF($N$4:$N28,BA$3)</f>
        <v>0</v>
      </c>
      <c r="BB28">
        <f>COUNTIF($N$4:$N28,BB$3)</f>
        <v>0</v>
      </c>
      <c r="BC28">
        <f t="shared" si="10"/>
        <v>3</v>
      </c>
      <c r="BD28">
        <f t="shared" si="12"/>
        <v>13</v>
      </c>
      <c r="BE28">
        <f t="shared" si="13"/>
        <v>12</v>
      </c>
      <c r="BF28">
        <f t="shared" si="14"/>
        <v>3</v>
      </c>
      <c r="BG28">
        <f t="shared" si="15"/>
        <v>0</v>
      </c>
      <c r="BH28">
        <f t="shared" si="16"/>
        <v>0</v>
      </c>
      <c r="BI28">
        <f t="shared" si="17"/>
        <v>0</v>
      </c>
      <c r="BJ28">
        <f t="shared" si="18"/>
        <v>0</v>
      </c>
      <c r="BK28">
        <f t="shared" si="19"/>
        <v>0</v>
      </c>
      <c r="BL28">
        <f t="shared" si="20"/>
        <v>0</v>
      </c>
      <c r="BM28">
        <f t="shared" si="21"/>
        <v>0</v>
      </c>
      <c r="BN28">
        <f t="shared" si="22"/>
        <v>0</v>
      </c>
      <c r="BO28">
        <f t="shared" si="23"/>
        <v>0</v>
      </c>
    </row>
    <row r="29" spans="2:67" x14ac:dyDescent="0.25">
      <c r="B29">
        <f t="shared" si="11"/>
        <v>26</v>
      </c>
      <c r="C29">
        <v>12</v>
      </c>
      <c r="D29" t="s">
        <v>39</v>
      </c>
      <c r="E29" t="s">
        <v>5</v>
      </c>
      <c r="F29" t="str">
        <f t="shared" si="1"/>
        <v>WR</v>
      </c>
      <c r="G29">
        <v>12</v>
      </c>
      <c r="H29" t="s">
        <v>58</v>
      </c>
      <c r="I29" t="s">
        <v>252</v>
      </c>
      <c r="J29" t="str">
        <f t="shared" si="2"/>
        <v>WR</v>
      </c>
      <c r="K29">
        <v>12</v>
      </c>
      <c r="L29" t="s">
        <v>50</v>
      </c>
      <c r="M29" t="s">
        <v>7</v>
      </c>
      <c r="N29" t="str">
        <f t="shared" si="3"/>
        <v>RB</v>
      </c>
      <c r="P29">
        <f>COUNTIF($F$4:$F29,P$3)</f>
        <v>3</v>
      </c>
      <c r="Q29">
        <f>COUNTIF($F$4:$F29,Q$3)</f>
        <v>13</v>
      </c>
      <c r="R29">
        <f>COUNTIF($F$4:$F29,R$3)</f>
        <v>9</v>
      </c>
      <c r="S29">
        <f>COUNTIF($F$4:$F29,S$3)</f>
        <v>1</v>
      </c>
      <c r="T29">
        <f>COUNTIF($F$4:$F29,T$3)</f>
        <v>0</v>
      </c>
      <c r="U29">
        <f>COUNTIF($F$4:$F29,U$3)</f>
        <v>0</v>
      </c>
      <c r="V29">
        <f t="shared" si="4"/>
        <v>0</v>
      </c>
      <c r="W29">
        <f t="shared" si="5"/>
        <v>0</v>
      </c>
      <c r="X29">
        <f>COUNTIF($F$4:$F29,X$3)</f>
        <v>0</v>
      </c>
      <c r="Y29">
        <f>COUNTIF($F$4:$F29,Y$3)</f>
        <v>0</v>
      </c>
      <c r="Z29">
        <f>COUNTIF($F$4:$F29,Z$3)</f>
        <v>0</v>
      </c>
      <c r="AA29">
        <f>COUNTIF($F$4:$F29,AA$3)</f>
        <v>0</v>
      </c>
      <c r="AB29">
        <f>COUNTIF($F$4:$F29,AB$3)</f>
        <v>0</v>
      </c>
      <c r="AC29">
        <f>COUNTIF($J$4:$J29,AC$3)</f>
        <v>2</v>
      </c>
      <c r="AD29">
        <f>COUNTIF($J$4:$J29,AD$3)</f>
        <v>12</v>
      </c>
      <c r="AE29">
        <f>COUNTIF($J$4:$J29,AE$3)</f>
        <v>11</v>
      </c>
      <c r="AF29">
        <f>COUNTIF($J$4:$J29,AF$3)</f>
        <v>1</v>
      </c>
      <c r="AG29">
        <f>COUNTIF($J$4:$J29,AG$3)</f>
        <v>0</v>
      </c>
      <c r="AH29">
        <f>COUNTIF($J$4:$J29,AH$3)</f>
        <v>0</v>
      </c>
      <c r="AI29">
        <f t="shared" si="6"/>
        <v>0</v>
      </c>
      <c r="AJ29">
        <f t="shared" si="7"/>
        <v>0</v>
      </c>
      <c r="AK29">
        <f>COUNTIF($J$4:$J29,AK$3)</f>
        <v>0</v>
      </c>
      <c r="AL29">
        <f>COUNTIF($J$4:$J29,AL$3)</f>
        <v>0</v>
      </c>
      <c r="AM29">
        <f>COUNTIF($J$4:$J29,AM$3)</f>
        <v>0</v>
      </c>
      <c r="AN29">
        <f>COUNTIF($J$4:$J29,AN$3)</f>
        <v>0</v>
      </c>
      <c r="AO29">
        <f>COUNTIF($J$4:$J29,AO$3)</f>
        <v>0</v>
      </c>
      <c r="AP29">
        <f>COUNTIF($N$4:$N29,AP$3)</f>
        <v>0</v>
      </c>
      <c r="AQ29">
        <f>COUNTIF($N$4:$N29,AQ$3)</f>
        <v>11</v>
      </c>
      <c r="AR29">
        <f>COUNTIF($N$4:$N29,AR$3)</f>
        <v>12</v>
      </c>
      <c r="AS29">
        <f>COUNTIF($N$4:$N29,AS$3)</f>
        <v>3</v>
      </c>
      <c r="AT29">
        <f>COUNTIF($N$4:$N29,AT$3)</f>
        <v>0</v>
      </c>
      <c r="AU29">
        <f>COUNTIF($N$4:$N29,AU$3)</f>
        <v>0</v>
      </c>
      <c r="AV29">
        <f t="shared" si="8"/>
        <v>0</v>
      </c>
      <c r="AW29">
        <f t="shared" si="9"/>
        <v>0</v>
      </c>
      <c r="AX29">
        <f>COUNTIF($N$4:$N29,AX$3)</f>
        <v>0</v>
      </c>
      <c r="AY29">
        <f>COUNTIF($N$4:$N29,AY$3)</f>
        <v>0</v>
      </c>
      <c r="AZ29">
        <f>COUNTIF($N$4:$N29,AZ$3)</f>
        <v>0</v>
      </c>
      <c r="BA29">
        <f>COUNTIF($N$4:$N29,BA$3)</f>
        <v>0</v>
      </c>
      <c r="BB29">
        <f>COUNTIF($N$4:$N29,BB$3)</f>
        <v>0</v>
      </c>
      <c r="BC29">
        <f t="shared" si="10"/>
        <v>3</v>
      </c>
      <c r="BD29">
        <f t="shared" si="12"/>
        <v>13</v>
      </c>
      <c r="BE29">
        <f t="shared" si="13"/>
        <v>12</v>
      </c>
      <c r="BF29">
        <f t="shared" si="14"/>
        <v>3</v>
      </c>
      <c r="BG29">
        <f t="shared" si="15"/>
        <v>0</v>
      </c>
      <c r="BH29">
        <f t="shared" si="16"/>
        <v>0</v>
      </c>
      <c r="BI29">
        <f t="shared" si="17"/>
        <v>0</v>
      </c>
      <c r="BJ29">
        <f t="shared" si="18"/>
        <v>0</v>
      </c>
      <c r="BK29">
        <f t="shared" si="19"/>
        <v>0</v>
      </c>
      <c r="BL29">
        <f t="shared" si="20"/>
        <v>0</v>
      </c>
      <c r="BM29">
        <f t="shared" si="21"/>
        <v>0</v>
      </c>
      <c r="BN29">
        <f t="shared" si="22"/>
        <v>0</v>
      </c>
      <c r="BO29">
        <f t="shared" si="23"/>
        <v>0</v>
      </c>
    </row>
    <row r="30" spans="2:67" x14ac:dyDescent="0.25">
      <c r="B30">
        <f t="shared" si="11"/>
        <v>27</v>
      </c>
      <c r="C30">
        <v>13</v>
      </c>
      <c r="D30" t="s">
        <v>40</v>
      </c>
      <c r="E30" t="s">
        <v>3</v>
      </c>
      <c r="F30" t="str">
        <f t="shared" si="1"/>
        <v>WR</v>
      </c>
      <c r="G30">
        <v>13</v>
      </c>
      <c r="H30" t="s">
        <v>31</v>
      </c>
      <c r="I30" t="s">
        <v>21</v>
      </c>
      <c r="J30" t="str">
        <f t="shared" si="2"/>
        <v>QB</v>
      </c>
      <c r="K30">
        <v>13</v>
      </c>
      <c r="L30" t="s">
        <v>39</v>
      </c>
      <c r="M30" t="s">
        <v>1</v>
      </c>
      <c r="N30" t="str">
        <f t="shared" si="3"/>
        <v>WR</v>
      </c>
      <c r="P30">
        <f>COUNTIF($F$4:$F30,P$3)</f>
        <v>3</v>
      </c>
      <c r="Q30">
        <f>COUNTIF($F$4:$F30,Q$3)</f>
        <v>13</v>
      </c>
      <c r="R30">
        <f>COUNTIF($F$4:$F30,R$3)</f>
        <v>10</v>
      </c>
      <c r="S30">
        <f>COUNTIF($F$4:$F30,S$3)</f>
        <v>1</v>
      </c>
      <c r="T30">
        <f>COUNTIF($F$4:$F30,T$3)</f>
        <v>0</v>
      </c>
      <c r="U30">
        <f>COUNTIF($F$4:$F30,U$3)</f>
        <v>0</v>
      </c>
      <c r="V30">
        <f t="shared" si="4"/>
        <v>0</v>
      </c>
      <c r="W30">
        <f t="shared" si="5"/>
        <v>0</v>
      </c>
      <c r="X30">
        <f>COUNTIF($F$4:$F30,X$3)</f>
        <v>0</v>
      </c>
      <c r="Y30">
        <f>COUNTIF($F$4:$F30,Y$3)</f>
        <v>0</v>
      </c>
      <c r="Z30">
        <f>COUNTIF($F$4:$F30,Z$3)</f>
        <v>0</v>
      </c>
      <c r="AA30">
        <f>COUNTIF($F$4:$F30,AA$3)</f>
        <v>0</v>
      </c>
      <c r="AB30">
        <f>COUNTIF($F$4:$F30,AB$3)</f>
        <v>0</v>
      </c>
      <c r="AC30">
        <f>COUNTIF($J$4:$J30,AC$3)</f>
        <v>3</v>
      </c>
      <c r="AD30">
        <f>COUNTIF($J$4:$J30,AD$3)</f>
        <v>12</v>
      </c>
      <c r="AE30">
        <f>COUNTIF($J$4:$J30,AE$3)</f>
        <v>11</v>
      </c>
      <c r="AF30">
        <f>COUNTIF($J$4:$J30,AF$3)</f>
        <v>1</v>
      </c>
      <c r="AG30">
        <f>COUNTIF($J$4:$J30,AG$3)</f>
        <v>0</v>
      </c>
      <c r="AH30">
        <f>COUNTIF($J$4:$J30,AH$3)</f>
        <v>0</v>
      </c>
      <c r="AI30">
        <f t="shared" si="6"/>
        <v>0</v>
      </c>
      <c r="AJ30">
        <f t="shared" si="7"/>
        <v>0</v>
      </c>
      <c r="AK30">
        <f>COUNTIF($J$4:$J30,AK$3)</f>
        <v>0</v>
      </c>
      <c r="AL30">
        <f>COUNTIF($J$4:$J30,AL$3)</f>
        <v>0</v>
      </c>
      <c r="AM30">
        <f>COUNTIF($J$4:$J30,AM$3)</f>
        <v>0</v>
      </c>
      <c r="AN30">
        <f>COUNTIF($J$4:$J30,AN$3)</f>
        <v>0</v>
      </c>
      <c r="AO30">
        <f>COUNTIF($J$4:$J30,AO$3)</f>
        <v>0</v>
      </c>
      <c r="AP30">
        <f>COUNTIF($N$4:$N30,AP$3)</f>
        <v>0</v>
      </c>
      <c r="AQ30">
        <f>COUNTIF($N$4:$N30,AQ$3)</f>
        <v>11</v>
      </c>
      <c r="AR30">
        <f>COUNTIF($N$4:$N30,AR$3)</f>
        <v>13</v>
      </c>
      <c r="AS30">
        <f>COUNTIF($N$4:$N30,AS$3)</f>
        <v>3</v>
      </c>
      <c r="AT30">
        <f>COUNTIF($N$4:$N30,AT$3)</f>
        <v>0</v>
      </c>
      <c r="AU30">
        <f>COUNTIF($N$4:$N30,AU$3)</f>
        <v>0</v>
      </c>
      <c r="AV30">
        <f t="shared" si="8"/>
        <v>0</v>
      </c>
      <c r="AW30">
        <f t="shared" si="9"/>
        <v>0</v>
      </c>
      <c r="AX30">
        <f>COUNTIF($N$4:$N30,AX$3)</f>
        <v>0</v>
      </c>
      <c r="AY30">
        <f>COUNTIF($N$4:$N30,AY$3)</f>
        <v>0</v>
      </c>
      <c r="AZ30">
        <f>COUNTIF($N$4:$N30,AZ$3)</f>
        <v>0</v>
      </c>
      <c r="BA30">
        <f>COUNTIF($N$4:$N30,BA$3)</f>
        <v>0</v>
      </c>
      <c r="BB30">
        <f>COUNTIF($N$4:$N30,BB$3)</f>
        <v>0</v>
      </c>
      <c r="BC30">
        <f t="shared" si="10"/>
        <v>3</v>
      </c>
      <c r="BD30">
        <f t="shared" si="12"/>
        <v>13</v>
      </c>
      <c r="BE30">
        <f t="shared" si="13"/>
        <v>13</v>
      </c>
      <c r="BF30">
        <f t="shared" si="14"/>
        <v>3</v>
      </c>
      <c r="BG30">
        <f t="shared" si="15"/>
        <v>0</v>
      </c>
      <c r="BH30">
        <f t="shared" si="16"/>
        <v>0</v>
      </c>
      <c r="BI30">
        <f t="shared" si="17"/>
        <v>0</v>
      </c>
      <c r="BJ30">
        <f t="shared" si="18"/>
        <v>0</v>
      </c>
      <c r="BK30">
        <f t="shared" si="19"/>
        <v>0</v>
      </c>
      <c r="BL30">
        <f t="shared" si="20"/>
        <v>0</v>
      </c>
      <c r="BM30">
        <f t="shared" si="21"/>
        <v>0</v>
      </c>
      <c r="BN30">
        <f t="shared" si="22"/>
        <v>0</v>
      </c>
      <c r="BO30">
        <f t="shared" si="23"/>
        <v>0</v>
      </c>
    </row>
    <row r="31" spans="2:67" x14ac:dyDescent="0.25">
      <c r="B31">
        <f t="shared" si="11"/>
        <v>28</v>
      </c>
      <c r="C31">
        <v>14</v>
      </c>
      <c r="D31" t="s">
        <v>41</v>
      </c>
      <c r="E31" t="s">
        <v>1</v>
      </c>
      <c r="F31" t="str">
        <f t="shared" si="1"/>
        <v>WR</v>
      </c>
      <c r="G31">
        <v>14</v>
      </c>
      <c r="H31" t="s">
        <v>18</v>
      </c>
      <c r="I31" t="s">
        <v>23</v>
      </c>
      <c r="J31" t="str">
        <f t="shared" si="2"/>
        <v>TE</v>
      </c>
      <c r="K31">
        <v>14</v>
      </c>
      <c r="L31" t="s">
        <v>4</v>
      </c>
      <c r="M31" t="s">
        <v>11</v>
      </c>
      <c r="N31" t="str">
        <f t="shared" si="3"/>
        <v>RB</v>
      </c>
      <c r="P31">
        <f>COUNTIF($F$4:$F31,P$3)</f>
        <v>3</v>
      </c>
      <c r="Q31">
        <f>COUNTIF($F$4:$F31,Q$3)</f>
        <v>13</v>
      </c>
      <c r="R31">
        <f>COUNTIF($F$4:$F31,R$3)</f>
        <v>11</v>
      </c>
      <c r="S31">
        <f>COUNTIF($F$4:$F31,S$3)</f>
        <v>1</v>
      </c>
      <c r="T31">
        <f>COUNTIF($F$4:$F31,T$3)</f>
        <v>0</v>
      </c>
      <c r="U31">
        <f>COUNTIF($F$4:$F31,U$3)</f>
        <v>0</v>
      </c>
      <c r="V31">
        <f t="shared" si="4"/>
        <v>0</v>
      </c>
      <c r="W31">
        <f t="shared" si="5"/>
        <v>0</v>
      </c>
      <c r="X31">
        <f>COUNTIF($F$4:$F31,X$3)</f>
        <v>0</v>
      </c>
      <c r="Y31">
        <f>COUNTIF($F$4:$F31,Y$3)</f>
        <v>0</v>
      </c>
      <c r="Z31">
        <f>COUNTIF($F$4:$F31,Z$3)</f>
        <v>0</v>
      </c>
      <c r="AA31">
        <f>COUNTIF($F$4:$F31,AA$3)</f>
        <v>0</v>
      </c>
      <c r="AB31">
        <f>COUNTIF($F$4:$F31,AB$3)</f>
        <v>0</v>
      </c>
      <c r="AC31">
        <f>COUNTIF($J$4:$J31,AC$3)</f>
        <v>3</v>
      </c>
      <c r="AD31">
        <f>COUNTIF($J$4:$J31,AD$3)</f>
        <v>12</v>
      </c>
      <c r="AE31">
        <f>COUNTIF($J$4:$J31,AE$3)</f>
        <v>11</v>
      </c>
      <c r="AF31">
        <f>COUNTIF($J$4:$J31,AF$3)</f>
        <v>2</v>
      </c>
      <c r="AG31">
        <f>COUNTIF($J$4:$J31,AG$3)</f>
        <v>0</v>
      </c>
      <c r="AH31">
        <f>COUNTIF($J$4:$J31,AH$3)</f>
        <v>0</v>
      </c>
      <c r="AI31">
        <f t="shared" si="6"/>
        <v>0</v>
      </c>
      <c r="AJ31">
        <f t="shared" si="7"/>
        <v>0</v>
      </c>
      <c r="AK31">
        <f>COUNTIF($J$4:$J31,AK$3)</f>
        <v>0</v>
      </c>
      <c r="AL31">
        <f>COUNTIF($J$4:$J31,AL$3)</f>
        <v>0</v>
      </c>
      <c r="AM31">
        <f>COUNTIF($J$4:$J31,AM$3)</f>
        <v>0</v>
      </c>
      <c r="AN31">
        <f>COUNTIF($J$4:$J31,AN$3)</f>
        <v>0</v>
      </c>
      <c r="AO31">
        <f>COUNTIF($J$4:$J31,AO$3)</f>
        <v>0</v>
      </c>
      <c r="AP31">
        <f>COUNTIF($N$4:$N31,AP$3)</f>
        <v>0</v>
      </c>
      <c r="AQ31">
        <f>COUNTIF($N$4:$N31,AQ$3)</f>
        <v>12</v>
      </c>
      <c r="AR31">
        <f>COUNTIF($N$4:$N31,AR$3)</f>
        <v>13</v>
      </c>
      <c r="AS31">
        <f>COUNTIF($N$4:$N31,AS$3)</f>
        <v>3</v>
      </c>
      <c r="AT31">
        <f>COUNTIF($N$4:$N31,AT$3)</f>
        <v>0</v>
      </c>
      <c r="AU31">
        <f>COUNTIF($N$4:$N31,AU$3)</f>
        <v>0</v>
      </c>
      <c r="AV31">
        <f t="shared" si="8"/>
        <v>0</v>
      </c>
      <c r="AW31">
        <f t="shared" si="9"/>
        <v>0</v>
      </c>
      <c r="AX31">
        <f>COUNTIF($N$4:$N31,AX$3)</f>
        <v>0</v>
      </c>
      <c r="AY31">
        <f>COUNTIF($N$4:$N31,AY$3)</f>
        <v>0</v>
      </c>
      <c r="AZ31">
        <f>COUNTIF($N$4:$N31,AZ$3)</f>
        <v>0</v>
      </c>
      <c r="BA31">
        <f>COUNTIF($N$4:$N31,BA$3)</f>
        <v>0</v>
      </c>
      <c r="BB31">
        <f>COUNTIF($N$4:$N31,BB$3)</f>
        <v>0</v>
      </c>
      <c r="BC31">
        <f t="shared" si="10"/>
        <v>3</v>
      </c>
      <c r="BD31">
        <f t="shared" si="12"/>
        <v>13</v>
      </c>
      <c r="BE31">
        <f t="shared" si="13"/>
        <v>13</v>
      </c>
      <c r="BF31">
        <f t="shared" si="14"/>
        <v>3</v>
      </c>
      <c r="BG31">
        <f t="shared" si="15"/>
        <v>0</v>
      </c>
      <c r="BH31">
        <f t="shared" si="16"/>
        <v>0</v>
      </c>
      <c r="BI31">
        <f t="shared" si="17"/>
        <v>0</v>
      </c>
      <c r="BJ31">
        <f t="shared" si="18"/>
        <v>0</v>
      </c>
      <c r="BK31">
        <f t="shared" si="19"/>
        <v>0</v>
      </c>
      <c r="BL31">
        <f t="shared" si="20"/>
        <v>0</v>
      </c>
      <c r="BM31">
        <f t="shared" si="21"/>
        <v>0</v>
      </c>
      <c r="BN31">
        <f t="shared" si="22"/>
        <v>0</v>
      </c>
      <c r="BO31">
        <f t="shared" si="23"/>
        <v>0</v>
      </c>
    </row>
    <row r="32" spans="2:67" x14ac:dyDescent="0.25">
      <c r="B32">
        <f t="shared" si="11"/>
        <v>29</v>
      </c>
      <c r="C32">
        <v>1</v>
      </c>
      <c r="D32" t="s">
        <v>42</v>
      </c>
      <c r="E32" t="s">
        <v>1</v>
      </c>
      <c r="F32" t="str">
        <f t="shared" si="1"/>
        <v>TE</v>
      </c>
      <c r="G32">
        <v>1</v>
      </c>
      <c r="H32" t="s">
        <v>86</v>
      </c>
      <c r="I32" t="s">
        <v>23</v>
      </c>
      <c r="J32" t="str">
        <f t="shared" si="2"/>
        <v>WR</v>
      </c>
      <c r="K32">
        <v>1</v>
      </c>
      <c r="L32" t="s">
        <v>267</v>
      </c>
      <c r="M32" t="s">
        <v>11</v>
      </c>
      <c r="N32" t="str">
        <f t="shared" si="3"/>
        <v>WR</v>
      </c>
      <c r="P32">
        <f>COUNTIF($F$4:$F32,P$3)</f>
        <v>3</v>
      </c>
      <c r="Q32">
        <f>COUNTIF($F$4:$F32,Q$3)</f>
        <v>13</v>
      </c>
      <c r="R32">
        <f>COUNTIF($F$4:$F32,R$3)</f>
        <v>11</v>
      </c>
      <c r="S32">
        <f>COUNTIF($F$4:$F32,S$3)</f>
        <v>2</v>
      </c>
      <c r="T32">
        <f>COUNTIF($F$4:$F32,T$3)</f>
        <v>0</v>
      </c>
      <c r="U32">
        <f>COUNTIF($F$4:$F32,U$3)</f>
        <v>0</v>
      </c>
      <c r="V32">
        <f t="shared" si="4"/>
        <v>0</v>
      </c>
      <c r="W32">
        <f t="shared" si="5"/>
        <v>0</v>
      </c>
      <c r="X32">
        <f>COUNTIF($F$4:$F32,X$3)</f>
        <v>0</v>
      </c>
      <c r="Y32">
        <f>COUNTIF($F$4:$F32,Y$3)</f>
        <v>0</v>
      </c>
      <c r="Z32">
        <f>COUNTIF($F$4:$F32,Z$3)</f>
        <v>0</v>
      </c>
      <c r="AA32">
        <f>COUNTIF($F$4:$F32,AA$3)</f>
        <v>0</v>
      </c>
      <c r="AB32">
        <f>COUNTIF($F$4:$F32,AB$3)</f>
        <v>0</v>
      </c>
      <c r="AC32">
        <f>COUNTIF($J$4:$J32,AC$3)</f>
        <v>3</v>
      </c>
      <c r="AD32">
        <f>COUNTIF($J$4:$J32,AD$3)</f>
        <v>12</v>
      </c>
      <c r="AE32">
        <f>COUNTIF($J$4:$J32,AE$3)</f>
        <v>12</v>
      </c>
      <c r="AF32">
        <f>COUNTIF($J$4:$J32,AF$3)</f>
        <v>2</v>
      </c>
      <c r="AG32">
        <f>COUNTIF($J$4:$J32,AG$3)</f>
        <v>0</v>
      </c>
      <c r="AH32">
        <f>COUNTIF($J$4:$J32,AH$3)</f>
        <v>0</v>
      </c>
      <c r="AI32">
        <f t="shared" si="6"/>
        <v>0</v>
      </c>
      <c r="AJ32">
        <f t="shared" si="7"/>
        <v>0</v>
      </c>
      <c r="AK32">
        <f>COUNTIF($J$4:$J32,AK$3)</f>
        <v>0</v>
      </c>
      <c r="AL32">
        <f>COUNTIF($J$4:$J32,AL$3)</f>
        <v>0</v>
      </c>
      <c r="AM32">
        <f>COUNTIF($J$4:$J32,AM$3)</f>
        <v>0</v>
      </c>
      <c r="AN32">
        <f>COUNTIF($J$4:$J32,AN$3)</f>
        <v>0</v>
      </c>
      <c r="AO32">
        <f>COUNTIF($J$4:$J32,AO$3)</f>
        <v>0</v>
      </c>
      <c r="AP32">
        <f>COUNTIF($N$4:$N32,AP$3)</f>
        <v>0</v>
      </c>
      <c r="AQ32">
        <f>COUNTIF($N$4:$N32,AQ$3)</f>
        <v>12</v>
      </c>
      <c r="AR32">
        <f>COUNTIF($N$4:$N32,AR$3)</f>
        <v>14</v>
      </c>
      <c r="AS32">
        <f>COUNTIF($N$4:$N32,AS$3)</f>
        <v>3</v>
      </c>
      <c r="AT32">
        <f>COUNTIF($N$4:$N32,AT$3)</f>
        <v>0</v>
      </c>
      <c r="AU32">
        <f>COUNTIF($N$4:$N32,AU$3)</f>
        <v>0</v>
      </c>
      <c r="AV32">
        <f t="shared" si="8"/>
        <v>0</v>
      </c>
      <c r="AW32">
        <f t="shared" si="9"/>
        <v>0</v>
      </c>
      <c r="AX32">
        <f>COUNTIF($N$4:$N32,AX$3)</f>
        <v>0</v>
      </c>
      <c r="AY32">
        <f>COUNTIF($N$4:$N32,AY$3)</f>
        <v>0</v>
      </c>
      <c r="AZ32">
        <f>COUNTIF($N$4:$N32,AZ$3)</f>
        <v>0</v>
      </c>
      <c r="BA32">
        <f>COUNTIF($N$4:$N32,BA$3)</f>
        <v>0</v>
      </c>
      <c r="BB32">
        <f>COUNTIF($N$4:$N32,BB$3)</f>
        <v>0</v>
      </c>
      <c r="BC32">
        <f t="shared" si="10"/>
        <v>3</v>
      </c>
      <c r="BD32">
        <f t="shared" si="12"/>
        <v>13</v>
      </c>
      <c r="BE32">
        <f t="shared" si="13"/>
        <v>14</v>
      </c>
      <c r="BF32">
        <f t="shared" si="14"/>
        <v>3</v>
      </c>
      <c r="BG32">
        <f t="shared" si="15"/>
        <v>0</v>
      </c>
      <c r="BH32">
        <f t="shared" si="16"/>
        <v>0</v>
      </c>
      <c r="BI32">
        <f t="shared" si="17"/>
        <v>0</v>
      </c>
      <c r="BJ32">
        <f t="shared" si="18"/>
        <v>0</v>
      </c>
      <c r="BK32">
        <f t="shared" si="19"/>
        <v>0</v>
      </c>
      <c r="BL32">
        <f t="shared" si="20"/>
        <v>0</v>
      </c>
      <c r="BM32">
        <f t="shared" si="21"/>
        <v>0</v>
      </c>
      <c r="BN32">
        <f t="shared" si="22"/>
        <v>0</v>
      </c>
      <c r="BO32">
        <f t="shared" si="23"/>
        <v>0</v>
      </c>
    </row>
    <row r="33" spans="2:67" x14ac:dyDescent="0.25">
      <c r="B33">
        <f t="shared" si="11"/>
        <v>30</v>
      </c>
      <c r="C33">
        <v>2</v>
      </c>
      <c r="D33" t="s">
        <v>43</v>
      </c>
      <c r="E33" t="s">
        <v>3</v>
      </c>
      <c r="F33" t="str">
        <f t="shared" si="1"/>
        <v>WR</v>
      </c>
      <c r="G33">
        <v>2</v>
      </c>
      <c r="H33" t="s">
        <v>124</v>
      </c>
      <c r="I33" t="s">
        <v>21</v>
      </c>
      <c r="J33" t="str">
        <f t="shared" si="2"/>
        <v>RB</v>
      </c>
      <c r="K33">
        <v>2</v>
      </c>
      <c r="L33" t="s">
        <v>10</v>
      </c>
      <c r="M33" t="s">
        <v>1</v>
      </c>
      <c r="N33" t="str">
        <f t="shared" si="3"/>
        <v>WR</v>
      </c>
      <c r="P33">
        <f>COUNTIF($F$4:$F33,P$3)</f>
        <v>3</v>
      </c>
      <c r="Q33">
        <f>COUNTIF($F$4:$F33,Q$3)</f>
        <v>13</v>
      </c>
      <c r="R33">
        <f>COUNTIF($F$4:$F33,R$3)</f>
        <v>12</v>
      </c>
      <c r="S33">
        <f>COUNTIF($F$4:$F33,S$3)</f>
        <v>2</v>
      </c>
      <c r="T33">
        <f>COUNTIF($F$4:$F33,T$3)</f>
        <v>0</v>
      </c>
      <c r="U33">
        <f>COUNTIF($F$4:$F33,U$3)</f>
        <v>0</v>
      </c>
      <c r="V33">
        <f t="shared" si="4"/>
        <v>0</v>
      </c>
      <c r="W33">
        <f t="shared" si="5"/>
        <v>0</v>
      </c>
      <c r="X33">
        <f>COUNTIF($F$4:$F33,X$3)</f>
        <v>0</v>
      </c>
      <c r="Y33">
        <f>COUNTIF($F$4:$F33,Y$3)</f>
        <v>0</v>
      </c>
      <c r="Z33">
        <f>COUNTIF($F$4:$F33,Z$3)</f>
        <v>0</v>
      </c>
      <c r="AA33">
        <f>COUNTIF($F$4:$F33,AA$3)</f>
        <v>0</v>
      </c>
      <c r="AB33">
        <f>COUNTIF($F$4:$F33,AB$3)</f>
        <v>0</v>
      </c>
      <c r="AC33">
        <f>COUNTIF($J$4:$J33,AC$3)</f>
        <v>3</v>
      </c>
      <c r="AD33">
        <f>COUNTIF($J$4:$J33,AD$3)</f>
        <v>13</v>
      </c>
      <c r="AE33">
        <f>COUNTIF($J$4:$J33,AE$3)</f>
        <v>12</v>
      </c>
      <c r="AF33">
        <f>COUNTIF($J$4:$J33,AF$3)</f>
        <v>2</v>
      </c>
      <c r="AG33">
        <f>COUNTIF($J$4:$J33,AG$3)</f>
        <v>0</v>
      </c>
      <c r="AH33">
        <f>COUNTIF($J$4:$J33,AH$3)</f>
        <v>0</v>
      </c>
      <c r="AI33">
        <f t="shared" si="6"/>
        <v>0</v>
      </c>
      <c r="AJ33">
        <f t="shared" si="7"/>
        <v>0</v>
      </c>
      <c r="AK33">
        <f>COUNTIF($J$4:$J33,AK$3)</f>
        <v>0</v>
      </c>
      <c r="AL33">
        <f>COUNTIF($J$4:$J33,AL$3)</f>
        <v>0</v>
      </c>
      <c r="AM33">
        <f>COUNTIF($J$4:$J33,AM$3)</f>
        <v>0</v>
      </c>
      <c r="AN33">
        <f>COUNTIF($J$4:$J33,AN$3)</f>
        <v>0</v>
      </c>
      <c r="AO33">
        <f>COUNTIF($J$4:$J33,AO$3)</f>
        <v>0</v>
      </c>
      <c r="AP33">
        <f>COUNTIF($N$4:$N33,AP$3)</f>
        <v>0</v>
      </c>
      <c r="AQ33">
        <f>COUNTIF($N$4:$N33,AQ$3)</f>
        <v>12</v>
      </c>
      <c r="AR33">
        <f>COUNTIF($N$4:$N33,AR$3)</f>
        <v>15</v>
      </c>
      <c r="AS33">
        <f>COUNTIF($N$4:$N33,AS$3)</f>
        <v>3</v>
      </c>
      <c r="AT33">
        <f>COUNTIF($N$4:$N33,AT$3)</f>
        <v>0</v>
      </c>
      <c r="AU33">
        <f>COUNTIF($N$4:$N33,AU$3)</f>
        <v>0</v>
      </c>
      <c r="AV33">
        <f t="shared" si="8"/>
        <v>0</v>
      </c>
      <c r="AW33">
        <f t="shared" si="9"/>
        <v>0</v>
      </c>
      <c r="AX33">
        <f>COUNTIF($N$4:$N33,AX$3)</f>
        <v>0</v>
      </c>
      <c r="AY33">
        <f>COUNTIF($N$4:$N33,AY$3)</f>
        <v>0</v>
      </c>
      <c r="AZ33">
        <f>COUNTIF($N$4:$N33,AZ$3)</f>
        <v>0</v>
      </c>
      <c r="BA33">
        <f>COUNTIF($N$4:$N33,BA$3)</f>
        <v>0</v>
      </c>
      <c r="BB33">
        <f>COUNTIF($N$4:$N33,BB$3)</f>
        <v>0</v>
      </c>
      <c r="BC33">
        <f t="shared" si="10"/>
        <v>3</v>
      </c>
      <c r="BD33">
        <f t="shared" si="12"/>
        <v>13</v>
      </c>
      <c r="BE33">
        <f t="shared" si="13"/>
        <v>15</v>
      </c>
      <c r="BF33">
        <f t="shared" si="14"/>
        <v>3</v>
      </c>
      <c r="BG33">
        <f t="shared" si="15"/>
        <v>0</v>
      </c>
      <c r="BH33">
        <f t="shared" si="16"/>
        <v>0</v>
      </c>
      <c r="BI33">
        <f t="shared" si="17"/>
        <v>0</v>
      </c>
      <c r="BJ33">
        <f t="shared" si="18"/>
        <v>0</v>
      </c>
      <c r="BK33">
        <f t="shared" si="19"/>
        <v>0</v>
      </c>
      <c r="BL33">
        <f t="shared" si="20"/>
        <v>0</v>
      </c>
      <c r="BM33">
        <f t="shared" si="21"/>
        <v>0</v>
      </c>
      <c r="BN33">
        <f t="shared" si="22"/>
        <v>0</v>
      </c>
      <c r="BO33">
        <f t="shared" si="23"/>
        <v>0</v>
      </c>
    </row>
    <row r="34" spans="2:67" x14ac:dyDescent="0.25">
      <c r="B34">
        <f t="shared" si="11"/>
        <v>31</v>
      </c>
      <c r="C34">
        <v>3</v>
      </c>
      <c r="D34" t="s">
        <v>44</v>
      </c>
      <c r="E34" t="s">
        <v>5</v>
      </c>
      <c r="F34" t="str">
        <f t="shared" si="1"/>
        <v>WR</v>
      </c>
      <c r="G34">
        <v>3</v>
      </c>
      <c r="H34" t="s">
        <v>111</v>
      </c>
      <c r="I34" t="s">
        <v>252</v>
      </c>
      <c r="J34" t="str">
        <f t="shared" si="2"/>
        <v>WR</v>
      </c>
      <c r="K34">
        <v>3</v>
      </c>
      <c r="L34" t="s">
        <v>62</v>
      </c>
      <c r="M34" t="s">
        <v>7</v>
      </c>
      <c r="N34" t="str">
        <f t="shared" si="3"/>
        <v>QB</v>
      </c>
      <c r="P34">
        <f>COUNTIF($F$4:$F34,P$3)</f>
        <v>3</v>
      </c>
      <c r="Q34">
        <f>COUNTIF($F$4:$F34,Q$3)</f>
        <v>13</v>
      </c>
      <c r="R34">
        <f>COUNTIF($F$4:$F34,R$3)</f>
        <v>13</v>
      </c>
      <c r="S34">
        <f>COUNTIF($F$4:$F34,S$3)</f>
        <v>2</v>
      </c>
      <c r="T34">
        <f>COUNTIF($F$4:$F34,T$3)</f>
        <v>0</v>
      </c>
      <c r="U34">
        <f>COUNTIF($F$4:$F34,U$3)</f>
        <v>0</v>
      </c>
      <c r="V34">
        <f t="shared" si="4"/>
        <v>0</v>
      </c>
      <c r="W34">
        <f t="shared" si="5"/>
        <v>0</v>
      </c>
      <c r="X34">
        <f>COUNTIF($F$4:$F34,X$3)</f>
        <v>0</v>
      </c>
      <c r="Y34">
        <f>COUNTIF($F$4:$F34,Y$3)</f>
        <v>0</v>
      </c>
      <c r="Z34">
        <f>COUNTIF($F$4:$F34,Z$3)</f>
        <v>0</v>
      </c>
      <c r="AA34">
        <f>COUNTIF($F$4:$F34,AA$3)</f>
        <v>0</v>
      </c>
      <c r="AB34">
        <f>COUNTIF($F$4:$F34,AB$3)</f>
        <v>0</v>
      </c>
      <c r="AC34">
        <f>COUNTIF($J$4:$J34,AC$3)</f>
        <v>3</v>
      </c>
      <c r="AD34">
        <f>COUNTIF($J$4:$J34,AD$3)</f>
        <v>13</v>
      </c>
      <c r="AE34">
        <f>COUNTIF($J$4:$J34,AE$3)</f>
        <v>13</v>
      </c>
      <c r="AF34">
        <f>COUNTIF($J$4:$J34,AF$3)</f>
        <v>2</v>
      </c>
      <c r="AG34">
        <f>COUNTIF($J$4:$J34,AG$3)</f>
        <v>0</v>
      </c>
      <c r="AH34">
        <f>COUNTIF($J$4:$J34,AH$3)</f>
        <v>0</v>
      </c>
      <c r="AI34">
        <f t="shared" si="6"/>
        <v>0</v>
      </c>
      <c r="AJ34">
        <f t="shared" si="7"/>
        <v>0</v>
      </c>
      <c r="AK34">
        <f>COUNTIF($J$4:$J34,AK$3)</f>
        <v>0</v>
      </c>
      <c r="AL34">
        <f>COUNTIF($J$4:$J34,AL$3)</f>
        <v>0</v>
      </c>
      <c r="AM34">
        <f>COUNTIF($J$4:$J34,AM$3)</f>
        <v>0</v>
      </c>
      <c r="AN34">
        <f>COUNTIF($J$4:$J34,AN$3)</f>
        <v>0</v>
      </c>
      <c r="AO34">
        <f>COUNTIF($J$4:$J34,AO$3)</f>
        <v>0</v>
      </c>
      <c r="AP34">
        <f>COUNTIF($N$4:$N34,AP$3)</f>
        <v>1</v>
      </c>
      <c r="AQ34">
        <f>COUNTIF($N$4:$N34,AQ$3)</f>
        <v>12</v>
      </c>
      <c r="AR34">
        <f>COUNTIF($N$4:$N34,AR$3)</f>
        <v>15</v>
      </c>
      <c r="AS34">
        <f>COUNTIF($N$4:$N34,AS$3)</f>
        <v>3</v>
      </c>
      <c r="AT34">
        <f>COUNTIF($N$4:$N34,AT$3)</f>
        <v>0</v>
      </c>
      <c r="AU34">
        <f>COUNTIF($N$4:$N34,AU$3)</f>
        <v>0</v>
      </c>
      <c r="AV34">
        <f t="shared" si="8"/>
        <v>0</v>
      </c>
      <c r="AW34">
        <f t="shared" si="9"/>
        <v>0</v>
      </c>
      <c r="AX34">
        <f>COUNTIF($N$4:$N34,AX$3)</f>
        <v>0</v>
      </c>
      <c r="AY34">
        <f>COUNTIF($N$4:$N34,AY$3)</f>
        <v>0</v>
      </c>
      <c r="AZ34">
        <f>COUNTIF($N$4:$N34,AZ$3)</f>
        <v>0</v>
      </c>
      <c r="BA34">
        <f>COUNTIF($N$4:$N34,BA$3)</f>
        <v>0</v>
      </c>
      <c r="BB34">
        <f>COUNTIF($N$4:$N34,BB$3)</f>
        <v>0</v>
      </c>
      <c r="BC34">
        <f t="shared" si="10"/>
        <v>3</v>
      </c>
      <c r="BD34">
        <f t="shared" si="12"/>
        <v>13</v>
      </c>
      <c r="BE34">
        <f t="shared" si="13"/>
        <v>15</v>
      </c>
      <c r="BF34">
        <f t="shared" si="14"/>
        <v>3</v>
      </c>
      <c r="BG34">
        <f t="shared" si="15"/>
        <v>0</v>
      </c>
      <c r="BH34">
        <f t="shared" si="16"/>
        <v>0</v>
      </c>
      <c r="BI34">
        <f t="shared" si="17"/>
        <v>0</v>
      </c>
      <c r="BJ34">
        <f t="shared" si="18"/>
        <v>0</v>
      </c>
      <c r="BK34">
        <f t="shared" si="19"/>
        <v>0</v>
      </c>
      <c r="BL34">
        <f t="shared" si="20"/>
        <v>0</v>
      </c>
      <c r="BM34">
        <f t="shared" si="21"/>
        <v>0</v>
      </c>
      <c r="BN34">
        <f t="shared" si="22"/>
        <v>0</v>
      </c>
      <c r="BO34">
        <f t="shared" si="23"/>
        <v>0</v>
      </c>
    </row>
    <row r="35" spans="2:67" x14ac:dyDescent="0.25">
      <c r="B35">
        <f t="shared" si="11"/>
        <v>32</v>
      </c>
      <c r="C35">
        <v>4</v>
      </c>
      <c r="D35" t="s">
        <v>45</v>
      </c>
      <c r="E35" t="s">
        <v>7</v>
      </c>
      <c r="F35" t="str">
        <f t="shared" si="1"/>
        <v>WR</v>
      </c>
      <c r="G35">
        <v>4</v>
      </c>
      <c r="H35" t="s">
        <v>179</v>
      </c>
      <c r="I35" t="s">
        <v>7</v>
      </c>
      <c r="J35" t="str">
        <f t="shared" si="2"/>
        <v>WR</v>
      </c>
      <c r="K35">
        <v>4</v>
      </c>
      <c r="L35" t="s">
        <v>46</v>
      </c>
      <c r="M35" t="s">
        <v>13</v>
      </c>
      <c r="N35" t="str">
        <f t="shared" si="3"/>
        <v>WR</v>
      </c>
      <c r="P35">
        <f>COUNTIF($F$4:$F35,P$3)</f>
        <v>3</v>
      </c>
      <c r="Q35">
        <f>COUNTIF($F$4:$F35,Q$3)</f>
        <v>13</v>
      </c>
      <c r="R35">
        <f>COUNTIF($F$4:$F35,R$3)</f>
        <v>14</v>
      </c>
      <c r="S35">
        <f>COUNTIF($F$4:$F35,S$3)</f>
        <v>2</v>
      </c>
      <c r="T35">
        <f>COUNTIF($F$4:$F35,T$3)</f>
        <v>0</v>
      </c>
      <c r="U35">
        <f>COUNTIF($F$4:$F35,U$3)</f>
        <v>0</v>
      </c>
      <c r="V35">
        <f t="shared" si="4"/>
        <v>0</v>
      </c>
      <c r="W35">
        <f t="shared" si="5"/>
        <v>0</v>
      </c>
      <c r="X35">
        <f>COUNTIF($F$4:$F35,X$3)</f>
        <v>0</v>
      </c>
      <c r="Y35">
        <f>COUNTIF($F$4:$F35,Y$3)</f>
        <v>0</v>
      </c>
      <c r="Z35">
        <f>COUNTIF($F$4:$F35,Z$3)</f>
        <v>0</v>
      </c>
      <c r="AA35">
        <f>COUNTIF($F$4:$F35,AA$3)</f>
        <v>0</v>
      </c>
      <c r="AB35">
        <f>COUNTIF($F$4:$F35,AB$3)</f>
        <v>0</v>
      </c>
      <c r="AC35">
        <f>COUNTIF($J$4:$J35,AC$3)</f>
        <v>3</v>
      </c>
      <c r="AD35">
        <f>COUNTIF($J$4:$J35,AD$3)</f>
        <v>13</v>
      </c>
      <c r="AE35">
        <f>COUNTIF($J$4:$J35,AE$3)</f>
        <v>14</v>
      </c>
      <c r="AF35">
        <f>COUNTIF($J$4:$J35,AF$3)</f>
        <v>2</v>
      </c>
      <c r="AG35">
        <f>COUNTIF($J$4:$J35,AG$3)</f>
        <v>0</v>
      </c>
      <c r="AH35">
        <f>COUNTIF($J$4:$J35,AH$3)</f>
        <v>0</v>
      </c>
      <c r="AI35">
        <f t="shared" si="6"/>
        <v>0</v>
      </c>
      <c r="AJ35">
        <f t="shared" si="7"/>
        <v>0</v>
      </c>
      <c r="AK35">
        <f>COUNTIF($J$4:$J35,AK$3)</f>
        <v>0</v>
      </c>
      <c r="AL35">
        <f>COUNTIF($J$4:$J35,AL$3)</f>
        <v>0</v>
      </c>
      <c r="AM35">
        <f>COUNTIF($J$4:$J35,AM$3)</f>
        <v>0</v>
      </c>
      <c r="AN35">
        <f>COUNTIF($J$4:$J35,AN$3)</f>
        <v>0</v>
      </c>
      <c r="AO35">
        <f>COUNTIF($J$4:$J35,AO$3)</f>
        <v>0</v>
      </c>
      <c r="AP35">
        <f>COUNTIF($N$4:$N35,AP$3)</f>
        <v>1</v>
      </c>
      <c r="AQ35">
        <f>COUNTIF($N$4:$N35,AQ$3)</f>
        <v>12</v>
      </c>
      <c r="AR35">
        <f>COUNTIF($N$4:$N35,AR$3)</f>
        <v>16</v>
      </c>
      <c r="AS35">
        <f>COUNTIF($N$4:$N35,AS$3)</f>
        <v>3</v>
      </c>
      <c r="AT35">
        <f>COUNTIF($N$4:$N35,AT$3)</f>
        <v>0</v>
      </c>
      <c r="AU35">
        <f>COUNTIF($N$4:$N35,AU$3)</f>
        <v>0</v>
      </c>
      <c r="AV35">
        <f t="shared" si="8"/>
        <v>0</v>
      </c>
      <c r="AW35">
        <f t="shared" si="9"/>
        <v>0</v>
      </c>
      <c r="AX35">
        <f>COUNTIF($N$4:$N35,AX$3)</f>
        <v>0</v>
      </c>
      <c r="AY35">
        <f>COUNTIF($N$4:$N35,AY$3)</f>
        <v>0</v>
      </c>
      <c r="AZ35">
        <f>COUNTIF($N$4:$N35,AZ$3)</f>
        <v>0</v>
      </c>
      <c r="BA35">
        <f>COUNTIF($N$4:$N35,BA$3)</f>
        <v>0</v>
      </c>
      <c r="BB35">
        <f>COUNTIF($N$4:$N35,BB$3)</f>
        <v>0</v>
      </c>
      <c r="BC35">
        <f t="shared" si="10"/>
        <v>3</v>
      </c>
      <c r="BD35">
        <f t="shared" si="12"/>
        <v>13</v>
      </c>
      <c r="BE35">
        <f t="shared" si="13"/>
        <v>16</v>
      </c>
      <c r="BF35">
        <f t="shared" si="14"/>
        <v>3</v>
      </c>
      <c r="BG35">
        <f t="shared" si="15"/>
        <v>0</v>
      </c>
      <c r="BH35">
        <f t="shared" si="16"/>
        <v>0</v>
      </c>
      <c r="BI35">
        <f t="shared" si="17"/>
        <v>0</v>
      </c>
      <c r="BJ35">
        <f t="shared" si="18"/>
        <v>0</v>
      </c>
      <c r="BK35">
        <f t="shared" si="19"/>
        <v>0</v>
      </c>
      <c r="BL35">
        <f t="shared" si="20"/>
        <v>0</v>
      </c>
      <c r="BM35">
        <f t="shared" si="21"/>
        <v>0</v>
      </c>
      <c r="BN35">
        <f t="shared" si="22"/>
        <v>0</v>
      </c>
      <c r="BO35">
        <f t="shared" si="23"/>
        <v>0</v>
      </c>
    </row>
    <row r="36" spans="2:67" x14ac:dyDescent="0.25">
      <c r="B36">
        <f t="shared" si="11"/>
        <v>33</v>
      </c>
      <c r="C36">
        <v>5</v>
      </c>
      <c r="D36" t="s">
        <v>46</v>
      </c>
      <c r="E36" t="s">
        <v>9</v>
      </c>
      <c r="F36" t="str">
        <f t="shared" si="1"/>
        <v>WR</v>
      </c>
      <c r="G36">
        <v>5</v>
      </c>
      <c r="H36" t="s">
        <v>2</v>
      </c>
      <c r="I36" t="s">
        <v>25</v>
      </c>
      <c r="J36" t="str">
        <f t="shared" si="2"/>
        <v>QB</v>
      </c>
      <c r="K36">
        <v>5</v>
      </c>
      <c r="L36" t="s">
        <v>268</v>
      </c>
      <c r="M36" t="s">
        <v>253</v>
      </c>
      <c r="N36" t="str">
        <f t="shared" si="3"/>
        <v>WR</v>
      </c>
      <c r="P36">
        <f>COUNTIF($F$4:$F36,P$3)</f>
        <v>3</v>
      </c>
      <c r="Q36">
        <f>COUNTIF($F$4:$F36,Q$3)</f>
        <v>13</v>
      </c>
      <c r="R36">
        <f>COUNTIF($F$4:$F36,R$3)</f>
        <v>15</v>
      </c>
      <c r="S36">
        <f>COUNTIF($F$4:$F36,S$3)</f>
        <v>2</v>
      </c>
      <c r="T36">
        <f>COUNTIF($F$4:$F36,T$3)</f>
        <v>0</v>
      </c>
      <c r="U36">
        <f>COUNTIF($F$4:$F36,U$3)</f>
        <v>0</v>
      </c>
      <c r="V36">
        <f t="shared" si="4"/>
        <v>0</v>
      </c>
      <c r="W36">
        <f t="shared" si="5"/>
        <v>0</v>
      </c>
      <c r="X36">
        <f>COUNTIF($F$4:$F36,X$3)</f>
        <v>0</v>
      </c>
      <c r="Y36">
        <f>COUNTIF($F$4:$F36,Y$3)</f>
        <v>0</v>
      </c>
      <c r="Z36">
        <f>COUNTIF($F$4:$F36,Z$3)</f>
        <v>0</v>
      </c>
      <c r="AA36">
        <f>COUNTIF($F$4:$F36,AA$3)</f>
        <v>0</v>
      </c>
      <c r="AB36">
        <f>COUNTIF($F$4:$F36,AB$3)</f>
        <v>0</v>
      </c>
      <c r="AC36">
        <f>COUNTIF($J$4:$J36,AC$3)</f>
        <v>4</v>
      </c>
      <c r="AD36">
        <f>COUNTIF($J$4:$J36,AD$3)</f>
        <v>13</v>
      </c>
      <c r="AE36">
        <f>COUNTIF($J$4:$J36,AE$3)</f>
        <v>14</v>
      </c>
      <c r="AF36">
        <f>COUNTIF($J$4:$J36,AF$3)</f>
        <v>2</v>
      </c>
      <c r="AG36">
        <f>COUNTIF($J$4:$J36,AG$3)</f>
        <v>0</v>
      </c>
      <c r="AH36">
        <f>COUNTIF($J$4:$J36,AH$3)</f>
        <v>0</v>
      </c>
      <c r="AI36">
        <f t="shared" si="6"/>
        <v>0</v>
      </c>
      <c r="AJ36">
        <f t="shared" si="7"/>
        <v>0</v>
      </c>
      <c r="AK36">
        <f>COUNTIF($J$4:$J36,AK$3)</f>
        <v>0</v>
      </c>
      <c r="AL36">
        <f>COUNTIF($J$4:$J36,AL$3)</f>
        <v>0</v>
      </c>
      <c r="AM36">
        <f>COUNTIF($J$4:$J36,AM$3)</f>
        <v>0</v>
      </c>
      <c r="AN36">
        <f>COUNTIF($J$4:$J36,AN$3)</f>
        <v>0</v>
      </c>
      <c r="AO36">
        <f>COUNTIF($J$4:$J36,AO$3)</f>
        <v>0</v>
      </c>
      <c r="AP36">
        <f>COUNTIF($N$4:$N36,AP$3)</f>
        <v>1</v>
      </c>
      <c r="AQ36">
        <f>COUNTIF($N$4:$N36,AQ$3)</f>
        <v>12</v>
      </c>
      <c r="AR36">
        <f>COUNTIF($N$4:$N36,AR$3)</f>
        <v>17</v>
      </c>
      <c r="AS36">
        <f>COUNTIF($N$4:$N36,AS$3)</f>
        <v>3</v>
      </c>
      <c r="AT36">
        <f>COUNTIF($N$4:$N36,AT$3)</f>
        <v>0</v>
      </c>
      <c r="AU36">
        <f>COUNTIF($N$4:$N36,AU$3)</f>
        <v>0</v>
      </c>
      <c r="AV36">
        <f t="shared" si="8"/>
        <v>0</v>
      </c>
      <c r="AW36">
        <f t="shared" si="9"/>
        <v>0</v>
      </c>
      <c r="AX36">
        <f>COUNTIF($N$4:$N36,AX$3)</f>
        <v>0</v>
      </c>
      <c r="AY36">
        <f>COUNTIF($N$4:$N36,AY$3)</f>
        <v>0</v>
      </c>
      <c r="AZ36">
        <f>COUNTIF($N$4:$N36,AZ$3)</f>
        <v>0</v>
      </c>
      <c r="BA36">
        <f>COUNTIF($N$4:$N36,BA$3)</f>
        <v>0</v>
      </c>
      <c r="BB36">
        <f>COUNTIF($N$4:$N36,BB$3)</f>
        <v>0</v>
      </c>
      <c r="BC36">
        <f t="shared" si="10"/>
        <v>4</v>
      </c>
      <c r="BD36">
        <f t="shared" si="12"/>
        <v>13</v>
      </c>
      <c r="BE36">
        <f t="shared" si="13"/>
        <v>17</v>
      </c>
      <c r="BF36">
        <f t="shared" si="14"/>
        <v>3</v>
      </c>
      <c r="BG36">
        <f t="shared" si="15"/>
        <v>0</v>
      </c>
      <c r="BH36">
        <f t="shared" si="16"/>
        <v>0</v>
      </c>
      <c r="BI36">
        <f t="shared" si="17"/>
        <v>0</v>
      </c>
      <c r="BJ36">
        <f t="shared" si="18"/>
        <v>0</v>
      </c>
      <c r="BK36">
        <f t="shared" si="19"/>
        <v>0</v>
      </c>
      <c r="BL36">
        <f t="shared" si="20"/>
        <v>0</v>
      </c>
      <c r="BM36">
        <f t="shared" si="21"/>
        <v>0</v>
      </c>
      <c r="BN36">
        <f t="shared" si="22"/>
        <v>0</v>
      </c>
      <c r="BO36">
        <f t="shared" si="23"/>
        <v>0</v>
      </c>
    </row>
    <row r="37" spans="2:67" x14ac:dyDescent="0.25">
      <c r="B37">
        <f t="shared" si="11"/>
        <v>34</v>
      </c>
      <c r="C37">
        <v>6</v>
      </c>
      <c r="D37" t="s">
        <v>47</v>
      </c>
      <c r="E37" t="s">
        <v>11</v>
      </c>
      <c r="F37" t="str">
        <f t="shared" si="1"/>
        <v>RB</v>
      </c>
      <c r="G37">
        <v>6</v>
      </c>
      <c r="H37" t="s">
        <v>137</v>
      </c>
      <c r="I37" t="s">
        <v>253</v>
      </c>
      <c r="J37" t="str">
        <f t="shared" si="2"/>
        <v>WR</v>
      </c>
      <c r="K37">
        <v>6</v>
      </c>
      <c r="L37" t="s">
        <v>92</v>
      </c>
      <c r="M37" t="s">
        <v>21</v>
      </c>
      <c r="N37" t="str">
        <f t="shared" si="3"/>
        <v>LB</v>
      </c>
      <c r="P37">
        <f>COUNTIF($F$4:$F37,P$3)</f>
        <v>3</v>
      </c>
      <c r="Q37">
        <f>COUNTIF($F$4:$F37,Q$3)</f>
        <v>14</v>
      </c>
      <c r="R37">
        <f>COUNTIF($F$4:$F37,R$3)</f>
        <v>15</v>
      </c>
      <c r="S37">
        <f>COUNTIF($F$4:$F37,S$3)</f>
        <v>2</v>
      </c>
      <c r="T37">
        <f>COUNTIF($F$4:$F37,T$3)</f>
        <v>0</v>
      </c>
      <c r="U37">
        <f>COUNTIF($F$4:$F37,U$3)</f>
        <v>0</v>
      </c>
      <c r="V37">
        <f t="shared" si="4"/>
        <v>0</v>
      </c>
      <c r="W37">
        <f t="shared" si="5"/>
        <v>0</v>
      </c>
      <c r="X37">
        <f>COUNTIF($F$4:$F37,X$3)</f>
        <v>0</v>
      </c>
      <c r="Y37">
        <f>COUNTIF($F$4:$F37,Y$3)</f>
        <v>0</v>
      </c>
      <c r="Z37">
        <f>COUNTIF($F$4:$F37,Z$3)</f>
        <v>0</v>
      </c>
      <c r="AA37">
        <f>COUNTIF($F$4:$F37,AA$3)</f>
        <v>0</v>
      </c>
      <c r="AB37">
        <f>COUNTIF($F$4:$F37,AB$3)</f>
        <v>0</v>
      </c>
      <c r="AC37">
        <f>COUNTIF($J$4:$J37,AC$3)</f>
        <v>4</v>
      </c>
      <c r="AD37">
        <f>COUNTIF($J$4:$J37,AD$3)</f>
        <v>13</v>
      </c>
      <c r="AE37">
        <f>COUNTIF($J$4:$J37,AE$3)</f>
        <v>15</v>
      </c>
      <c r="AF37">
        <f>COUNTIF($J$4:$J37,AF$3)</f>
        <v>2</v>
      </c>
      <c r="AG37">
        <f>COUNTIF($J$4:$J37,AG$3)</f>
        <v>0</v>
      </c>
      <c r="AH37">
        <f>COUNTIF($J$4:$J37,AH$3)</f>
        <v>0</v>
      </c>
      <c r="AI37">
        <f t="shared" si="6"/>
        <v>0</v>
      </c>
      <c r="AJ37">
        <f t="shared" si="7"/>
        <v>0</v>
      </c>
      <c r="AK37">
        <f>COUNTIF($J$4:$J37,AK$3)</f>
        <v>0</v>
      </c>
      <c r="AL37">
        <f>COUNTIF($J$4:$J37,AL$3)</f>
        <v>0</v>
      </c>
      <c r="AM37">
        <f>COUNTIF($J$4:$J37,AM$3)</f>
        <v>0</v>
      </c>
      <c r="AN37">
        <f>COUNTIF($J$4:$J37,AN$3)</f>
        <v>0</v>
      </c>
      <c r="AO37">
        <f>COUNTIF($J$4:$J37,AO$3)</f>
        <v>0</v>
      </c>
      <c r="AP37">
        <f>COUNTIF($N$4:$N37,AP$3)</f>
        <v>1</v>
      </c>
      <c r="AQ37">
        <f>COUNTIF($N$4:$N37,AQ$3)</f>
        <v>12</v>
      </c>
      <c r="AR37">
        <f>COUNTIF($N$4:$N37,AR$3)</f>
        <v>17</v>
      </c>
      <c r="AS37">
        <f>COUNTIF($N$4:$N37,AS$3)</f>
        <v>3</v>
      </c>
      <c r="AT37">
        <f>COUNTIF($N$4:$N37,AT$3)</f>
        <v>0</v>
      </c>
      <c r="AU37">
        <f>COUNTIF($N$4:$N37,AU$3)</f>
        <v>0</v>
      </c>
      <c r="AV37">
        <f t="shared" si="8"/>
        <v>1</v>
      </c>
      <c r="AW37">
        <f t="shared" si="9"/>
        <v>0</v>
      </c>
      <c r="AX37">
        <f>COUNTIF($N$4:$N37,AX$3)</f>
        <v>1</v>
      </c>
      <c r="AY37">
        <f>COUNTIF($N$4:$N37,AY$3)</f>
        <v>0</v>
      </c>
      <c r="AZ37">
        <f>COUNTIF($N$4:$N37,AZ$3)</f>
        <v>0</v>
      </c>
      <c r="BA37">
        <f>COUNTIF($N$4:$N37,BA$3)</f>
        <v>0</v>
      </c>
      <c r="BB37">
        <f>COUNTIF($N$4:$N37,BB$3)</f>
        <v>0</v>
      </c>
      <c r="BC37">
        <f t="shared" si="10"/>
        <v>4</v>
      </c>
      <c r="BD37">
        <f t="shared" si="12"/>
        <v>14</v>
      </c>
      <c r="BE37">
        <f t="shared" si="13"/>
        <v>17</v>
      </c>
      <c r="BF37">
        <f t="shared" si="14"/>
        <v>3</v>
      </c>
      <c r="BG37">
        <f t="shared" si="15"/>
        <v>0</v>
      </c>
      <c r="BH37">
        <f t="shared" si="16"/>
        <v>0</v>
      </c>
      <c r="BI37">
        <f t="shared" si="17"/>
        <v>1</v>
      </c>
      <c r="BJ37">
        <f t="shared" si="18"/>
        <v>0</v>
      </c>
      <c r="BK37">
        <f t="shared" si="19"/>
        <v>1</v>
      </c>
      <c r="BL37">
        <f t="shared" si="20"/>
        <v>0</v>
      </c>
      <c r="BM37">
        <f t="shared" si="21"/>
        <v>0</v>
      </c>
      <c r="BN37">
        <f t="shared" si="22"/>
        <v>0</v>
      </c>
      <c r="BO37">
        <f t="shared" si="23"/>
        <v>0</v>
      </c>
    </row>
    <row r="38" spans="2:67" x14ac:dyDescent="0.25">
      <c r="B38">
        <f t="shared" si="11"/>
        <v>35</v>
      </c>
      <c r="C38">
        <v>7</v>
      </c>
      <c r="D38" t="s">
        <v>48</v>
      </c>
      <c r="E38" t="s">
        <v>13</v>
      </c>
      <c r="F38" t="str">
        <f t="shared" si="1"/>
        <v>WR</v>
      </c>
      <c r="G38">
        <v>7</v>
      </c>
      <c r="H38" t="s">
        <v>169</v>
      </c>
      <c r="I38" t="s">
        <v>254</v>
      </c>
      <c r="J38" t="str">
        <f t="shared" si="2"/>
        <v>WR</v>
      </c>
      <c r="K38">
        <v>7</v>
      </c>
      <c r="L38" t="s">
        <v>30</v>
      </c>
      <c r="M38" t="s">
        <v>340</v>
      </c>
      <c r="N38" t="str">
        <f t="shared" si="3"/>
        <v>QB</v>
      </c>
      <c r="P38">
        <f>COUNTIF($F$4:$F38,P$3)</f>
        <v>3</v>
      </c>
      <c r="Q38">
        <f>COUNTIF($F$4:$F38,Q$3)</f>
        <v>14</v>
      </c>
      <c r="R38">
        <f>COUNTIF($F$4:$F38,R$3)</f>
        <v>16</v>
      </c>
      <c r="S38">
        <f>COUNTIF($F$4:$F38,S$3)</f>
        <v>2</v>
      </c>
      <c r="T38">
        <f>COUNTIF($F$4:$F38,T$3)</f>
        <v>0</v>
      </c>
      <c r="U38">
        <f>COUNTIF($F$4:$F38,U$3)</f>
        <v>0</v>
      </c>
      <c r="V38">
        <f t="shared" si="4"/>
        <v>0</v>
      </c>
      <c r="W38">
        <f t="shared" si="5"/>
        <v>0</v>
      </c>
      <c r="X38">
        <f>COUNTIF($F$4:$F38,X$3)</f>
        <v>0</v>
      </c>
      <c r="Y38">
        <f>COUNTIF($F$4:$F38,Y$3)</f>
        <v>0</v>
      </c>
      <c r="Z38">
        <f>COUNTIF($F$4:$F38,Z$3)</f>
        <v>0</v>
      </c>
      <c r="AA38">
        <f>COUNTIF($F$4:$F38,AA$3)</f>
        <v>0</v>
      </c>
      <c r="AB38">
        <f>COUNTIF($F$4:$F38,AB$3)</f>
        <v>0</v>
      </c>
      <c r="AC38">
        <f>COUNTIF($J$4:$J38,AC$3)</f>
        <v>4</v>
      </c>
      <c r="AD38">
        <f>COUNTIF($J$4:$J38,AD$3)</f>
        <v>13</v>
      </c>
      <c r="AE38">
        <f>COUNTIF($J$4:$J38,AE$3)</f>
        <v>16</v>
      </c>
      <c r="AF38">
        <f>COUNTIF($J$4:$J38,AF$3)</f>
        <v>2</v>
      </c>
      <c r="AG38">
        <f>COUNTIF($J$4:$J38,AG$3)</f>
        <v>0</v>
      </c>
      <c r="AH38">
        <f>COUNTIF($J$4:$J38,AH$3)</f>
        <v>0</v>
      </c>
      <c r="AI38">
        <f t="shared" si="6"/>
        <v>0</v>
      </c>
      <c r="AJ38">
        <f t="shared" si="7"/>
        <v>0</v>
      </c>
      <c r="AK38">
        <f>COUNTIF($J$4:$J38,AK$3)</f>
        <v>0</v>
      </c>
      <c r="AL38">
        <f>COUNTIF($J$4:$J38,AL$3)</f>
        <v>0</v>
      </c>
      <c r="AM38">
        <f>COUNTIF($J$4:$J38,AM$3)</f>
        <v>0</v>
      </c>
      <c r="AN38">
        <f>COUNTIF($J$4:$J38,AN$3)</f>
        <v>0</v>
      </c>
      <c r="AO38">
        <f>COUNTIF($J$4:$J38,AO$3)</f>
        <v>0</v>
      </c>
      <c r="AP38">
        <f>COUNTIF($N$4:$N38,AP$3)</f>
        <v>2</v>
      </c>
      <c r="AQ38">
        <f>COUNTIF($N$4:$N38,AQ$3)</f>
        <v>12</v>
      </c>
      <c r="AR38">
        <f>COUNTIF($N$4:$N38,AR$3)</f>
        <v>17</v>
      </c>
      <c r="AS38">
        <f>COUNTIF($N$4:$N38,AS$3)</f>
        <v>3</v>
      </c>
      <c r="AT38">
        <f>COUNTIF($N$4:$N38,AT$3)</f>
        <v>0</v>
      </c>
      <c r="AU38">
        <f>COUNTIF($N$4:$N38,AU$3)</f>
        <v>0</v>
      </c>
      <c r="AV38">
        <f t="shared" si="8"/>
        <v>1</v>
      </c>
      <c r="AW38">
        <f t="shared" si="9"/>
        <v>0</v>
      </c>
      <c r="AX38">
        <f>COUNTIF($N$4:$N38,AX$3)</f>
        <v>1</v>
      </c>
      <c r="AY38">
        <f>COUNTIF($N$4:$N38,AY$3)</f>
        <v>0</v>
      </c>
      <c r="AZ38">
        <f>COUNTIF($N$4:$N38,AZ$3)</f>
        <v>0</v>
      </c>
      <c r="BA38">
        <f>COUNTIF($N$4:$N38,BA$3)</f>
        <v>0</v>
      </c>
      <c r="BB38">
        <f>COUNTIF($N$4:$N38,BB$3)</f>
        <v>0</v>
      </c>
      <c r="BC38">
        <f t="shared" si="10"/>
        <v>4</v>
      </c>
      <c r="BD38">
        <f t="shared" si="12"/>
        <v>14</v>
      </c>
      <c r="BE38">
        <f t="shared" si="13"/>
        <v>17</v>
      </c>
      <c r="BF38">
        <f t="shared" si="14"/>
        <v>3</v>
      </c>
      <c r="BG38">
        <f t="shared" si="15"/>
        <v>0</v>
      </c>
      <c r="BH38">
        <f t="shared" si="16"/>
        <v>0</v>
      </c>
      <c r="BI38">
        <f t="shared" si="17"/>
        <v>1</v>
      </c>
      <c r="BJ38">
        <f t="shared" si="18"/>
        <v>0</v>
      </c>
      <c r="BK38">
        <f t="shared" si="19"/>
        <v>1</v>
      </c>
      <c r="BL38">
        <f t="shared" si="20"/>
        <v>0</v>
      </c>
      <c r="BM38">
        <f t="shared" si="21"/>
        <v>0</v>
      </c>
      <c r="BN38">
        <f t="shared" si="22"/>
        <v>0</v>
      </c>
      <c r="BO38">
        <f t="shared" si="23"/>
        <v>0</v>
      </c>
    </row>
    <row r="39" spans="2:67" x14ac:dyDescent="0.25">
      <c r="B39">
        <f t="shared" si="11"/>
        <v>36</v>
      </c>
      <c r="C39">
        <v>8</v>
      </c>
      <c r="D39" t="s">
        <v>49</v>
      </c>
      <c r="E39" t="s">
        <v>15</v>
      </c>
      <c r="F39" t="str">
        <f t="shared" si="1"/>
        <v>WR</v>
      </c>
      <c r="G39">
        <v>8</v>
      </c>
      <c r="H39" t="s">
        <v>167</v>
      </c>
      <c r="I39" t="s">
        <v>5</v>
      </c>
      <c r="J39" t="str">
        <f t="shared" si="2"/>
        <v>QB</v>
      </c>
      <c r="K39">
        <v>8</v>
      </c>
      <c r="L39" t="s">
        <v>258</v>
      </c>
      <c r="M39" t="s">
        <v>23</v>
      </c>
      <c r="N39" t="str">
        <f t="shared" si="3"/>
        <v>RB</v>
      </c>
      <c r="P39">
        <f>COUNTIF($F$4:$F39,P$3)</f>
        <v>3</v>
      </c>
      <c r="Q39">
        <f>COUNTIF($F$4:$F39,Q$3)</f>
        <v>14</v>
      </c>
      <c r="R39">
        <f>COUNTIF($F$4:$F39,R$3)</f>
        <v>17</v>
      </c>
      <c r="S39">
        <f>COUNTIF($F$4:$F39,S$3)</f>
        <v>2</v>
      </c>
      <c r="T39">
        <f>COUNTIF($F$4:$F39,T$3)</f>
        <v>0</v>
      </c>
      <c r="U39">
        <f>COUNTIF($F$4:$F39,U$3)</f>
        <v>0</v>
      </c>
      <c r="V39">
        <f t="shared" si="4"/>
        <v>0</v>
      </c>
      <c r="W39">
        <f t="shared" si="5"/>
        <v>0</v>
      </c>
      <c r="X39">
        <f>COUNTIF($F$4:$F39,X$3)</f>
        <v>0</v>
      </c>
      <c r="Y39">
        <f>COUNTIF($F$4:$F39,Y$3)</f>
        <v>0</v>
      </c>
      <c r="Z39">
        <f>COUNTIF($F$4:$F39,Z$3)</f>
        <v>0</v>
      </c>
      <c r="AA39">
        <f>COUNTIF($F$4:$F39,AA$3)</f>
        <v>0</v>
      </c>
      <c r="AB39">
        <f>COUNTIF($F$4:$F39,AB$3)</f>
        <v>0</v>
      </c>
      <c r="AC39">
        <f>COUNTIF($J$4:$J39,AC$3)</f>
        <v>5</v>
      </c>
      <c r="AD39">
        <f>COUNTIF($J$4:$J39,AD$3)</f>
        <v>13</v>
      </c>
      <c r="AE39">
        <f>COUNTIF($J$4:$J39,AE$3)</f>
        <v>16</v>
      </c>
      <c r="AF39">
        <f>COUNTIF($J$4:$J39,AF$3)</f>
        <v>2</v>
      </c>
      <c r="AG39">
        <f>COUNTIF($J$4:$J39,AG$3)</f>
        <v>0</v>
      </c>
      <c r="AH39">
        <f>COUNTIF($J$4:$J39,AH$3)</f>
        <v>0</v>
      </c>
      <c r="AI39">
        <f t="shared" si="6"/>
        <v>0</v>
      </c>
      <c r="AJ39">
        <f t="shared" si="7"/>
        <v>0</v>
      </c>
      <c r="AK39">
        <f>COUNTIF($J$4:$J39,AK$3)</f>
        <v>0</v>
      </c>
      <c r="AL39">
        <f>COUNTIF($J$4:$J39,AL$3)</f>
        <v>0</v>
      </c>
      <c r="AM39">
        <f>COUNTIF($J$4:$J39,AM$3)</f>
        <v>0</v>
      </c>
      <c r="AN39">
        <f>COUNTIF($J$4:$J39,AN$3)</f>
        <v>0</v>
      </c>
      <c r="AO39">
        <f>COUNTIF($J$4:$J39,AO$3)</f>
        <v>0</v>
      </c>
      <c r="AP39">
        <f>COUNTIF($N$4:$N39,AP$3)</f>
        <v>2</v>
      </c>
      <c r="AQ39">
        <f>COUNTIF($N$4:$N39,AQ$3)</f>
        <v>13</v>
      </c>
      <c r="AR39">
        <f>COUNTIF($N$4:$N39,AR$3)</f>
        <v>17</v>
      </c>
      <c r="AS39">
        <f>COUNTIF($N$4:$N39,AS$3)</f>
        <v>3</v>
      </c>
      <c r="AT39">
        <f>COUNTIF($N$4:$N39,AT$3)</f>
        <v>0</v>
      </c>
      <c r="AU39">
        <f>COUNTIF($N$4:$N39,AU$3)</f>
        <v>0</v>
      </c>
      <c r="AV39">
        <f t="shared" si="8"/>
        <v>1</v>
      </c>
      <c r="AW39">
        <f t="shared" si="9"/>
        <v>0</v>
      </c>
      <c r="AX39">
        <f>COUNTIF($N$4:$N39,AX$3)</f>
        <v>1</v>
      </c>
      <c r="AY39">
        <f>COUNTIF($N$4:$N39,AY$3)</f>
        <v>0</v>
      </c>
      <c r="AZ39">
        <f>COUNTIF($N$4:$N39,AZ$3)</f>
        <v>0</v>
      </c>
      <c r="BA39">
        <f>COUNTIF($N$4:$N39,BA$3)</f>
        <v>0</v>
      </c>
      <c r="BB39">
        <f>COUNTIF($N$4:$N39,BB$3)</f>
        <v>0</v>
      </c>
      <c r="BC39">
        <f t="shared" si="10"/>
        <v>5</v>
      </c>
      <c r="BD39">
        <f t="shared" si="12"/>
        <v>14</v>
      </c>
      <c r="BE39">
        <f t="shared" si="13"/>
        <v>17</v>
      </c>
      <c r="BF39">
        <f t="shared" si="14"/>
        <v>3</v>
      </c>
      <c r="BG39">
        <f t="shared" si="15"/>
        <v>0</v>
      </c>
      <c r="BH39">
        <f t="shared" si="16"/>
        <v>0</v>
      </c>
      <c r="BI39">
        <f t="shared" si="17"/>
        <v>1</v>
      </c>
      <c r="BJ39">
        <f t="shared" si="18"/>
        <v>0</v>
      </c>
      <c r="BK39">
        <f t="shared" si="19"/>
        <v>1</v>
      </c>
      <c r="BL39">
        <f t="shared" si="20"/>
        <v>0</v>
      </c>
      <c r="BM39">
        <f t="shared" si="21"/>
        <v>0</v>
      </c>
      <c r="BN39">
        <f t="shared" si="22"/>
        <v>0</v>
      </c>
      <c r="BO39">
        <f t="shared" si="23"/>
        <v>0</v>
      </c>
    </row>
    <row r="40" spans="2:67" x14ac:dyDescent="0.25">
      <c r="B40">
        <f t="shared" si="11"/>
        <v>37</v>
      </c>
      <c r="C40">
        <v>9</v>
      </c>
      <c r="D40" t="s">
        <v>50</v>
      </c>
      <c r="E40" t="s">
        <v>17</v>
      </c>
      <c r="F40" t="str">
        <f t="shared" si="1"/>
        <v>RB</v>
      </c>
      <c r="G40">
        <v>9</v>
      </c>
      <c r="H40" t="s">
        <v>261</v>
      </c>
      <c r="I40" t="s">
        <v>255</v>
      </c>
      <c r="J40" t="str">
        <f t="shared" si="2"/>
        <v>RB</v>
      </c>
      <c r="K40">
        <v>9</v>
      </c>
      <c r="L40" t="s">
        <v>101</v>
      </c>
      <c r="M40" t="s">
        <v>256</v>
      </c>
      <c r="N40" t="str">
        <f t="shared" si="3"/>
        <v>WR</v>
      </c>
      <c r="P40">
        <f>COUNTIF($F$4:$F40,P$3)</f>
        <v>3</v>
      </c>
      <c r="Q40">
        <f>COUNTIF($F$4:$F40,Q$3)</f>
        <v>15</v>
      </c>
      <c r="R40">
        <f>COUNTIF($F$4:$F40,R$3)</f>
        <v>17</v>
      </c>
      <c r="S40">
        <f>COUNTIF($F$4:$F40,S$3)</f>
        <v>2</v>
      </c>
      <c r="T40">
        <f>COUNTIF($F$4:$F40,T$3)</f>
        <v>0</v>
      </c>
      <c r="U40">
        <f>COUNTIF($F$4:$F40,U$3)</f>
        <v>0</v>
      </c>
      <c r="V40">
        <f t="shared" si="4"/>
        <v>0</v>
      </c>
      <c r="W40">
        <f t="shared" si="5"/>
        <v>0</v>
      </c>
      <c r="X40">
        <f>COUNTIF($F$4:$F40,X$3)</f>
        <v>0</v>
      </c>
      <c r="Y40">
        <f>COUNTIF($F$4:$F40,Y$3)</f>
        <v>0</v>
      </c>
      <c r="Z40">
        <f>COUNTIF($F$4:$F40,Z$3)</f>
        <v>0</v>
      </c>
      <c r="AA40">
        <f>COUNTIF($F$4:$F40,AA$3)</f>
        <v>0</v>
      </c>
      <c r="AB40">
        <f>COUNTIF($F$4:$F40,AB$3)</f>
        <v>0</v>
      </c>
      <c r="AC40">
        <f>COUNTIF($J$4:$J40,AC$3)</f>
        <v>5</v>
      </c>
      <c r="AD40">
        <f>COUNTIF($J$4:$J40,AD$3)</f>
        <v>14</v>
      </c>
      <c r="AE40">
        <f>COUNTIF($J$4:$J40,AE$3)</f>
        <v>16</v>
      </c>
      <c r="AF40">
        <f>COUNTIF($J$4:$J40,AF$3)</f>
        <v>2</v>
      </c>
      <c r="AG40">
        <f>COUNTIF($J$4:$J40,AG$3)</f>
        <v>0</v>
      </c>
      <c r="AH40">
        <f>COUNTIF($J$4:$J40,AH$3)</f>
        <v>0</v>
      </c>
      <c r="AI40">
        <f t="shared" si="6"/>
        <v>0</v>
      </c>
      <c r="AJ40">
        <f t="shared" si="7"/>
        <v>0</v>
      </c>
      <c r="AK40">
        <f>COUNTIF($J$4:$J40,AK$3)</f>
        <v>0</v>
      </c>
      <c r="AL40">
        <f>COUNTIF($J$4:$J40,AL$3)</f>
        <v>0</v>
      </c>
      <c r="AM40">
        <f>COUNTIF($J$4:$J40,AM$3)</f>
        <v>0</v>
      </c>
      <c r="AN40">
        <f>COUNTIF($J$4:$J40,AN$3)</f>
        <v>0</v>
      </c>
      <c r="AO40">
        <f>COUNTIF($J$4:$J40,AO$3)</f>
        <v>0</v>
      </c>
      <c r="AP40">
        <f>COUNTIF($N$4:$N40,AP$3)</f>
        <v>2</v>
      </c>
      <c r="AQ40">
        <f>COUNTIF($N$4:$N40,AQ$3)</f>
        <v>13</v>
      </c>
      <c r="AR40">
        <f>COUNTIF($N$4:$N40,AR$3)</f>
        <v>18</v>
      </c>
      <c r="AS40">
        <f>COUNTIF($N$4:$N40,AS$3)</f>
        <v>3</v>
      </c>
      <c r="AT40">
        <f>COUNTIF($N$4:$N40,AT$3)</f>
        <v>0</v>
      </c>
      <c r="AU40">
        <f>COUNTIF($N$4:$N40,AU$3)</f>
        <v>0</v>
      </c>
      <c r="AV40">
        <f t="shared" si="8"/>
        <v>1</v>
      </c>
      <c r="AW40">
        <f t="shared" si="9"/>
        <v>0</v>
      </c>
      <c r="AX40">
        <f>COUNTIF($N$4:$N40,AX$3)</f>
        <v>1</v>
      </c>
      <c r="AY40">
        <f>COUNTIF($N$4:$N40,AY$3)</f>
        <v>0</v>
      </c>
      <c r="AZ40">
        <f>COUNTIF($N$4:$N40,AZ$3)</f>
        <v>0</v>
      </c>
      <c r="BA40">
        <f>COUNTIF($N$4:$N40,BA$3)</f>
        <v>0</v>
      </c>
      <c r="BB40">
        <f>COUNTIF($N$4:$N40,BB$3)</f>
        <v>0</v>
      </c>
      <c r="BC40">
        <f t="shared" si="10"/>
        <v>5</v>
      </c>
      <c r="BD40">
        <f t="shared" si="12"/>
        <v>15</v>
      </c>
      <c r="BE40">
        <f t="shared" si="13"/>
        <v>18</v>
      </c>
      <c r="BF40">
        <f t="shared" si="14"/>
        <v>3</v>
      </c>
      <c r="BG40">
        <f t="shared" si="15"/>
        <v>0</v>
      </c>
      <c r="BH40">
        <f t="shared" si="16"/>
        <v>0</v>
      </c>
      <c r="BI40">
        <f t="shared" si="17"/>
        <v>1</v>
      </c>
      <c r="BJ40">
        <f t="shared" si="18"/>
        <v>0</v>
      </c>
      <c r="BK40">
        <f t="shared" si="19"/>
        <v>1</v>
      </c>
      <c r="BL40">
        <f t="shared" si="20"/>
        <v>0</v>
      </c>
      <c r="BM40">
        <f t="shared" si="21"/>
        <v>0</v>
      </c>
      <c r="BN40">
        <f t="shared" si="22"/>
        <v>0</v>
      </c>
      <c r="BO40">
        <f t="shared" si="23"/>
        <v>0</v>
      </c>
    </row>
    <row r="41" spans="2:67" x14ac:dyDescent="0.25">
      <c r="B41">
        <f t="shared" si="11"/>
        <v>38</v>
      </c>
      <c r="C41">
        <v>10</v>
      </c>
      <c r="D41" t="s">
        <v>51</v>
      </c>
      <c r="E41" t="s">
        <v>19</v>
      </c>
      <c r="F41" t="str">
        <f t="shared" si="1"/>
        <v>WR</v>
      </c>
      <c r="G41">
        <v>10</v>
      </c>
      <c r="H41" t="s">
        <v>136</v>
      </c>
      <c r="I41" t="s">
        <v>256</v>
      </c>
      <c r="J41" t="str">
        <f t="shared" si="2"/>
        <v>WR</v>
      </c>
      <c r="K41">
        <v>10</v>
      </c>
      <c r="L41" t="s">
        <v>58</v>
      </c>
      <c r="M41" t="s">
        <v>252</v>
      </c>
      <c r="N41" t="str">
        <f t="shared" si="3"/>
        <v>WR</v>
      </c>
      <c r="P41">
        <f>COUNTIF($F$4:$F41,P$3)</f>
        <v>3</v>
      </c>
      <c r="Q41">
        <f>COUNTIF($F$4:$F41,Q$3)</f>
        <v>15</v>
      </c>
      <c r="R41">
        <f>COUNTIF($F$4:$F41,R$3)</f>
        <v>18</v>
      </c>
      <c r="S41">
        <f>COUNTIF($F$4:$F41,S$3)</f>
        <v>2</v>
      </c>
      <c r="T41">
        <f>COUNTIF($F$4:$F41,T$3)</f>
        <v>0</v>
      </c>
      <c r="U41">
        <f>COUNTIF($F$4:$F41,U$3)</f>
        <v>0</v>
      </c>
      <c r="V41">
        <f t="shared" si="4"/>
        <v>0</v>
      </c>
      <c r="W41">
        <f t="shared" si="5"/>
        <v>0</v>
      </c>
      <c r="X41">
        <f>COUNTIF($F$4:$F41,X$3)</f>
        <v>0</v>
      </c>
      <c r="Y41">
        <f>COUNTIF($F$4:$F41,Y$3)</f>
        <v>0</v>
      </c>
      <c r="Z41">
        <f>COUNTIF($F$4:$F41,Z$3)</f>
        <v>0</v>
      </c>
      <c r="AA41">
        <f>COUNTIF($F$4:$F41,AA$3)</f>
        <v>0</v>
      </c>
      <c r="AB41">
        <f>COUNTIF($F$4:$F41,AB$3)</f>
        <v>0</v>
      </c>
      <c r="AC41">
        <f>COUNTIF($J$4:$J41,AC$3)</f>
        <v>5</v>
      </c>
      <c r="AD41">
        <f>COUNTIF($J$4:$J41,AD$3)</f>
        <v>14</v>
      </c>
      <c r="AE41">
        <f>COUNTIF($J$4:$J41,AE$3)</f>
        <v>17</v>
      </c>
      <c r="AF41">
        <f>COUNTIF($J$4:$J41,AF$3)</f>
        <v>2</v>
      </c>
      <c r="AG41">
        <f>COUNTIF($J$4:$J41,AG$3)</f>
        <v>0</v>
      </c>
      <c r="AH41">
        <f>COUNTIF($J$4:$J41,AH$3)</f>
        <v>0</v>
      </c>
      <c r="AI41">
        <f t="shared" si="6"/>
        <v>0</v>
      </c>
      <c r="AJ41">
        <f t="shared" si="7"/>
        <v>0</v>
      </c>
      <c r="AK41">
        <f>COUNTIF($J$4:$J41,AK$3)</f>
        <v>0</v>
      </c>
      <c r="AL41">
        <f>COUNTIF($J$4:$J41,AL$3)</f>
        <v>0</v>
      </c>
      <c r="AM41">
        <f>COUNTIF($J$4:$J41,AM$3)</f>
        <v>0</v>
      </c>
      <c r="AN41">
        <f>COUNTIF($J$4:$J41,AN$3)</f>
        <v>0</v>
      </c>
      <c r="AO41">
        <f>COUNTIF($J$4:$J41,AO$3)</f>
        <v>0</v>
      </c>
      <c r="AP41">
        <f>COUNTIF($N$4:$N41,AP$3)</f>
        <v>2</v>
      </c>
      <c r="AQ41">
        <f>COUNTIF($N$4:$N41,AQ$3)</f>
        <v>13</v>
      </c>
      <c r="AR41">
        <f>COUNTIF($N$4:$N41,AR$3)</f>
        <v>19</v>
      </c>
      <c r="AS41">
        <f>COUNTIF($N$4:$N41,AS$3)</f>
        <v>3</v>
      </c>
      <c r="AT41">
        <f>COUNTIF($N$4:$N41,AT$3)</f>
        <v>0</v>
      </c>
      <c r="AU41">
        <f>COUNTIF($N$4:$N41,AU$3)</f>
        <v>0</v>
      </c>
      <c r="AV41">
        <f t="shared" si="8"/>
        <v>1</v>
      </c>
      <c r="AW41">
        <f t="shared" si="9"/>
        <v>0</v>
      </c>
      <c r="AX41">
        <f>COUNTIF($N$4:$N41,AX$3)</f>
        <v>1</v>
      </c>
      <c r="AY41">
        <f>COUNTIF($N$4:$N41,AY$3)</f>
        <v>0</v>
      </c>
      <c r="AZ41">
        <f>COUNTIF($N$4:$N41,AZ$3)</f>
        <v>0</v>
      </c>
      <c r="BA41">
        <f>COUNTIF($N$4:$N41,BA$3)</f>
        <v>0</v>
      </c>
      <c r="BB41">
        <f>COUNTIF($N$4:$N41,BB$3)</f>
        <v>0</v>
      </c>
      <c r="BC41">
        <f t="shared" si="10"/>
        <v>5</v>
      </c>
      <c r="BD41">
        <f t="shared" si="12"/>
        <v>15</v>
      </c>
      <c r="BE41">
        <f t="shared" si="13"/>
        <v>19</v>
      </c>
      <c r="BF41">
        <f t="shared" si="14"/>
        <v>3</v>
      </c>
      <c r="BG41">
        <f t="shared" si="15"/>
        <v>0</v>
      </c>
      <c r="BH41">
        <f t="shared" si="16"/>
        <v>0</v>
      </c>
      <c r="BI41">
        <f t="shared" si="17"/>
        <v>1</v>
      </c>
      <c r="BJ41">
        <f t="shared" si="18"/>
        <v>0</v>
      </c>
      <c r="BK41">
        <f t="shared" si="19"/>
        <v>1</v>
      </c>
      <c r="BL41">
        <f t="shared" si="20"/>
        <v>0</v>
      </c>
      <c r="BM41">
        <f t="shared" si="21"/>
        <v>0</v>
      </c>
      <c r="BN41">
        <f t="shared" si="22"/>
        <v>0</v>
      </c>
      <c r="BO41">
        <f t="shared" si="23"/>
        <v>0</v>
      </c>
    </row>
    <row r="42" spans="2:67" x14ac:dyDescent="0.25">
      <c r="B42">
        <f t="shared" si="11"/>
        <v>39</v>
      </c>
      <c r="C42">
        <v>11</v>
      </c>
      <c r="D42" t="s">
        <v>52</v>
      </c>
      <c r="E42" t="s">
        <v>21</v>
      </c>
      <c r="F42" t="str">
        <f t="shared" si="1"/>
        <v>TE</v>
      </c>
      <c r="G42">
        <v>11</v>
      </c>
      <c r="H42" t="s">
        <v>38</v>
      </c>
      <c r="I42" t="s">
        <v>11</v>
      </c>
      <c r="J42" t="str">
        <f t="shared" si="2"/>
        <v>RB</v>
      </c>
      <c r="K42">
        <v>11</v>
      </c>
      <c r="L42" t="s">
        <v>203</v>
      </c>
      <c r="M42" t="s">
        <v>25</v>
      </c>
      <c r="N42" t="str">
        <f t="shared" si="3"/>
        <v>WR</v>
      </c>
      <c r="P42">
        <f>COUNTIF($F$4:$F42,P$3)</f>
        <v>3</v>
      </c>
      <c r="Q42">
        <f>COUNTIF($F$4:$F42,Q$3)</f>
        <v>15</v>
      </c>
      <c r="R42">
        <f>COUNTIF($F$4:$F42,R$3)</f>
        <v>18</v>
      </c>
      <c r="S42">
        <f>COUNTIF($F$4:$F42,S$3)</f>
        <v>3</v>
      </c>
      <c r="T42">
        <f>COUNTIF($F$4:$F42,T$3)</f>
        <v>0</v>
      </c>
      <c r="U42">
        <f>COUNTIF($F$4:$F42,U$3)</f>
        <v>0</v>
      </c>
      <c r="V42">
        <f t="shared" si="4"/>
        <v>0</v>
      </c>
      <c r="W42">
        <f t="shared" si="5"/>
        <v>0</v>
      </c>
      <c r="X42">
        <f>COUNTIF($F$4:$F42,X$3)</f>
        <v>0</v>
      </c>
      <c r="Y42">
        <f>COUNTIF($F$4:$F42,Y$3)</f>
        <v>0</v>
      </c>
      <c r="Z42">
        <f>COUNTIF($F$4:$F42,Z$3)</f>
        <v>0</v>
      </c>
      <c r="AA42">
        <f>COUNTIF($F$4:$F42,AA$3)</f>
        <v>0</v>
      </c>
      <c r="AB42">
        <f>COUNTIF($F$4:$F42,AB$3)</f>
        <v>0</v>
      </c>
      <c r="AC42">
        <f>COUNTIF($J$4:$J42,AC$3)</f>
        <v>5</v>
      </c>
      <c r="AD42">
        <f>COUNTIF($J$4:$J42,AD$3)</f>
        <v>15</v>
      </c>
      <c r="AE42">
        <f>COUNTIF($J$4:$J42,AE$3)</f>
        <v>17</v>
      </c>
      <c r="AF42">
        <f>COUNTIF($J$4:$J42,AF$3)</f>
        <v>2</v>
      </c>
      <c r="AG42">
        <f>COUNTIF($J$4:$J42,AG$3)</f>
        <v>0</v>
      </c>
      <c r="AH42">
        <f>COUNTIF($J$4:$J42,AH$3)</f>
        <v>0</v>
      </c>
      <c r="AI42">
        <f t="shared" si="6"/>
        <v>0</v>
      </c>
      <c r="AJ42">
        <f t="shared" si="7"/>
        <v>0</v>
      </c>
      <c r="AK42">
        <f>COUNTIF($J$4:$J42,AK$3)</f>
        <v>0</v>
      </c>
      <c r="AL42">
        <f>COUNTIF($J$4:$J42,AL$3)</f>
        <v>0</v>
      </c>
      <c r="AM42">
        <f>COUNTIF($J$4:$J42,AM$3)</f>
        <v>0</v>
      </c>
      <c r="AN42">
        <f>COUNTIF($J$4:$J42,AN$3)</f>
        <v>0</v>
      </c>
      <c r="AO42">
        <f>COUNTIF($J$4:$J42,AO$3)</f>
        <v>0</v>
      </c>
      <c r="AP42">
        <f>COUNTIF($N$4:$N42,AP$3)</f>
        <v>2</v>
      </c>
      <c r="AQ42">
        <f>COUNTIF($N$4:$N42,AQ$3)</f>
        <v>13</v>
      </c>
      <c r="AR42">
        <f>COUNTIF($N$4:$N42,AR$3)</f>
        <v>20</v>
      </c>
      <c r="AS42">
        <f>COUNTIF($N$4:$N42,AS$3)</f>
        <v>3</v>
      </c>
      <c r="AT42">
        <f>COUNTIF($N$4:$N42,AT$3)</f>
        <v>0</v>
      </c>
      <c r="AU42">
        <f>COUNTIF($N$4:$N42,AU$3)</f>
        <v>0</v>
      </c>
      <c r="AV42">
        <f t="shared" si="8"/>
        <v>1</v>
      </c>
      <c r="AW42">
        <f t="shared" si="9"/>
        <v>0</v>
      </c>
      <c r="AX42">
        <f>COUNTIF($N$4:$N42,AX$3)</f>
        <v>1</v>
      </c>
      <c r="AY42">
        <f>COUNTIF($N$4:$N42,AY$3)</f>
        <v>0</v>
      </c>
      <c r="AZ42">
        <f>COUNTIF($N$4:$N42,AZ$3)</f>
        <v>0</v>
      </c>
      <c r="BA42">
        <f>COUNTIF($N$4:$N42,BA$3)</f>
        <v>0</v>
      </c>
      <c r="BB42">
        <f>COUNTIF($N$4:$N42,BB$3)</f>
        <v>0</v>
      </c>
      <c r="BC42">
        <f t="shared" si="10"/>
        <v>5</v>
      </c>
      <c r="BD42">
        <f t="shared" si="12"/>
        <v>15</v>
      </c>
      <c r="BE42">
        <f t="shared" si="13"/>
        <v>20</v>
      </c>
      <c r="BF42">
        <f t="shared" si="14"/>
        <v>3</v>
      </c>
      <c r="BG42">
        <f t="shared" si="15"/>
        <v>0</v>
      </c>
      <c r="BH42">
        <f t="shared" si="16"/>
        <v>0</v>
      </c>
      <c r="BI42">
        <f t="shared" si="17"/>
        <v>1</v>
      </c>
      <c r="BJ42">
        <f t="shared" si="18"/>
        <v>0</v>
      </c>
      <c r="BK42">
        <f t="shared" si="19"/>
        <v>1</v>
      </c>
      <c r="BL42">
        <f t="shared" si="20"/>
        <v>0</v>
      </c>
      <c r="BM42">
        <f t="shared" si="21"/>
        <v>0</v>
      </c>
      <c r="BN42">
        <f t="shared" si="22"/>
        <v>0</v>
      </c>
      <c r="BO42">
        <f t="shared" si="23"/>
        <v>0</v>
      </c>
    </row>
    <row r="43" spans="2:67" x14ac:dyDescent="0.25">
      <c r="B43">
        <f t="shared" si="11"/>
        <v>40</v>
      </c>
      <c r="C43">
        <v>12</v>
      </c>
      <c r="D43" t="s">
        <v>53</v>
      </c>
      <c r="E43" t="s">
        <v>23</v>
      </c>
      <c r="F43" t="str">
        <f t="shared" si="1"/>
        <v>TE</v>
      </c>
      <c r="G43">
        <v>12</v>
      </c>
      <c r="H43" t="s">
        <v>60</v>
      </c>
      <c r="I43" t="s">
        <v>13</v>
      </c>
      <c r="J43" t="str">
        <f t="shared" si="2"/>
        <v>WR</v>
      </c>
      <c r="K43">
        <v>12</v>
      </c>
      <c r="L43" t="s">
        <v>304</v>
      </c>
      <c r="M43" t="s">
        <v>343</v>
      </c>
      <c r="N43" t="str">
        <f t="shared" si="3"/>
        <v>WR</v>
      </c>
      <c r="P43">
        <f>COUNTIF($F$4:$F43,P$3)</f>
        <v>3</v>
      </c>
      <c r="Q43">
        <f>COUNTIF($F$4:$F43,Q$3)</f>
        <v>15</v>
      </c>
      <c r="R43">
        <f>COUNTIF($F$4:$F43,R$3)</f>
        <v>18</v>
      </c>
      <c r="S43">
        <f>COUNTIF($F$4:$F43,S$3)</f>
        <v>4</v>
      </c>
      <c r="T43">
        <f>COUNTIF($F$4:$F43,T$3)</f>
        <v>0</v>
      </c>
      <c r="U43">
        <f>COUNTIF($F$4:$F43,U$3)</f>
        <v>0</v>
      </c>
      <c r="V43">
        <f t="shared" si="4"/>
        <v>0</v>
      </c>
      <c r="W43">
        <f t="shared" si="5"/>
        <v>0</v>
      </c>
      <c r="X43">
        <f>COUNTIF($F$4:$F43,X$3)</f>
        <v>0</v>
      </c>
      <c r="Y43">
        <f>COUNTIF($F$4:$F43,Y$3)</f>
        <v>0</v>
      </c>
      <c r="Z43">
        <f>COUNTIF($F$4:$F43,Z$3)</f>
        <v>0</v>
      </c>
      <c r="AA43">
        <f>COUNTIF($F$4:$F43,AA$3)</f>
        <v>0</v>
      </c>
      <c r="AB43">
        <f>COUNTIF($F$4:$F43,AB$3)</f>
        <v>0</v>
      </c>
      <c r="AC43">
        <f>COUNTIF($J$4:$J43,AC$3)</f>
        <v>5</v>
      </c>
      <c r="AD43">
        <f>COUNTIF($J$4:$J43,AD$3)</f>
        <v>15</v>
      </c>
      <c r="AE43">
        <f>COUNTIF($J$4:$J43,AE$3)</f>
        <v>18</v>
      </c>
      <c r="AF43">
        <f>COUNTIF($J$4:$J43,AF$3)</f>
        <v>2</v>
      </c>
      <c r="AG43">
        <f>COUNTIF($J$4:$J43,AG$3)</f>
        <v>0</v>
      </c>
      <c r="AH43">
        <f>COUNTIF($J$4:$J43,AH$3)</f>
        <v>0</v>
      </c>
      <c r="AI43">
        <f t="shared" si="6"/>
        <v>0</v>
      </c>
      <c r="AJ43">
        <f t="shared" si="7"/>
        <v>0</v>
      </c>
      <c r="AK43">
        <f>COUNTIF($J$4:$J43,AK$3)</f>
        <v>0</v>
      </c>
      <c r="AL43">
        <f>COUNTIF($J$4:$J43,AL$3)</f>
        <v>0</v>
      </c>
      <c r="AM43">
        <f>COUNTIF($J$4:$J43,AM$3)</f>
        <v>0</v>
      </c>
      <c r="AN43">
        <f>COUNTIF($J$4:$J43,AN$3)</f>
        <v>0</v>
      </c>
      <c r="AO43">
        <f>COUNTIF($J$4:$J43,AO$3)</f>
        <v>0</v>
      </c>
      <c r="AP43">
        <f>COUNTIF($N$4:$N43,AP$3)</f>
        <v>2</v>
      </c>
      <c r="AQ43">
        <f>COUNTIF($N$4:$N43,AQ$3)</f>
        <v>13</v>
      </c>
      <c r="AR43">
        <f>COUNTIF($N$4:$N43,AR$3)</f>
        <v>21</v>
      </c>
      <c r="AS43">
        <f>COUNTIF($N$4:$N43,AS$3)</f>
        <v>3</v>
      </c>
      <c r="AT43">
        <f>COUNTIF($N$4:$N43,AT$3)</f>
        <v>0</v>
      </c>
      <c r="AU43">
        <f>COUNTIF($N$4:$N43,AU$3)</f>
        <v>0</v>
      </c>
      <c r="AV43">
        <f t="shared" si="8"/>
        <v>1</v>
      </c>
      <c r="AW43">
        <f t="shared" si="9"/>
        <v>0</v>
      </c>
      <c r="AX43">
        <f>COUNTIF($N$4:$N43,AX$3)</f>
        <v>1</v>
      </c>
      <c r="AY43">
        <f>COUNTIF($N$4:$N43,AY$3)</f>
        <v>0</v>
      </c>
      <c r="AZ43">
        <f>COUNTIF($N$4:$N43,AZ$3)</f>
        <v>0</v>
      </c>
      <c r="BA43">
        <f>COUNTIF($N$4:$N43,BA$3)</f>
        <v>0</v>
      </c>
      <c r="BB43">
        <f>COUNTIF($N$4:$N43,BB$3)</f>
        <v>0</v>
      </c>
      <c r="BC43">
        <f t="shared" si="10"/>
        <v>5</v>
      </c>
      <c r="BD43">
        <f t="shared" si="12"/>
        <v>15</v>
      </c>
      <c r="BE43">
        <f t="shared" si="13"/>
        <v>21</v>
      </c>
      <c r="BF43">
        <f t="shared" si="14"/>
        <v>4</v>
      </c>
      <c r="BG43">
        <f t="shared" si="15"/>
        <v>0</v>
      </c>
      <c r="BH43">
        <f t="shared" si="16"/>
        <v>0</v>
      </c>
      <c r="BI43">
        <f t="shared" si="17"/>
        <v>1</v>
      </c>
      <c r="BJ43">
        <f t="shared" si="18"/>
        <v>0</v>
      </c>
      <c r="BK43">
        <f t="shared" si="19"/>
        <v>1</v>
      </c>
      <c r="BL43">
        <f t="shared" si="20"/>
        <v>0</v>
      </c>
      <c r="BM43">
        <f t="shared" si="21"/>
        <v>0</v>
      </c>
      <c r="BN43">
        <f t="shared" si="22"/>
        <v>0</v>
      </c>
      <c r="BO43">
        <f t="shared" si="23"/>
        <v>0</v>
      </c>
    </row>
    <row r="44" spans="2:67" x14ac:dyDescent="0.25">
      <c r="B44">
        <f t="shared" si="11"/>
        <v>41</v>
      </c>
      <c r="C44">
        <v>13</v>
      </c>
      <c r="D44" t="s">
        <v>54</v>
      </c>
      <c r="E44" t="s">
        <v>25</v>
      </c>
      <c r="F44" t="str">
        <f t="shared" si="1"/>
        <v>WR</v>
      </c>
      <c r="G44">
        <v>13</v>
      </c>
      <c r="H44" t="s">
        <v>44</v>
      </c>
      <c r="I44" t="s">
        <v>257</v>
      </c>
      <c r="J44" t="str">
        <f t="shared" si="2"/>
        <v>WR</v>
      </c>
      <c r="K44">
        <v>13</v>
      </c>
      <c r="L44" t="s">
        <v>54</v>
      </c>
      <c r="M44" t="s">
        <v>344</v>
      </c>
      <c r="N44" t="str">
        <f t="shared" si="3"/>
        <v>WR</v>
      </c>
      <c r="P44">
        <f>COUNTIF($F$4:$F44,P$3)</f>
        <v>3</v>
      </c>
      <c r="Q44">
        <f>COUNTIF($F$4:$F44,Q$3)</f>
        <v>15</v>
      </c>
      <c r="R44">
        <f>COUNTIF($F$4:$F44,R$3)</f>
        <v>19</v>
      </c>
      <c r="S44">
        <f>COUNTIF($F$4:$F44,S$3)</f>
        <v>4</v>
      </c>
      <c r="T44">
        <f>COUNTIF($F$4:$F44,T$3)</f>
        <v>0</v>
      </c>
      <c r="U44">
        <f>COUNTIF($F$4:$F44,U$3)</f>
        <v>0</v>
      </c>
      <c r="V44">
        <f t="shared" si="4"/>
        <v>0</v>
      </c>
      <c r="W44">
        <f t="shared" si="5"/>
        <v>0</v>
      </c>
      <c r="X44">
        <f>COUNTIF($F$4:$F44,X$3)</f>
        <v>0</v>
      </c>
      <c r="Y44">
        <f>COUNTIF($F$4:$F44,Y$3)</f>
        <v>0</v>
      </c>
      <c r="Z44">
        <f>COUNTIF($F$4:$F44,Z$3)</f>
        <v>0</v>
      </c>
      <c r="AA44">
        <f>COUNTIF($F$4:$F44,AA$3)</f>
        <v>0</v>
      </c>
      <c r="AB44">
        <f>COUNTIF($F$4:$F44,AB$3)</f>
        <v>0</v>
      </c>
      <c r="AC44">
        <f>COUNTIF($J$4:$J44,AC$3)</f>
        <v>5</v>
      </c>
      <c r="AD44">
        <f>COUNTIF($J$4:$J44,AD$3)</f>
        <v>15</v>
      </c>
      <c r="AE44">
        <f>COUNTIF($J$4:$J44,AE$3)</f>
        <v>19</v>
      </c>
      <c r="AF44">
        <f>COUNTIF($J$4:$J44,AF$3)</f>
        <v>2</v>
      </c>
      <c r="AG44">
        <f>COUNTIF($J$4:$J44,AG$3)</f>
        <v>0</v>
      </c>
      <c r="AH44">
        <f>COUNTIF($J$4:$J44,AH$3)</f>
        <v>0</v>
      </c>
      <c r="AI44">
        <f t="shared" si="6"/>
        <v>0</v>
      </c>
      <c r="AJ44">
        <f t="shared" si="7"/>
        <v>0</v>
      </c>
      <c r="AK44">
        <f>COUNTIF($J$4:$J44,AK$3)</f>
        <v>0</v>
      </c>
      <c r="AL44">
        <f>COUNTIF($J$4:$J44,AL$3)</f>
        <v>0</v>
      </c>
      <c r="AM44">
        <f>COUNTIF($J$4:$J44,AM$3)</f>
        <v>0</v>
      </c>
      <c r="AN44">
        <f>COUNTIF($J$4:$J44,AN$3)</f>
        <v>0</v>
      </c>
      <c r="AO44">
        <f>COUNTIF($J$4:$J44,AO$3)</f>
        <v>0</v>
      </c>
      <c r="AP44">
        <f>COUNTIF($N$4:$N44,AP$3)</f>
        <v>2</v>
      </c>
      <c r="AQ44">
        <f>COUNTIF($N$4:$N44,AQ$3)</f>
        <v>13</v>
      </c>
      <c r="AR44">
        <f>COUNTIF($N$4:$N44,AR$3)</f>
        <v>22</v>
      </c>
      <c r="AS44">
        <f>COUNTIF($N$4:$N44,AS$3)</f>
        <v>3</v>
      </c>
      <c r="AT44">
        <f>COUNTIF($N$4:$N44,AT$3)</f>
        <v>0</v>
      </c>
      <c r="AU44">
        <f>COUNTIF($N$4:$N44,AU$3)</f>
        <v>0</v>
      </c>
      <c r="AV44">
        <f t="shared" si="8"/>
        <v>1</v>
      </c>
      <c r="AW44">
        <f t="shared" si="9"/>
        <v>0</v>
      </c>
      <c r="AX44">
        <f>COUNTIF($N$4:$N44,AX$3)</f>
        <v>1</v>
      </c>
      <c r="AY44">
        <f>COUNTIF($N$4:$N44,AY$3)</f>
        <v>0</v>
      </c>
      <c r="AZ44">
        <f>COUNTIF($N$4:$N44,AZ$3)</f>
        <v>0</v>
      </c>
      <c r="BA44">
        <f>COUNTIF($N$4:$N44,BA$3)</f>
        <v>0</v>
      </c>
      <c r="BB44">
        <f>COUNTIF($N$4:$N44,BB$3)</f>
        <v>0</v>
      </c>
      <c r="BC44">
        <f t="shared" si="10"/>
        <v>5</v>
      </c>
      <c r="BD44">
        <f t="shared" si="12"/>
        <v>15</v>
      </c>
      <c r="BE44">
        <f t="shared" si="13"/>
        <v>22</v>
      </c>
      <c r="BF44">
        <f t="shared" si="14"/>
        <v>4</v>
      </c>
      <c r="BG44">
        <f t="shared" si="15"/>
        <v>0</v>
      </c>
      <c r="BH44">
        <f t="shared" si="16"/>
        <v>0</v>
      </c>
      <c r="BI44">
        <f t="shared" si="17"/>
        <v>1</v>
      </c>
      <c r="BJ44">
        <f t="shared" si="18"/>
        <v>0</v>
      </c>
      <c r="BK44">
        <f t="shared" si="19"/>
        <v>1</v>
      </c>
      <c r="BL44">
        <f t="shared" si="20"/>
        <v>0</v>
      </c>
      <c r="BM44">
        <f t="shared" si="21"/>
        <v>0</v>
      </c>
      <c r="BN44">
        <f t="shared" si="22"/>
        <v>0</v>
      </c>
      <c r="BO44">
        <f t="shared" si="23"/>
        <v>0</v>
      </c>
    </row>
    <row r="45" spans="2:67" x14ac:dyDescent="0.25">
      <c r="B45">
        <f t="shared" si="11"/>
        <v>42</v>
      </c>
      <c r="C45">
        <v>14</v>
      </c>
      <c r="D45" t="s">
        <v>55</v>
      </c>
      <c r="E45" t="s">
        <v>27</v>
      </c>
      <c r="F45" t="str">
        <f t="shared" si="1"/>
        <v>WR</v>
      </c>
      <c r="G45">
        <v>14</v>
      </c>
      <c r="H45" t="s">
        <v>47</v>
      </c>
      <c r="I45" t="s">
        <v>1</v>
      </c>
      <c r="J45" t="str">
        <f t="shared" si="2"/>
        <v>RB</v>
      </c>
      <c r="K45">
        <v>14</v>
      </c>
      <c r="L45" t="s">
        <v>167</v>
      </c>
      <c r="M45" t="s">
        <v>5</v>
      </c>
      <c r="N45" t="str">
        <f t="shared" si="3"/>
        <v>QB</v>
      </c>
      <c r="P45">
        <f>COUNTIF($F$4:$F45,P$3)</f>
        <v>3</v>
      </c>
      <c r="Q45">
        <f>COUNTIF($F$4:$F45,Q$3)</f>
        <v>15</v>
      </c>
      <c r="R45">
        <f>COUNTIF($F$4:$F45,R$3)</f>
        <v>20</v>
      </c>
      <c r="S45">
        <f>COUNTIF($F$4:$F45,S$3)</f>
        <v>4</v>
      </c>
      <c r="T45">
        <f>COUNTIF($F$4:$F45,T$3)</f>
        <v>0</v>
      </c>
      <c r="U45">
        <f>COUNTIF($F$4:$F45,U$3)</f>
        <v>0</v>
      </c>
      <c r="V45">
        <f t="shared" si="4"/>
        <v>0</v>
      </c>
      <c r="W45">
        <f t="shared" si="5"/>
        <v>0</v>
      </c>
      <c r="X45">
        <f>COUNTIF($F$4:$F45,X$3)</f>
        <v>0</v>
      </c>
      <c r="Y45">
        <f>COUNTIF($F$4:$F45,Y$3)</f>
        <v>0</v>
      </c>
      <c r="Z45">
        <f>COUNTIF($F$4:$F45,Z$3)</f>
        <v>0</v>
      </c>
      <c r="AA45">
        <f>COUNTIF($F$4:$F45,AA$3)</f>
        <v>0</v>
      </c>
      <c r="AB45">
        <f>COUNTIF($F$4:$F45,AB$3)</f>
        <v>0</v>
      </c>
      <c r="AC45">
        <f>COUNTIF($J$4:$J45,AC$3)</f>
        <v>5</v>
      </c>
      <c r="AD45">
        <f>COUNTIF($J$4:$J45,AD$3)</f>
        <v>16</v>
      </c>
      <c r="AE45">
        <f>COUNTIF($J$4:$J45,AE$3)</f>
        <v>19</v>
      </c>
      <c r="AF45">
        <f>COUNTIF($J$4:$J45,AF$3)</f>
        <v>2</v>
      </c>
      <c r="AG45">
        <f>COUNTIF($J$4:$J45,AG$3)</f>
        <v>0</v>
      </c>
      <c r="AH45">
        <f>COUNTIF($J$4:$J45,AH$3)</f>
        <v>0</v>
      </c>
      <c r="AI45">
        <f t="shared" si="6"/>
        <v>0</v>
      </c>
      <c r="AJ45">
        <f t="shared" si="7"/>
        <v>0</v>
      </c>
      <c r="AK45">
        <f>COUNTIF($J$4:$J45,AK$3)</f>
        <v>0</v>
      </c>
      <c r="AL45">
        <f>COUNTIF($J$4:$J45,AL$3)</f>
        <v>0</v>
      </c>
      <c r="AM45">
        <f>COUNTIF($J$4:$J45,AM$3)</f>
        <v>0</v>
      </c>
      <c r="AN45">
        <f>COUNTIF($J$4:$J45,AN$3)</f>
        <v>0</v>
      </c>
      <c r="AO45">
        <f>COUNTIF($J$4:$J45,AO$3)</f>
        <v>0</v>
      </c>
      <c r="AP45">
        <f>COUNTIF($N$4:$N45,AP$3)</f>
        <v>3</v>
      </c>
      <c r="AQ45">
        <f>COUNTIF($N$4:$N45,AQ$3)</f>
        <v>13</v>
      </c>
      <c r="AR45">
        <f>COUNTIF($N$4:$N45,AR$3)</f>
        <v>22</v>
      </c>
      <c r="AS45">
        <f>COUNTIF($N$4:$N45,AS$3)</f>
        <v>3</v>
      </c>
      <c r="AT45">
        <f>COUNTIF($N$4:$N45,AT$3)</f>
        <v>0</v>
      </c>
      <c r="AU45">
        <f>COUNTIF($N$4:$N45,AU$3)</f>
        <v>0</v>
      </c>
      <c r="AV45">
        <f t="shared" si="8"/>
        <v>1</v>
      </c>
      <c r="AW45">
        <f t="shared" si="9"/>
        <v>0</v>
      </c>
      <c r="AX45">
        <f>COUNTIF($N$4:$N45,AX$3)</f>
        <v>1</v>
      </c>
      <c r="AY45">
        <f>COUNTIF($N$4:$N45,AY$3)</f>
        <v>0</v>
      </c>
      <c r="AZ45">
        <f>COUNTIF($N$4:$N45,AZ$3)</f>
        <v>0</v>
      </c>
      <c r="BA45">
        <f>COUNTIF($N$4:$N45,BA$3)</f>
        <v>0</v>
      </c>
      <c r="BB45">
        <f>COUNTIF($N$4:$N45,BB$3)</f>
        <v>0</v>
      </c>
      <c r="BC45">
        <f t="shared" si="10"/>
        <v>5</v>
      </c>
      <c r="BD45">
        <f t="shared" si="12"/>
        <v>16</v>
      </c>
      <c r="BE45">
        <f t="shared" si="13"/>
        <v>22</v>
      </c>
      <c r="BF45">
        <f t="shared" si="14"/>
        <v>4</v>
      </c>
      <c r="BG45">
        <f t="shared" si="15"/>
        <v>0</v>
      </c>
      <c r="BH45">
        <f t="shared" si="16"/>
        <v>0</v>
      </c>
      <c r="BI45">
        <f t="shared" si="17"/>
        <v>1</v>
      </c>
      <c r="BJ45">
        <f t="shared" si="18"/>
        <v>0</v>
      </c>
      <c r="BK45">
        <f t="shared" si="19"/>
        <v>1</v>
      </c>
      <c r="BL45">
        <f t="shared" si="20"/>
        <v>0</v>
      </c>
      <c r="BM45">
        <f t="shared" si="21"/>
        <v>0</v>
      </c>
      <c r="BN45">
        <f t="shared" si="22"/>
        <v>0</v>
      </c>
      <c r="BO45">
        <f t="shared" si="23"/>
        <v>0</v>
      </c>
    </row>
    <row r="46" spans="2:67" x14ac:dyDescent="0.25">
      <c r="B46">
        <f t="shared" si="11"/>
        <v>43</v>
      </c>
      <c r="C46">
        <v>1</v>
      </c>
      <c r="D46" t="s">
        <v>56</v>
      </c>
      <c r="E46" t="s">
        <v>27</v>
      </c>
      <c r="F46" t="str">
        <f t="shared" si="1"/>
        <v>TE</v>
      </c>
      <c r="G46">
        <v>1</v>
      </c>
      <c r="H46" t="s">
        <v>217</v>
      </c>
      <c r="I46" t="s">
        <v>1</v>
      </c>
      <c r="J46" t="str">
        <f t="shared" si="2"/>
        <v>RB</v>
      </c>
      <c r="K46">
        <v>1</v>
      </c>
      <c r="L46" t="s">
        <v>91</v>
      </c>
      <c r="M46" t="s">
        <v>5</v>
      </c>
      <c r="N46" t="str">
        <f t="shared" si="3"/>
        <v>WR</v>
      </c>
      <c r="P46">
        <f>COUNTIF($F$4:$F46,P$3)</f>
        <v>3</v>
      </c>
      <c r="Q46">
        <f>COUNTIF($F$4:$F46,Q$3)</f>
        <v>15</v>
      </c>
      <c r="R46">
        <f>COUNTIF($F$4:$F46,R$3)</f>
        <v>20</v>
      </c>
      <c r="S46">
        <f>COUNTIF($F$4:$F46,S$3)</f>
        <v>5</v>
      </c>
      <c r="T46">
        <f>COUNTIF($F$4:$F46,T$3)</f>
        <v>0</v>
      </c>
      <c r="U46">
        <f>COUNTIF($F$4:$F46,U$3)</f>
        <v>0</v>
      </c>
      <c r="V46">
        <f t="shared" si="4"/>
        <v>0</v>
      </c>
      <c r="W46">
        <f t="shared" si="5"/>
        <v>0</v>
      </c>
      <c r="X46">
        <f>COUNTIF($F$4:$F46,X$3)</f>
        <v>0</v>
      </c>
      <c r="Y46">
        <f>COUNTIF($F$4:$F46,Y$3)</f>
        <v>0</v>
      </c>
      <c r="Z46">
        <f>COUNTIF($F$4:$F46,Z$3)</f>
        <v>0</v>
      </c>
      <c r="AA46">
        <f>COUNTIF($F$4:$F46,AA$3)</f>
        <v>0</v>
      </c>
      <c r="AB46">
        <f>COUNTIF($F$4:$F46,AB$3)</f>
        <v>0</v>
      </c>
      <c r="AC46">
        <f>COUNTIF($J$4:$J46,AC$3)</f>
        <v>5</v>
      </c>
      <c r="AD46">
        <f>COUNTIF($J$4:$J46,AD$3)</f>
        <v>17</v>
      </c>
      <c r="AE46">
        <f>COUNTIF($J$4:$J46,AE$3)</f>
        <v>19</v>
      </c>
      <c r="AF46">
        <f>COUNTIF($J$4:$J46,AF$3)</f>
        <v>2</v>
      </c>
      <c r="AG46">
        <f>COUNTIF($J$4:$J46,AG$3)</f>
        <v>0</v>
      </c>
      <c r="AH46">
        <f>COUNTIF($J$4:$J46,AH$3)</f>
        <v>0</v>
      </c>
      <c r="AI46">
        <f t="shared" si="6"/>
        <v>0</v>
      </c>
      <c r="AJ46">
        <f t="shared" si="7"/>
        <v>0</v>
      </c>
      <c r="AK46">
        <f>COUNTIF($J$4:$J46,AK$3)</f>
        <v>0</v>
      </c>
      <c r="AL46">
        <f>COUNTIF($J$4:$J46,AL$3)</f>
        <v>0</v>
      </c>
      <c r="AM46">
        <f>COUNTIF($J$4:$J46,AM$3)</f>
        <v>0</v>
      </c>
      <c r="AN46">
        <f>COUNTIF($J$4:$J46,AN$3)</f>
        <v>0</v>
      </c>
      <c r="AO46">
        <f>COUNTIF($J$4:$J46,AO$3)</f>
        <v>0</v>
      </c>
      <c r="AP46">
        <f>COUNTIF($N$4:$N46,AP$3)</f>
        <v>3</v>
      </c>
      <c r="AQ46">
        <f>COUNTIF($N$4:$N46,AQ$3)</f>
        <v>13</v>
      </c>
      <c r="AR46">
        <f>COUNTIF($N$4:$N46,AR$3)</f>
        <v>23</v>
      </c>
      <c r="AS46">
        <f>COUNTIF($N$4:$N46,AS$3)</f>
        <v>3</v>
      </c>
      <c r="AT46">
        <f>COUNTIF($N$4:$N46,AT$3)</f>
        <v>0</v>
      </c>
      <c r="AU46">
        <f>COUNTIF($N$4:$N46,AU$3)</f>
        <v>0</v>
      </c>
      <c r="AV46">
        <f t="shared" si="8"/>
        <v>1</v>
      </c>
      <c r="AW46">
        <f t="shared" si="9"/>
        <v>0</v>
      </c>
      <c r="AX46">
        <f>COUNTIF($N$4:$N46,AX$3)</f>
        <v>1</v>
      </c>
      <c r="AY46">
        <f>COUNTIF($N$4:$N46,AY$3)</f>
        <v>0</v>
      </c>
      <c r="AZ46">
        <f>COUNTIF($N$4:$N46,AZ$3)</f>
        <v>0</v>
      </c>
      <c r="BA46">
        <f>COUNTIF($N$4:$N46,BA$3)</f>
        <v>0</v>
      </c>
      <c r="BB46">
        <f>COUNTIF($N$4:$N46,BB$3)</f>
        <v>0</v>
      </c>
      <c r="BC46">
        <f t="shared" si="10"/>
        <v>5</v>
      </c>
      <c r="BD46">
        <f t="shared" si="12"/>
        <v>17</v>
      </c>
      <c r="BE46">
        <f t="shared" si="13"/>
        <v>23</v>
      </c>
      <c r="BF46">
        <f t="shared" si="14"/>
        <v>5</v>
      </c>
      <c r="BG46">
        <f t="shared" si="15"/>
        <v>0</v>
      </c>
      <c r="BH46">
        <f t="shared" si="16"/>
        <v>0</v>
      </c>
      <c r="BI46">
        <f t="shared" si="17"/>
        <v>1</v>
      </c>
      <c r="BJ46">
        <f t="shared" si="18"/>
        <v>0</v>
      </c>
      <c r="BK46">
        <f t="shared" si="19"/>
        <v>1</v>
      </c>
      <c r="BL46">
        <f t="shared" si="20"/>
        <v>0</v>
      </c>
      <c r="BM46">
        <f t="shared" si="21"/>
        <v>0</v>
      </c>
      <c r="BN46">
        <f t="shared" si="22"/>
        <v>0</v>
      </c>
      <c r="BO46">
        <f t="shared" si="23"/>
        <v>0</v>
      </c>
    </row>
    <row r="47" spans="2:67" x14ac:dyDescent="0.25">
      <c r="B47">
        <f t="shared" si="11"/>
        <v>44</v>
      </c>
      <c r="C47">
        <v>2</v>
      </c>
      <c r="D47" t="s">
        <v>57</v>
      </c>
      <c r="E47" t="s">
        <v>25</v>
      </c>
      <c r="F47" t="str">
        <f t="shared" si="1"/>
        <v>WR</v>
      </c>
      <c r="G47">
        <v>2</v>
      </c>
      <c r="H47" t="s">
        <v>45</v>
      </c>
      <c r="I47" t="s">
        <v>257</v>
      </c>
      <c r="J47" t="str">
        <f t="shared" si="2"/>
        <v>WR</v>
      </c>
      <c r="K47">
        <v>2</v>
      </c>
      <c r="L47" t="s">
        <v>263</v>
      </c>
      <c r="M47" t="s">
        <v>344</v>
      </c>
      <c r="N47" t="str">
        <f t="shared" si="3"/>
        <v>RB</v>
      </c>
      <c r="P47">
        <f>COUNTIF($F$4:$F47,P$3)</f>
        <v>3</v>
      </c>
      <c r="Q47">
        <f>COUNTIF($F$4:$F47,Q$3)</f>
        <v>15</v>
      </c>
      <c r="R47">
        <f>COUNTIF($F$4:$F47,R$3)</f>
        <v>21</v>
      </c>
      <c r="S47">
        <f>COUNTIF($F$4:$F47,S$3)</f>
        <v>5</v>
      </c>
      <c r="T47">
        <f>COUNTIF($F$4:$F47,T$3)</f>
        <v>0</v>
      </c>
      <c r="U47">
        <f>COUNTIF($F$4:$F47,U$3)</f>
        <v>0</v>
      </c>
      <c r="V47">
        <f t="shared" si="4"/>
        <v>0</v>
      </c>
      <c r="W47">
        <f t="shared" si="5"/>
        <v>0</v>
      </c>
      <c r="X47">
        <f>COUNTIF($F$4:$F47,X$3)</f>
        <v>0</v>
      </c>
      <c r="Y47">
        <f>COUNTIF($F$4:$F47,Y$3)</f>
        <v>0</v>
      </c>
      <c r="Z47">
        <f>COUNTIF($F$4:$F47,Z$3)</f>
        <v>0</v>
      </c>
      <c r="AA47">
        <f>COUNTIF($F$4:$F47,AA$3)</f>
        <v>0</v>
      </c>
      <c r="AB47">
        <f>COUNTIF($F$4:$F47,AB$3)</f>
        <v>0</v>
      </c>
      <c r="AC47">
        <f>COUNTIF($J$4:$J47,AC$3)</f>
        <v>5</v>
      </c>
      <c r="AD47">
        <f>COUNTIF($J$4:$J47,AD$3)</f>
        <v>17</v>
      </c>
      <c r="AE47">
        <f>COUNTIF($J$4:$J47,AE$3)</f>
        <v>20</v>
      </c>
      <c r="AF47">
        <f>COUNTIF($J$4:$J47,AF$3)</f>
        <v>2</v>
      </c>
      <c r="AG47">
        <f>COUNTIF($J$4:$J47,AG$3)</f>
        <v>0</v>
      </c>
      <c r="AH47">
        <f>COUNTIF($J$4:$J47,AH$3)</f>
        <v>0</v>
      </c>
      <c r="AI47">
        <f t="shared" si="6"/>
        <v>0</v>
      </c>
      <c r="AJ47">
        <f t="shared" si="7"/>
        <v>0</v>
      </c>
      <c r="AK47">
        <f>COUNTIF($J$4:$J47,AK$3)</f>
        <v>0</v>
      </c>
      <c r="AL47">
        <f>COUNTIF($J$4:$J47,AL$3)</f>
        <v>0</v>
      </c>
      <c r="AM47">
        <f>COUNTIF($J$4:$J47,AM$3)</f>
        <v>0</v>
      </c>
      <c r="AN47">
        <f>COUNTIF($J$4:$J47,AN$3)</f>
        <v>0</v>
      </c>
      <c r="AO47">
        <f>COUNTIF($J$4:$J47,AO$3)</f>
        <v>0</v>
      </c>
      <c r="AP47">
        <f>COUNTIF($N$4:$N47,AP$3)</f>
        <v>3</v>
      </c>
      <c r="AQ47">
        <f>COUNTIF($N$4:$N47,AQ$3)</f>
        <v>14</v>
      </c>
      <c r="AR47">
        <f>COUNTIF($N$4:$N47,AR$3)</f>
        <v>23</v>
      </c>
      <c r="AS47">
        <f>COUNTIF($N$4:$N47,AS$3)</f>
        <v>3</v>
      </c>
      <c r="AT47">
        <f>COUNTIF($N$4:$N47,AT$3)</f>
        <v>0</v>
      </c>
      <c r="AU47">
        <f>COUNTIF($N$4:$N47,AU$3)</f>
        <v>0</v>
      </c>
      <c r="AV47">
        <f t="shared" si="8"/>
        <v>1</v>
      </c>
      <c r="AW47">
        <f t="shared" si="9"/>
        <v>0</v>
      </c>
      <c r="AX47">
        <f>COUNTIF($N$4:$N47,AX$3)</f>
        <v>1</v>
      </c>
      <c r="AY47">
        <f>COUNTIF($N$4:$N47,AY$3)</f>
        <v>0</v>
      </c>
      <c r="AZ47">
        <f>COUNTIF($N$4:$N47,AZ$3)</f>
        <v>0</v>
      </c>
      <c r="BA47">
        <f>COUNTIF($N$4:$N47,BA$3)</f>
        <v>0</v>
      </c>
      <c r="BB47">
        <f>COUNTIF($N$4:$N47,BB$3)</f>
        <v>0</v>
      </c>
      <c r="BC47">
        <f t="shared" si="10"/>
        <v>5</v>
      </c>
      <c r="BD47">
        <f t="shared" si="12"/>
        <v>17</v>
      </c>
      <c r="BE47">
        <f t="shared" si="13"/>
        <v>23</v>
      </c>
      <c r="BF47">
        <f t="shared" si="14"/>
        <v>5</v>
      </c>
      <c r="BG47">
        <f t="shared" si="15"/>
        <v>0</v>
      </c>
      <c r="BH47">
        <f t="shared" si="16"/>
        <v>0</v>
      </c>
      <c r="BI47">
        <f t="shared" si="17"/>
        <v>1</v>
      </c>
      <c r="BJ47">
        <f t="shared" si="18"/>
        <v>0</v>
      </c>
      <c r="BK47">
        <f t="shared" si="19"/>
        <v>1</v>
      </c>
      <c r="BL47">
        <f t="shared" si="20"/>
        <v>0</v>
      </c>
      <c r="BM47">
        <f t="shared" si="21"/>
        <v>0</v>
      </c>
      <c r="BN47">
        <f t="shared" si="22"/>
        <v>0</v>
      </c>
      <c r="BO47">
        <f t="shared" si="23"/>
        <v>0</v>
      </c>
    </row>
    <row r="48" spans="2:67" x14ac:dyDescent="0.25">
      <c r="B48">
        <f t="shared" si="11"/>
        <v>45</v>
      </c>
      <c r="C48">
        <v>3</v>
      </c>
      <c r="D48" t="s">
        <v>58</v>
      </c>
      <c r="E48" t="s">
        <v>23</v>
      </c>
      <c r="F48" t="str">
        <f t="shared" si="1"/>
        <v>WR</v>
      </c>
      <c r="G48">
        <v>3</v>
      </c>
      <c r="H48" t="s">
        <v>115</v>
      </c>
      <c r="I48" t="s">
        <v>13</v>
      </c>
      <c r="J48" t="str">
        <f t="shared" si="2"/>
        <v>DE</v>
      </c>
      <c r="K48">
        <v>3</v>
      </c>
      <c r="L48" t="s">
        <v>225</v>
      </c>
      <c r="M48" t="s">
        <v>343</v>
      </c>
      <c r="N48" t="str">
        <f t="shared" si="3"/>
        <v>RB</v>
      </c>
      <c r="P48">
        <f>COUNTIF($F$4:$F48,P$3)</f>
        <v>3</v>
      </c>
      <c r="Q48">
        <f>COUNTIF($F$4:$F48,Q$3)</f>
        <v>15</v>
      </c>
      <c r="R48">
        <f>COUNTIF($F$4:$F48,R$3)</f>
        <v>22</v>
      </c>
      <c r="S48">
        <f>COUNTIF($F$4:$F48,S$3)</f>
        <v>5</v>
      </c>
      <c r="T48">
        <f>COUNTIF($F$4:$F48,T$3)</f>
        <v>0</v>
      </c>
      <c r="U48">
        <f>COUNTIF($F$4:$F48,U$3)</f>
        <v>0</v>
      </c>
      <c r="V48">
        <f t="shared" si="4"/>
        <v>0</v>
      </c>
      <c r="W48">
        <f t="shared" si="5"/>
        <v>0</v>
      </c>
      <c r="X48">
        <f>COUNTIF($F$4:$F48,X$3)</f>
        <v>0</v>
      </c>
      <c r="Y48">
        <f>COUNTIF($F$4:$F48,Y$3)</f>
        <v>0</v>
      </c>
      <c r="Z48">
        <f>COUNTIF($F$4:$F48,Z$3)</f>
        <v>0</v>
      </c>
      <c r="AA48">
        <f>COUNTIF($F$4:$F48,AA$3)</f>
        <v>0</v>
      </c>
      <c r="AB48">
        <f>COUNTIF($F$4:$F48,AB$3)</f>
        <v>0</v>
      </c>
      <c r="AC48">
        <f>COUNTIF($J$4:$J48,AC$3)</f>
        <v>5</v>
      </c>
      <c r="AD48">
        <f>COUNTIF($J$4:$J48,AD$3)</f>
        <v>17</v>
      </c>
      <c r="AE48">
        <f>COUNTIF($J$4:$J48,AE$3)</f>
        <v>20</v>
      </c>
      <c r="AF48">
        <f>COUNTIF($J$4:$J48,AF$3)</f>
        <v>2</v>
      </c>
      <c r="AG48">
        <f>COUNTIF($J$4:$J48,AG$3)</f>
        <v>0</v>
      </c>
      <c r="AH48">
        <f>COUNTIF($J$4:$J48,AH$3)</f>
        <v>0</v>
      </c>
      <c r="AI48">
        <f t="shared" si="6"/>
        <v>1</v>
      </c>
      <c r="AJ48">
        <f t="shared" si="7"/>
        <v>0</v>
      </c>
      <c r="AK48">
        <f>COUNTIF($J$4:$J48,AK$3)</f>
        <v>0</v>
      </c>
      <c r="AL48">
        <f>COUNTIF($J$4:$J48,AL$3)</f>
        <v>1</v>
      </c>
      <c r="AM48">
        <f>COUNTIF($J$4:$J48,AM$3)</f>
        <v>0</v>
      </c>
      <c r="AN48">
        <f>COUNTIF($J$4:$J48,AN$3)</f>
        <v>0</v>
      </c>
      <c r="AO48">
        <f>COUNTIF($J$4:$J48,AO$3)</f>
        <v>0</v>
      </c>
      <c r="AP48">
        <f>COUNTIF($N$4:$N48,AP$3)</f>
        <v>3</v>
      </c>
      <c r="AQ48">
        <f>COUNTIF($N$4:$N48,AQ$3)</f>
        <v>15</v>
      </c>
      <c r="AR48">
        <f>COUNTIF($N$4:$N48,AR$3)</f>
        <v>23</v>
      </c>
      <c r="AS48">
        <f>COUNTIF($N$4:$N48,AS$3)</f>
        <v>3</v>
      </c>
      <c r="AT48">
        <f>COUNTIF($N$4:$N48,AT$3)</f>
        <v>0</v>
      </c>
      <c r="AU48">
        <f>COUNTIF($N$4:$N48,AU$3)</f>
        <v>0</v>
      </c>
      <c r="AV48">
        <f t="shared" si="8"/>
        <v>1</v>
      </c>
      <c r="AW48">
        <f t="shared" si="9"/>
        <v>0</v>
      </c>
      <c r="AX48">
        <f>COUNTIF($N$4:$N48,AX$3)</f>
        <v>1</v>
      </c>
      <c r="AY48">
        <f>COUNTIF($N$4:$N48,AY$3)</f>
        <v>0</v>
      </c>
      <c r="AZ48">
        <f>COUNTIF($N$4:$N48,AZ$3)</f>
        <v>0</v>
      </c>
      <c r="BA48">
        <f>COUNTIF($N$4:$N48,BA$3)</f>
        <v>0</v>
      </c>
      <c r="BB48">
        <f>COUNTIF($N$4:$N48,BB$3)</f>
        <v>0</v>
      </c>
      <c r="BC48">
        <f t="shared" si="10"/>
        <v>5</v>
      </c>
      <c r="BD48">
        <f t="shared" si="12"/>
        <v>17</v>
      </c>
      <c r="BE48">
        <f t="shared" si="13"/>
        <v>23</v>
      </c>
      <c r="BF48">
        <f t="shared" si="14"/>
        <v>5</v>
      </c>
      <c r="BG48">
        <f t="shared" si="15"/>
        <v>0</v>
      </c>
      <c r="BH48">
        <f t="shared" si="16"/>
        <v>0</v>
      </c>
      <c r="BI48">
        <f t="shared" si="17"/>
        <v>1</v>
      </c>
      <c r="BJ48">
        <f t="shared" si="18"/>
        <v>0</v>
      </c>
      <c r="BK48">
        <f t="shared" si="19"/>
        <v>1</v>
      </c>
      <c r="BL48">
        <f t="shared" si="20"/>
        <v>1</v>
      </c>
      <c r="BM48">
        <f t="shared" si="21"/>
        <v>0</v>
      </c>
      <c r="BN48">
        <f t="shared" si="22"/>
        <v>0</v>
      </c>
      <c r="BO48">
        <f t="shared" si="23"/>
        <v>0</v>
      </c>
    </row>
    <row r="49" spans="2:67" x14ac:dyDescent="0.25">
      <c r="B49">
        <f t="shared" si="11"/>
        <v>46</v>
      </c>
      <c r="C49">
        <v>4</v>
      </c>
      <c r="D49" t="s">
        <v>59</v>
      </c>
      <c r="E49" t="s">
        <v>21</v>
      </c>
      <c r="F49" t="str">
        <f t="shared" si="1"/>
        <v>RB</v>
      </c>
      <c r="G49">
        <v>4</v>
      </c>
      <c r="H49" t="s">
        <v>262</v>
      </c>
      <c r="I49" t="s">
        <v>11</v>
      </c>
      <c r="J49" t="str">
        <f t="shared" si="2"/>
        <v>WR</v>
      </c>
      <c r="K49">
        <v>4</v>
      </c>
      <c r="L49" t="s">
        <v>136</v>
      </c>
      <c r="M49" t="s">
        <v>25</v>
      </c>
      <c r="N49" t="str">
        <f t="shared" si="3"/>
        <v>WR</v>
      </c>
      <c r="P49">
        <f>COUNTIF($F$4:$F49,P$3)</f>
        <v>3</v>
      </c>
      <c r="Q49">
        <f>COUNTIF($F$4:$F49,Q$3)</f>
        <v>16</v>
      </c>
      <c r="R49">
        <f>COUNTIF($F$4:$F49,R$3)</f>
        <v>22</v>
      </c>
      <c r="S49">
        <f>COUNTIF($F$4:$F49,S$3)</f>
        <v>5</v>
      </c>
      <c r="T49">
        <f>COUNTIF($F$4:$F49,T$3)</f>
        <v>0</v>
      </c>
      <c r="U49">
        <f>COUNTIF($F$4:$F49,U$3)</f>
        <v>0</v>
      </c>
      <c r="V49">
        <f t="shared" si="4"/>
        <v>0</v>
      </c>
      <c r="W49">
        <f t="shared" si="5"/>
        <v>0</v>
      </c>
      <c r="X49">
        <f>COUNTIF($F$4:$F49,X$3)</f>
        <v>0</v>
      </c>
      <c r="Y49">
        <f>COUNTIF($F$4:$F49,Y$3)</f>
        <v>0</v>
      </c>
      <c r="Z49">
        <f>COUNTIF($F$4:$F49,Z$3)</f>
        <v>0</v>
      </c>
      <c r="AA49">
        <f>COUNTIF($F$4:$F49,AA$3)</f>
        <v>0</v>
      </c>
      <c r="AB49">
        <f>COUNTIF($F$4:$F49,AB$3)</f>
        <v>0</v>
      </c>
      <c r="AC49">
        <f>COUNTIF($J$4:$J49,AC$3)</f>
        <v>5</v>
      </c>
      <c r="AD49">
        <f>COUNTIF($J$4:$J49,AD$3)</f>
        <v>17</v>
      </c>
      <c r="AE49">
        <f>COUNTIF($J$4:$J49,AE$3)</f>
        <v>21</v>
      </c>
      <c r="AF49">
        <f>COUNTIF($J$4:$J49,AF$3)</f>
        <v>2</v>
      </c>
      <c r="AG49">
        <f>COUNTIF($J$4:$J49,AG$3)</f>
        <v>0</v>
      </c>
      <c r="AH49">
        <f>COUNTIF($J$4:$J49,AH$3)</f>
        <v>0</v>
      </c>
      <c r="AI49">
        <f t="shared" si="6"/>
        <v>1</v>
      </c>
      <c r="AJ49">
        <f t="shared" si="7"/>
        <v>0</v>
      </c>
      <c r="AK49">
        <f>COUNTIF($J$4:$J49,AK$3)</f>
        <v>0</v>
      </c>
      <c r="AL49">
        <f>COUNTIF($J$4:$J49,AL$3)</f>
        <v>1</v>
      </c>
      <c r="AM49">
        <f>COUNTIF($J$4:$J49,AM$3)</f>
        <v>0</v>
      </c>
      <c r="AN49">
        <f>COUNTIF($J$4:$J49,AN$3)</f>
        <v>0</v>
      </c>
      <c r="AO49">
        <f>COUNTIF($J$4:$J49,AO$3)</f>
        <v>0</v>
      </c>
      <c r="AP49">
        <f>COUNTIF($N$4:$N49,AP$3)</f>
        <v>3</v>
      </c>
      <c r="AQ49">
        <f>COUNTIF($N$4:$N49,AQ$3)</f>
        <v>15</v>
      </c>
      <c r="AR49">
        <f>COUNTIF($N$4:$N49,AR$3)</f>
        <v>24</v>
      </c>
      <c r="AS49">
        <f>COUNTIF($N$4:$N49,AS$3)</f>
        <v>3</v>
      </c>
      <c r="AT49">
        <f>COUNTIF($N$4:$N49,AT$3)</f>
        <v>0</v>
      </c>
      <c r="AU49">
        <f>COUNTIF($N$4:$N49,AU$3)</f>
        <v>0</v>
      </c>
      <c r="AV49">
        <f t="shared" si="8"/>
        <v>1</v>
      </c>
      <c r="AW49">
        <f t="shared" si="9"/>
        <v>0</v>
      </c>
      <c r="AX49">
        <f>COUNTIF($N$4:$N49,AX$3)</f>
        <v>1</v>
      </c>
      <c r="AY49">
        <f>COUNTIF($N$4:$N49,AY$3)</f>
        <v>0</v>
      </c>
      <c r="AZ49">
        <f>COUNTIF($N$4:$N49,AZ$3)</f>
        <v>0</v>
      </c>
      <c r="BA49">
        <f>COUNTIF($N$4:$N49,BA$3)</f>
        <v>0</v>
      </c>
      <c r="BB49">
        <f>COUNTIF($N$4:$N49,BB$3)</f>
        <v>0</v>
      </c>
      <c r="BC49">
        <f t="shared" si="10"/>
        <v>5</v>
      </c>
      <c r="BD49">
        <f t="shared" si="12"/>
        <v>17</v>
      </c>
      <c r="BE49">
        <f t="shared" si="13"/>
        <v>24</v>
      </c>
      <c r="BF49">
        <f t="shared" si="14"/>
        <v>5</v>
      </c>
      <c r="BG49">
        <f t="shared" si="15"/>
        <v>0</v>
      </c>
      <c r="BH49">
        <f t="shared" si="16"/>
        <v>0</v>
      </c>
      <c r="BI49">
        <f t="shared" si="17"/>
        <v>1</v>
      </c>
      <c r="BJ49">
        <f t="shared" si="18"/>
        <v>0</v>
      </c>
      <c r="BK49">
        <f t="shared" si="19"/>
        <v>1</v>
      </c>
      <c r="BL49">
        <f t="shared" si="20"/>
        <v>1</v>
      </c>
      <c r="BM49">
        <f t="shared" si="21"/>
        <v>0</v>
      </c>
      <c r="BN49">
        <f t="shared" si="22"/>
        <v>0</v>
      </c>
      <c r="BO49">
        <f t="shared" si="23"/>
        <v>0</v>
      </c>
    </row>
    <row r="50" spans="2:67" x14ac:dyDescent="0.25">
      <c r="B50">
        <f t="shared" si="11"/>
        <v>47</v>
      </c>
      <c r="C50">
        <v>5</v>
      </c>
      <c r="D50" t="s">
        <v>60</v>
      </c>
      <c r="E50" t="s">
        <v>19</v>
      </c>
      <c r="F50" t="str">
        <f t="shared" si="1"/>
        <v>WR</v>
      </c>
      <c r="G50">
        <v>5</v>
      </c>
      <c r="H50" t="s">
        <v>66</v>
      </c>
      <c r="I50" t="s">
        <v>256</v>
      </c>
      <c r="J50" t="str">
        <f t="shared" si="2"/>
        <v>EF</v>
      </c>
      <c r="K50">
        <v>5</v>
      </c>
      <c r="L50" t="s">
        <v>8</v>
      </c>
      <c r="M50" t="s">
        <v>252</v>
      </c>
      <c r="N50" t="str">
        <f t="shared" si="3"/>
        <v>RB</v>
      </c>
      <c r="P50">
        <f>COUNTIF($F$4:$F50,P$3)</f>
        <v>3</v>
      </c>
      <c r="Q50">
        <f>COUNTIF($F$4:$F50,Q$3)</f>
        <v>16</v>
      </c>
      <c r="R50">
        <f>COUNTIF($F$4:$F50,R$3)</f>
        <v>23</v>
      </c>
      <c r="S50">
        <f>COUNTIF($F$4:$F50,S$3)</f>
        <v>5</v>
      </c>
      <c r="T50">
        <f>COUNTIF($F$4:$F50,T$3)</f>
        <v>0</v>
      </c>
      <c r="U50">
        <f>COUNTIF($F$4:$F50,U$3)</f>
        <v>0</v>
      </c>
      <c r="V50">
        <f t="shared" si="4"/>
        <v>0</v>
      </c>
      <c r="W50">
        <f t="shared" si="5"/>
        <v>0</v>
      </c>
      <c r="X50">
        <f>COUNTIF($F$4:$F50,X$3)</f>
        <v>0</v>
      </c>
      <c r="Y50">
        <f>COUNTIF($F$4:$F50,Y$3)</f>
        <v>0</v>
      </c>
      <c r="Z50">
        <f>COUNTIF($F$4:$F50,Z$3)</f>
        <v>0</v>
      </c>
      <c r="AA50">
        <f>COUNTIF($F$4:$F50,AA$3)</f>
        <v>0</v>
      </c>
      <c r="AB50">
        <f>COUNTIF($F$4:$F50,AB$3)</f>
        <v>0</v>
      </c>
      <c r="AC50">
        <f>COUNTIF($J$4:$J50,AC$3)</f>
        <v>5</v>
      </c>
      <c r="AD50">
        <f>COUNTIF($J$4:$J50,AD$3)</f>
        <v>17</v>
      </c>
      <c r="AE50">
        <f>COUNTIF($J$4:$J50,AE$3)</f>
        <v>21</v>
      </c>
      <c r="AF50">
        <f>COUNTIF($J$4:$J50,AF$3)</f>
        <v>2</v>
      </c>
      <c r="AG50">
        <f>COUNTIF($J$4:$J50,AG$3)</f>
        <v>0</v>
      </c>
      <c r="AH50">
        <f>COUNTIF($J$4:$J50,AH$3)</f>
        <v>1</v>
      </c>
      <c r="AI50">
        <f t="shared" si="6"/>
        <v>1</v>
      </c>
      <c r="AJ50">
        <f t="shared" si="7"/>
        <v>0</v>
      </c>
      <c r="AK50">
        <f>COUNTIF($J$4:$J50,AK$3)</f>
        <v>0</v>
      </c>
      <c r="AL50">
        <f>COUNTIF($J$4:$J50,AL$3)</f>
        <v>1</v>
      </c>
      <c r="AM50">
        <f>COUNTIF($J$4:$J50,AM$3)</f>
        <v>0</v>
      </c>
      <c r="AN50">
        <f>COUNTIF($J$4:$J50,AN$3)</f>
        <v>0</v>
      </c>
      <c r="AO50">
        <f>COUNTIF($J$4:$J50,AO$3)</f>
        <v>0</v>
      </c>
      <c r="AP50">
        <f>COUNTIF($N$4:$N50,AP$3)</f>
        <v>3</v>
      </c>
      <c r="AQ50">
        <f>COUNTIF($N$4:$N50,AQ$3)</f>
        <v>16</v>
      </c>
      <c r="AR50">
        <f>COUNTIF($N$4:$N50,AR$3)</f>
        <v>24</v>
      </c>
      <c r="AS50">
        <f>COUNTIF($N$4:$N50,AS$3)</f>
        <v>3</v>
      </c>
      <c r="AT50">
        <f>COUNTIF($N$4:$N50,AT$3)</f>
        <v>0</v>
      </c>
      <c r="AU50">
        <f>COUNTIF($N$4:$N50,AU$3)</f>
        <v>0</v>
      </c>
      <c r="AV50">
        <f t="shared" si="8"/>
        <v>1</v>
      </c>
      <c r="AW50">
        <f t="shared" si="9"/>
        <v>0</v>
      </c>
      <c r="AX50">
        <f>COUNTIF($N$4:$N50,AX$3)</f>
        <v>1</v>
      </c>
      <c r="AY50">
        <f>COUNTIF($N$4:$N50,AY$3)</f>
        <v>0</v>
      </c>
      <c r="AZ50">
        <f>COUNTIF($N$4:$N50,AZ$3)</f>
        <v>0</v>
      </c>
      <c r="BA50">
        <f>COUNTIF($N$4:$N50,BA$3)</f>
        <v>0</v>
      </c>
      <c r="BB50">
        <f>COUNTIF($N$4:$N50,BB$3)</f>
        <v>0</v>
      </c>
      <c r="BC50">
        <f t="shared" si="10"/>
        <v>5</v>
      </c>
      <c r="BD50">
        <f t="shared" si="12"/>
        <v>17</v>
      </c>
      <c r="BE50">
        <f t="shared" si="13"/>
        <v>24</v>
      </c>
      <c r="BF50">
        <f t="shared" si="14"/>
        <v>5</v>
      </c>
      <c r="BG50">
        <f t="shared" si="15"/>
        <v>0</v>
      </c>
      <c r="BH50">
        <f t="shared" si="16"/>
        <v>1</v>
      </c>
      <c r="BI50">
        <f t="shared" si="17"/>
        <v>1</v>
      </c>
      <c r="BJ50">
        <f t="shared" si="18"/>
        <v>0</v>
      </c>
      <c r="BK50">
        <f t="shared" si="19"/>
        <v>1</v>
      </c>
      <c r="BL50">
        <f t="shared" si="20"/>
        <v>1</v>
      </c>
      <c r="BM50">
        <f t="shared" si="21"/>
        <v>0</v>
      </c>
      <c r="BN50">
        <f t="shared" si="22"/>
        <v>0</v>
      </c>
      <c r="BO50">
        <f t="shared" si="23"/>
        <v>0</v>
      </c>
    </row>
    <row r="51" spans="2:67" x14ac:dyDescent="0.25">
      <c r="B51">
        <f t="shared" si="11"/>
        <v>48</v>
      </c>
      <c r="C51">
        <v>6</v>
      </c>
      <c r="D51" t="s">
        <v>61</v>
      </c>
      <c r="E51" t="s">
        <v>17</v>
      </c>
      <c r="F51" t="str">
        <f t="shared" si="1"/>
        <v>RB</v>
      </c>
      <c r="G51">
        <v>6</v>
      </c>
      <c r="H51" t="s">
        <v>263</v>
      </c>
      <c r="I51" t="s">
        <v>255</v>
      </c>
      <c r="J51" t="str">
        <f t="shared" si="2"/>
        <v>RB</v>
      </c>
      <c r="K51">
        <v>6</v>
      </c>
      <c r="L51" t="s">
        <v>60</v>
      </c>
      <c r="M51" t="s">
        <v>256</v>
      </c>
      <c r="N51" t="str">
        <f t="shared" si="3"/>
        <v>WR</v>
      </c>
      <c r="P51">
        <f>COUNTIF($F$4:$F51,P$3)</f>
        <v>3</v>
      </c>
      <c r="Q51">
        <f>COUNTIF($F$4:$F51,Q$3)</f>
        <v>17</v>
      </c>
      <c r="R51">
        <f>COUNTIF($F$4:$F51,R$3)</f>
        <v>23</v>
      </c>
      <c r="S51">
        <f>COUNTIF($F$4:$F51,S$3)</f>
        <v>5</v>
      </c>
      <c r="T51">
        <f>COUNTIF($F$4:$F51,T$3)</f>
        <v>0</v>
      </c>
      <c r="U51">
        <f>COUNTIF($F$4:$F51,U$3)</f>
        <v>0</v>
      </c>
      <c r="V51">
        <f t="shared" si="4"/>
        <v>0</v>
      </c>
      <c r="W51">
        <f t="shared" si="5"/>
        <v>0</v>
      </c>
      <c r="X51">
        <f>COUNTIF($F$4:$F51,X$3)</f>
        <v>0</v>
      </c>
      <c r="Y51">
        <f>COUNTIF($F$4:$F51,Y$3)</f>
        <v>0</v>
      </c>
      <c r="Z51">
        <f>COUNTIF($F$4:$F51,Z$3)</f>
        <v>0</v>
      </c>
      <c r="AA51">
        <f>COUNTIF($F$4:$F51,AA$3)</f>
        <v>0</v>
      </c>
      <c r="AB51">
        <f>COUNTIF($F$4:$F51,AB$3)</f>
        <v>0</v>
      </c>
      <c r="AC51">
        <f>COUNTIF($J$4:$J51,AC$3)</f>
        <v>5</v>
      </c>
      <c r="AD51">
        <f>COUNTIF($J$4:$J51,AD$3)</f>
        <v>18</v>
      </c>
      <c r="AE51">
        <f>COUNTIF($J$4:$J51,AE$3)</f>
        <v>21</v>
      </c>
      <c r="AF51">
        <f>COUNTIF($J$4:$J51,AF$3)</f>
        <v>2</v>
      </c>
      <c r="AG51">
        <f>COUNTIF($J$4:$J51,AG$3)</f>
        <v>0</v>
      </c>
      <c r="AH51">
        <f>COUNTIF($J$4:$J51,AH$3)</f>
        <v>1</v>
      </c>
      <c r="AI51">
        <f t="shared" si="6"/>
        <v>1</v>
      </c>
      <c r="AJ51">
        <f t="shared" si="7"/>
        <v>0</v>
      </c>
      <c r="AK51">
        <f>COUNTIF($J$4:$J51,AK$3)</f>
        <v>0</v>
      </c>
      <c r="AL51">
        <f>COUNTIF($J$4:$J51,AL$3)</f>
        <v>1</v>
      </c>
      <c r="AM51">
        <f>COUNTIF($J$4:$J51,AM$3)</f>
        <v>0</v>
      </c>
      <c r="AN51">
        <f>COUNTIF($J$4:$J51,AN$3)</f>
        <v>0</v>
      </c>
      <c r="AO51">
        <f>COUNTIF($J$4:$J51,AO$3)</f>
        <v>0</v>
      </c>
      <c r="AP51">
        <f>COUNTIF($N$4:$N51,AP$3)</f>
        <v>3</v>
      </c>
      <c r="AQ51">
        <f>COUNTIF($N$4:$N51,AQ$3)</f>
        <v>16</v>
      </c>
      <c r="AR51">
        <f>COUNTIF($N$4:$N51,AR$3)</f>
        <v>25</v>
      </c>
      <c r="AS51">
        <f>COUNTIF($N$4:$N51,AS$3)</f>
        <v>3</v>
      </c>
      <c r="AT51">
        <f>COUNTIF($N$4:$N51,AT$3)</f>
        <v>0</v>
      </c>
      <c r="AU51">
        <f>COUNTIF($N$4:$N51,AU$3)</f>
        <v>0</v>
      </c>
      <c r="AV51">
        <f t="shared" si="8"/>
        <v>1</v>
      </c>
      <c r="AW51">
        <f t="shared" si="9"/>
        <v>0</v>
      </c>
      <c r="AX51">
        <f>COUNTIF($N$4:$N51,AX$3)</f>
        <v>1</v>
      </c>
      <c r="AY51">
        <f>COUNTIF($N$4:$N51,AY$3)</f>
        <v>0</v>
      </c>
      <c r="AZ51">
        <f>COUNTIF($N$4:$N51,AZ$3)</f>
        <v>0</v>
      </c>
      <c r="BA51">
        <f>COUNTIF($N$4:$N51,BA$3)</f>
        <v>0</v>
      </c>
      <c r="BB51">
        <f>COUNTIF($N$4:$N51,BB$3)</f>
        <v>0</v>
      </c>
      <c r="BC51">
        <f t="shared" si="10"/>
        <v>5</v>
      </c>
      <c r="BD51">
        <f t="shared" si="12"/>
        <v>18</v>
      </c>
      <c r="BE51">
        <f t="shared" si="13"/>
        <v>25</v>
      </c>
      <c r="BF51">
        <f t="shared" si="14"/>
        <v>5</v>
      </c>
      <c r="BG51">
        <f t="shared" si="15"/>
        <v>0</v>
      </c>
      <c r="BH51">
        <f t="shared" si="16"/>
        <v>1</v>
      </c>
      <c r="BI51">
        <f t="shared" si="17"/>
        <v>1</v>
      </c>
      <c r="BJ51">
        <f t="shared" si="18"/>
        <v>0</v>
      </c>
      <c r="BK51">
        <f t="shared" si="19"/>
        <v>1</v>
      </c>
      <c r="BL51">
        <f t="shared" si="20"/>
        <v>1</v>
      </c>
      <c r="BM51">
        <f t="shared" si="21"/>
        <v>0</v>
      </c>
      <c r="BN51">
        <f t="shared" si="22"/>
        <v>0</v>
      </c>
      <c r="BO51">
        <f t="shared" si="23"/>
        <v>0</v>
      </c>
    </row>
    <row r="52" spans="2:67" x14ac:dyDescent="0.25">
      <c r="B52">
        <f t="shared" si="11"/>
        <v>49</v>
      </c>
      <c r="C52">
        <v>7</v>
      </c>
      <c r="D52" t="s">
        <v>62</v>
      </c>
      <c r="E52" t="s">
        <v>15</v>
      </c>
      <c r="F52" t="str">
        <f t="shared" si="1"/>
        <v>QB</v>
      </c>
      <c r="G52">
        <v>7</v>
      </c>
      <c r="H52" t="s">
        <v>243</v>
      </c>
      <c r="I52" t="s">
        <v>5</v>
      </c>
      <c r="J52" t="str">
        <f t="shared" si="2"/>
        <v>RB</v>
      </c>
      <c r="K52">
        <v>7</v>
      </c>
      <c r="L52" t="s">
        <v>345</v>
      </c>
      <c r="M52" t="s">
        <v>23</v>
      </c>
      <c r="N52" t="str">
        <f t="shared" si="3"/>
        <v>WR</v>
      </c>
      <c r="P52">
        <f>COUNTIF($F$4:$F52,P$3)</f>
        <v>4</v>
      </c>
      <c r="Q52">
        <f>COUNTIF($F$4:$F52,Q$3)</f>
        <v>17</v>
      </c>
      <c r="R52">
        <f>COUNTIF($F$4:$F52,R$3)</f>
        <v>23</v>
      </c>
      <c r="S52">
        <f>COUNTIF($F$4:$F52,S$3)</f>
        <v>5</v>
      </c>
      <c r="T52">
        <f>COUNTIF($F$4:$F52,T$3)</f>
        <v>0</v>
      </c>
      <c r="U52">
        <f>COUNTIF($F$4:$F52,U$3)</f>
        <v>0</v>
      </c>
      <c r="V52">
        <f t="shared" si="4"/>
        <v>0</v>
      </c>
      <c r="W52">
        <f t="shared" si="5"/>
        <v>0</v>
      </c>
      <c r="X52">
        <f>COUNTIF($F$4:$F52,X$3)</f>
        <v>0</v>
      </c>
      <c r="Y52">
        <f>COUNTIF($F$4:$F52,Y$3)</f>
        <v>0</v>
      </c>
      <c r="Z52">
        <f>COUNTIF($F$4:$F52,Z$3)</f>
        <v>0</v>
      </c>
      <c r="AA52">
        <f>COUNTIF($F$4:$F52,AA$3)</f>
        <v>0</v>
      </c>
      <c r="AB52">
        <f>COUNTIF($F$4:$F52,AB$3)</f>
        <v>0</v>
      </c>
      <c r="AC52">
        <f>COUNTIF($J$4:$J52,AC$3)</f>
        <v>5</v>
      </c>
      <c r="AD52">
        <f>COUNTIF($J$4:$J52,AD$3)</f>
        <v>19</v>
      </c>
      <c r="AE52">
        <f>COUNTIF($J$4:$J52,AE$3)</f>
        <v>21</v>
      </c>
      <c r="AF52">
        <f>COUNTIF($J$4:$J52,AF$3)</f>
        <v>2</v>
      </c>
      <c r="AG52">
        <f>COUNTIF($J$4:$J52,AG$3)</f>
        <v>0</v>
      </c>
      <c r="AH52">
        <f>COUNTIF($J$4:$J52,AH$3)</f>
        <v>1</v>
      </c>
      <c r="AI52">
        <f t="shared" si="6"/>
        <v>1</v>
      </c>
      <c r="AJ52">
        <f t="shared" si="7"/>
        <v>0</v>
      </c>
      <c r="AK52">
        <f>COUNTIF($J$4:$J52,AK$3)</f>
        <v>0</v>
      </c>
      <c r="AL52">
        <f>COUNTIF($J$4:$J52,AL$3)</f>
        <v>1</v>
      </c>
      <c r="AM52">
        <f>COUNTIF($J$4:$J52,AM$3)</f>
        <v>0</v>
      </c>
      <c r="AN52">
        <f>COUNTIF($J$4:$J52,AN$3)</f>
        <v>0</v>
      </c>
      <c r="AO52">
        <f>COUNTIF($J$4:$J52,AO$3)</f>
        <v>0</v>
      </c>
      <c r="AP52">
        <f>COUNTIF($N$4:$N52,AP$3)</f>
        <v>3</v>
      </c>
      <c r="AQ52">
        <f>COUNTIF($N$4:$N52,AQ$3)</f>
        <v>16</v>
      </c>
      <c r="AR52">
        <f>COUNTIF($N$4:$N52,AR$3)</f>
        <v>26</v>
      </c>
      <c r="AS52">
        <f>COUNTIF($N$4:$N52,AS$3)</f>
        <v>3</v>
      </c>
      <c r="AT52">
        <f>COUNTIF($N$4:$N52,AT$3)</f>
        <v>0</v>
      </c>
      <c r="AU52">
        <f>COUNTIF($N$4:$N52,AU$3)</f>
        <v>0</v>
      </c>
      <c r="AV52">
        <f t="shared" si="8"/>
        <v>1</v>
      </c>
      <c r="AW52">
        <f t="shared" si="9"/>
        <v>0</v>
      </c>
      <c r="AX52">
        <f>COUNTIF($N$4:$N52,AX$3)</f>
        <v>1</v>
      </c>
      <c r="AY52">
        <f>COUNTIF($N$4:$N52,AY$3)</f>
        <v>0</v>
      </c>
      <c r="AZ52">
        <f>COUNTIF($N$4:$N52,AZ$3)</f>
        <v>0</v>
      </c>
      <c r="BA52">
        <f>COUNTIF($N$4:$N52,BA$3)</f>
        <v>0</v>
      </c>
      <c r="BB52">
        <f>COUNTIF($N$4:$N52,BB$3)</f>
        <v>0</v>
      </c>
      <c r="BC52">
        <f t="shared" si="10"/>
        <v>5</v>
      </c>
      <c r="BD52">
        <f t="shared" si="12"/>
        <v>19</v>
      </c>
      <c r="BE52">
        <f t="shared" si="13"/>
        <v>26</v>
      </c>
      <c r="BF52">
        <f t="shared" si="14"/>
        <v>5</v>
      </c>
      <c r="BG52">
        <f t="shared" si="15"/>
        <v>0</v>
      </c>
      <c r="BH52">
        <f t="shared" si="16"/>
        <v>1</v>
      </c>
      <c r="BI52">
        <f t="shared" si="17"/>
        <v>1</v>
      </c>
      <c r="BJ52">
        <f t="shared" si="18"/>
        <v>0</v>
      </c>
      <c r="BK52">
        <f t="shared" si="19"/>
        <v>1</v>
      </c>
      <c r="BL52">
        <f t="shared" si="20"/>
        <v>1</v>
      </c>
      <c r="BM52">
        <f t="shared" si="21"/>
        <v>0</v>
      </c>
      <c r="BN52">
        <f t="shared" si="22"/>
        <v>0</v>
      </c>
      <c r="BO52">
        <f t="shared" si="23"/>
        <v>0</v>
      </c>
    </row>
    <row r="53" spans="2:67" x14ac:dyDescent="0.25">
      <c r="B53">
        <f t="shared" si="11"/>
        <v>50</v>
      </c>
      <c r="C53">
        <v>8</v>
      </c>
      <c r="D53" t="s">
        <v>63</v>
      </c>
      <c r="E53" t="s">
        <v>13</v>
      </c>
      <c r="F53" t="str">
        <f t="shared" si="1"/>
        <v>QB</v>
      </c>
      <c r="G53">
        <v>8</v>
      </c>
      <c r="H53" t="s">
        <v>224</v>
      </c>
      <c r="I53" t="s">
        <v>254</v>
      </c>
      <c r="J53" t="str">
        <f t="shared" si="2"/>
        <v>QB</v>
      </c>
      <c r="K53">
        <v>8</v>
      </c>
      <c r="L53" t="s">
        <v>275</v>
      </c>
      <c r="M53" t="s">
        <v>340</v>
      </c>
      <c r="N53" t="str">
        <f t="shared" si="3"/>
        <v xml:space="preserve"> S</v>
      </c>
      <c r="P53">
        <f>COUNTIF($F$4:$F53,P$3)</f>
        <v>5</v>
      </c>
      <c r="Q53">
        <f>COUNTIF($F$4:$F53,Q$3)</f>
        <v>17</v>
      </c>
      <c r="R53">
        <f>COUNTIF($F$4:$F53,R$3)</f>
        <v>23</v>
      </c>
      <c r="S53">
        <f>COUNTIF($F$4:$F53,S$3)</f>
        <v>5</v>
      </c>
      <c r="T53">
        <f>COUNTIF($F$4:$F53,T$3)</f>
        <v>0</v>
      </c>
      <c r="U53">
        <f>COUNTIF($F$4:$F53,U$3)</f>
        <v>0</v>
      </c>
      <c r="V53">
        <f t="shared" si="4"/>
        <v>0</v>
      </c>
      <c r="W53">
        <f t="shared" si="5"/>
        <v>0</v>
      </c>
      <c r="X53">
        <f>COUNTIF($F$4:$F53,X$3)</f>
        <v>0</v>
      </c>
      <c r="Y53">
        <f>COUNTIF($F$4:$F53,Y$3)</f>
        <v>0</v>
      </c>
      <c r="Z53">
        <f>COUNTIF($F$4:$F53,Z$3)</f>
        <v>0</v>
      </c>
      <c r="AA53">
        <f>COUNTIF($F$4:$F53,AA$3)</f>
        <v>0</v>
      </c>
      <c r="AB53">
        <f>COUNTIF($F$4:$F53,AB$3)</f>
        <v>0</v>
      </c>
      <c r="AC53">
        <f>COUNTIF($J$4:$J53,AC$3)</f>
        <v>6</v>
      </c>
      <c r="AD53">
        <f>COUNTIF($J$4:$J53,AD$3)</f>
        <v>19</v>
      </c>
      <c r="AE53">
        <f>COUNTIF($J$4:$J53,AE$3)</f>
        <v>21</v>
      </c>
      <c r="AF53">
        <f>COUNTIF($J$4:$J53,AF$3)</f>
        <v>2</v>
      </c>
      <c r="AG53">
        <f>COUNTIF($J$4:$J53,AG$3)</f>
        <v>0</v>
      </c>
      <c r="AH53">
        <f>COUNTIF($J$4:$J53,AH$3)</f>
        <v>1</v>
      </c>
      <c r="AI53">
        <f t="shared" si="6"/>
        <v>1</v>
      </c>
      <c r="AJ53">
        <f t="shared" si="7"/>
        <v>0</v>
      </c>
      <c r="AK53">
        <f>COUNTIF($J$4:$J53,AK$3)</f>
        <v>0</v>
      </c>
      <c r="AL53">
        <f>COUNTIF($J$4:$J53,AL$3)</f>
        <v>1</v>
      </c>
      <c r="AM53">
        <f>COUNTIF($J$4:$J53,AM$3)</f>
        <v>0</v>
      </c>
      <c r="AN53">
        <f>COUNTIF($J$4:$J53,AN$3)</f>
        <v>0</v>
      </c>
      <c r="AO53">
        <f>COUNTIF($J$4:$J53,AO$3)</f>
        <v>0</v>
      </c>
      <c r="AP53">
        <f>COUNTIF($N$4:$N53,AP$3)</f>
        <v>3</v>
      </c>
      <c r="AQ53">
        <f>COUNTIF($N$4:$N53,AQ$3)</f>
        <v>16</v>
      </c>
      <c r="AR53">
        <f>COUNTIF($N$4:$N53,AR$3)</f>
        <v>26</v>
      </c>
      <c r="AS53">
        <f>COUNTIF($N$4:$N53,AS$3)</f>
        <v>3</v>
      </c>
      <c r="AT53">
        <f>COUNTIF($N$4:$N53,AT$3)</f>
        <v>0</v>
      </c>
      <c r="AU53">
        <f>COUNTIF($N$4:$N53,AU$3)</f>
        <v>0</v>
      </c>
      <c r="AV53">
        <f t="shared" si="8"/>
        <v>1</v>
      </c>
      <c r="AW53">
        <f t="shared" si="9"/>
        <v>1</v>
      </c>
      <c r="AX53">
        <f>COUNTIF($N$4:$N53,AX$3)</f>
        <v>1</v>
      </c>
      <c r="AY53">
        <f>COUNTIF($N$4:$N53,AY$3)</f>
        <v>0</v>
      </c>
      <c r="AZ53">
        <f>COUNTIF($N$4:$N53,AZ$3)</f>
        <v>0</v>
      </c>
      <c r="BA53">
        <f>COUNTIF($N$4:$N53,BA$3)</f>
        <v>1</v>
      </c>
      <c r="BB53">
        <f>COUNTIF($N$4:$N53,BB$3)</f>
        <v>0</v>
      </c>
      <c r="BC53">
        <f t="shared" si="10"/>
        <v>6</v>
      </c>
      <c r="BD53">
        <f t="shared" si="12"/>
        <v>19</v>
      </c>
      <c r="BE53">
        <f t="shared" si="13"/>
        <v>26</v>
      </c>
      <c r="BF53">
        <f t="shared" si="14"/>
        <v>5</v>
      </c>
      <c r="BG53">
        <f t="shared" si="15"/>
        <v>0</v>
      </c>
      <c r="BH53">
        <f t="shared" si="16"/>
        <v>1</v>
      </c>
      <c r="BI53">
        <f t="shared" si="17"/>
        <v>1</v>
      </c>
      <c r="BJ53">
        <f t="shared" si="18"/>
        <v>1</v>
      </c>
      <c r="BK53">
        <f t="shared" si="19"/>
        <v>1</v>
      </c>
      <c r="BL53">
        <f t="shared" si="20"/>
        <v>1</v>
      </c>
      <c r="BM53">
        <f t="shared" si="21"/>
        <v>0</v>
      </c>
      <c r="BN53">
        <f t="shared" si="22"/>
        <v>1</v>
      </c>
      <c r="BO53">
        <f t="shared" si="23"/>
        <v>0</v>
      </c>
    </row>
    <row r="54" spans="2:67" x14ac:dyDescent="0.25">
      <c r="B54">
        <f t="shared" si="11"/>
        <v>51</v>
      </c>
      <c r="C54">
        <v>9</v>
      </c>
      <c r="D54" t="s">
        <v>64</v>
      </c>
      <c r="E54" t="s">
        <v>11</v>
      </c>
      <c r="F54" t="str">
        <f t="shared" si="1"/>
        <v>WR</v>
      </c>
      <c r="G54">
        <v>9</v>
      </c>
      <c r="H54" t="s">
        <v>264</v>
      </c>
      <c r="I54" t="s">
        <v>253</v>
      </c>
      <c r="J54" t="str">
        <f t="shared" si="2"/>
        <v>RB</v>
      </c>
      <c r="K54">
        <v>9</v>
      </c>
      <c r="L54" t="s">
        <v>93</v>
      </c>
      <c r="M54" t="s">
        <v>21</v>
      </c>
      <c r="N54" t="str">
        <f t="shared" si="3"/>
        <v>WR</v>
      </c>
      <c r="P54">
        <f>COUNTIF($F$4:$F54,P$3)</f>
        <v>5</v>
      </c>
      <c r="Q54">
        <f>COUNTIF($F$4:$F54,Q$3)</f>
        <v>17</v>
      </c>
      <c r="R54">
        <f>COUNTIF($F$4:$F54,R$3)</f>
        <v>24</v>
      </c>
      <c r="S54">
        <f>COUNTIF($F$4:$F54,S$3)</f>
        <v>5</v>
      </c>
      <c r="T54">
        <f>COUNTIF($F$4:$F54,T$3)</f>
        <v>0</v>
      </c>
      <c r="U54">
        <f>COUNTIF($F$4:$F54,U$3)</f>
        <v>0</v>
      </c>
      <c r="V54">
        <f t="shared" si="4"/>
        <v>0</v>
      </c>
      <c r="W54">
        <f t="shared" si="5"/>
        <v>0</v>
      </c>
      <c r="X54">
        <f>COUNTIF($F$4:$F54,X$3)</f>
        <v>0</v>
      </c>
      <c r="Y54">
        <f>COUNTIF($F$4:$F54,Y$3)</f>
        <v>0</v>
      </c>
      <c r="Z54">
        <f>COUNTIF($F$4:$F54,Z$3)</f>
        <v>0</v>
      </c>
      <c r="AA54">
        <f>COUNTIF($F$4:$F54,AA$3)</f>
        <v>0</v>
      </c>
      <c r="AB54">
        <f>COUNTIF($F$4:$F54,AB$3)</f>
        <v>0</v>
      </c>
      <c r="AC54">
        <f>COUNTIF($J$4:$J54,AC$3)</f>
        <v>6</v>
      </c>
      <c r="AD54">
        <f>COUNTIF($J$4:$J54,AD$3)</f>
        <v>20</v>
      </c>
      <c r="AE54">
        <f>COUNTIF($J$4:$J54,AE$3)</f>
        <v>21</v>
      </c>
      <c r="AF54">
        <f>COUNTIF($J$4:$J54,AF$3)</f>
        <v>2</v>
      </c>
      <c r="AG54">
        <f>COUNTIF($J$4:$J54,AG$3)</f>
        <v>0</v>
      </c>
      <c r="AH54">
        <f>COUNTIF($J$4:$J54,AH$3)</f>
        <v>1</v>
      </c>
      <c r="AI54">
        <f t="shared" si="6"/>
        <v>1</v>
      </c>
      <c r="AJ54">
        <f t="shared" si="7"/>
        <v>0</v>
      </c>
      <c r="AK54">
        <f>COUNTIF($J$4:$J54,AK$3)</f>
        <v>0</v>
      </c>
      <c r="AL54">
        <f>COUNTIF($J$4:$J54,AL$3)</f>
        <v>1</v>
      </c>
      <c r="AM54">
        <f>COUNTIF($J$4:$J54,AM$3)</f>
        <v>0</v>
      </c>
      <c r="AN54">
        <f>COUNTIF($J$4:$J54,AN$3)</f>
        <v>0</v>
      </c>
      <c r="AO54">
        <f>COUNTIF($J$4:$J54,AO$3)</f>
        <v>0</v>
      </c>
      <c r="AP54">
        <f>COUNTIF($N$4:$N54,AP$3)</f>
        <v>3</v>
      </c>
      <c r="AQ54">
        <f>COUNTIF($N$4:$N54,AQ$3)</f>
        <v>16</v>
      </c>
      <c r="AR54">
        <f>COUNTIF($N$4:$N54,AR$3)</f>
        <v>27</v>
      </c>
      <c r="AS54">
        <f>COUNTIF($N$4:$N54,AS$3)</f>
        <v>3</v>
      </c>
      <c r="AT54">
        <f>COUNTIF($N$4:$N54,AT$3)</f>
        <v>0</v>
      </c>
      <c r="AU54">
        <f>COUNTIF($N$4:$N54,AU$3)</f>
        <v>0</v>
      </c>
      <c r="AV54">
        <f t="shared" si="8"/>
        <v>1</v>
      </c>
      <c r="AW54">
        <f t="shared" si="9"/>
        <v>1</v>
      </c>
      <c r="AX54">
        <f>COUNTIF($N$4:$N54,AX$3)</f>
        <v>1</v>
      </c>
      <c r="AY54">
        <f>COUNTIF($N$4:$N54,AY$3)</f>
        <v>0</v>
      </c>
      <c r="AZ54">
        <f>COUNTIF($N$4:$N54,AZ$3)</f>
        <v>0</v>
      </c>
      <c r="BA54">
        <f>COUNTIF($N$4:$N54,BA$3)</f>
        <v>1</v>
      </c>
      <c r="BB54">
        <f>COUNTIF($N$4:$N54,BB$3)</f>
        <v>0</v>
      </c>
      <c r="BC54">
        <f t="shared" si="10"/>
        <v>6</v>
      </c>
      <c r="BD54">
        <f t="shared" si="12"/>
        <v>20</v>
      </c>
      <c r="BE54">
        <f t="shared" si="13"/>
        <v>27</v>
      </c>
      <c r="BF54">
        <f t="shared" si="14"/>
        <v>5</v>
      </c>
      <c r="BG54">
        <f t="shared" si="15"/>
        <v>0</v>
      </c>
      <c r="BH54">
        <f t="shared" si="16"/>
        <v>1</v>
      </c>
      <c r="BI54">
        <f t="shared" si="17"/>
        <v>1</v>
      </c>
      <c r="BJ54">
        <f t="shared" si="18"/>
        <v>1</v>
      </c>
      <c r="BK54">
        <f t="shared" si="19"/>
        <v>1</v>
      </c>
      <c r="BL54">
        <f t="shared" si="20"/>
        <v>1</v>
      </c>
      <c r="BM54">
        <f t="shared" si="21"/>
        <v>0</v>
      </c>
      <c r="BN54">
        <f t="shared" si="22"/>
        <v>1</v>
      </c>
      <c r="BO54">
        <f t="shared" si="23"/>
        <v>0</v>
      </c>
    </row>
    <row r="55" spans="2:67" x14ac:dyDescent="0.25">
      <c r="B55">
        <f t="shared" si="11"/>
        <v>52</v>
      </c>
      <c r="C55">
        <v>10</v>
      </c>
      <c r="D55" t="s">
        <v>65</v>
      </c>
      <c r="E55" t="s">
        <v>9</v>
      </c>
      <c r="F55" t="str">
        <f t="shared" si="1"/>
        <v>QB</v>
      </c>
      <c r="G55">
        <v>10</v>
      </c>
      <c r="H55" t="s">
        <v>225</v>
      </c>
      <c r="I55" t="s">
        <v>25</v>
      </c>
      <c r="J55" t="str">
        <f t="shared" si="2"/>
        <v>RB</v>
      </c>
      <c r="K55">
        <v>10</v>
      </c>
      <c r="L55" t="s">
        <v>66</v>
      </c>
      <c r="M55" t="s">
        <v>253</v>
      </c>
      <c r="N55" t="str">
        <f t="shared" si="3"/>
        <v>EF</v>
      </c>
      <c r="P55">
        <f>COUNTIF($F$4:$F55,P$3)</f>
        <v>6</v>
      </c>
      <c r="Q55">
        <f>COUNTIF($F$4:$F55,Q$3)</f>
        <v>17</v>
      </c>
      <c r="R55">
        <f>COUNTIF($F$4:$F55,R$3)</f>
        <v>24</v>
      </c>
      <c r="S55">
        <f>COUNTIF($F$4:$F55,S$3)</f>
        <v>5</v>
      </c>
      <c r="T55">
        <f>COUNTIF($F$4:$F55,T$3)</f>
        <v>0</v>
      </c>
      <c r="U55">
        <f>COUNTIF($F$4:$F55,U$3)</f>
        <v>0</v>
      </c>
      <c r="V55">
        <f t="shared" si="4"/>
        <v>0</v>
      </c>
      <c r="W55">
        <f t="shared" si="5"/>
        <v>0</v>
      </c>
      <c r="X55">
        <f>COUNTIF($F$4:$F55,X$3)</f>
        <v>0</v>
      </c>
      <c r="Y55">
        <f>COUNTIF($F$4:$F55,Y$3)</f>
        <v>0</v>
      </c>
      <c r="Z55">
        <f>COUNTIF($F$4:$F55,Z$3)</f>
        <v>0</v>
      </c>
      <c r="AA55">
        <f>COUNTIF($F$4:$F55,AA$3)</f>
        <v>0</v>
      </c>
      <c r="AB55">
        <f>COUNTIF($F$4:$F55,AB$3)</f>
        <v>0</v>
      </c>
      <c r="AC55">
        <f>COUNTIF($J$4:$J55,AC$3)</f>
        <v>6</v>
      </c>
      <c r="AD55">
        <f>COUNTIF($J$4:$J55,AD$3)</f>
        <v>21</v>
      </c>
      <c r="AE55">
        <f>COUNTIF($J$4:$J55,AE$3)</f>
        <v>21</v>
      </c>
      <c r="AF55">
        <f>COUNTIF($J$4:$J55,AF$3)</f>
        <v>2</v>
      </c>
      <c r="AG55">
        <f>COUNTIF($J$4:$J55,AG$3)</f>
        <v>0</v>
      </c>
      <c r="AH55">
        <f>COUNTIF($J$4:$J55,AH$3)</f>
        <v>1</v>
      </c>
      <c r="AI55">
        <f t="shared" si="6"/>
        <v>1</v>
      </c>
      <c r="AJ55">
        <f t="shared" si="7"/>
        <v>0</v>
      </c>
      <c r="AK55">
        <f>COUNTIF($J$4:$J55,AK$3)</f>
        <v>0</v>
      </c>
      <c r="AL55">
        <f>COUNTIF($J$4:$J55,AL$3)</f>
        <v>1</v>
      </c>
      <c r="AM55">
        <f>COUNTIF($J$4:$J55,AM$3)</f>
        <v>0</v>
      </c>
      <c r="AN55">
        <f>COUNTIF($J$4:$J55,AN$3)</f>
        <v>0</v>
      </c>
      <c r="AO55">
        <f>COUNTIF($J$4:$J55,AO$3)</f>
        <v>0</v>
      </c>
      <c r="AP55">
        <f>COUNTIF($N$4:$N55,AP$3)</f>
        <v>3</v>
      </c>
      <c r="AQ55">
        <f>COUNTIF($N$4:$N55,AQ$3)</f>
        <v>16</v>
      </c>
      <c r="AR55">
        <f>COUNTIF($N$4:$N55,AR$3)</f>
        <v>27</v>
      </c>
      <c r="AS55">
        <f>COUNTIF($N$4:$N55,AS$3)</f>
        <v>3</v>
      </c>
      <c r="AT55">
        <f>COUNTIF($N$4:$N55,AT$3)</f>
        <v>0</v>
      </c>
      <c r="AU55">
        <f>COUNTIF($N$4:$N55,AU$3)</f>
        <v>1</v>
      </c>
      <c r="AV55">
        <f t="shared" si="8"/>
        <v>1</v>
      </c>
      <c r="AW55">
        <f t="shared" si="9"/>
        <v>1</v>
      </c>
      <c r="AX55">
        <f>COUNTIF($N$4:$N55,AX$3)</f>
        <v>1</v>
      </c>
      <c r="AY55">
        <f>COUNTIF($N$4:$N55,AY$3)</f>
        <v>0</v>
      </c>
      <c r="AZ55">
        <f>COUNTIF($N$4:$N55,AZ$3)</f>
        <v>0</v>
      </c>
      <c r="BA55">
        <f>COUNTIF($N$4:$N55,BA$3)</f>
        <v>1</v>
      </c>
      <c r="BB55">
        <f>COUNTIF($N$4:$N55,BB$3)</f>
        <v>0</v>
      </c>
      <c r="BC55">
        <f t="shared" si="10"/>
        <v>6</v>
      </c>
      <c r="BD55">
        <f t="shared" si="12"/>
        <v>21</v>
      </c>
      <c r="BE55">
        <f t="shared" si="13"/>
        <v>27</v>
      </c>
      <c r="BF55">
        <f t="shared" si="14"/>
        <v>5</v>
      </c>
      <c r="BG55">
        <f t="shared" si="15"/>
        <v>0</v>
      </c>
      <c r="BH55">
        <f t="shared" si="16"/>
        <v>1</v>
      </c>
      <c r="BI55">
        <f t="shared" si="17"/>
        <v>1</v>
      </c>
      <c r="BJ55">
        <f t="shared" si="18"/>
        <v>1</v>
      </c>
      <c r="BK55">
        <f t="shared" si="19"/>
        <v>1</v>
      </c>
      <c r="BL55">
        <f t="shared" si="20"/>
        <v>1</v>
      </c>
      <c r="BM55">
        <f t="shared" si="21"/>
        <v>0</v>
      </c>
      <c r="BN55">
        <f t="shared" si="22"/>
        <v>1</v>
      </c>
      <c r="BO55">
        <f t="shared" si="23"/>
        <v>0</v>
      </c>
    </row>
    <row r="56" spans="2:67" x14ac:dyDescent="0.25">
      <c r="B56">
        <f t="shared" si="11"/>
        <v>53</v>
      </c>
      <c r="C56">
        <v>11</v>
      </c>
      <c r="D56" t="s">
        <v>66</v>
      </c>
      <c r="E56" t="s">
        <v>7</v>
      </c>
      <c r="F56" t="str">
        <f t="shared" si="1"/>
        <v>EF</v>
      </c>
      <c r="G56">
        <v>11</v>
      </c>
      <c r="H56" t="s">
        <v>101</v>
      </c>
      <c r="I56" t="s">
        <v>7</v>
      </c>
      <c r="J56" t="str">
        <f t="shared" si="2"/>
        <v>WR</v>
      </c>
      <c r="K56">
        <v>11</v>
      </c>
      <c r="L56" t="s">
        <v>20</v>
      </c>
      <c r="M56" t="s">
        <v>13</v>
      </c>
      <c r="N56" t="str">
        <f t="shared" si="3"/>
        <v>RB</v>
      </c>
      <c r="P56">
        <f>COUNTIF($F$4:$F56,P$3)</f>
        <v>6</v>
      </c>
      <c r="Q56">
        <f>COUNTIF($F$4:$F56,Q$3)</f>
        <v>17</v>
      </c>
      <c r="R56">
        <f>COUNTIF($F$4:$F56,R$3)</f>
        <v>24</v>
      </c>
      <c r="S56">
        <f>COUNTIF($F$4:$F56,S$3)</f>
        <v>5</v>
      </c>
      <c r="T56">
        <f>COUNTIF($F$4:$F56,T$3)</f>
        <v>0</v>
      </c>
      <c r="U56">
        <f>COUNTIF($F$4:$F56,U$3)</f>
        <v>1</v>
      </c>
      <c r="V56">
        <f t="shared" si="4"/>
        <v>0</v>
      </c>
      <c r="W56">
        <f t="shared" si="5"/>
        <v>0</v>
      </c>
      <c r="X56">
        <f>COUNTIF($F$4:$F56,X$3)</f>
        <v>0</v>
      </c>
      <c r="Y56">
        <f>COUNTIF($F$4:$F56,Y$3)</f>
        <v>0</v>
      </c>
      <c r="Z56">
        <f>COUNTIF($F$4:$F56,Z$3)</f>
        <v>0</v>
      </c>
      <c r="AA56">
        <f>COUNTIF($F$4:$F56,AA$3)</f>
        <v>0</v>
      </c>
      <c r="AB56">
        <f>COUNTIF($F$4:$F56,AB$3)</f>
        <v>0</v>
      </c>
      <c r="AC56">
        <f>COUNTIF($J$4:$J56,AC$3)</f>
        <v>6</v>
      </c>
      <c r="AD56">
        <f>COUNTIF($J$4:$J56,AD$3)</f>
        <v>21</v>
      </c>
      <c r="AE56">
        <f>COUNTIF($J$4:$J56,AE$3)</f>
        <v>22</v>
      </c>
      <c r="AF56">
        <f>COUNTIF($J$4:$J56,AF$3)</f>
        <v>2</v>
      </c>
      <c r="AG56">
        <f>COUNTIF($J$4:$J56,AG$3)</f>
        <v>0</v>
      </c>
      <c r="AH56">
        <f>COUNTIF($J$4:$J56,AH$3)</f>
        <v>1</v>
      </c>
      <c r="AI56">
        <f t="shared" si="6"/>
        <v>1</v>
      </c>
      <c r="AJ56">
        <f t="shared" si="7"/>
        <v>0</v>
      </c>
      <c r="AK56">
        <f>COUNTIF($J$4:$J56,AK$3)</f>
        <v>0</v>
      </c>
      <c r="AL56">
        <f>COUNTIF($J$4:$J56,AL$3)</f>
        <v>1</v>
      </c>
      <c r="AM56">
        <f>COUNTIF($J$4:$J56,AM$3)</f>
        <v>0</v>
      </c>
      <c r="AN56">
        <f>COUNTIF($J$4:$J56,AN$3)</f>
        <v>0</v>
      </c>
      <c r="AO56">
        <f>COUNTIF($J$4:$J56,AO$3)</f>
        <v>0</v>
      </c>
      <c r="AP56">
        <f>COUNTIF($N$4:$N56,AP$3)</f>
        <v>3</v>
      </c>
      <c r="AQ56">
        <f>COUNTIF($N$4:$N56,AQ$3)</f>
        <v>17</v>
      </c>
      <c r="AR56">
        <f>COUNTIF($N$4:$N56,AR$3)</f>
        <v>27</v>
      </c>
      <c r="AS56">
        <f>COUNTIF($N$4:$N56,AS$3)</f>
        <v>3</v>
      </c>
      <c r="AT56">
        <f>COUNTIF($N$4:$N56,AT$3)</f>
        <v>0</v>
      </c>
      <c r="AU56">
        <f>COUNTIF($N$4:$N56,AU$3)</f>
        <v>1</v>
      </c>
      <c r="AV56">
        <f t="shared" si="8"/>
        <v>1</v>
      </c>
      <c r="AW56">
        <f t="shared" si="9"/>
        <v>1</v>
      </c>
      <c r="AX56">
        <f>COUNTIF($N$4:$N56,AX$3)</f>
        <v>1</v>
      </c>
      <c r="AY56">
        <f>COUNTIF($N$4:$N56,AY$3)</f>
        <v>0</v>
      </c>
      <c r="AZ56">
        <f>COUNTIF($N$4:$N56,AZ$3)</f>
        <v>0</v>
      </c>
      <c r="BA56">
        <f>COUNTIF($N$4:$N56,BA$3)</f>
        <v>1</v>
      </c>
      <c r="BB56">
        <f>COUNTIF($N$4:$N56,BB$3)</f>
        <v>0</v>
      </c>
      <c r="BC56">
        <f t="shared" si="10"/>
        <v>6</v>
      </c>
      <c r="BD56">
        <f t="shared" si="12"/>
        <v>21</v>
      </c>
      <c r="BE56">
        <f t="shared" si="13"/>
        <v>27</v>
      </c>
      <c r="BF56">
        <f t="shared" si="14"/>
        <v>5</v>
      </c>
      <c r="BG56">
        <f t="shared" si="15"/>
        <v>0</v>
      </c>
      <c r="BH56">
        <f t="shared" si="16"/>
        <v>1</v>
      </c>
      <c r="BI56">
        <f t="shared" si="17"/>
        <v>1</v>
      </c>
      <c r="BJ56">
        <f t="shared" si="18"/>
        <v>1</v>
      </c>
      <c r="BK56">
        <f t="shared" si="19"/>
        <v>1</v>
      </c>
      <c r="BL56">
        <f t="shared" si="20"/>
        <v>1</v>
      </c>
      <c r="BM56">
        <f t="shared" si="21"/>
        <v>0</v>
      </c>
      <c r="BN56">
        <f t="shared" si="22"/>
        <v>1</v>
      </c>
      <c r="BO56">
        <f t="shared" si="23"/>
        <v>0</v>
      </c>
    </row>
    <row r="57" spans="2:67" x14ac:dyDescent="0.25">
      <c r="B57">
        <f t="shared" si="11"/>
        <v>54</v>
      </c>
      <c r="C57">
        <v>12</v>
      </c>
      <c r="D57" t="s">
        <v>67</v>
      </c>
      <c r="E57" t="s">
        <v>5</v>
      </c>
      <c r="F57" t="str">
        <f t="shared" si="1"/>
        <v>RB</v>
      </c>
      <c r="G57">
        <v>12</v>
      </c>
      <c r="H57" t="s">
        <v>265</v>
      </c>
      <c r="I57" t="s">
        <v>252</v>
      </c>
      <c r="J57" t="str">
        <f t="shared" si="2"/>
        <v>RB</v>
      </c>
      <c r="K57">
        <v>12</v>
      </c>
      <c r="L57" t="s">
        <v>269</v>
      </c>
      <c r="M57" t="s">
        <v>7</v>
      </c>
      <c r="N57" t="str">
        <f t="shared" si="3"/>
        <v>TE</v>
      </c>
      <c r="P57">
        <f>COUNTIF($F$4:$F57,P$3)</f>
        <v>6</v>
      </c>
      <c r="Q57">
        <f>COUNTIF($F$4:$F57,Q$3)</f>
        <v>18</v>
      </c>
      <c r="R57">
        <f>COUNTIF($F$4:$F57,R$3)</f>
        <v>24</v>
      </c>
      <c r="S57">
        <f>COUNTIF($F$4:$F57,S$3)</f>
        <v>5</v>
      </c>
      <c r="T57">
        <f>COUNTIF($F$4:$F57,T$3)</f>
        <v>0</v>
      </c>
      <c r="U57">
        <f>COUNTIF($F$4:$F57,U$3)</f>
        <v>1</v>
      </c>
      <c r="V57">
        <f t="shared" si="4"/>
        <v>0</v>
      </c>
      <c r="W57">
        <f t="shared" si="5"/>
        <v>0</v>
      </c>
      <c r="X57">
        <f>COUNTIF($F$4:$F57,X$3)</f>
        <v>0</v>
      </c>
      <c r="Y57">
        <f>COUNTIF($F$4:$F57,Y$3)</f>
        <v>0</v>
      </c>
      <c r="Z57">
        <f>COUNTIF($F$4:$F57,Z$3)</f>
        <v>0</v>
      </c>
      <c r="AA57">
        <f>COUNTIF($F$4:$F57,AA$3)</f>
        <v>0</v>
      </c>
      <c r="AB57">
        <f>COUNTIF($F$4:$F57,AB$3)</f>
        <v>0</v>
      </c>
      <c r="AC57">
        <f>COUNTIF($J$4:$J57,AC$3)</f>
        <v>6</v>
      </c>
      <c r="AD57">
        <f>COUNTIF($J$4:$J57,AD$3)</f>
        <v>22</v>
      </c>
      <c r="AE57">
        <f>COUNTIF($J$4:$J57,AE$3)</f>
        <v>22</v>
      </c>
      <c r="AF57">
        <f>COUNTIF($J$4:$J57,AF$3)</f>
        <v>2</v>
      </c>
      <c r="AG57">
        <f>COUNTIF($J$4:$J57,AG$3)</f>
        <v>0</v>
      </c>
      <c r="AH57">
        <f>COUNTIF($J$4:$J57,AH$3)</f>
        <v>1</v>
      </c>
      <c r="AI57">
        <f t="shared" si="6"/>
        <v>1</v>
      </c>
      <c r="AJ57">
        <f t="shared" si="7"/>
        <v>0</v>
      </c>
      <c r="AK57">
        <f>COUNTIF($J$4:$J57,AK$3)</f>
        <v>0</v>
      </c>
      <c r="AL57">
        <f>COUNTIF($J$4:$J57,AL$3)</f>
        <v>1</v>
      </c>
      <c r="AM57">
        <f>COUNTIF($J$4:$J57,AM$3)</f>
        <v>0</v>
      </c>
      <c r="AN57">
        <f>COUNTIF($J$4:$J57,AN$3)</f>
        <v>0</v>
      </c>
      <c r="AO57">
        <f>COUNTIF($J$4:$J57,AO$3)</f>
        <v>0</v>
      </c>
      <c r="AP57">
        <f>COUNTIF($N$4:$N57,AP$3)</f>
        <v>3</v>
      </c>
      <c r="AQ57">
        <f>COUNTIF($N$4:$N57,AQ$3)</f>
        <v>17</v>
      </c>
      <c r="AR57">
        <f>COUNTIF($N$4:$N57,AR$3)</f>
        <v>27</v>
      </c>
      <c r="AS57">
        <f>COUNTIF($N$4:$N57,AS$3)</f>
        <v>4</v>
      </c>
      <c r="AT57">
        <f>COUNTIF($N$4:$N57,AT$3)</f>
        <v>0</v>
      </c>
      <c r="AU57">
        <f>COUNTIF($N$4:$N57,AU$3)</f>
        <v>1</v>
      </c>
      <c r="AV57">
        <f t="shared" si="8"/>
        <v>1</v>
      </c>
      <c r="AW57">
        <f t="shared" si="9"/>
        <v>1</v>
      </c>
      <c r="AX57">
        <f>COUNTIF($N$4:$N57,AX$3)</f>
        <v>1</v>
      </c>
      <c r="AY57">
        <f>COUNTIF($N$4:$N57,AY$3)</f>
        <v>0</v>
      </c>
      <c r="AZ57">
        <f>COUNTIF($N$4:$N57,AZ$3)</f>
        <v>0</v>
      </c>
      <c r="BA57">
        <f>COUNTIF($N$4:$N57,BA$3)</f>
        <v>1</v>
      </c>
      <c r="BB57">
        <f>COUNTIF($N$4:$N57,BB$3)</f>
        <v>0</v>
      </c>
      <c r="BC57">
        <f t="shared" si="10"/>
        <v>6</v>
      </c>
      <c r="BD57">
        <f t="shared" si="12"/>
        <v>22</v>
      </c>
      <c r="BE57">
        <f t="shared" si="13"/>
        <v>27</v>
      </c>
      <c r="BF57">
        <f t="shared" si="14"/>
        <v>5</v>
      </c>
      <c r="BG57">
        <f t="shared" si="15"/>
        <v>0</v>
      </c>
      <c r="BH57">
        <f t="shared" si="16"/>
        <v>1</v>
      </c>
      <c r="BI57">
        <f t="shared" si="17"/>
        <v>1</v>
      </c>
      <c r="BJ57">
        <f t="shared" si="18"/>
        <v>1</v>
      </c>
      <c r="BK57">
        <f t="shared" si="19"/>
        <v>1</v>
      </c>
      <c r="BL57">
        <f t="shared" si="20"/>
        <v>1</v>
      </c>
      <c r="BM57">
        <f t="shared" si="21"/>
        <v>0</v>
      </c>
      <c r="BN57">
        <f t="shared" si="22"/>
        <v>1</v>
      </c>
      <c r="BO57">
        <f t="shared" si="23"/>
        <v>0</v>
      </c>
    </row>
    <row r="58" spans="2:67" x14ac:dyDescent="0.25">
      <c r="B58">
        <f t="shared" si="11"/>
        <v>55</v>
      </c>
      <c r="C58">
        <v>13</v>
      </c>
      <c r="D58" t="s">
        <v>68</v>
      </c>
      <c r="E58" t="s">
        <v>3</v>
      </c>
      <c r="F58" t="str">
        <f t="shared" si="1"/>
        <v>RB</v>
      </c>
      <c r="G58">
        <v>13</v>
      </c>
      <c r="H58" t="s">
        <v>266</v>
      </c>
      <c r="I58" t="s">
        <v>21</v>
      </c>
      <c r="J58" t="str">
        <f t="shared" si="2"/>
        <v>EF</v>
      </c>
      <c r="K58">
        <v>13</v>
      </c>
      <c r="L58" t="s">
        <v>346</v>
      </c>
      <c r="M58" t="s">
        <v>1</v>
      </c>
      <c r="N58" t="str">
        <f t="shared" si="3"/>
        <v>RB</v>
      </c>
      <c r="P58">
        <f>COUNTIF($F$4:$F58,P$3)</f>
        <v>6</v>
      </c>
      <c r="Q58">
        <f>COUNTIF($F$4:$F58,Q$3)</f>
        <v>19</v>
      </c>
      <c r="R58">
        <f>COUNTIF($F$4:$F58,R$3)</f>
        <v>24</v>
      </c>
      <c r="S58">
        <f>COUNTIF($F$4:$F58,S$3)</f>
        <v>5</v>
      </c>
      <c r="T58">
        <f>COUNTIF($F$4:$F58,T$3)</f>
        <v>0</v>
      </c>
      <c r="U58">
        <f>COUNTIF($F$4:$F58,U$3)</f>
        <v>1</v>
      </c>
      <c r="V58">
        <f t="shared" si="4"/>
        <v>0</v>
      </c>
      <c r="W58">
        <f t="shared" si="5"/>
        <v>0</v>
      </c>
      <c r="X58">
        <f>COUNTIF($F$4:$F58,X$3)</f>
        <v>0</v>
      </c>
      <c r="Y58">
        <f>COUNTIF($F$4:$F58,Y$3)</f>
        <v>0</v>
      </c>
      <c r="Z58">
        <f>COUNTIF($F$4:$F58,Z$3)</f>
        <v>0</v>
      </c>
      <c r="AA58">
        <f>COUNTIF($F$4:$F58,AA$3)</f>
        <v>0</v>
      </c>
      <c r="AB58">
        <f>COUNTIF($F$4:$F58,AB$3)</f>
        <v>0</v>
      </c>
      <c r="AC58">
        <f>COUNTIF($J$4:$J58,AC$3)</f>
        <v>6</v>
      </c>
      <c r="AD58">
        <f>COUNTIF($J$4:$J58,AD$3)</f>
        <v>22</v>
      </c>
      <c r="AE58">
        <f>COUNTIF($J$4:$J58,AE$3)</f>
        <v>22</v>
      </c>
      <c r="AF58">
        <f>COUNTIF($J$4:$J58,AF$3)</f>
        <v>2</v>
      </c>
      <c r="AG58">
        <f>COUNTIF($J$4:$J58,AG$3)</f>
        <v>0</v>
      </c>
      <c r="AH58">
        <f>COUNTIF($J$4:$J58,AH$3)</f>
        <v>2</v>
      </c>
      <c r="AI58">
        <f t="shared" si="6"/>
        <v>1</v>
      </c>
      <c r="AJ58">
        <f t="shared" si="7"/>
        <v>0</v>
      </c>
      <c r="AK58">
        <f>COUNTIF($J$4:$J58,AK$3)</f>
        <v>0</v>
      </c>
      <c r="AL58">
        <f>COUNTIF($J$4:$J58,AL$3)</f>
        <v>1</v>
      </c>
      <c r="AM58">
        <f>COUNTIF($J$4:$J58,AM$3)</f>
        <v>0</v>
      </c>
      <c r="AN58">
        <f>COUNTIF($J$4:$J58,AN$3)</f>
        <v>0</v>
      </c>
      <c r="AO58">
        <f>COUNTIF($J$4:$J58,AO$3)</f>
        <v>0</v>
      </c>
      <c r="AP58">
        <f>COUNTIF($N$4:$N58,AP$3)</f>
        <v>3</v>
      </c>
      <c r="AQ58">
        <f>COUNTIF($N$4:$N58,AQ$3)</f>
        <v>18</v>
      </c>
      <c r="AR58">
        <f>COUNTIF($N$4:$N58,AR$3)</f>
        <v>27</v>
      </c>
      <c r="AS58">
        <f>COUNTIF($N$4:$N58,AS$3)</f>
        <v>4</v>
      </c>
      <c r="AT58">
        <f>COUNTIF($N$4:$N58,AT$3)</f>
        <v>0</v>
      </c>
      <c r="AU58">
        <f>COUNTIF($N$4:$N58,AU$3)</f>
        <v>1</v>
      </c>
      <c r="AV58">
        <f t="shared" si="8"/>
        <v>1</v>
      </c>
      <c r="AW58">
        <f t="shared" si="9"/>
        <v>1</v>
      </c>
      <c r="AX58">
        <f>COUNTIF($N$4:$N58,AX$3)</f>
        <v>1</v>
      </c>
      <c r="AY58">
        <f>COUNTIF($N$4:$N58,AY$3)</f>
        <v>0</v>
      </c>
      <c r="AZ58">
        <f>COUNTIF($N$4:$N58,AZ$3)</f>
        <v>0</v>
      </c>
      <c r="BA58">
        <f>COUNTIF($N$4:$N58,BA$3)</f>
        <v>1</v>
      </c>
      <c r="BB58">
        <f>COUNTIF($N$4:$N58,BB$3)</f>
        <v>0</v>
      </c>
      <c r="BC58">
        <f t="shared" si="10"/>
        <v>6</v>
      </c>
      <c r="BD58">
        <f t="shared" si="12"/>
        <v>22</v>
      </c>
      <c r="BE58">
        <f t="shared" si="13"/>
        <v>27</v>
      </c>
      <c r="BF58">
        <f t="shared" si="14"/>
        <v>5</v>
      </c>
      <c r="BG58">
        <f t="shared" si="15"/>
        <v>0</v>
      </c>
      <c r="BH58">
        <f t="shared" si="16"/>
        <v>2</v>
      </c>
      <c r="BI58">
        <f t="shared" si="17"/>
        <v>1</v>
      </c>
      <c r="BJ58">
        <f t="shared" si="18"/>
        <v>1</v>
      </c>
      <c r="BK58">
        <f t="shared" si="19"/>
        <v>1</v>
      </c>
      <c r="BL58">
        <f t="shared" si="20"/>
        <v>1</v>
      </c>
      <c r="BM58">
        <f t="shared" si="21"/>
        <v>0</v>
      </c>
      <c r="BN58">
        <f t="shared" si="22"/>
        <v>1</v>
      </c>
      <c r="BO58">
        <f t="shared" si="23"/>
        <v>0</v>
      </c>
    </row>
    <row r="59" spans="2:67" x14ac:dyDescent="0.25">
      <c r="B59">
        <f t="shared" si="11"/>
        <v>56</v>
      </c>
      <c r="C59">
        <v>14</v>
      </c>
      <c r="D59" t="s">
        <v>69</v>
      </c>
      <c r="E59" t="s">
        <v>1</v>
      </c>
      <c r="F59" t="str">
        <f t="shared" si="1"/>
        <v>QB</v>
      </c>
      <c r="G59">
        <v>14</v>
      </c>
      <c r="H59" t="s">
        <v>158</v>
      </c>
      <c r="I59" t="s">
        <v>23</v>
      </c>
      <c r="J59" t="str">
        <f t="shared" si="2"/>
        <v>QB</v>
      </c>
      <c r="K59">
        <v>14</v>
      </c>
      <c r="L59" t="s">
        <v>31</v>
      </c>
      <c r="M59" t="s">
        <v>11</v>
      </c>
      <c r="N59" t="str">
        <f t="shared" si="3"/>
        <v>QB</v>
      </c>
      <c r="P59">
        <f>COUNTIF($F$4:$F59,P$3)</f>
        <v>7</v>
      </c>
      <c r="Q59">
        <f>COUNTIF($F$4:$F59,Q$3)</f>
        <v>19</v>
      </c>
      <c r="R59">
        <f>COUNTIF($F$4:$F59,R$3)</f>
        <v>24</v>
      </c>
      <c r="S59">
        <f>COUNTIF($F$4:$F59,S$3)</f>
        <v>5</v>
      </c>
      <c r="T59">
        <f>COUNTIF($F$4:$F59,T$3)</f>
        <v>0</v>
      </c>
      <c r="U59">
        <f>COUNTIF($F$4:$F59,U$3)</f>
        <v>1</v>
      </c>
      <c r="V59">
        <f t="shared" si="4"/>
        <v>0</v>
      </c>
      <c r="W59">
        <f t="shared" si="5"/>
        <v>0</v>
      </c>
      <c r="X59">
        <f>COUNTIF($F$4:$F59,X$3)</f>
        <v>0</v>
      </c>
      <c r="Y59">
        <f>COUNTIF($F$4:$F59,Y$3)</f>
        <v>0</v>
      </c>
      <c r="Z59">
        <f>COUNTIF($F$4:$F59,Z$3)</f>
        <v>0</v>
      </c>
      <c r="AA59">
        <f>COUNTIF($F$4:$F59,AA$3)</f>
        <v>0</v>
      </c>
      <c r="AB59">
        <f>COUNTIF($F$4:$F59,AB$3)</f>
        <v>0</v>
      </c>
      <c r="AC59">
        <f>COUNTIF($J$4:$J59,AC$3)</f>
        <v>7</v>
      </c>
      <c r="AD59">
        <f>COUNTIF($J$4:$J59,AD$3)</f>
        <v>22</v>
      </c>
      <c r="AE59">
        <f>COUNTIF($J$4:$J59,AE$3)</f>
        <v>22</v>
      </c>
      <c r="AF59">
        <f>COUNTIF($J$4:$J59,AF$3)</f>
        <v>2</v>
      </c>
      <c r="AG59">
        <f>COUNTIF($J$4:$J59,AG$3)</f>
        <v>0</v>
      </c>
      <c r="AH59">
        <f>COUNTIF($J$4:$J59,AH$3)</f>
        <v>2</v>
      </c>
      <c r="AI59">
        <f t="shared" si="6"/>
        <v>1</v>
      </c>
      <c r="AJ59">
        <f t="shared" si="7"/>
        <v>0</v>
      </c>
      <c r="AK59">
        <f>COUNTIF($J$4:$J59,AK$3)</f>
        <v>0</v>
      </c>
      <c r="AL59">
        <f>COUNTIF($J$4:$J59,AL$3)</f>
        <v>1</v>
      </c>
      <c r="AM59">
        <f>COUNTIF($J$4:$J59,AM$3)</f>
        <v>0</v>
      </c>
      <c r="AN59">
        <f>COUNTIF($J$4:$J59,AN$3)</f>
        <v>0</v>
      </c>
      <c r="AO59">
        <f>COUNTIF($J$4:$J59,AO$3)</f>
        <v>0</v>
      </c>
      <c r="AP59">
        <f>COUNTIF($N$4:$N59,AP$3)</f>
        <v>4</v>
      </c>
      <c r="AQ59">
        <f>COUNTIF($N$4:$N59,AQ$3)</f>
        <v>18</v>
      </c>
      <c r="AR59">
        <f>COUNTIF($N$4:$N59,AR$3)</f>
        <v>27</v>
      </c>
      <c r="AS59">
        <f>COUNTIF($N$4:$N59,AS$3)</f>
        <v>4</v>
      </c>
      <c r="AT59">
        <f>COUNTIF($N$4:$N59,AT$3)</f>
        <v>0</v>
      </c>
      <c r="AU59">
        <f>COUNTIF($N$4:$N59,AU$3)</f>
        <v>1</v>
      </c>
      <c r="AV59">
        <f t="shared" si="8"/>
        <v>1</v>
      </c>
      <c r="AW59">
        <f t="shared" si="9"/>
        <v>1</v>
      </c>
      <c r="AX59">
        <f>COUNTIF($N$4:$N59,AX$3)</f>
        <v>1</v>
      </c>
      <c r="AY59">
        <f>COUNTIF($N$4:$N59,AY$3)</f>
        <v>0</v>
      </c>
      <c r="AZ59">
        <f>COUNTIF($N$4:$N59,AZ$3)</f>
        <v>0</v>
      </c>
      <c r="BA59">
        <f>COUNTIF($N$4:$N59,BA$3)</f>
        <v>1</v>
      </c>
      <c r="BB59">
        <f>COUNTIF($N$4:$N59,BB$3)</f>
        <v>0</v>
      </c>
      <c r="BC59">
        <f t="shared" si="10"/>
        <v>7</v>
      </c>
      <c r="BD59">
        <f t="shared" si="12"/>
        <v>22</v>
      </c>
      <c r="BE59">
        <f t="shared" si="13"/>
        <v>27</v>
      </c>
      <c r="BF59">
        <f t="shared" si="14"/>
        <v>5</v>
      </c>
      <c r="BG59">
        <f t="shared" si="15"/>
        <v>0</v>
      </c>
      <c r="BH59">
        <f t="shared" si="16"/>
        <v>2</v>
      </c>
      <c r="BI59">
        <f t="shared" si="17"/>
        <v>1</v>
      </c>
      <c r="BJ59">
        <f t="shared" si="18"/>
        <v>1</v>
      </c>
      <c r="BK59">
        <f t="shared" si="19"/>
        <v>1</v>
      </c>
      <c r="BL59">
        <f t="shared" si="20"/>
        <v>1</v>
      </c>
      <c r="BM59">
        <f t="shared" si="21"/>
        <v>0</v>
      </c>
      <c r="BN59">
        <f t="shared" si="22"/>
        <v>1</v>
      </c>
      <c r="BO59">
        <f t="shared" si="23"/>
        <v>0</v>
      </c>
    </row>
    <row r="60" spans="2:67" x14ac:dyDescent="0.25">
      <c r="B60">
        <f t="shared" si="11"/>
        <v>57</v>
      </c>
      <c r="C60">
        <v>1</v>
      </c>
      <c r="D60" t="s">
        <v>70</v>
      </c>
      <c r="E60" t="s">
        <v>1</v>
      </c>
      <c r="F60" t="str">
        <f t="shared" si="1"/>
        <v>WR</v>
      </c>
      <c r="G60">
        <v>1</v>
      </c>
      <c r="H60" t="s">
        <v>59</v>
      </c>
      <c r="I60" t="s">
        <v>23</v>
      </c>
      <c r="J60" t="str">
        <f t="shared" si="2"/>
        <v>RB</v>
      </c>
      <c r="K60">
        <v>1</v>
      </c>
      <c r="L60" t="s">
        <v>74</v>
      </c>
      <c r="M60" t="s">
        <v>11</v>
      </c>
      <c r="N60" t="str">
        <f t="shared" si="3"/>
        <v>RB</v>
      </c>
      <c r="P60">
        <f>COUNTIF($F$4:$F60,P$3)</f>
        <v>7</v>
      </c>
      <c r="Q60">
        <f>COUNTIF($F$4:$F60,Q$3)</f>
        <v>19</v>
      </c>
      <c r="R60">
        <f>COUNTIF($F$4:$F60,R$3)</f>
        <v>25</v>
      </c>
      <c r="S60">
        <f>COUNTIF($F$4:$F60,S$3)</f>
        <v>5</v>
      </c>
      <c r="T60">
        <f>COUNTIF($F$4:$F60,T$3)</f>
        <v>0</v>
      </c>
      <c r="U60">
        <f>COUNTIF($F$4:$F60,U$3)</f>
        <v>1</v>
      </c>
      <c r="V60">
        <f t="shared" si="4"/>
        <v>0</v>
      </c>
      <c r="W60">
        <f t="shared" si="5"/>
        <v>0</v>
      </c>
      <c r="X60">
        <f>COUNTIF($F$4:$F60,X$3)</f>
        <v>0</v>
      </c>
      <c r="Y60">
        <f>COUNTIF($F$4:$F60,Y$3)</f>
        <v>0</v>
      </c>
      <c r="Z60">
        <f>COUNTIF($F$4:$F60,Z$3)</f>
        <v>0</v>
      </c>
      <c r="AA60">
        <f>COUNTIF($F$4:$F60,AA$3)</f>
        <v>0</v>
      </c>
      <c r="AB60">
        <f>COUNTIF($F$4:$F60,AB$3)</f>
        <v>0</v>
      </c>
      <c r="AC60">
        <f>COUNTIF($J$4:$J60,AC$3)</f>
        <v>7</v>
      </c>
      <c r="AD60">
        <f>COUNTIF($J$4:$J60,AD$3)</f>
        <v>23</v>
      </c>
      <c r="AE60">
        <f>COUNTIF($J$4:$J60,AE$3)</f>
        <v>22</v>
      </c>
      <c r="AF60">
        <f>COUNTIF($J$4:$J60,AF$3)</f>
        <v>2</v>
      </c>
      <c r="AG60">
        <f>COUNTIF($J$4:$J60,AG$3)</f>
        <v>0</v>
      </c>
      <c r="AH60">
        <f>COUNTIF($J$4:$J60,AH$3)</f>
        <v>2</v>
      </c>
      <c r="AI60">
        <f t="shared" si="6"/>
        <v>1</v>
      </c>
      <c r="AJ60">
        <f t="shared" si="7"/>
        <v>0</v>
      </c>
      <c r="AK60">
        <f>COUNTIF($J$4:$J60,AK$3)</f>
        <v>0</v>
      </c>
      <c r="AL60">
        <f>COUNTIF($J$4:$J60,AL$3)</f>
        <v>1</v>
      </c>
      <c r="AM60">
        <f>COUNTIF($J$4:$J60,AM$3)</f>
        <v>0</v>
      </c>
      <c r="AN60">
        <f>COUNTIF($J$4:$J60,AN$3)</f>
        <v>0</v>
      </c>
      <c r="AO60">
        <f>COUNTIF($J$4:$J60,AO$3)</f>
        <v>0</v>
      </c>
      <c r="AP60">
        <f>COUNTIF($N$4:$N60,AP$3)</f>
        <v>4</v>
      </c>
      <c r="AQ60">
        <f>COUNTIF($N$4:$N60,AQ$3)</f>
        <v>19</v>
      </c>
      <c r="AR60">
        <f>COUNTIF($N$4:$N60,AR$3)</f>
        <v>27</v>
      </c>
      <c r="AS60">
        <f>COUNTIF($N$4:$N60,AS$3)</f>
        <v>4</v>
      </c>
      <c r="AT60">
        <f>COUNTIF($N$4:$N60,AT$3)</f>
        <v>0</v>
      </c>
      <c r="AU60">
        <f>COUNTIF($N$4:$N60,AU$3)</f>
        <v>1</v>
      </c>
      <c r="AV60">
        <f t="shared" si="8"/>
        <v>1</v>
      </c>
      <c r="AW60">
        <f t="shared" si="9"/>
        <v>1</v>
      </c>
      <c r="AX60">
        <f>COUNTIF($N$4:$N60,AX$3)</f>
        <v>1</v>
      </c>
      <c r="AY60">
        <f>COUNTIF($N$4:$N60,AY$3)</f>
        <v>0</v>
      </c>
      <c r="AZ60">
        <f>COUNTIF($N$4:$N60,AZ$3)</f>
        <v>0</v>
      </c>
      <c r="BA60">
        <f>COUNTIF($N$4:$N60,BA$3)</f>
        <v>1</v>
      </c>
      <c r="BB60">
        <f>COUNTIF($N$4:$N60,BB$3)</f>
        <v>0</v>
      </c>
      <c r="BC60">
        <f t="shared" si="10"/>
        <v>7</v>
      </c>
      <c r="BD60">
        <f t="shared" si="12"/>
        <v>23</v>
      </c>
      <c r="BE60">
        <f t="shared" si="13"/>
        <v>27</v>
      </c>
      <c r="BF60">
        <f t="shared" si="14"/>
        <v>5</v>
      </c>
      <c r="BG60">
        <f t="shared" si="15"/>
        <v>0</v>
      </c>
      <c r="BH60">
        <f t="shared" si="16"/>
        <v>2</v>
      </c>
      <c r="BI60">
        <f t="shared" si="17"/>
        <v>1</v>
      </c>
      <c r="BJ60">
        <f t="shared" si="18"/>
        <v>1</v>
      </c>
      <c r="BK60">
        <f t="shared" si="19"/>
        <v>1</v>
      </c>
      <c r="BL60">
        <f t="shared" si="20"/>
        <v>1</v>
      </c>
      <c r="BM60">
        <f t="shared" si="21"/>
        <v>0</v>
      </c>
      <c r="BN60">
        <f t="shared" si="22"/>
        <v>1</v>
      </c>
      <c r="BO60">
        <f t="shared" si="23"/>
        <v>0</v>
      </c>
    </row>
    <row r="61" spans="2:67" x14ac:dyDescent="0.25">
      <c r="B61">
        <f t="shared" si="11"/>
        <v>58</v>
      </c>
      <c r="C61">
        <v>2</v>
      </c>
      <c r="D61" t="s">
        <v>71</v>
      </c>
      <c r="E61" t="s">
        <v>3</v>
      </c>
      <c r="F61" t="str">
        <f t="shared" si="1"/>
        <v>RB</v>
      </c>
      <c r="G61">
        <v>2</v>
      </c>
      <c r="H61" t="s">
        <v>130</v>
      </c>
      <c r="I61" t="s">
        <v>21</v>
      </c>
      <c r="J61" t="str">
        <f t="shared" si="2"/>
        <v>RB</v>
      </c>
      <c r="K61">
        <v>2</v>
      </c>
      <c r="L61" t="s">
        <v>102</v>
      </c>
      <c r="M61" t="s">
        <v>1</v>
      </c>
      <c r="N61" t="str">
        <f t="shared" si="3"/>
        <v>EF</v>
      </c>
      <c r="P61">
        <f>COUNTIF($F$4:$F61,P$3)</f>
        <v>7</v>
      </c>
      <c r="Q61">
        <f>COUNTIF($F$4:$F61,Q$3)</f>
        <v>20</v>
      </c>
      <c r="R61">
        <f>COUNTIF($F$4:$F61,R$3)</f>
        <v>25</v>
      </c>
      <c r="S61">
        <f>COUNTIF($F$4:$F61,S$3)</f>
        <v>5</v>
      </c>
      <c r="T61">
        <f>COUNTIF($F$4:$F61,T$3)</f>
        <v>0</v>
      </c>
      <c r="U61">
        <f>COUNTIF($F$4:$F61,U$3)</f>
        <v>1</v>
      </c>
      <c r="V61">
        <f t="shared" si="4"/>
        <v>0</v>
      </c>
      <c r="W61">
        <f t="shared" si="5"/>
        <v>0</v>
      </c>
      <c r="X61">
        <f>COUNTIF($F$4:$F61,X$3)</f>
        <v>0</v>
      </c>
      <c r="Y61">
        <f>COUNTIF($F$4:$F61,Y$3)</f>
        <v>0</v>
      </c>
      <c r="Z61">
        <f>COUNTIF($F$4:$F61,Z$3)</f>
        <v>0</v>
      </c>
      <c r="AA61">
        <f>COUNTIF($F$4:$F61,AA$3)</f>
        <v>0</v>
      </c>
      <c r="AB61">
        <f>COUNTIF($F$4:$F61,AB$3)</f>
        <v>0</v>
      </c>
      <c r="AC61">
        <f>COUNTIF($J$4:$J61,AC$3)</f>
        <v>7</v>
      </c>
      <c r="AD61">
        <f>COUNTIF($J$4:$J61,AD$3)</f>
        <v>24</v>
      </c>
      <c r="AE61">
        <f>COUNTIF($J$4:$J61,AE$3)</f>
        <v>22</v>
      </c>
      <c r="AF61">
        <f>COUNTIF($J$4:$J61,AF$3)</f>
        <v>2</v>
      </c>
      <c r="AG61">
        <f>COUNTIF($J$4:$J61,AG$3)</f>
        <v>0</v>
      </c>
      <c r="AH61">
        <f>COUNTIF($J$4:$J61,AH$3)</f>
        <v>2</v>
      </c>
      <c r="AI61">
        <f t="shared" si="6"/>
        <v>1</v>
      </c>
      <c r="AJ61">
        <f t="shared" si="7"/>
        <v>0</v>
      </c>
      <c r="AK61">
        <f>COUNTIF($J$4:$J61,AK$3)</f>
        <v>0</v>
      </c>
      <c r="AL61">
        <f>COUNTIF($J$4:$J61,AL$3)</f>
        <v>1</v>
      </c>
      <c r="AM61">
        <f>COUNTIF($J$4:$J61,AM$3)</f>
        <v>0</v>
      </c>
      <c r="AN61">
        <f>COUNTIF($J$4:$J61,AN$3)</f>
        <v>0</v>
      </c>
      <c r="AO61">
        <f>COUNTIF($J$4:$J61,AO$3)</f>
        <v>0</v>
      </c>
      <c r="AP61">
        <f>COUNTIF($N$4:$N61,AP$3)</f>
        <v>4</v>
      </c>
      <c r="AQ61">
        <f>COUNTIF($N$4:$N61,AQ$3)</f>
        <v>19</v>
      </c>
      <c r="AR61">
        <f>COUNTIF($N$4:$N61,AR$3)</f>
        <v>27</v>
      </c>
      <c r="AS61">
        <f>COUNTIF($N$4:$N61,AS$3)</f>
        <v>4</v>
      </c>
      <c r="AT61">
        <f>COUNTIF($N$4:$N61,AT$3)</f>
        <v>0</v>
      </c>
      <c r="AU61">
        <f>COUNTIF($N$4:$N61,AU$3)</f>
        <v>2</v>
      </c>
      <c r="AV61">
        <f t="shared" si="8"/>
        <v>1</v>
      </c>
      <c r="AW61">
        <f t="shared" si="9"/>
        <v>1</v>
      </c>
      <c r="AX61">
        <f>COUNTIF($N$4:$N61,AX$3)</f>
        <v>1</v>
      </c>
      <c r="AY61">
        <f>COUNTIF($N$4:$N61,AY$3)</f>
        <v>0</v>
      </c>
      <c r="AZ61">
        <f>COUNTIF($N$4:$N61,AZ$3)</f>
        <v>0</v>
      </c>
      <c r="BA61">
        <f>COUNTIF($N$4:$N61,BA$3)</f>
        <v>1</v>
      </c>
      <c r="BB61">
        <f>COUNTIF($N$4:$N61,BB$3)</f>
        <v>0</v>
      </c>
      <c r="BC61">
        <f t="shared" si="10"/>
        <v>7</v>
      </c>
      <c r="BD61">
        <f t="shared" si="12"/>
        <v>24</v>
      </c>
      <c r="BE61">
        <f t="shared" si="13"/>
        <v>27</v>
      </c>
      <c r="BF61">
        <f t="shared" si="14"/>
        <v>5</v>
      </c>
      <c r="BG61">
        <f t="shared" si="15"/>
        <v>0</v>
      </c>
      <c r="BH61">
        <f t="shared" si="16"/>
        <v>2</v>
      </c>
      <c r="BI61">
        <f t="shared" si="17"/>
        <v>1</v>
      </c>
      <c r="BJ61">
        <f t="shared" si="18"/>
        <v>1</v>
      </c>
      <c r="BK61">
        <f t="shared" si="19"/>
        <v>1</v>
      </c>
      <c r="BL61">
        <f t="shared" si="20"/>
        <v>1</v>
      </c>
      <c r="BM61">
        <f t="shared" si="21"/>
        <v>0</v>
      </c>
      <c r="BN61">
        <f t="shared" si="22"/>
        <v>1</v>
      </c>
      <c r="BO61">
        <f t="shared" si="23"/>
        <v>0</v>
      </c>
    </row>
    <row r="62" spans="2:67" x14ac:dyDescent="0.25">
      <c r="B62">
        <f t="shared" si="11"/>
        <v>59</v>
      </c>
      <c r="C62">
        <v>3</v>
      </c>
      <c r="D62" t="s">
        <v>72</v>
      </c>
      <c r="E62" t="s">
        <v>5</v>
      </c>
      <c r="F62" t="str">
        <f t="shared" si="1"/>
        <v>QB</v>
      </c>
      <c r="G62">
        <v>3</v>
      </c>
      <c r="H62" t="s">
        <v>197</v>
      </c>
      <c r="I62" t="s">
        <v>252</v>
      </c>
      <c r="J62" t="str">
        <f t="shared" si="2"/>
        <v>EF</v>
      </c>
      <c r="K62">
        <v>3</v>
      </c>
      <c r="L62" t="s">
        <v>108</v>
      </c>
      <c r="M62" t="s">
        <v>7</v>
      </c>
      <c r="N62" t="str">
        <f t="shared" si="3"/>
        <v>LB</v>
      </c>
      <c r="P62">
        <f>COUNTIF($F$4:$F62,P$3)</f>
        <v>8</v>
      </c>
      <c r="Q62">
        <f>COUNTIF($F$4:$F62,Q$3)</f>
        <v>20</v>
      </c>
      <c r="R62">
        <f>COUNTIF($F$4:$F62,R$3)</f>
        <v>25</v>
      </c>
      <c r="S62">
        <f>COUNTIF($F$4:$F62,S$3)</f>
        <v>5</v>
      </c>
      <c r="T62">
        <f>COUNTIF($F$4:$F62,T$3)</f>
        <v>0</v>
      </c>
      <c r="U62">
        <f>COUNTIF($F$4:$F62,U$3)</f>
        <v>1</v>
      </c>
      <c r="V62">
        <f t="shared" si="4"/>
        <v>0</v>
      </c>
      <c r="W62">
        <f t="shared" si="5"/>
        <v>0</v>
      </c>
      <c r="X62">
        <f>COUNTIF($F$4:$F62,X$3)</f>
        <v>0</v>
      </c>
      <c r="Y62">
        <f>COUNTIF($F$4:$F62,Y$3)</f>
        <v>0</v>
      </c>
      <c r="Z62">
        <f>COUNTIF($F$4:$F62,Z$3)</f>
        <v>0</v>
      </c>
      <c r="AA62">
        <f>COUNTIF($F$4:$F62,AA$3)</f>
        <v>0</v>
      </c>
      <c r="AB62">
        <f>COUNTIF($F$4:$F62,AB$3)</f>
        <v>0</v>
      </c>
      <c r="AC62">
        <f>COUNTIF($J$4:$J62,AC$3)</f>
        <v>7</v>
      </c>
      <c r="AD62">
        <f>COUNTIF($J$4:$J62,AD$3)</f>
        <v>24</v>
      </c>
      <c r="AE62">
        <f>COUNTIF($J$4:$J62,AE$3)</f>
        <v>22</v>
      </c>
      <c r="AF62">
        <f>COUNTIF($J$4:$J62,AF$3)</f>
        <v>2</v>
      </c>
      <c r="AG62">
        <f>COUNTIF($J$4:$J62,AG$3)</f>
        <v>0</v>
      </c>
      <c r="AH62">
        <f>COUNTIF($J$4:$J62,AH$3)</f>
        <v>3</v>
      </c>
      <c r="AI62">
        <f t="shared" si="6"/>
        <v>1</v>
      </c>
      <c r="AJ62">
        <f t="shared" si="7"/>
        <v>0</v>
      </c>
      <c r="AK62">
        <f>COUNTIF($J$4:$J62,AK$3)</f>
        <v>0</v>
      </c>
      <c r="AL62">
        <f>COUNTIF($J$4:$J62,AL$3)</f>
        <v>1</v>
      </c>
      <c r="AM62">
        <f>COUNTIF($J$4:$J62,AM$3)</f>
        <v>0</v>
      </c>
      <c r="AN62">
        <f>COUNTIF($J$4:$J62,AN$3)</f>
        <v>0</v>
      </c>
      <c r="AO62">
        <f>COUNTIF($J$4:$J62,AO$3)</f>
        <v>0</v>
      </c>
      <c r="AP62">
        <f>COUNTIF($N$4:$N62,AP$3)</f>
        <v>4</v>
      </c>
      <c r="AQ62">
        <f>COUNTIF($N$4:$N62,AQ$3)</f>
        <v>19</v>
      </c>
      <c r="AR62">
        <f>COUNTIF($N$4:$N62,AR$3)</f>
        <v>27</v>
      </c>
      <c r="AS62">
        <f>COUNTIF($N$4:$N62,AS$3)</f>
        <v>4</v>
      </c>
      <c r="AT62">
        <f>COUNTIF($N$4:$N62,AT$3)</f>
        <v>0</v>
      </c>
      <c r="AU62">
        <f>COUNTIF($N$4:$N62,AU$3)</f>
        <v>2</v>
      </c>
      <c r="AV62">
        <f t="shared" si="8"/>
        <v>2</v>
      </c>
      <c r="AW62">
        <f t="shared" si="9"/>
        <v>1</v>
      </c>
      <c r="AX62">
        <f>COUNTIF($N$4:$N62,AX$3)</f>
        <v>2</v>
      </c>
      <c r="AY62">
        <f>COUNTIF($N$4:$N62,AY$3)</f>
        <v>0</v>
      </c>
      <c r="AZ62">
        <f>COUNTIF($N$4:$N62,AZ$3)</f>
        <v>0</v>
      </c>
      <c r="BA62">
        <f>COUNTIF($N$4:$N62,BA$3)</f>
        <v>1</v>
      </c>
      <c r="BB62">
        <f>COUNTIF($N$4:$N62,BB$3)</f>
        <v>0</v>
      </c>
      <c r="BC62">
        <f t="shared" si="10"/>
        <v>8</v>
      </c>
      <c r="BD62">
        <f t="shared" si="12"/>
        <v>24</v>
      </c>
      <c r="BE62">
        <f t="shared" si="13"/>
        <v>27</v>
      </c>
      <c r="BF62">
        <f t="shared" si="14"/>
        <v>5</v>
      </c>
      <c r="BG62">
        <f t="shared" si="15"/>
        <v>0</v>
      </c>
      <c r="BH62">
        <f t="shared" si="16"/>
        <v>3</v>
      </c>
      <c r="BI62">
        <f t="shared" si="17"/>
        <v>2</v>
      </c>
      <c r="BJ62">
        <f t="shared" si="18"/>
        <v>1</v>
      </c>
      <c r="BK62">
        <f t="shared" si="19"/>
        <v>2</v>
      </c>
      <c r="BL62">
        <f t="shared" si="20"/>
        <v>1</v>
      </c>
      <c r="BM62">
        <f t="shared" si="21"/>
        <v>0</v>
      </c>
      <c r="BN62">
        <f t="shared" si="22"/>
        <v>1</v>
      </c>
      <c r="BO62">
        <f t="shared" si="23"/>
        <v>0</v>
      </c>
    </row>
    <row r="63" spans="2:67" x14ac:dyDescent="0.25">
      <c r="B63">
        <f t="shared" si="11"/>
        <v>60</v>
      </c>
      <c r="C63">
        <v>4</v>
      </c>
      <c r="D63" t="s">
        <v>73</v>
      </c>
      <c r="E63" t="s">
        <v>7</v>
      </c>
      <c r="F63" t="str">
        <f t="shared" si="1"/>
        <v>QB</v>
      </c>
      <c r="G63">
        <v>4</v>
      </c>
      <c r="H63" t="s">
        <v>96</v>
      </c>
      <c r="I63" t="s">
        <v>7</v>
      </c>
      <c r="J63" t="str">
        <f t="shared" si="2"/>
        <v>WR</v>
      </c>
      <c r="K63">
        <v>4</v>
      </c>
      <c r="L63" t="s">
        <v>49</v>
      </c>
      <c r="M63" t="s">
        <v>13</v>
      </c>
      <c r="N63" t="str">
        <f t="shared" si="3"/>
        <v>WR</v>
      </c>
      <c r="P63">
        <f>COUNTIF($F$4:$F63,P$3)</f>
        <v>9</v>
      </c>
      <c r="Q63">
        <f>COUNTIF($F$4:$F63,Q$3)</f>
        <v>20</v>
      </c>
      <c r="R63">
        <f>COUNTIF($F$4:$F63,R$3)</f>
        <v>25</v>
      </c>
      <c r="S63">
        <f>COUNTIF($F$4:$F63,S$3)</f>
        <v>5</v>
      </c>
      <c r="T63">
        <f>COUNTIF($F$4:$F63,T$3)</f>
        <v>0</v>
      </c>
      <c r="U63">
        <f>COUNTIF($F$4:$F63,U$3)</f>
        <v>1</v>
      </c>
      <c r="V63">
        <f t="shared" si="4"/>
        <v>0</v>
      </c>
      <c r="W63">
        <f t="shared" si="5"/>
        <v>0</v>
      </c>
      <c r="X63">
        <f>COUNTIF($F$4:$F63,X$3)</f>
        <v>0</v>
      </c>
      <c r="Y63">
        <f>COUNTIF($F$4:$F63,Y$3)</f>
        <v>0</v>
      </c>
      <c r="Z63">
        <f>COUNTIF($F$4:$F63,Z$3)</f>
        <v>0</v>
      </c>
      <c r="AA63">
        <f>COUNTIF($F$4:$F63,AA$3)</f>
        <v>0</v>
      </c>
      <c r="AB63">
        <f>COUNTIF($F$4:$F63,AB$3)</f>
        <v>0</v>
      </c>
      <c r="AC63">
        <f>COUNTIF($J$4:$J63,AC$3)</f>
        <v>7</v>
      </c>
      <c r="AD63">
        <f>COUNTIF($J$4:$J63,AD$3)</f>
        <v>24</v>
      </c>
      <c r="AE63">
        <f>COUNTIF($J$4:$J63,AE$3)</f>
        <v>23</v>
      </c>
      <c r="AF63">
        <f>COUNTIF($J$4:$J63,AF$3)</f>
        <v>2</v>
      </c>
      <c r="AG63">
        <f>COUNTIF($J$4:$J63,AG$3)</f>
        <v>0</v>
      </c>
      <c r="AH63">
        <f>COUNTIF($J$4:$J63,AH$3)</f>
        <v>3</v>
      </c>
      <c r="AI63">
        <f t="shared" si="6"/>
        <v>1</v>
      </c>
      <c r="AJ63">
        <f t="shared" si="7"/>
        <v>0</v>
      </c>
      <c r="AK63">
        <f>COUNTIF($J$4:$J63,AK$3)</f>
        <v>0</v>
      </c>
      <c r="AL63">
        <f>COUNTIF($J$4:$J63,AL$3)</f>
        <v>1</v>
      </c>
      <c r="AM63">
        <f>COUNTIF($J$4:$J63,AM$3)</f>
        <v>0</v>
      </c>
      <c r="AN63">
        <f>COUNTIF($J$4:$J63,AN$3)</f>
        <v>0</v>
      </c>
      <c r="AO63">
        <f>COUNTIF($J$4:$J63,AO$3)</f>
        <v>0</v>
      </c>
      <c r="AP63">
        <f>COUNTIF($N$4:$N63,AP$3)</f>
        <v>4</v>
      </c>
      <c r="AQ63">
        <f>COUNTIF($N$4:$N63,AQ$3)</f>
        <v>19</v>
      </c>
      <c r="AR63">
        <f>COUNTIF($N$4:$N63,AR$3)</f>
        <v>28</v>
      </c>
      <c r="AS63">
        <f>COUNTIF($N$4:$N63,AS$3)</f>
        <v>4</v>
      </c>
      <c r="AT63">
        <f>COUNTIF($N$4:$N63,AT$3)</f>
        <v>0</v>
      </c>
      <c r="AU63">
        <f>COUNTIF($N$4:$N63,AU$3)</f>
        <v>2</v>
      </c>
      <c r="AV63">
        <f t="shared" si="8"/>
        <v>2</v>
      </c>
      <c r="AW63">
        <f t="shared" si="9"/>
        <v>1</v>
      </c>
      <c r="AX63">
        <f>COUNTIF($N$4:$N63,AX$3)</f>
        <v>2</v>
      </c>
      <c r="AY63">
        <f>COUNTIF($N$4:$N63,AY$3)</f>
        <v>0</v>
      </c>
      <c r="AZ63">
        <f>COUNTIF($N$4:$N63,AZ$3)</f>
        <v>0</v>
      </c>
      <c r="BA63">
        <f>COUNTIF($N$4:$N63,BA$3)</f>
        <v>1</v>
      </c>
      <c r="BB63">
        <f>COUNTIF($N$4:$N63,BB$3)</f>
        <v>0</v>
      </c>
      <c r="BC63">
        <f t="shared" si="10"/>
        <v>9</v>
      </c>
      <c r="BD63">
        <f t="shared" si="12"/>
        <v>24</v>
      </c>
      <c r="BE63">
        <f t="shared" si="13"/>
        <v>28</v>
      </c>
      <c r="BF63">
        <f t="shared" si="14"/>
        <v>5</v>
      </c>
      <c r="BG63">
        <f t="shared" si="15"/>
        <v>0</v>
      </c>
      <c r="BH63">
        <f t="shared" si="16"/>
        <v>3</v>
      </c>
      <c r="BI63">
        <f t="shared" si="17"/>
        <v>2</v>
      </c>
      <c r="BJ63">
        <f t="shared" si="18"/>
        <v>1</v>
      </c>
      <c r="BK63">
        <f t="shared" si="19"/>
        <v>2</v>
      </c>
      <c r="BL63">
        <f t="shared" si="20"/>
        <v>1</v>
      </c>
      <c r="BM63">
        <f t="shared" si="21"/>
        <v>0</v>
      </c>
      <c r="BN63">
        <f t="shared" si="22"/>
        <v>1</v>
      </c>
      <c r="BO63">
        <f t="shared" si="23"/>
        <v>0</v>
      </c>
    </row>
    <row r="64" spans="2:67" x14ac:dyDescent="0.25">
      <c r="B64">
        <f t="shared" si="11"/>
        <v>61</v>
      </c>
      <c r="C64">
        <v>5</v>
      </c>
      <c r="D64" t="s">
        <v>74</v>
      </c>
      <c r="E64" t="s">
        <v>9</v>
      </c>
      <c r="F64" t="str">
        <f t="shared" si="1"/>
        <v>RB</v>
      </c>
      <c r="G64">
        <v>5</v>
      </c>
      <c r="H64" t="s">
        <v>119</v>
      </c>
      <c r="I64" t="s">
        <v>25</v>
      </c>
      <c r="J64" t="str">
        <f t="shared" si="2"/>
        <v>TE</v>
      </c>
      <c r="K64">
        <v>5</v>
      </c>
      <c r="L64" t="s">
        <v>63</v>
      </c>
      <c r="M64" t="s">
        <v>253</v>
      </c>
      <c r="N64" t="str">
        <f t="shared" si="3"/>
        <v>QB</v>
      </c>
      <c r="P64">
        <f>COUNTIF($F$4:$F64,P$3)</f>
        <v>9</v>
      </c>
      <c r="Q64">
        <f>COUNTIF($F$4:$F64,Q$3)</f>
        <v>21</v>
      </c>
      <c r="R64">
        <f>COUNTIF($F$4:$F64,R$3)</f>
        <v>25</v>
      </c>
      <c r="S64">
        <f>COUNTIF($F$4:$F64,S$3)</f>
        <v>5</v>
      </c>
      <c r="T64">
        <f>COUNTIF($F$4:$F64,T$3)</f>
        <v>0</v>
      </c>
      <c r="U64">
        <f>COUNTIF($F$4:$F64,U$3)</f>
        <v>1</v>
      </c>
      <c r="V64">
        <f t="shared" si="4"/>
        <v>0</v>
      </c>
      <c r="W64">
        <f t="shared" si="5"/>
        <v>0</v>
      </c>
      <c r="X64">
        <f>COUNTIF($F$4:$F64,X$3)</f>
        <v>0</v>
      </c>
      <c r="Y64">
        <f>COUNTIF($F$4:$F64,Y$3)</f>
        <v>0</v>
      </c>
      <c r="Z64">
        <f>COUNTIF($F$4:$F64,Z$3)</f>
        <v>0</v>
      </c>
      <c r="AA64">
        <f>COUNTIF($F$4:$F64,AA$3)</f>
        <v>0</v>
      </c>
      <c r="AB64">
        <f>COUNTIF($F$4:$F64,AB$3)</f>
        <v>0</v>
      </c>
      <c r="AC64">
        <f>COUNTIF($J$4:$J64,AC$3)</f>
        <v>7</v>
      </c>
      <c r="AD64">
        <f>COUNTIF($J$4:$J64,AD$3)</f>
        <v>24</v>
      </c>
      <c r="AE64">
        <f>COUNTIF($J$4:$J64,AE$3)</f>
        <v>23</v>
      </c>
      <c r="AF64">
        <f>COUNTIF($J$4:$J64,AF$3)</f>
        <v>3</v>
      </c>
      <c r="AG64">
        <f>COUNTIF($J$4:$J64,AG$3)</f>
        <v>0</v>
      </c>
      <c r="AH64">
        <f>COUNTIF($J$4:$J64,AH$3)</f>
        <v>3</v>
      </c>
      <c r="AI64">
        <f t="shared" si="6"/>
        <v>1</v>
      </c>
      <c r="AJ64">
        <f t="shared" si="7"/>
        <v>0</v>
      </c>
      <c r="AK64">
        <f>COUNTIF($J$4:$J64,AK$3)</f>
        <v>0</v>
      </c>
      <c r="AL64">
        <f>COUNTIF($J$4:$J64,AL$3)</f>
        <v>1</v>
      </c>
      <c r="AM64">
        <f>COUNTIF($J$4:$J64,AM$3)</f>
        <v>0</v>
      </c>
      <c r="AN64">
        <f>COUNTIF($J$4:$J64,AN$3)</f>
        <v>0</v>
      </c>
      <c r="AO64">
        <f>COUNTIF($J$4:$J64,AO$3)</f>
        <v>0</v>
      </c>
      <c r="AP64">
        <f>COUNTIF($N$4:$N64,AP$3)</f>
        <v>5</v>
      </c>
      <c r="AQ64">
        <f>COUNTIF($N$4:$N64,AQ$3)</f>
        <v>19</v>
      </c>
      <c r="AR64">
        <f>COUNTIF($N$4:$N64,AR$3)</f>
        <v>28</v>
      </c>
      <c r="AS64">
        <f>COUNTIF($N$4:$N64,AS$3)</f>
        <v>4</v>
      </c>
      <c r="AT64">
        <f>COUNTIF($N$4:$N64,AT$3)</f>
        <v>0</v>
      </c>
      <c r="AU64">
        <f>COUNTIF($N$4:$N64,AU$3)</f>
        <v>2</v>
      </c>
      <c r="AV64">
        <f t="shared" si="8"/>
        <v>2</v>
      </c>
      <c r="AW64">
        <f t="shared" si="9"/>
        <v>1</v>
      </c>
      <c r="AX64">
        <f>COUNTIF($N$4:$N64,AX$3)</f>
        <v>2</v>
      </c>
      <c r="AY64">
        <f>COUNTIF($N$4:$N64,AY$3)</f>
        <v>0</v>
      </c>
      <c r="AZ64">
        <f>COUNTIF($N$4:$N64,AZ$3)</f>
        <v>0</v>
      </c>
      <c r="BA64">
        <f>COUNTIF($N$4:$N64,BA$3)</f>
        <v>1</v>
      </c>
      <c r="BB64">
        <f>COUNTIF($N$4:$N64,BB$3)</f>
        <v>0</v>
      </c>
      <c r="BC64">
        <f t="shared" si="10"/>
        <v>9</v>
      </c>
      <c r="BD64">
        <f t="shared" si="12"/>
        <v>24</v>
      </c>
      <c r="BE64">
        <f t="shared" si="13"/>
        <v>28</v>
      </c>
      <c r="BF64">
        <f t="shared" si="14"/>
        <v>5</v>
      </c>
      <c r="BG64">
        <f t="shared" si="15"/>
        <v>0</v>
      </c>
      <c r="BH64">
        <f t="shared" si="16"/>
        <v>3</v>
      </c>
      <c r="BI64">
        <f t="shared" si="17"/>
        <v>2</v>
      </c>
      <c r="BJ64">
        <f t="shared" si="18"/>
        <v>1</v>
      </c>
      <c r="BK64">
        <f t="shared" si="19"/>
        <v>2</v>
      </c>
      <c r="BL64">
        <f t="shared" si="20"/>
        <v>1</v>
      </c>
      <c r="BM64">
        <f t="shared" si="21"/>
        <v>0</v>
      </c>
      <c r="BN64">
        <f t="shared" si="22"/>
        <v>1</v>
      </c>
      <c r="BO64">
        <f t="shared" si="23"/>
        <v>0</v>
      </c>
    </row>
    <row r="65" spans="2:67" x14ac:dyDescent="0.25">
      <c r="B65">
        <f t="shared" si="11"/>
        <v>62</v>
      </c>
      <c r="C65">
        <v>6</v>
      </c>
      <c r="D65" t="s">
        <v>75</v>
      </c>
      <c r="E65" t="s">
        <v>11</v>
      </c>
      <c r="F65" t="str">
        <f t="shared" ref="F65:F124" si="24">MID(D65,LEN(D65)-2,2)</f>
        <v>WR</v>
      </c>
      <c r="G65">
        <v>6</v>
      </c>
      <c r="H65" t="s">
        <v>106</v>
      </c>
      <c r="I65" t="s">
        <v>253</v>
      </c>
      <c r="J65" t="str">
        <f t="shared" ref="J65:J124" si="25">MID(H65,LEN(H65)-2,2)</f>
        <v>EF</v>
      </c>
      <c r="K65">
        <v>6</v>
      </c>
      <c r="L65" t="s">
        <v>79</v>
      </c>
      <c r="M65" t="s">
        <v>21</v>
      </c>
      <c r="N65" t="str">
        <f t="shared" ref="N65:N124" si="26">MID(L65,LEN(L65)-2,2)</f>
        <v>EF</v>
      </c>
      <c r="P65">
        <f>COUNTIF($F$4:$F65,P$3)</f>
        <v>9</v>
      </c>
      <c r="Q65">
        <f>COUNTIF($F$4:$F65,Q$3)</f>
        <v>21</v>
      </c>
      <c r="R65">
        <f>COUNTIF($F$4:$F65,R$3)</f>
        <v>26</v>
      </c>
      <c r="S65">
        <f>COUNTIF($F$4:$F65,S$3)</f>
        <v>5</v>
      </c>
      <c r="T65">
        <f>COUNTIF($F$4:$F65,T$3)</f>
        <v>0</v>
      </c>
      <c r="U65">
        <f>COUNTIF($F$4:$F65,U$3)</f>
        <v>1</v>
      </c>
      <c r="V65">
        <f t="shared" si="4"/>
        <v>0</v>
      </c>
      <c r="W65">
        <f t="shared" si="5"/>
        <v>0</v>
      </c>
      <c r="X65">
        <f>COUNTIF($F$4:$F65,X$3)</f>
        <v>0</v>
      </c>
      <c r="Y65">
        <f>COUNTIF($F$4:$F65,Y$3)</f>
        <v>0</v>
      </c>
      <c r="Z65">
        <f>COUNTIF($F$4:$F65,Z$3)</f>
        <v>0</v>
      </c>
      <c r="AA65">
        <f>COUNTIF($F$4:$F65,AA$3)</f>
        <v>0</v>
      </c>
      <c r="AB65">
        <f>COUNTIF($F$4:$F65,AB$3)</f>
        <v>0</v>
      </c>
      <c r="AC65">
        <f>COUNTIF($J$4:$J65,AC$3)</f>
        <v>7</v>
      </c>
      <c r="AD65">
        <f>COUNTIF($J$4:$J65,AD$3)</f>
        <v>24</v>
      </c>
      <c r="AE65">
        <f>COUNTIF($J$4:$J65,AE$3)</f>
        <v>23</v>
      </c>
      <c r="AF65">
        <f>COUNTIF($J$4:$J65,AF$3)</f>
        <v>3</v>
      </c>
      <c r="AG65">
        <f>COUNTIF($J$4:$J65,AG$3)</f>
        <v>0</v>
      </c>
      <c r="AH65">
        <f>COUNTIF($J$4:$J65,AH$3)</f>
        <v>4</v>
      </c>
      <c r="AI65">
        <f t="shared" si="6"/>
        <v>1</v>
      </c>
      <c r="AJ65">
        <f t="shared" si="7"/>
        <v>0</v>
      </c>
      <c r="AK65">
        <f>COUNTIF($J$4:$J65,AK$3)</f>
        <v>0</v>
      </c>
      <c r="AL65">
        <f>COUNTIF($J$4:$J65,AL$3)</f>
        <v>1</v>
      </c>
      <c r="AM65">
        <f>COUNTIF($J$4:$J65,AM$3)</f>
        <v>0</v>
      </c>
      <c r="AN65">
        <f>COUNTIF($J$4:$J65,AN$3)</f>
        <v>0</v>
      </c>
      <c r="AO65">
        <f>COUNTIF($J$4:$J65,AO$3)</f>
        <v>0</v>
      </c>
      <c r="AP65">
        <f>COUNTIF($N$4:$N65,AP$3)</f>
        <v>5</v>
      </c>
      <c r="AQ65">
        <f>COUNTIF($N$4:$N65,AQ$3)</f>
        <v>19</v>
      </c>
      <c r="AR65">
        <f>COUNTIF($N$4:$N65,AR$3)</f>
        <v>28</v>
      </c>
      <c r="AS65">
        <f>COUNTIF($N$4:$N65,AS$3)</f>
        <v>4</v>
      </c>
      <c r="AT65">
        <f>COUNTIF($N$4:$N65,AT$3)</f>
        <v>0</v>
      </c>
      <c r="AU65">
        <f>COUNTIF($N$4:$N65,AU$3)</f>
        <v>3</v>
      </c>
      <c r="AV65">
        <f t="shared" si="8"/>
        <v>2</v>
      </c>
      <c r="AW65">
        <f t="shared" si="9"/>
        <v>1</v>
      </c>
      <c r="AX65">
        <f>COUNTIF($N$4:$N65,AX$3)</f>
        <v>2</v>
      </c>
      <c r="AY65">
        <f>COUNTIF($N$4:$N65,AY$3)</f>
        <v>0</v>
      </c>
      <c r="AZ65">
        <f>COUNTIF($N$4:$N65,AZ$3)</f>
        <v>0</v>
      </c>
      <c r="BA65">
        <f>COUNTIF($N$4:$N65,BA$3)</f>
        <v>1</v>
      </c>
      <c r="BB65">
        <f>COUNTIF($N$4:$N65,BB$3)</f>
        <v>0</v>
      </c>
      <c r="BC65">
        <f t="shared" si="10"/>
        <v>9</v>
      </c>
      <c r="BD65">
        <f t="shared" si="12"/>
        <v>24</v>
      </c>
      <c r="BE65">
        <f t="shared" si="13"/>
        <v>28</v>
      </c>
      <c r="BF65">
        <f t="shared" si="14"/>
        <v>5</v>
      </c>
      <c r="BG65">
        <f t="shared" si="15"/>
        <v>0</v>
      </c>
      <c r="BH65">
        <f t="shared" si="16"/>
        <v>4</v>
      </c>
      <c r="BI65">
        <f t="shared" si="17"/>
        <v>2</v>
      </c>
      <c r="BJ65">
        <f t="shared" si="18"/>
        <v>1</v>
      </c>
      <c r="BK65">
        <f t="shared" si="19"/>
        <v>2</v>
      </c>
      <c r="BL65">
        <f t="shared" si="20"/>
        <v>1</v>
      </c>
      <c r="BM65">
        <f t="shared" si="21"/>
        <v>0</v>
      </c>
      <c r="BN65">
        <f t="shared" si="22"/>
        <v>1</v>
      </c>
      <c r="BO65">
        <f t="shared" si="23"/>
        <v>0</v>
      </c>
    </row>
    <row r="66" spans="2:67" x14ac:dyDescent="0.25">
      <c r="B66">
        <f t="shared" si="11"/>
        <v>63</v>
      </c>
      <c r="C66">
        <v>7</v>
      </c>
      <c r="D66" t="s">
        <v>76</v>
      </c>
      <c r="E66" t="s">
        <v>13</v>
      </c>
      <c r="F66" t="str">
        <f t="shared" si="24"/>
        <v>RB</v>
      </c>
      <c r="G66">
        <v>7</v>
      </c>
      <c r="H66" t="s">
        <v>251</v>
      </c>
      <c r="I66" t="s">
        <v>254</v>
      </c>
      <c r="J66" t="str">
        <f t="shared" si="25"/>
        <v>RB</v>
      </c>
      <c r="K66">
        <v>7</v>
      </c>
      <c r="L66" t="s">
        <v>64</v>
      </c>
      <c r="M66" t="s">
        <v>340</v>
      </c>
      <c r="N66" t="str">
        <f t="shared" si="26"/>
        <v>WR</v>
      </c>
      <c r="P66">
        <f>COUNTIF($F$4:$F66,P$3)</f>
        <v>9</v>
      </c>
      <c r="Q66">
        <f>COUNTIF($F$4:$F66,Q$3)</f>
        <v>22</v>
      </c>
      <c r="R66">
        <f>COUNTIF($F$4:$F66,R$3)</f>
        <v>26</v>
      </c>
      <c r="S66">
        <f>COUNTIF($F$4:$F66,S$3)</f>
        <v>5</v>
      </c>
      <c r="T66">
        <f>COUNTIF($F$4:$F66,T$3)</f>
        <v>0</v>
      </c>
      <c r="U66">
        <f>COUNTIF($F$4:$F66,U$3)</f>
        <v>1</v>
      </c>
      <c r="V66">
        <f t="shared" si="4"/>
        <v>0</v>
      </c>
      <c r="W66">
        <f t="shared" si="5"/>
        <v>0</v>
      </c>
      <c r="X66">
        <f>COUNTIF($F$4:$F66,X$3)</f>
        <v>0</v>
      </c>
      <c r="Y66">
        <f>COUNTIF($F$4:$F66,Y$3)</f>
        <v>0</v>
      </c>
      <c r="Z66">
        <f>COUNTIF($F$4:$F66,Z$3)</f>
        <v>0</v>
      </c>
      <c r="AA66">
        <f>COUNTIF($F$4:$F66,AA$3)</f>
        <v>0</v>
      </c>
      <c r="AB66">
        <f>COUNTIF($F$4:$F66,AB$3)</f>
        <v>0</v>
      </c>
      <c r="AC66">
        <f>COUNTIF($J$4:$J66,AC$3)</f>
        <v>7</v>
      </c>
      <c r="AD66">
        <f>COUNTIF($J$4:$J66,AD$3)</f>
        <v>25</v>
      </c>
      <c r="AE66">
        <f>COUNTIF($J$4:$J66,AE$3)</f>
        <v>23</v>
      </c>
      <c r="AF66">
        <f>COUNTIF($J$4:$J66,AF$3)</f>
        <v>3</v>
      </c>
      <c r="AG66">
        <f>COUNTIF($J$4:$J66,AG$3)</f>
        <v>0</v>
      </c>
      <c r="AH66">
        <f>COUNTIF($J$4:$J66,AH$3)</f>
        <v>4</v>
      </c>
      <c r="AI66">
        <f t="shared" si="6"/>
        <v>1</v>
      </c>
      <c r="AJ66">
        <f t="shared" si="7"/>
        <v>0</v>
      </c>
      <c r="AK66">
        <f>COUNTIF($J$4:$J66,AK$3)</f>
        <v>0</v>
      </c>
      <c r="AL66">
        <f>COUNTIF($J$4:$J66,AL$3)</f>
        <v>1</v>
      </c>
      <c r="AM66">
        <f>COUNTIF($J$4:$J66,AM$3)</f>
        <v>0</v>
      </c>
      <c r="AN66">
        <f>COUNTIF($J$4:$J66,AN$3)</f>
        <v>0</v>
      </c>
      <c r="AO66">
        <f>COUNTIF($J$4:$J66,AO$3)</f>
        <v>0</v>
      </c>
      <c r="AP66">
        <f>COUNTIF($N$4:$N66,AP$3)</f>
        <v>5</v>
      </c>
      <c r="AQ66">
        <f>COUNTIF($N$4:$N66,AQ$3)</f>
        <v>19</v>
      </c>
      <c r="AR66">
        <f>COUNTIF($N$4:$N66,AR$3)</f>
        <v>29</v>
      </c>
      <c r="AS66">
        <f>COUNTIF($N$4:$N66,AS$3)</f>
        <v>4</v>
      </c>
      <c r="AT66">
        <f>COUNTIF($N$4:$N66,AT$3)</f>
        <v>0</v>
      </c>
      <c r="AU66">
        <f>COUNTIF($N$4:$N66,AU$3)</f>
        <v>3</v>
      </c>
      <c r="AV66">
        <f t="shared" si="8"/>
        <v>2</v>
      </c>
      <c r="AW66">
        <f t="shared" si="9"/>
        <v>1</v>
      </c>
      <c r="AX66">
        <f>COUNTIF($N$4:$N66,AX$3)</f>
        <v>2</v>
      </c>
      <c r="AY66">
        <f>COUNTIF($N$4:$N66,AY$3)</f>
        <v>0</v>
      </c>
      <c r="AZ66">
        <f>COUNTIF($N$4:$N66,AZ$3)</f>
        <v>0</v>
      </c>
      <c r="BA66">
        <f>COUNTIF($N$4:$N66,BA$3)</f>
        <v>1</v>
      </c>
      <c r="BB66">
        <f>COUNTIF($N$4:$N66,BB$3)</f>
        <v>0</v>
      </c>
      <c r="BC66">
        <f t="shared" si="10"/>
        <v>9</v>
      </c>
      <c r="BD66">
        <f t="shared" si="12"/>
        <v>25</v>
      </c>
      <c r="BE66">
        <f t="shared" si="13"/>
        <v>29</v>
      </c>
      <c r="BF66">
        <f t="shared" si="14"/>
        <v>5</v>
      </c>
      <c r="BG66">
        <f t="shared" si="15"/>
        <v>0</v>
      </c>
      <c r="BH66">
        <f t="shared" si="16"/>
        <v>4</v>
      </c>
      <c r="BI66">
        <f t="shared" si="17"/>
        <v>2</v>
      </c>
      <c r="BJ66">
        <f t="shared" si="18"/>
        <v>1</v>
      </c>
      <c r="BK66">
        <f t="shared" si="19"/>
        <v>2</v>
      </c>
      <c r="BL66">
        <f t="shared" si="20"/>
        <v>1</v>
      </c>
      <c r="BM66">
        <f t="shared" si="21"/>
        <v>0</v>
      </c>
      <c r="BN66">
        <f t="shared" si="22"/>
        <v>1</v>
      </c>
      <c r="BO66">
        <f t="shared" si="23"/>
        <v>0</v>
      </c>
    </row>
    <row r="67" spans="2:67" x14ac:dyDescent="0.25">
      <c r="B67">
        <f t="shared" si="11"/>
        <v>64</v>
      </c>
      <c r="C67">
        <v>8</v>
      </c>
      <c r="D67" t="s">
        <v>77</v>
      </c>
      <c r="E67" t="s">
        <v>15</v>
      </c>
      <c r="F67" t="str">
        <f t="shared" si="24"/>
        <v>RB</v>
      </c>
      <c r="G67">
        <v>8</v>
      </c>
      <c r="H67" t="s">
        <v>267</v>
      </c>
      <c r="I67" t="s">
        <v>5</v>
      </c>
      <c r="J67" t="str">
        <f t="shared" si="25"/>
        <v>WR</v>
      </c>
      <c r="K67">
        <v>8</v>
      </c>
      <c r="L67" t="s">
        <v>95</v>
      </c>
      <c r="M67" t="s">
        <v>23</v>
      </c>
      <c r="N67" t="str">
        <f t="shared" si="26"/>
        <v>EF</v>
      </c>
      <c r="P67">
        <f>COUNTIF($F$4:$F67,P$3)</f>
        <v>9</v>
      </c>
      <c r="Q67">
        <f>COUNTIF($F$4:$F67,Q$3)</f>
        <v>23</v>
      </c>
      <c r="R67">
        <f>COUNTIF($F$4:$F67,R$3)</f>
        <v>26</v>
      </c>
      <c r="S67">
        <f>COUNTIF($F$4:$F67,S$3)</f>
        <v>5</v>
      </c>
      <c r="T67">
        <f>COUNTIF($F$4:$F67,T$3)</f>
        <v>0</v>
      </c>
      <c r="U67">
        <f>COUNTIF($F$4:$F67,U$3)</f>
        <v>1</v>
      </c>
      <c r="V67">
        <f t="shared" si="4"/>
        <v>0</v>
      </c>
      <c r="W67">
        <f t="shared" si="5"/>
        <v>0</v>
      </c>
      <c r="X67">
        <f>COUNTIF($F$4:$F67,X$3)</f>
        <v>0</v>
      </c>
      <c r="Y67">
        <f>COUNTIF($F$4:$F67,Y$3)</f>
        <v>0</v>
      </c>
      <c r="Z67">
        <f>COUNTIF($F$4:$F67,Z$3)</f>
        <v>0</v>
      </c>
      <c r="AA67">
        <f>COUNTIF($F$4:$F67,AA$3)</f>
        <v>0</v>
      </c>
      <c r="AB67">
        <f>COUNTIF($F$4:$F67,AB$3)</f>
        <v>0</v>
      </c>
      <c r="AC67">
        <f>COUNTIF($J$4:$J67,AC$3)</f>
        <v>7</v>
      </c>
      <c r="AD67">
        <f>COUNTIF($J$4:$J67,AD$3)</f>
        <v>25</v>
      </c>
      <c r="AE67">
        <f>COUNTIF($J$4:$J67,AE$3)</f>
        <v>24</v>
      </c>
      <c r="AF67">
        <f>COUNTIF($J$4:$J67,AF$3)</f>
        <v>3</v>
      </c>
      <c r="AG67">
        <f>COUNTIF($J$4:$J67,AG$3)</f>
        <v>0</v>
      </c>
      <c r="AH67">
        <f>COUNTIF($J$4:$J67,AH$3)</f>
        <v>4</v>
      </c>
      <c r="AI67">
        <f t="shared" si="6"/>
        <v>1</v>
      </c>
      <c r="AJ67">
        <f t="shared" si="7"/>
        <v>0</v>
      </c>
      <c r="AK67">
        <f>COUNTIF($J$4:$J67,AK$3)</f>
        <v>0</v>
      </c>
      <c r="AL67">
        <f>COUNTIF($J$4:$J67,AL$3)</f>
        <v>1</v>
      </c>
      <c r="AM67">
        <f>COUNTIF($J$4:$J67,AM$3)</f>
        <v>0</v>
      </c>
      <c r="AN67">
        <f>COUNTIF($J$4:$J67,AN$3)</f>
        <v>0</v>
      </c>
      <c r="AO67">
        <f>COUNTIF($J$4:$J67,AO$3)</f>
        <v>0</v>
      </c>
      <c r="AP67">
        <f>COUNTIF($N$4:$N67,AP$3)</f>
        <v>5</v>
      </c>
      <c r="AQ67">
        <f>COUNTIF($N$4:$N67,AQ$3)</f>
        <v>19</v>
      </c>
      <c r="AR67">
        <f>COUNTIF($N$4:$N67,AR$3)</f>
        <v>29</v>
      </c>
      <c r="AS67">
        <f>COUNTIF($N$4:$N67,AS$3)</f>
        <v>4</v>
      </c>
      <c r="AT67">
        <f>COUNTIF($N$4:$N67,AT$3)</f>
        <v>0</v>
      </c>
      <c r="AU67">
        <f>COUNTIF($N$4:$N67,AU$3)</f>
        <v>4</v>
      </c>
      <c r="AV67">
        <f t="shared" si="8"/>
        <v>2</v>
      </c>
      <c r="AW67">
        <f t="shared" si="9"/>
        <v>1</v>
      </c>
      <c r="AX67">
        <f>COUNTIF($N$4:$N67,AX$3)</f>
        <v>2</v>
      </c>
      <c r="AY67">
        <f>COUNTIF($N$4:$N67,AY$3)</f>
        <v>0</v>
      </c>
      <c r="AZ67">
        <f>COUNTIF($N$4:$N67,AZ$3)</f>
        <v>0</v>
      </c>
      <c r="BA67">
        <f>COUNTIF($N$4:$N67,BA$3)</f>
        <v>1</v>
      </c>
      <c r="BB67">
        <f>COUNTIF($N$4:$N67,BB$3)</f>
        <v>0</v>
      </c>
      <c r="BC67">
        <f t="shared" si="10"/>
        <v>9</v>
      </c>
      <c r="BD67">
        <f t="shared" si="12"/>
        <v>25</v>
      </c>
      <c r="BE67">
        <f t="shared" si="13"/>
        <v>29</v>
      </c>
      <c r="BF67">
        <f t="shared" si="14"/>
        <v>5</v>
      </c>
      <c r="BG67">
        <f t="shared" si="15"/>
        <v>0</v>
      </c>
      <c r="BH67">
        <f t="shared" si="16"/>
        <v>4</v>
      </c>
      <c r="BI67">
        <f t="shared" si="17"/>
        <v>2</v>
      </c>
      <c r="BJ67">
        <f t="shared" si="18"/>
        <v>1</v>
      </c>
      <c r="BK67">
        <f t="shared" si="19"/>
        <v>2</v>
      </c>
      <c r="BL67">
        <f t="shared" si="20"/>
        <v>1</v>
      </c>
      <c r="BM67">
        <f t="shared" si="21"/>
        <v>0</v>
      </c>
      <c r="BN67">
        <f t="shared" si="22"/>
        <v>1</v>
      </c>
      <c r="BO67">
        <f t="shared" si="23"/>
        <v>0</v>
      </c>
    </row>
    <row r="68" spans="2:67" x14ac:dyDescent="0.25">
      <c r="B68">
        <f t="shared" si="11"/>
        <v>65</v>
      </c>
      <c r="C68">
        <v>9</v>
      </c>
      <c r="D68" t="s">
        <v>78</v>
      </c>
      <c r="E68" t="s">
        <v>17</v>
      </c>
      <c r="F68" t="str">
        <f t="shared" si="24"/>
        <v>QB</v>
      </c>
      <c r="G68">
        <v>9</v>
      </c>
      <c r="H68" t="s">
        <v>28</v>
      </c>
      <c r="I68" t="s">
        <v>255</v>
      </c>
      <c r="J68" t="str">
        <f t="shared" si="25"/>
        <v>WR</v>
      </c>
      <c r="K68">
        <v>9</v>
      </c>
      <c r="L68" t="s">
        <v>224</v>
      </c>
      <c r="M68" t="s">
        <v>256</v>
      </c>
      <c r="N68" t="str">
        <f t="shared" si="26"/>
        <v>QB</v>
      </c>
      <c r="P68">
        <f>COUNTIF($F$4:$F68,P$3)</f>
        <v>10</v>
      </c>
      <c r="Q68">
        <f>COUNTIF($F$4:$F68,Q$3)</f>
        <v>23</v>
      </c>
      <c r="R68">
        <f>COUNTIF($F$4:$F68,R$3)</f>
        <v>26</v>
      </c>
      <c r="S68">
        <f>COUNTIF($F$4:$F68,S$3)</f>
        <v>5</v>
      </c>
      <c r="T68">
        <f>COUNTIF($F$4:$F68,T$3)</f>
        <v>0</v>
      </c>
      <c r="U68">
        <f>COUNTIF($F$4:$F68,U$3)</f>
        <v>1</v>
      </c>
      <c r="V68">
        <f t="shared" si="4"/>
        <v>0</v>
      </c>
      <c r="W68">
        <f t="shared" si="5"/>
        <v>0</v>
      </c>
      <c r="X68">
        <f>COUNTIF($F$4:$F68,X$3)</f>
        <v>0</v>
      </c>
      <c r="Y68">
        <f>COUNTIF($F$4:$F68,Y$3)</f>
        <v>0</v>
      </c>
      <c r="Z68">
        <f>COUNTIF($F$4:$F68,Z$3)</f>
        <v>0</v>
      </c>
      <c r="AA68">
        <f>COUNTIF($F$4:$F68,AA$3)</f>
        <v>0</v>
      </c>
      <c r="AB68">
        <f>COUNTIF($F$4:$F68,AB$3)</f>
        <v>0</v>
      </c>
      <c r="AC68">
        <f>COUNTIF($J$4:$J68,AC$3)</f>
        <v>7</v>
      </c>
      <c r="AD68">
        <f>COUNTIF($J$4:$J68,AD$3)</f>
        <v>25</v>
      </c>
      <c r="AE68">
        <f>COUNTIF($J$4:$J68,AE$3)</f>
        <v>25</v>
      </c>
      <c r="AF68">
        <f>COUNTIF($J$4:$J68,AF$3)</f>
        <v>3</v>
      </c>
      <c r="AG68">
        <f>COUNTIF($J$4:$J68,AG$3)</f>
        <v>0</v>
      </c>
      <c r="AH68">
        <f>COUNTIF($J$4:$J68,AH$3)</f>
        <v>4</v>
      </c>
      <c r="AI68">
        <f t="shared" si="6"/>
        <v>1</v>
      </c>
      <c r="AJ68">
        <f t="shared" si="7"/>
        <v>0</v>
      </c>
      <c r="AK68">
        <f>COUNTIF($J$4:$J68,AK$3)</f>
        <v>0</v>
      </c>
      <c r="AL68">
        <f>COUNTIF($J$4:$J68,AL$3)</f>
        <v>1</v>
      </c>
      <c r="AM68">
        <f>COUNTIF($J$4:$J68,AM$3)</f>
        <v>0</v>
      </c>
      <c r="AN68">
        <f>COUNTIF($J$4:$J68,AN$3)</f>
        <v>0</v>
      </c>
      <c r="AO68">
        <f>COUNTIF($J$4:$J68,AO$3)</f>
        <v>0</v>
      </c>
      <c r="AP68">
        <f>COUNTIF($N$4:$N68,AP$3)</f>
        <v>6</v>
      </c>
      <c r="AQ68">
        <f>COUNTIF($N$4:$N68,AQ$3)</f>
        <v>19</v>
      </c>
      <c r="AR68">
        <f>COUNTIF($N$4:$N68,AR$3)</f>
        <v>29</v>
      </c>
      <c r="AS68">
        <f>COUNTIF($N$4:$N68,AS$3)</f>
        <v>4</v>
      </c>
      <c r="AT68">
        <f>COUNTIF($N$4:$N68,AT$3)</f>
        <v>0</v>
      </c>
      <c r="AU68">
        <f>COUNTIF($N$4:$N68,AU$3)</f>
        <v>4</v>
      </c>
      <c r="AV68">
        <f t="shared" si="8"/>
        <v>2</v>
      </c>
      <c r="AW68">
        <f t="shared" si="9"/>
        <v>1</v>
      </c>
      <c r="AX68">
        <f>COUNTIF($N$4:$N68,AX$3)</f>
        <v>2</v>
      </c>
      <c r="AY68">
        <f>COUNTIF($N$4:$N68,AY$3)</f>
        <v>0</v>
      </c>
      <c r="AZ68">
        <f>COUNTIF($N$4:$N68,AZ$3)</f>
        <v>0</v>
      </c>
      <c r="BA68">
        <f>COUNTIF($N$4:$N68,BA$3)</f>
        <v>1</v>
      </c>
      <c r="BB68">
        <f>COUNTIF($N$4:$N68,BB$3)</f>
        <v>0</v>
      </c>
      <c r="BC68">
        <f t="shared" si="10"/>
        <v>10</v>
      </c>
      <c r="BD68">
        <f t="shared" si="12"/>
        <v>25</v>
      </c>
      <c r="BE68">
        <f t="shared" si="13"/>
        <v>29</v>
      </c>
      <c r="BF68">
        <f t="shared" si="14"/>
        <v>5</v>
      </c>
      <c r="BG68">
        <f t="shared" si="15"/>
        <v>0</v>
      </c>
      <c r="BH68">
        <f t="shared" si="16"/>
        <v>4</v>
      </c>
      <c r="BI68">
        <f t="shared" si="17"/>
        <v>2</v>
      </c>
      <c r="BJ68">
        <f t="shared" si="18"/>
        <v>1</v>
      </c>
      <c r="BK68">
        <f t="shared" si="19"/>
        <v>2</v>
      </c>
      <c r="BL68">
        <f t="shared" si="20"/>
        <v>1</v>
      </c>
      <c r="BM68">
        <f t="shared" si="21"/>
        <v>0</v>
      </c>
      <c r="BN68">
        <f t="shared" si="22"/>
        <v>1</v>
      </c>
      <c r="BO68">
        <f t="shared" si="23"/>
        <v>0</v>
      </c>
    </row>
    <row r="69" spans="2:67" x14ac:dyDescent="0.25">
      <c r="B69">
        <f t="shared" si="11"/>
        <v>66</v>
      </c>
      <c r="C69">
        <v>10</v>
      </c>
      <c r="D69" t="s">
        <v>79</v>
      </c>
      <c r="E69" t="s">
        <v>19</v>
      </c>
      <c r="F69" t="str">
        <f t="shared" si="24"/>
        <v>EF</v>
      </c>
      <c r="G69">
        <v>10</v>
      </c>
      <c r="H69" t="s">
        <v>93</v>
      </c>
      <c r="I69" t="s">
        <v>256</v>
      </c>
      <c r="J69" t="str">
        <f t="shared" si="25"/>
        <v>WR</v>
      </c>
      <c r="K69">
        <v>10</v>
      </c>
      <c r="L69" t="s">
        <v>152</v>
      </c>
      <c r="M69" t="s">
        <v>252</v>
      </c>
      <c r="N69" t="str">
        <f t="shared" si="26"/>
        <v>TE</v>
      </c>
      <c r="P69">
        <f>COUNTIF($F$4:$F69,P$3)</f>
        <v>10</v>
      </c>
      <c r="Q69">
        <f>COUNTIF($F$4:$F69,Q$3)</f>
        <v>23</v>
      </c>
      <c r="R69">
        <f>COUNTIF($F$4:$F69,R$3)</f>
        <v>26</v>
      </c>
      <c r="S69">
        <f>COUNTIF($F$4:$F69,S$3)</f>
        <v>5</v>
      </c>
      <c r="T69">
        <f>COUNTIF($F$4:$F69,T$3)</f>
        <v>0</v>
      </c>
      <c r="U69">
        <f>COUNTIF($F$4:$F69,U$3)</f>
        <v>2</v>
      </c>
      <c r="V69">
        <f t="shared" ref="V69:V132" si="27">SUM(X69:AB69)-W69</f>
        <v>0</v>
      </c>
      <c r="W69">
        <f t="shared" ref="W69:W132" si="28">AA69+AB69</f>
        <v>0</v>
      </c>
      <c r="X69">
        <f>COUNTIF($F$4:$F69,X$3)</f>
        <v>0</v>
      </c>
      <c r="Y69">
        <f>COUNTIF($F$4:$F69,Y$3)</f>
        <v>0</v>
      </c>
      <c r="Z69">
        <f>COUNTIF($F$4:$F69,Z$3)</f>
        <v>0</v>
      </c>
      <c r="AA69">
        <f>COUNTIF($F$4:$F69,AA$3)</f>
        <v>0</v>
      </c>
      <c r="AB69">
        <f>COUNTIF($F$4:$F69,AB$3)</f>
        <v>0</v>
      </c>
      <c r="AC69">
        <f>COUNTIF($J$4:$J69,AC$3)</f>
        <v>7</v>
      </c>
      <c r="AD69">
        <f>COUNTIF($J$4:$J69,AD$3)</f>
        <v>25</v>
      </c>
      <c r="AE69">
        <f>COUNTIF($J$4:$J69,AE$3)</f>
        <v>26</v>
      </c>
      <c r="AF69">
        <f>COUNTIF($J$4:$J69,AF$3)</f>
        <v>3</v>
      </c>
      <c r="AG69">
        <f>COUNTIF($J$4:$J69,AG$3)</f>
        <v>0</v>
      </c>
      <c r="AH69">
        <f>COUNTIF($J$4:$J69,AH$3)</f>
        <v>4</v>
      </c>
      <c r="AI69">
        <f t="shared" ref="AI69:AI132" si="29">SUM(AK69:AO69)-AJ69</f>
        <v>1</v>
      </c>
      <c r="AJ69">
        <f t="shared" ref="AJ69:AJ132" si="30">AN69+AO69</f>
        <v>0</v>
      </c>
      <c r="AK69">
        <f>COUNTIF($J$4:$J69,AK$3)</f>
        <v>0</v>
      </c>
      <c r="AL69">
        <f>COUNTIF($J$4:$J69,AL$3)</f>
        <v>1</v>
      </c>
      <c r="AM69">
        <f>COUNTIF($J$4:$J69,AM$3)</f>
        <v>0</v>
      </c>
      <c r="AN69">
        <f>COUNTIF($J$4:$J69,AN$3)</f>
        <v>0</v>
      </c>
      <c r="AO69">
        <f>COUNTIF($J$4:$J69,AO$3)</f>
        <v>0</v>
      </c>
      <c r="AP69">
        <f>COUNTIF($N$4:$N69,AP$3)</f>
        <v>6</v>
      </c>
      <c r="AQ69">
        <f>COUNTIF($N$4:$N69,AQ$3)</f>
        <v>19</v>
      </c>
      <c r="AR69">
        <f>COUNTIF($N$4:$N69,AR$3)</f>
        <v>29</v>
      </c>
      <c r="AS69">
        <f>COUNTIF($N$4:$N69,AS$3)</f>
        <v>5</v>
      </c>
      <c r="AT69">
        <f>COUNTIF($N$4:$N69,AT$3)</f>
        <v>0</v>
      </c>
      <c r="AU69">
        <f>COUNTIF($N$4:$N69,AU$3)</f>
        <v>4</v>
      </c>
      <c r="AV69">
        <f t="shared" ref="AV69:AV132" si="31">SUM(AX69:BB69)-AW69</f>
        <v>2</v>
      </c>
      <c r="AW69">
        <f t="shared" ref="AW69:AW132" si="32">BA69+BB69</f>
        <v>1</v>
      </c>
      <c r="AX69">
        <f>COUNTIF($N$4:$N69,AX$3)</f>
        <v>2</v>
      </c>
      <c r="AY69">
        <f>COUNTIF($N$4:$N69,AY$3)</f>
        <v>0</v>
      </c>
      <c r="AZ69">
        <f>COUNTIF($N$4:$N69,AZ$3)</f>
        <v>0</v>
      </c>
      <c r="BA69">
        <f>COUNTIF($N$4:$N69,BA$3)</f>
        <v>1</v>
      </c>
      <c r="BB69">
        <f>COUNTIF($N$4:$N69,BB$3)</f>
        <v>0</v>
      </c>
      <c r="BC69">
        <f t="shared" ref="BC69:BC132" si="33">MAX(AP69,AC69,P69)</f>
        <v>10</v>
      </c>
      <c r="BD69">
        <f t="shared" si="12"/>
        <v>25</v>
      </c>
      <c r="BE69">
        <f t="shared" si="13"/>
        <v>29</v>
      </c>
      <c r="BF69">
        <f t="shared" si="14"/>
        <v>5</v>
      </c>
      <c r="BG69">
        <f t="shared" si="15"/>
        <v>0</v>
      </c>
      <c r="BH69">
        <f t="shared" si="16"/>
        <v>4</v>
      </c>
      <c r="BI69">
        <f t="shared" si="17"/>
        <v>2</v>
      </c>
      <c r="BJ69">
        <f t="shared" si="18"/>
        <v>1</v>
      </c>
      <c r="BK69">
        <f t="shared" si="19"/>
        <v>2</v>
      </c>
      <c r="BL69">
        <f t="shared" si="20"/>
        <v>1</v>
      </c>
      <c r="BM69">
        <f t="shared" si="21"/>
        <v>0</v>
      </c>
      <c r="BN69">
        <f t="shared" si="22"/>
        <v>1</v>
      </c>
      <c r="BO69">
        <f t="shared" si="23"/>
        <v>0</v>
      </c>
    </row>
    <row r="70" spans="2:67" x14ac:dyDescent="0.25">
      <c r="B70">
        <f t="shared" ref="B70:B133" si="34">B69+1</f>
        <v>67</v>
      </c>
      <c r="C70">
        <v>11</v>
      </c>
      <c r="D70" t="s">
        <v>80</v>
      </c>
      <c r="E70" t="s">
        <v>21</v>
      </c>
      <c r="F70" t="str">
        <f t="shared" si="24"/>
        <v>WR</v>
      </c>
      <c r="G70">
        <v>11</v>
      </c>
      <c r="H70" t="s">
        <v>55</v>
      </c>
      <c r="I70" t="s">
        <v>11</v>
      </c>
      <c r="J70" t="str">
        <f t="shared" si="25"/>
        <v>WR</v>
      </c>
      <c r="K70">
        <v>11</v>
      </c>
      <c r="L70" t="s">
        <v>191</v>
      </c>
      <c r="M70" t="s">
        <v>25</v>
      </c>
      <c r="N70" t="str">
        <f t="shared" si="26"/>
        <v>RB</v>
      </c>
      <c r="P70">
        <f>COUNTIF($F$4:$F70,P$3)</f>
        <v>10</v>
      </c>
      <c r="Q70">
        <f>COUNTIF($F$4:$F70,Q$3)</f>
        <v>23</v>
      </c>
      <c r="R70">
        <f>COUNTIF($F$4:$F70,R$3)</f>
        <v>27</v>
      </c>
      <c r="S70">
        <f>COUNTIF($F$4:$F70,S$3)</f>
        <v>5</v>
      </c>
      <c r="T70">
        <f>COUNTIF($F$4:$F70,T$3)</f>
        <v>0</v>
      </c>
      <c r="U70">
        <f>COUNTIF($F$4:$F70,U$3)</f>
        <v>2</v>
      </c>
      <c r="V70">
        <f t="shared" si="27"/>
        <v>0</v>
      </c>
      <c r="W70">
        <f t="shared" si="28"/>
        <v>0</v>
      </c>
      <c r="X70">
        <f>COUNTIF($F$4:$F70,X$3)</f>
        <v>0</v>
      </c>
      <c r="Y70">
        <f>COUNTIF($F$4:$F70,Y$3)</f>
        <v>0</v>
      </c>
      <c r="Z70">
        <f>COUNTIF($F$4:$F70,Z$3)</f>
        <v>0</v>
      </c>
      <c r="AA70">
        <f>COUNTIF($F$4:$F70,AA$3)</f>
        <v>0</v>
      </c>
      <c r="AB70">
        <f>COUNTIF($F$4:$F70,AB$3)</f>
        <v>0</v>
      </c>
      <c r="AC70">
        <f>COUNTIF($J$4:$J70,AC$3)</f>
        <v>7</v>
      </c>
      <c r="AD70">
        <f>COUNTIF($J$4:$J70,AD$3)</f>
        <v>25</v>
      </c>
      <c r="AE70">
        <f>COUNTIF($J$4:$J70,AE$3)</f>
        <v>27</v>
      </c>
      <c r="AF70">
        <f>COUNTIF($J$4:$J70,AF$3)</f>
        <v>3</v>
      </c>
      <c r="AG70">
        <f>COUNTIF($J$4:$J70,AG$3)</f>
        <v>0</v>
      </c>
      <c r="AH70">
        <f>COUNTIF($J$4:$J70,AH$3)</f>
        <v>4</v>
      </c>
      <c r="AI70">
        <f t="shared" si="29"/>
        <v>1</v>
      </c>
      <c r="AJ70">
        <f t="shared" si="30"/>
        <v>0</v>
      </c>
      <c r="AK70">
        <f>COUNTIF($J$4:$J70,AK$3)</f>
        <v>0</v>
      </c>
      <c r="AL70">
        <f>COUNTIF($J$4:$J70,AL$3)</f>
        <v>1</v>
      </c>
      <c r="AM70">
        <f>COUNTIF($J$4:$J70,AM$3)</f>
        <v>0</v>
      </c>
      <c r="AN70">
        <f>COUNTIF($J$4:$J70,AN$3)</f>
        <v>0</v>
      </c>
      <c r="AO70">
        <f>COUNTIF($J$4:$J70,AO$3)</f>
        <v>0</v>
      </c>
      <c r="AP70">
        <f>COUNTIF($N$4:$N70,AP$3)</f>
        <v>6</v>
      </c>
      <c r="AQ70">
        <f>COUNTIF($N$4:$N70,AQ$3)</f>
        <v>20</v>
      </c>
      <c r="AR70">
        <f>COUNTIF($N$4:$N70,AR$3)</f>
        <v>29</v>
      </c>
      <c r="AS70">
        <f>COUNTIF($N$4:$N70,AS$3)</f>
        <v>5</v>
      </c>
      <c r="AT70">
        <f>COUNTIF($N$4:$N70,AT$3)</f>
        <v>0</v>
      </c>
      <c r="AU70">
        <f>COUNTIF($N$4:$N70,AU$3)</f>
        <v>4</v>
      </c>
      <c r="AV70">
        <f t="shared" si="31"/>
        <v>2</v>
      </c>
      <c r="AW70">
        <f t="shared" si="32"/>
        <v>1</v>
      </c>
      <c r="AX70">
        <f>COUNTIF($N$4:$N70,AX$3)</f>
        <v>2</v>
      </c>
      <c r="AY70">
        <f>COUNTIF($N$4:$N70,AY$3)</f>
        <v>0</v>
      </c>
      <c r="AZ70">
        <f>COUNTIF($N$4:$N70,AZ$3)</f>
        <v>0</v>
      </c>
      <c r="BA70">
        <f>COUNTIF($N$4:$N70,BA$3)</f>
        <v>1</v>
      </c>
      <c r="BB70">
        <f>COUNTIF($N$4:$N70,BB$3)</f>
        <v>0</v>
      </c>
      <c r="BC70">
        <f t="shared" si="33"/>
        <v>10</v>
      </c>
      <c r="BD70">
        <f t="shared" si="12"/>
        <v>25</v>
      </c>
      <c r="BE70">
        <f t="shared" si="13"/>
        <v>29</v>
      </c>
      <c r="BF70">
        <f t="shared" si="14"/>
        <v>5</v>
      </c>
      <c r="BG70">
        <f t="shared" si="15"/>
        <v>0</v>
      </c>
      <c r="BH70">
        <f t="shared" si="16"/>
        <v>4</v>
      </c>
      <c r="BI70">
        <f t="shared" si="17"/>
        <v>2</v>
      </c>
      <c r="BJ70">
        <f t="shared" si="18"/>
        <v>1</v>
      </c>
      <c r="BK70">
        <f t="shared" si="19"/>
        <v>2</v>
      </c>
      <c r="BL70">
        <f t="shared" si="20"/>
        <v>1</v>
      </c>
      <c r="BM70">
        <f t="shared" si="21"/>
        <v>0</v>
      </c>
      <c r="BN70">
        <f t="shared" si="22"/>
        <v>1</v>
      </c>
      <c r="BO70">
        <f t="shared" si="23"/>
        <v>0</v>
      </c>
    </row>
    <row r="71" spans="2:67" x14ac:dyDescent="0.25">
      <c r="B71">
        <f t="shared" si="34"/>
        <v>68</v>
      </c>
      <c r="C71">
        <v>12</v>
      </c>
      <c r="D71" t="s">
        <v>81</v>
      </c>
      <c r="E71" t="s">
        <v>23</v>
      </c>
      <c r="F71" t="str">
        <f t="shared" si="24"/>
        <v>WR</v>
      </c>
      <c r="G71">
        <v>12</v>
      </c>
      <c r="H71" t="s">
        <v>62</v>
      </c>
      <c r="I71" t="s">
        <v>13</v>
      </c>
      <c r="J71" t="str">
        <f t="shared" si="25"/>
        <v>QB</v>
      </c>
      <c r="K71">
        <v>12</v>
      </c>
      <c r="L71" t="s">
        <v>90</v>
      </c>
      <c r="M71" t="s">
        <v>343</v>
      </c>
      <c r="N71" t="str">
        <f t="shared" si="26"/>
        <v>EF</v>
      </c>
      <c r="P71">
        <f>COUNTIF($F$4:$F71,P$3)</f>
        <v>10</v>
      </c>
      <c r="Q71">
        <f>COUNTIF($F$4:$F71,Q$3)</f>
        <v>23</v>
      </c>
      <c r="R71">
        <f>COUNTIF($F$4:$F71,R$3)</f>
        <v>28</v>
      </c>
      <c r="S71">
        <f>COUNTIF($F$4:$F71,S$3)</f>
        <v>5</v>
      </c>
      <c r="T71">
        <f>COUNTIF($F$4:$F71,T$3)</f>
        <v>0</v>
      </c>
      <c r="U71">
        <f>COUNTIF($F$4:$F71,U$3)</f>
        <v>2</v>
      </c>
      <c r="V71">
        <f t="shared" si="27"/>
        <v>0</v>
      </c>
      <c r="W71">
        <f t="shared" si="28"/>
        <v>0</v>
      </c>
      <c r="X71">
        <f>COUNTIF($F$4:$F71,X$3)</f>
        <v>0</v>
      </c>
      <c r="Y71">
        <f>COUNTIF($F$4:$F71,Y$3)</f>
        <v>0</v>
      </c>
      <c r="Z71">
        <f>COUNTIF($F$4:$F71,Z$3)</f>
        <v>0</v>
      </c>
      <c r="AA71">
        <f>COUNTIF($F$4:$F71,AA$3)</f>
        <v>0</v>
      </c>
      <c r="AB71">
        <f>COUNTIF($F$4:$F71,AB$3)</f>
        <v>0</v>
      </c>
      <c r="AC71">
        <f>COUNTIF($J$4:$J71,AC$3)</f>
        <v>8</v>
      </c>
      <c r="AD71">
        <f>COUNTIF($J$4:$J71,AD$3)</f>
        <v>25</v>
      </c>
      <c r="AE71">
        <f>COUNTIF($J$4:$J71,AE$3)</f>
        <v>27</v>
      </c>
      <c r="AF71">
        <f>COUNTIF($J$4:$J71,AF$3)</f>
        <v>3</v>
      </c>
      <c r="AG71">
        <f>COUNTIF($J$4:$J71,AG$3)</f>
        <v>0</v>
      </c>
      <c r="AH71">
        <f>COUNTIF($J$4:$J71,AH$3)</f>
        <v>4</v>
      </c>
      <c r="AI71">
        <f t="shared" si="29"/>
        <v>1</v>
      </c>
      <c r="AJ71">
        <f t="shared" si="30"/>
        <v>0</v>
      </c>
      <c r="AK71">
        <f>COUNTIF($J$4:$J71,AK$3)</f>
        <v>0</v>
      </c>
      <c r="AL71">
        <f>COUNTIF($J$4:$J71,AL$3)</f>
        <v>1</v>
      </c>
      <c r="AM71">
        <f>COUNTIF($J$4:$J71,AM$3)</f>
        <v>0</v>
      </c>
      <c r="AN71">
        <f>COUNTIF($J$4:$J71,AN$3)</f>
        <v>0</v>
      </c>
      <c r="AO71">
        <f>COUNTIF($J$4:$J71,AO$3)</f>
        <v>0</v>
      </c>
      <c r="AP71">
        <f>COUNTIF($N$4:$N71,AP$3)</f>
        <v>6</v>
      </c>
      <c r="AQ71">
        <f>COUNTIF($N$4:$N71,AQ$3)</f>
        <v>20</v>
      </c>
      <c r="AR71">
        <f>COUNTIF($N$4:$N71,AR$3)</f>
        <v>29</v>
      </c>
      <c r="AS71">
        <f>COUNTIF($N$4:$N71,AS$3)</f>
        <v>5</v>
      </c>
      <c r="AT71">
        <f>COUNTIF($N$4:$N71,AT$3)</f>
        <v>0</v>
      </c>
      <c r="AU71">
        <f>COUNTIF($N$4:$N71,AU$3)</f>
        <v>5</v>
      </c>
      <c r="AV71">
        <f t="shared" si="31"/>
        <v>2</v>
      </c>
      <c r="AW71">
        <f t="shared" si="32"/>
        <v>1</v>
      </c>
      <c r="AX71">
        <f>COUNTIF($N$4:$N71,AX$3)</f>
        <v>2</v>
      </c>
      <c r="AY71">
        <f>COUNTIF($N$4:$N71,AY$3)</f>
        <v>0</v>
      </c>
      <c r="AZ71">
        <f>COUNTIF($N$4:$N71,AZ$3)</f>
        <v>0</v>
      </c>
      <c r="BA71">
        <f>COUNTIF($N$4:$N71,BA$3)</f>
        <v>1</v>
      </c>
      <c r="BB71">
        <f>COUNTIF($N$4:$N71,BB$3)</f>
        <v>0</v>
      </c>
      <c r="BC71">
        <f t="shared" si="33"/>
        <v>10</v>
      </c>
      <c r="BD71">
        <f t="shared" si="12"/>
        <v>25</v>
      </c>
      <c r="BE71">
        <f t="shared" si="13"/>
        <v>29</v>
      </c>
      <c r="BF71">
        <f t="shared" si="14"/>
        <v>5</v>
      </c>
      <c r="BG71">
        <f t="shared" si="15"/>
        <v>0</v>
      </c>
      <c r="BH71">
        <f t="shared" si="16"/>
        <v>5</v>
      </c>
      <c r="BI71">
        <f t="shared" si="17"/>
        <v>2</v>
      </c>
      <c r="BJ71">
        <f t="shared" si="18"/>
        <v>1</v>
      </c>
      <c r="BK71">
        <f t="shared" si="19"/>
        <v>2</v>
      </c>
      <c r="BL71">
        <f t="shared" si="20"/>
        <v>1</v>
      </c>
      <c r="BM71">
        <f t="shared" si="21"/>
        <v>0</v>
      </c>
      <c r="BN71">
        <f t="shared" si="22"/>
        <v>1</v>
      </c>
      <c r="BO71">
        <f t="shared" si="23"/>
        <v>0</v>
      </c>
    </row>
    <row r="72" spans="2:67" x14ac:dyDescent="0.25">
      <c r="B72">
        <f t="shared" si="34"/>
        <v>69</v>
      </c>
      <c r="C72">
        <v>13</v>
      </c>
      <c r="D72" t="s">
        <v>82</v>
      </c>
      <c r="E72" t="s">
        <v>25</v>
      </c>
      <c r="F72" t="str">
        <f t="shared" si="24"/>
        <v>TE</v>
      </c>
      <c r="G72">
        <v>13</v>
      </c>
      <c r="H72" t="s">
        <v>268</v>
      </c>
      <c r="I72" t="s">
        <v>257</v>
      </c>
      <c r="J72" t="str">
        <f t="shared" si="25"/>
        <v>WR</v>
      </c>
      <c r="K72">
        <v>13</v>
      </c>
      <c r="L72" t="s">
        <v>220</v>
      </c>
      <c r="M72" t="s">
        <v>344</v>
      </c>
      <c r="N72" t="str">
        <f t="shared" si="26"/>
        <v>WR</v>
      </c>
      <c r="P72">
        <f>COUNTIF($F$4:$F72,P$3)</f>
        <v>10</v>
      </c>
      <c r="Q72">
        <f>COUNTIF($F$4:$F72,Q$3)</f>
        <v>23</v>
      </c>
      <c r="R72">
        <f>COUNTIF($F$4:$F72,R$3)</f>
        <v>28</v>
      </c>
      <c r="S72">
        <f>COUNTIF($F$4:$F72,S$3)</f>
        <v>6</v>
      </c>
      <c r="T72">
        <f>COUNTIF($F$4:$F72,T$3)</f>
        <v>0</v>
      </c>
      <c r="U72">
        <f>COUNTIF($F$4:$F72,U$3)</f>
        <v>2</v>
      </c>
      <c r="V72">
        <f t="shared" si="27"/>
        <v>0</v>
      </c>
      <c r="W72">
        <f t="shared" si="28"/>
        <v>0</v>
      </c>
      <c r="X72">
        <f>COUNTIF($F$4:$F72,X$3)</f>
        <v>0</v>
      </c>
      <c r="Y72">
        <f>COUNTIF($F$4:$F72,Y$3)</f>
        <v>0</v>
      </c>
      <c r="Z72">
        <f>COUNTIF($F$4:$F72,Z$3)</f>
        <v>0</v>
      </c>
      <c r="AA72">
        <f>COUNTIF($F$4:$F72,AA$3)</f>
        <v>0</v>
      </c>
      <c r="AB72">
        <f>COUNTIF($F$4:$F72,AB$3)</f>
        <v>0</v>
      </c>
      <c r="AC72">
        <f>COUNTIF($J$4:$J72,AC$3)</f>
        <v>8</v>
      </c>
      <c r="AD72">
        <f>COUNTIF($J$4:$J72,AD$3)</f>
        <v>25</v>
      </c>
      <c r="AE72">
        <f>COUNTIF($J$4:$J72,AE$3)</f>
        <v>28</v>
      </c>
      <c r="AF72">
        <f>COUNTIF($J$4:$J72,AF$3)</f>
        <v>3</v>
      </c>
      <c r="AG72">
        <f>COUNTIF($J$4:$J72,AG$3)</f>
        <v>0</v>
      </c>
      <c r="AH72">
        <f>COUNTIF($J$4:$J72,AH$3)</f>
        <v>4</v>
      </c>
      <c r="AI72">
        <f t="shared" si="29"/>
        <v>1</v>
      </c>
      <c r="AJ72">
        <f t="shared" si="30"/>
        <v>0</v>
      </c>
      <c r="AK72">
        <f>COUNTIF($J$4:$J72,AK$3)</f>
        <v>0</v>
      </c>
      <c r="AL72">
        <f>COUNTIF($J$4:$J72,AL$3)</f>
        <v>1</v>
      </c>
      <c r="AM72">
        <f>COUNTIF($J$4:$J72,AM$3)</f>
        <v>0</v>
      </c>
      <c r="AN72">
        <f>COUNTIF($J$4:$J72,AN$3)</f>
        <v>0</v>
      </c>
      <c r="AO72">
        <f>COUNTIF($J$4:$J72,AO$3)</f>
        <v>0</v>
      </c>
      <c r="AP72">
        <f>COUNTIF($N$4:$N72,AP$3)</f>
        <v>6</v>
      </c>
      <c r="AQ72">
        <f>COUNTIF($N$4:$N72,AQ$3)</f>
        <v>20</v>
      </c>
      <c r="AR72">
        <f>COUNTIF($N$4:$N72,AR$3)</f>
        <v>30</v>
      </c>
      <c r="AS72">
        <f>COUNTIF($N$4:$N72,AS$3)</f>
        <v>5</v>
      </c>
      <c r="AT72">
        <f>COUNTIF($N$4:$N72,AT$3)</f>
        <v>0</v>
      </c>
      <c r="AU72">
        <f>COUNTIF($N$4:$N72,AU$3)</f>
        <v>5</v>
      </c>
      <c r="AV72">
        <f t="shared" si="31"/>
        <v>2</v>
      </c>
      <c r="AW72">
        <f t="shared" si="32"/>
        <v>1</v>
      </c>
      <c r="AX72">
        <f>COUNTIF($N$4:$N72,AX$3)</f>
        <v>2</v>
      </c>
      <c r="AY72">
        <f>COUNTIF($N$4:$N72,AY$3)</f>
        <v>0</v>
      </c>
      <c r="AZ72">
        <f>COUNTIF($N$4:$N72,AZ$3)</f>
        <v>0</v>
      </c>
      <c r="BA72">
        <f>COUNTIF($N$4:$N72,BA$3)</f>
        <v>1</v>
      </c>
      <c r="BB72">
        <f>COUNTIF($N$4:$N72,BB$3)</f>
        <v>0</v>
      </c>
      <c r="BC72">
        <f t="shared" si="33"/>
        <v>10</v>
      </c>
      <c r="BD72">
        <f t="shared" si="12"/>
        <v>25</v>
      </c>
      <c r="BE72">
        <f t="shared" si="13"/>
        <v>30</v>
      </c>
      <c r="BF72">
        <f t="shared" si="14"/>
        <v>6</v>
      </c>
      <c r="BG72">
        <f t="shared" si="15"/>
        <v>0</v>
      </c>
      <c r="BH72">
        <f t="shared" si="16"/>
        <v>5</v>
      </c>
      <c r="BI72">
        <f t="shared" si="17"/>
        <v>2</v>
      </c>
      <c r="BJ72">
        <f t="shared" si="18"/>
        <v>1</v>
      </c>
      <c r="BK72">
        <f t="shared" si="19"/>
        <v>2</v>
      </c>
      <c r="BL72">
        <f t="shared" si="20"/>
        <v>1</v>
      </c>
      <c r="BM72">
        <f t="shared" si="21"/>
        <v>0</v>
      </c>
      <c r="BN72">
        <f t="shared" si="22"/>
        <v>1</v>
      </c>
      <c r="BO72">
        <f t="shared" si="23"/>
        <v>0</v>
      </c>
    </row>
    <row r="73" spans="2:67" x14ac:dyDescent="0.25">
      <c r="B73">
        <f t="shared" si="34"/>
        <v>70</v>
      </c>
      <c r="C73">
        <v>14</v>
      </c>
      <c r="D73" t="s">
        <v>83</v>
      </c>
      <c r="E73" t="s">
        <v>27</v>
      </c>
      <c r="F73" t="str">
        <f t="shared" si="24"/>
        <v>EF</v>
      </c>
      <c r="G73">
        <v>14</v>
      </c>
      <c r="H73" t="s">
        <v>269</v>
      </c>
      <c r="I73" t="s">
        <v>1</v>
      </c>
      <c r="J73" t="str">
        <f t="shared" si="25"/>
        <v>TE</v>
      </c>
      <c r="K73">
        <v>14</v>
      </c>
      <c r="L73" t="s">
        <v>114</v>
      </c>
      <c r="M73" t="s">
        <v>5</v>
      </c>
      <c r="N73" t="str">
        <f t="shared" si="26"/>
        <v>RB</v>
      </c>
      <c r="P73">
        <f>COUNTIF($F$4:$F73,P$3)</f>
        <v>10</v>
      </c>
      <c r="Q73">
        <f>COUNTIF($F$4:$F73,Q$3)</f>
        <v>23</v>
      </c>
      <c r="R73">
        <f>COUNTIF($F$4:$F73,R$3)</f>
        <v>28</v>
      </c>
      <c r="S73">
        <f>COUNTIF($F$4:$F73,S$3)</f>
        <v>6</v>
      </c>
      <c r="T73">
        <f>COUNTIF($F$4:$F73,T$3)</f>
        <v>0</v>
      </c>
      <c r="U73">
        <f>COUNTIF($F$4:$F73,U$3)</f>
        <v>3</v>
      </c>
      <c r="V73">
        <f t="shared" si="27"/>
        <v>0</v>
      </c>
      <c r="W73">
        <f t="shared" si="28"/>
        <v>0</v>
      </c>
      <c r="X73">
        <f>COUNTIF($F$4:$F73,X$3)</f>
        <v>0</v>
      </c>
      <c r="Y73">
        <f>COUNTIF($F$4:$F73,Y$3)</f>
        <v>0</v>
      </c>
      <c r="Z73">
        <f>COUNTIF($F$4:$F73,Z$3)</f>
        <v>0</v>
      </c>
      <c r="AA73">
        <f>COUNTIF($F$4:$F73,AA$3)</f>
        <v>0</v>
      </c>
      <c r="AB73">
        <f>COUNTIF($F$4:$F73,AB$3)</f>
        <v>0</v>
      </c>
      <c r="AC73">
        <f>COUNTIF($J$4:$J73,AC$3)</f>
        <v>8</v>
      </c>
      <c r="AD73">
        <f>COUNTIF($J$4:$J73,AD$3)</f>
        <v>25</v>
      </c>
      <c r="AE73">
        <f>COUNTIF($J$4:$J73,AE$3)</f>
        <v>28</v>
      </c>
      <c r="AF73">
        <f>COUNTIF($J$4:$J73,AF$3)</f>
        <v>4</v>
      </c>
      <c r="AG73">
        <f>COUNTIF($J$4:$J73,AG$3)</f>
        <v>0</v>
      </c>
      <c r="AH73">
        <f>COUNTIF($J$4:$J73,AH$3)</f>
        <v>4</v>
      </c>
      <c r="AI73">
        <f t="shared" si="29"/>
        <v>1</v>
      </c>
      <c r="AJ73">
        <f t="shared" si="30"/>
        <v>0</v>
      </c>
      <c r="AK73">
        <f>COUNTIF($J$4:$J73,AK$3)</f>
        <v>0</v>
      </c>
      <c r="AL73">
        <f>COUNTIF($J$4:$J73,AL$3)</f>
        <v>1</v>
      </c>
      <c r="AM73">
        <f>COUNTIF($J$4:$J73,AM$3)</f>
        <v>0</v>
      </c>
      <c r="AN73">
        <f>COUNTIF($J$4:$J73,AN$3)</f>
        <v>0</v>
      </c>
      <c r="AO73">
        <f>COUNTIF($J$4:$J73,AO$3)</f>
        <v>0</v>
      </c>
      <c r="AP73">
        <f>COUNTIF($N$4:$N73,AP$3)</f>
        <v>6</v>
      </c>
      <c r="AQ73">
        <f>COUNTIF($N$4:$N73,AQ$3)</f>
        <v>21</v>
      </c>
      <c r="AR73">
        <f>COUNTIF($N$4:$N73,AR$3)</f>
        <v>30</v>
      </c>
      <c r="AS73">
        <f>COUNTIF($N$4:$N73,AS$3)</f>
        <v>5</v>
      </c>
      <c r="AT73">
        <f>COUNTIF($N$4:$N73,AT$3)</f>
        <v>0</v>
      </c>
      <c r="AU73">
        <f>COUNTIF($N$4:$N73,AU$3)</f>
        <v>5</v>
      </c>
      <c r="AV73">
        <f t="shared" si="31"/>
        <v>2</v>
      </c>
      <c r="AW73">
        <f t="shared" si="32"/>
        <v>1</v>
      </c>
      <c r="AX73">
        <f>COUNTIF($N$4:$N73,AX$3)</f>
        <v>2</v>
      </c>
      <c r="AY73">
        <f>COUNTIF($N$4:$N73,AY$3)</f>
        <v>0</v>
      </c>
      <c r="AZ73">
        <f>COUNTIF($N$4:$N73,AZ$3)</f>
        <v>0</v>
      </c>
      <c r="BA73">
        <f>COUNTIF($N$4:$N73,BA$3)</f>
        <v>1</v>
      </c>
      <c r="BB73">
        <f>COUNTIF($N$4:$N73,BB$3)</f>
        <v>0</v>
      </c>
      <c r="BC73">
        <f t="shared" si="33"/>
        <v>10</v>
      </c>
      <c r="BD73">
        <f t="shared" si="12"/>
        <v>25</v>
      </c>
      <c r="BE73">
        <f t="shared" si="13"/>
        <v>30</v>
      </c>
      <c r="BF73">
        <f t="shared" si="14"/>
        <v>6</v>
      </c>
      <c r="BG73">
        <f t="shared" si="15"/>
        <v>0</v>
      </c>
      <c r="BH73">
        <f t="shared" si="16"/>
        <v>5</v>
      </c>
      <c r="BI73">
        <f t="shared" si="17"/>
        <v>2</v>
      </c>
      <c r="BJ73">
        <f t="shared" si="18"/>
        <v>1</v>
      </c>
      <c r="BK73">
        <f t="shared" si="19"/>
        <v>2</v>
      </c>
      <c r="BL73">
        <f t="shared" si="20"/>
        <v>1</v>
      </c>
      <c r="BM73">
        <f t="shared" si="21"/>
        <v>0</v>
      </c>
      <c r="BN73">
        <f t="shared" si="22"/>
        <v>1</v>
      </c>
      <c r="BO73">
        <f t="shared" si="23"/>
        <v>0</v>
      </c>
    </row>
    <row r="74" spans="2:67" x14ac:dyDescent="0.25">
      <c r="B74">
        <f t="shared" si="34"/>
        <v>71</v>
      </c>
      <c r="C74">
        <v>1</v>
      </c>
      <c r="D74" t="s">
        <v>84</v>
      </c>
      <c r="E74" t="s">
        <v>27</v>
      </c>
      <c r="F74" t="str">
        <f t="shared" si="24"/>
        <v>WR</v>
      </c>
      <c r="G74">
        <v>1</v>
      </c>
      <c r="H74" t="s">
        <v>92</v>
      </c>
      <c r="I74" t="s">
        <v>1</v>
      </c>
      <c r="J74" t="str">
        <f t="shared" si="25"/>
        <v>LB</v>
      </c>
      <c r="K74">
        <v>1</v>
      </c>
      <c r="L74" t="s">
        <v>294</v>
      </c>
      <c r="M74" t="s">
        <v>5</v>
      </c>
      <c r="N74" t="str">
        <f t="shared" si="26"/>
        <v>TE</v>
      </c>
      <c r="P74">
        <f>COUNTIF($F$4:$F74,P$3)</f>
        <v>10</v>
      </c>
      <c r="Q74">
        <f>COUNTIF($F$4:$F74,Q$3)</f>
        <v>23</v>
      </c>
      <c r="R74">
        <f>COUNTIF($F$4:$F74,R$3)</f>
        <v>29</v>
      </c>
      <c r="S74">
        <f>COUNTIF($F$4:$F74,S$3)</f>
        <v>6</v>
      </c>
      <c r="T74">
        <f>COUNTIF($F$4:$F74,T$3)</f>
        <v>0</v>
      </c>
      <c r="U74">
        <f>COUNTIF($F$4:$F74,U$3)</f>
        <v>3</v>
      </c>
      <c r="V74">
        <f t="shared" si="27"/>
        <v>0</v>
      </c>
      <c r="W74">
        <f t="shared" si="28"/>
        <v>0</v>
      </c>
      <c r="X74">
        <f>COUNTIF($F$4:$F74,X$3)</f>
        <v>0</v>
      </c>
      <c r="Y74">
        <f>COUNTIF($F$4:$F74,Y$3)</f>
        <v>0</v>
      </c>
      <c r="Z74">
        <f>COUNTIF($F$4:$F74,Z$3)</f>
        <v>0</v>
      </c>
      <c r="AA74">
        <f>COUNTIF($F$4:$F74,AA$3)</f>
        <v>0</v>
      </c>
      <c r="AB74">
        <f>COUNTIF($F$4:$F74,AB$3)</f>
        <v>0</v>
      </c>
      <c r="AC74">
        <f>COUNTIF($J$4:$J74,AC$3)</f>
        <v>8</v>
      </c>
      <c r="AD74">
        <f>COUNTIF($J$4:$J74,AD$3)</f>
        <v>25</v>
      </c>
      <c r="AE74">
        <f>COUNTIF($J$4:$J74,AE$3)</f>
        <v>28</v>
      </c>
      <c r="AF74">
        <f>COUNTIF($J$4:$J74,AF$3)</f>
        <v>4</v>
      </c>
      <c r="AG74">
        <f>COUNTIF($J$4:$J74,AG$3)</f>
        <v>0</v>
      </c>
      <c r="AH74">
        <f>COUNTIF($J$4:$J74,AH$3)</f>
        <v>4</v>
      </c>
      <c r="AI74">
        <f t="shared" si="29"/>
        <v>2</v>
      </c>
      <c r="AJ74">
        <f t="shared" si="30"/>
        <v>0</v>
      </c>
      <c r="AK74">
        <f>COUNTIF($J$4:$J74,AK$3)</f>
        <v>1</v>
      </c>
      <c r="AL74">
        <f>COUNTIF($J$4:$J74,AL$3)</f>
        <v>1</v>
      </c>
      <c r="AM74">
        <f>COUNTIF($J$4:$J74,AM$3)</f>
        <v>0</v>
      </c>
      <c r="AN74">
        <f>COUNTIF($J$4:$J74,AN$3)</f>
        <v>0</v>
      </c>
      <c r="AO74">
        <f>COUNTIF($J$4:$J74,AO$3)</f>
        <v>0</v>
      </c>
      <c r="AP74">
        <f>COUNTIF($N$4:$N74,AP$3)</f>
        <v>6</v>
      </c>
      <c r="AQ74">
        <f>COUNTIF($N$4:$N74,AQ$3)</f>
        <v>21</v>
      </c>
      <c r="AR74">
        <f>COUNTIF($N$4:$N74,AR$3)</f>
        <v>30</v>
      </c>
      <c r="AS74">
        <f>COUNTIF($N$4:$N74,AS$3)</f>
        <v>6</v>
      </c>
      <c r="AT74">
        <f>COUNTIF($N$4:$N74,AT$3)</f>
        <v>0</v>
      </c>
      <c r="AU74">
        <f>COUNTIF($N$4:$N74,AU$3)</f>
        <v>5</v>
      </c>
      <c r="AV74">
        <f t="shared" si="31"/>
        <v>2</v>
      </c>
      <c r="AW74">
        <f t="shared" si="32"/>
        <v>1</v>
      </c>
      <c r="AX74">
        <f>COUNTIF($N$4:$N74,AX$3)</f>
        <v>2</v>
      </c>
      <c r="AY74">
        <f>COUNTIF($N$4:$N74,AY$3)</f>
        <v>0</v>
      </c>
      <c r="AZ74">
        <f>COUNTIF($N$4:$N74,AZ$3)</f>
        <v>0</v>
      </c>
      <c r="BA74">
        <f>COUNTIF($N$4:$N74,BA$3)</f>
        <v>1</v>
      </c>
      <c r="BB74">
        <f>COUNTIF($N$4:$N74,BB$3)</f>
        <v>0</v>
      </c>
      <c r="BC74">
        <f t="shared" si="33"/>
        <v>10</v>
      </c>
      <c r="BD74">
        <f t="shared" si="12"/>
        <v>25</v>
      </c>
      <c r="BE74">
        <f t="shared" si="13"/>
        <v>30</v>
      </c>
      <c r="BF74">
        <f t="shared" si="14"/>
        <v>6</v>
      </c>
      <c r="BG74">
        <f t="shared" si="15"/>
        <v>0</v>
      </c>
      <c r="BH74">
        <f t="shared" si="16"/>
        <v>5</v>
      </c>
      <c r="BI74">
        <f t="shared" si="17"/>
        <v>2</v>
      </c>
      <c r="BJ74">
        <f t="shared" si="18"/>
        <v>1</v>
      </c>
      <c r="BK74">
        <f t="shared" si="19"/>
        <v>2</v>
      </c>
      <c r="BL74">
        <f t="shared" si="20"/>
        <v>1</v>
      </c>
      <c r="BM74">
        <f t="shared" si="21"/>
        <v>0</v>
      </c>
      <c r="BN74">
        <f t="shared" si="22"/>
        <v>1</v>
      </c>
      <c r="BO74">
        <f t="shared" si="23"/>
        <v>0</v>
      </c>
    </row>
    <row r="75" spans="2:67" x14ac:dyDescent="0.25">
      <c r="B75">
        <f t="shared" si="34"/>
        <v>72</v>
      </c>
      <c r="C75">
        <v>2</v>
      </c>
      <c r="D75" t="s">
        <v>85</v>
      </c>
      <c r="E75" t="s">
        <v>25</v>
      </c>
      <c r="F75" t="str">
        <f t="shared" si="24"/>
        <v>QB</v>
      </c>
      <c r="G75">
        <v>2</v>
      </c>
      <c r="H75" t="s">
        <v>270</v>
      </c>
      <c r="I75" t="s">
        <v>257</v>
      </c>
      <c r="J75" t="str">
        <f t="shared" si="25"/>
        <v>WR</v>
      </c>
      <c r="K75">
        <v>2</v>
      </c>
      <c r="L75" t="s">
        <v>72</v>
      </c>
      <c r="M75" t="s">
        <v>344</v>
      </c>
      <c r="N75" t="str">
        <f t="shared" si="26"/>
        <v>QB</v>
      </c>
      <c r="P75">
        <f>COUNTIF($F$4:$F75,P$3)</f>
        <v>11</v>
      </c>
      <c r="Q75">
        <f>COUNTIF($F$4:$F75,Q$3)</f>
        <v>23</v>
      </c>
      <c r="R75">
        <f>COUNTIF($F$4:$F75,R$3)</f>
        <v>29</v>
      </c>
      <c r="S75">
        <f>COUNTIF($F$4:$F75,S$3)</f>
        <v>6</v>
      </c>
      <c r="T75">
        <f>COUNTIF($F$4:$F75,T$3)</f>
        <v>0</v>
      </c>
      <c r="U75">
        <f>COUNTIF($F$4:$F75,U$3)</f>
        <v>3</v>
      </c>
      <c r="V75">
        <f t="shared" si="27"/>
        <v>0</v>
      </c>
      <c r="W75">
        <f t="shared" si="28"/>
        <v>0</v>
      </c>
      <c r="X75">
        <f>COUNTIF($F$4:$F75,X$3)</f>
        <v>0</v>
      </c>
      <c r="Y75">
        <f>COUNTIF($F$4:$F75,Y$3)</f>
        <v>0</v>
      </c>
      <c r="Z75">
        <f>COUNTIF($F$4:$F75,Z$3)</f>
        <v>0</v>
      </c>
      <c r="AA75">
        <f>COUNTIF($F$4:$F75,AA$3)</f>
        <v>0</v>
      </c>
      <c r="AB75">
        <f>COUNTIF($F$4:$F75,AB$3)</f>
        <v>0</v>
      </c>
      <c r="AC75">
        <f>COUNTIF($J$4:$J75,AC$3)</f>
        <v>8</v>
      </c>
      <c r="AD75">
        <f>COUNTIF($J$4:$J75,AD$3)</f>
        <v>25</v>
      </c>
      <c r="AE75">
        <f>COUNTIF($J$4:$J75,AE$3)</f>
        <v>29</v>
      </c>
      <c r="AF75">
        <f>COUNTIF($J$4:$J75,AF$3)</f>
        <v>4</v>
      </c>
      <c r="AG75">
        <f>COUNTIF($J$4:$J75,AG$3)</f>
        <v>0</v>
      </c>
      <c r="AH75">
        <f>COUNTIF($J$4:$J75,AH$3)</f>
        <v>4</v>
      </c>
      <c r="AI75">
        <f t="shared" si="29"/>
        <v>2</v>
      </c>
      <c r="AJ75">
        <f t="shared" si="30"/>
        <v>0</v>
      </c>
      <c r="AK75">
        <f>COUNTIF($J$4:$J75,AK$3)</f>
        <v>1</v>
      </c>
      <c r="AL75">
        <f>COUNTIF($J$4:$J75,AL$3)</f>
        <v>1</v>
      </c>
      <c r="AM75">
        <f>COUNTIF($J$4:$J75,AM$3)</f>
        <v>0</v>
      </c>
      <c r="AN75">
        <f>COUNTIF($J$4:$J75,AN$3)</f>
        <v>0</v>
      </c>
      <c r="AO75">
        <f>COUNTIF($J$4:$J75,AO$3)</f>
        <v>0</v>
      </c>
      <c r="AP75">
        <f>COUNTIF($N$4:$N75,AP$3)</f>
        <v>7</v>
      </c>
      <c r="AQ75">
        <f>COUNTIF($N$4:$N75,AQ$3)</f>
        <v>21</v>
      </c>
      <c r="AR75">
        <f>COUNTIF($N$4:$N75,AR$3)</f>
        <v>30</v>
      </c>
      <c r="AS75">
        <f>COUNTIF($N$4:$N75,AS$3)</f>
        <v>6</v>
      </c>
      <c r="AT75">
        <f>COUNTIF($N$4:$N75,AT$3)</f>
        <v>0</v>
      </c>
      <c r="AU75">
        <f>COUNTIF($N$4:$N75,AU$3)</f>
        <v>5</v>
      </c>
      <c r="AV75">
        <f t="shared" si="31"/>
        <v>2</v>
      </c>
      <c r="AW75">
        <f t="shared" si="32"/>
        <v>1</v>
      </c>
      <c r="AX75">
        <f>COUNTIF($N$4:$N75,AX$3)</f>
        <v>2</v>
      </c>
      <c r="AY75">
        <f>COUNTIF($N$4:$N75,AY$3)</f>
        <v>0</v>
      </c>
      <c r="AZ75">
        <f>COUNTIF($N$4:$N75,AZ$3)</f>
        <v>0</v>
      </c>
      <c r="BA75">
        <f>COUNTIF($N$4:$N75,BA$3)</f>
        <v>1</v>
      </c>
      <c r="BB75">
        <f>COUNTIF($N$4:$N75,BB$3)</f>
        <v>0</v>
      </c>
      <c r="BC75">
        <f t="shared" si="33"/>
        <v>11</v>
      </c>
      <c r="BD75">
        <f t="shared" si="12"/>
        <v>25</v>
      </c>
      <c r="BE75">
        <f t="shared" si="13"/>
        <v>30</v>
      </c>
      <c r="BF75">
        <f t="shared" si="14"/>
        <v>6</v>
      </c>
      <c r="BG75">
        <f t="shared" si="15"/>
        <v>0</v>
      </c>
      <c r="BH75">
        <f t="shared" si="16"/>
        <v>5</v>
      </c>
      <c r="BI75">
        <f t="shared" si="17"/>
        <v>2</v>
      </c>
      <c r="BJ75">
        <f t="shared" si="18"/>
        <v>1</v>
      </c>
      <c r="BK75">
        <f t="shared" si="19"/>
        <v>2</v>
      </c>
      <c r="BL75">
        <f t="shared" si="20"/>
        <v>1</v>
      </c>
      <c r="BM75">
        <f t="shared" si="21"/>
        <v>0</v>
      </c>
      <c r="BN75">
        <f t="shared" si="22"/>
        <v>1</v>
      </c>
      <c r="BO75">
        <f t="shared" si="23"/>
        <v>0</v>
      </c>
    </row>
    <row r="76" spans="2:67" x14ac:dyDescent="0.25">
      <c r="B76">
        <f t="shared" si="34"/>
        <v>73</v>
      </c>
      <c r="C76">
        <v>3</v>
      </c>
      <c r="D76" t="s">
        <v>86</v>
      </c>
      <c r="E76" t="s">
        <v>23</v>
      </c>
      <c r="F76" t="str">
        <f t="shared" si="24"/>
        <v>WR</v>
      </c>
      <c r="G76">
        <v>3</v>
      </c>
      <c r="H76" t="s">
        <v>271</v>
      </c>
      <c r="I76" t="s">
        <v>13</v>
      </c>
      <c r="J76" t="str">
        <f t="shared" si="25"/>
        <v>RB</v>
      </c>
      <c r="K76">
        <v>3</v>
      </c>
      <c r="L76" t="s">
        <v>70</v>
      </c>
      <c r="M76" t="s">
        <v>343</v>
      </c>
      <c r="N76" t="str">
        <f t="shared" si="26"/>
        <v>WR</v>
      </c>
      <c r="P76">
        <f>COUNTIF($F$4:$F76,P$3)</f>
        <v>11</v>
      </c>
      <c r="Q76">
        <f>COUNTIF($F$4:$F76,Q$3)</f>
        <v>23</v>
      </c>
      <c r="R76">
        <f>COUNTIF($F$4:$F76,R$3)</f>
        <v>30</v>
      </c>
      <c r="S76">
        <f>COUNTIF($F$4:$F76,S$3)</f>
        <v>6</v>
      </c>
      <c r="T76">
        <f>COUNTIF($F$4:$F76,T$3)</f>
        <v>0</v>
      </c>
      <c r="U76">
        <f>COUNTIF($F$4:$F76,U$3)</f>
        <v>3</v>
      </c>
      <c r="V76">
        <f t="shared" si="27"/>
        <v>0</v>
      </c>
      <c r="W76">
        <f t="shared" si="28"/>
        <v>0</v>
      </c>
      <c r="X76">
        <f>COUNTIF($F$4:$F76,X$3)</f>
        <v>0</v>
      </c>
      <c r="Y76">
        <f>COUNTIF($F$4:$F76,Y$3)</f>
        <v>0</v>
      </c>
      <c r="Z76">
        <f>COUNTIF($F$4:$F76,Z$3)</f>
        <v>0</v>
      </c>
      <c r="AA76">
        <f>COUNTIF($F$4:$F76,AA$3)</f>
        <v>0</v>
      </c>
      <c r="AB76">
        <f>COUNTIF($F$4:$F76,AB$3)</f>
        <v>0</v>
      </c>
      <c r="AC76">
        <f>COUNTIF($J$4:$J76,AC$3)</f>
        <v>8</v>
      </c>
      <c r="AD76">
        <f>COUNTIF($J$4:$J76,AD$3)</f>
        <v>26</v>
      </c>
      <c r="AE76">
        <f>COUNTIF($J$4:$J76,AE$3)</f>
        <v>29</v>
      </c>
      <c r="AF76">
        <f>COUNTIF($J$4:$J76,AF$3)</f>
        <v>4</v>
      </c>
      <c r="AG76">
        <f>COUNTIF($J$4:$J76,AG$3)</f>
        <v>0</v>
      </c>
      <c r="AH76">
        <f>COUNTIF($J$4:$J76,AH$3)</f>
        <v>4</v>
      </c>
      <c r="AI76">
        <f t="shared" si="29"/>
        <v>2</v>
      </c>
      <c r="AJ76">
        <f t="shared" si="30"/>
        <v>0</v>
      </c>
      <c r="AK76">
        <f>COUNTIF($J$4:$J76,AK$3)</f>
        <v>1</v>
      </c>
      <c r="AL76">
        <f>COUNTIF($J$4:$J76,AL$3)</f>
        <v>1</v>
      </c>
      <c r="AM76">
        <f>COUNTIF($J$4:$J76,AM$3)</f>
        <v>0</v>
      </c>
      <c r="AN76">
        <f>COUNTIF($J$4:$J76,AN$3)</f>
        <v>0</v>
      </c>
      <c r="AO76">
        <f>COUNTIF($J$4:$J76,AO$3)</f>
        <v>0</v>
      </c>
      <c r="AP76">
        <f>COUNTIF($N$4:$N76,AP$3)</f>
        <v>7</v>
      </c>
      <c r="AQ76">
        <f>COUNTIF($N$4:$N76,AQ$3)</f>
        <v>21</v>
      </c>
      <c r="AR76">
        <f>COUNTIF($N$4:$N76,AR$3)</f>
        <v>31</v>
      </c>
      <c r="AS76">
        <f>COUNTIF($N$4:$N76,AS$3)</f>
        <v>6</v>
      </c>
      <c r="AT76">
        <f>COUNTIF($N$4:$N76,AT$3)</f>
        <v>0</v>
      </c>
      <c r="AU76">
        <f>COUNTIF($N$4:$N76,AU$3)</f>
        <v>5</v>
      </c>
      <c r="AV76">
        <f t="shared" si="31"/>
        <v>2</v>
      </c>
      <c r="AW76">
        <f t="shared" si="32"/>
        <v>1</v>
      </c>
      <c r="AX76">
        <f>COUNTIF($N$4:$N76,AX$3)</f>
        <v>2</v>
      </c>
      <c r="AY76">
        <f>COUNTIF($N$4:$N76,AY$3)</f>
        <v>0</v>
      </c>
      <c r="AZ76">
        <f>COUNTIF($N$4:$N76,AZ$3)</f>
        <v>0</v>
      </c>
      <c r="BA76">
        <f>COUNTIF($N$4:$N76,BA$3)</f>
        <v>1</v>
      </c>
      <c r="BB76">
        <f>COUNTIF($N$4:$N76,BB$3)</f>
        <v>0</v>
      </c>
      <c r="BC76">
        <f t="shared" si="33"/>
        <v>11</v>
      </c>
      <c r="BD76">
        <f t="shared" si="12"/>
        <v>26</v>
      </c>
      <c r="BE76">
        <f t="shared" si="13"/>
        <v>31</v>
      </c>
      <c r="BF76">
        <f t="shared" si="14"/>
        <v>6</v>
      </c>
      <c r="BG76">
        <f t="shared" si="15"/>
        <v>0</v>
      </c>
      <c r="BH76">
        <f t="shared" si="16"/>
        <v>5</v>
      </c>
      <c r="BI76">
        <f t="shared" si="17"/>
        <v>2</v>
      </c>
      <c r="BJ76">
        <f t="shared" si="18"/>
        <v>1</v>
      </c>
      <c r="BK76">
        <f t="shared" si="19"/>
        <v>2</v>
      </c>
      <c r="BL76">
        <f t="shared" si="20"/>
        <v>1</v>
      </c>
      <c r="BM76">
        <f t="shared" si="21"/>
        <v>0</v>
      </c>
      <c r="BN76">
        <f t="shared" si="22"/>
        <v>1</v>
      </c>
      <c r="BO76">
        <f t="shared" si="23"/>
        <v>0</v>
      </c>
    </row>
    <row r="77" spans="2:67" x14ac:dyDescent="0.25">
      <c r="B77">
        <f t="shared" si="34"/>
        <v>74</v>
      </c>
      <c r="C77">
        <v>4</v>
      </c>
      <c r="D77" t="s">
        <v>87</v>
      </c>
      <c r="E77" t="s">
        <v>21</v>
      </c>
      <c r="F77" t="str">
        <f t="shared" si="24"/>
        <v>EF</v>
      </c>
      <c r="G77">
        <v>4</v>
      </c>
      <c r="H77" t="s">
        <v>73</v>
      </c>
      <c r="I77" t="s">
        <v>11</v>
      </c>
      <c r="J77" t="str">
        <f t="shared" si="25"/>
        <v>QB</v>
      </c>
      <c r="K77">
        <v>4</v>
      </c>
      <c r="L77" t="s">
        <v>310</v>
      </c>
      <c r="M77" t="s">
        <v>25</v>
      </c>
      <c r="N77" t="str">
        <f t="shared" si="26"/>
        <v xml:space="preserve"> S</v>
      </c>
      <c r="P77">
        <f>COUNTIF($F$4:$F77,P$3)</f>
        <v>11</v>
      </c>
      <c r="Q77">
        <f>COUNTIF($F$4:$F77,Q$3)</f>
        <v>23</v>
      </c>
      <c r="R77">
        <f>COUNTIF($F$4:$F77,R$3)</f>
        <v>30</v>
      </c>
      <c r="S77">
        <f>COUNTIF($F$4:$F77,S$3)</f>
        <v>6</v>
      </c>
      <c r="T77">
        <f>COUNTIF($F$4:$F77,T$3)</f>
        <v>0</v>
      </c>
      <c r="U77">
        <f>COUNTIF($F$4:$F77,U$3)</f>
        <v>4</v>
      </c>
      <c r="V77">
        <f t="shared" si="27"/>
        <v>0</v>
      </c>
      <c r="W77">
        <f t="shared" si="28"/>
        <v>0</v>
      </c>
      <c r="X77">
        <f>COUNTIF($F$4:$F77,X$3)</f>
        <v>0</v>
      </c>
      <c r="Y77">
        <f>COUNTIF($F$4:$F77,Y$3)</f>
        <v>0</v>
      </c>
      <c r="Z77">
        <f>COUNTIF($F$4:$F77,Z$3)</f>
        <v>0</v>
      </c>
      <c r="AA77">
        <f>COUNTIF($F$4:$F77,AA$3)</f>
        <v>0</v>
      </c>
      <c r="AB77">
        <f>COUNTIF($F$4:$F77,AB$3)</f>
        <v>0</v>
      </c>
      <c r="AC77">
        <f>COUNTIF($J$4:$J77,AC$3)</f>
        <v>9</v>
      </c>
      <c r="AD77">
        <f>COUNTIF($J$4:$J77,AD$3)</f>
        <v>26</v>
      </c>
      <c r="AE77">
        <f>COUNTIF($J$4:$J77,AE$3)</f>
        <v>29</v>
      </c>
      <c r="AF77">
        <f>COUNTIF($J$4:$J77,AF$3)</f>
        <v>4</v>
      </c>
      <c r="AG77">
        <f>COUNTIF($J$4:$J77,AG$3)</f>
        <v>0</v>
      </c>
      <c r="AH77">
        <f>COUNTIF($J$4:$J77,AH$3)</f>
        <v>4</v>
      </c>
      <c r="AI77">
        <f t="shared" si="29"/>
        <v>2</v>
      </c>
      <c r="AJ77">
        <f t="shared" si="30"/>
        <v>0</v>
      </c>
      <c r="AK77">
        <f>COUNTIF($J$4:$J77,AK$3)</f>
        <v>1</v>
      </c>
      <c r="AL77">
        <f>COUNTIF($J$4:$J77,AL$3)</f>
        <v>1</v>
      </c>
      <c r="AM77">
        <f>COUNTIF($J$4:$J77,AM$3)</f>
        <v>0</v>
      </c>
      <c r="AN77">
        <f>COUNTIF($J$4:$J77,AN$3)</f>
        <v>0</v>
      </c>
      <c r="AO77">
        <f>COUNTIF($J$4:$J77,AO$3)</f>
        <v>0</v>
      </c>
      <c r="AP77">
        <f>COUNTIF($N$4:$N77,AP$3)</f>
        <v>7</v>
      </c>
      <c r="AQ77">
        <f>COUNTIF($N$4:$N77,AQ$3)</f>
        <v>21</v>
      </c>
      <c r="AR77">
        <f>COUNTIF($N$4:$N77,AR$3)</f>
        <v>31</v>
      </c>
      <c r="AS77">
        <f>COUNTIF($N$4:$N77,AS$3)</f>
        <v>6</v>
      </c>
      <c r="AT77">
        <f>COUNTIF($N$4:$N77,AT$3)</f>
        <v>0</v>
      </c>
      <c r="AU77">
        <f>COUNTIF($N$4:$N77,AU$3)</f>
        <v>5</v>
      </c>
      <c r="AV77">
        <f t="shared" si="31"/>
        <v>2</v>
      </c>
      <c r="AW77">
        <f t="shared" si="32"/>
        <v>2</v>
      </c>
      <c r="AX77">
        <f>COUNTIF($N$4:$N77,AX$3)</f>
        <v>2</v>
      </c>
      <c r="AY77">
        <f>COUNTIF($N$4:$N77,AY$3)</f>
        <v>0</v>
      </c>
      <c r="AZ77">
        <f>COUNTIF($N$4:$N77,AZ$3)</f>
        <v>0</v>
      </c>
      <c r="BA77">
        <f>COUNTIF($N$4:$N77,BA$3)</f>
        <v>2</v>
      </c>
      <c r="BB77">
        <f>COUNTIF($N$4:$N77,BB$3)</f>
        <v>0</v>
      </c>
      <c r="BC77">
        <f t="shared" si="33"/>
        <v>11</v>
      </c>
      <c r="BD77">
        <f t="shared" si="12"/>
        <v>26</v>
      </c>
      <c r="BE77">
        <f t="shared" si="13"/>
        <v>31</v>
      </c>
      <c r="BF77">
        <f t="shared" si="14"/>
        <v>6</v>
      </c>
      <c r="BG77">
        <f t="shared" si="15"/>
        <v>0</v>
      </c>
      <c r="BH77">
        <f t="shared" si="16"/>
        <v>5</v>
      </c>
      <c r="BI77">
        <f t="shared" si="17"/>
        <v>2</v>
      </c>
      <c r="BJ77">
        <f t="shared" si="18"/>
        <v>2</v>
      </c>
      <c r="BK77">
        <f t="shared" si="19"/>
        <v>2</v>
      </c>
      <c r="BL77">
        <f t="shared" si="20"/>
        <v>1</v>
      </c>
      <c r="BM77">
        <f t="shared" si="21"/>
        <v>0</v>
      </c>
      <c r="BN77">
        <f t="shared" si="22"/>
        <v>2</v>
      </c>
      <c r="BO77">
        <f t="shared" si="23"/>
        <v>0</v>
      </c>
    </row>
    <row r="78" spans="2:67" x14ac:dyDescent="0.25">
      <c r="B78">
        <f t="shared" si="34"/>
        <v>75</v>
      </c>
      <c r="C78">
        <v>5</v>
      </c>
      <c r="D78" t="s">
        <v>88</v>
      </c>
      <c r="E78" t="s">
        <v>19</v>
      </c>
      <c r="F78" t="str">
        <f t="shared" si="24"/>
        <v>RB</v>
      </c>
      <c r="G78">
        <v>5</v>
      </c>
      <c r="H78" t="s">
        <v>108</v>
      </c>
      <c r="I78" t="s">
        <v>256</v>
      </c>
      <c r="J78" t="str">
        <f t="shared" si="25"/>
        <v>LB</v>
      </c>
      <c r="K78">
        <v>5</v>
      </c>
      <c r="L78" t="s">
        <v>147</v>
      </c>
      <c r="M78" t="s">
        <v>252</v>
      </c>
      <c r="N78" t="str">
        <f t="shared" si="26"/>
        <v>EF</v>
      </c>
      <c r="P78">
        <f>COUNTIF($F$4:$F78,P$3)</f>
        <v>11</v>
      </c>
      <c r="Q78">
        <f>COUNTIF($F$4:$F78,Q$3)</f>
        <v>24</v>
      </c>
      <c r="R78">
        <f>COUNTIF($F$4:$F78,R$3)</f>
        <v>30</v>
      </c>
      <c r="S78">
        <f>COUNTIF($F$4:$F78,S$3)</f>
        <v>6</v>
      </c>
      <c r="T78">
        <f>COUNTIF($F$4:$F78,T$3)</f>
        <v>0</v>
      </c>
      <c r="U78">
        <f>COUNTIF($F$4:$F78,U$3)</f>
        <v>4</v>
      </c>
      <c r="V78">
        <f t="shared" si="27"/>
        <v>0</v>
      </c>
      <c r="W78">
        <f t="shared" si="28"/>
        <v>0</v>
      </c>
      <c r="X78">
        <f>COUNTIF($F$4:$F78,X$3)</f>
        <v>0</v>
      </c>
      <c r="Y78">
        <f>COUNTIF($F$4:$F78,Y$3)</f>
        <v>0</v>
      </c>
      <c r="Z78">
        <f>COUNTIF($F$4:$F78,Z$3)</f>
        <v>0</v>
      </c>
      <c r="AA78">
        <f>COUNTIF($F$4:$F78,AA$3)</f>
        <v>0</v>
      </c>
      <c r="AB78">
        <f>COUNTIF($F$4:$F78,AB$3)</f>
        <v>0</v>
      </c>
      <c r="AC78">
        <f>COUNTIF($J$4:$J78,AC$3)</f>
        <v>9</v>
      </c>
      <c r="AD78">
        <f>COUNTIF($J$4:$J78,AD$3)</f>
        <v>26</v>
      </c>
      <c r="AE78">
        <f>COUNTIF($J$4:$J78,AE$3)</f>
        <v>29</v>
      </c>
      <c r="AF78">
        <f>COUNTIF($J$4:$J78,AF$3)</f>
        <v>4</v>
      </c>
      <c r="AG78">
        <f>COUNTIF($J$4:$J78,AG$3)</f>
        <v>0</v>
      </c>
      <c r="AH78">
        <f>COUNTIF($J$4:$J78,AH$3)</f>
        <v>4</v>
      </c>
      <c r="AI78">
        <f t="shared" si="29"/>
        <v>3</v>
      </c>
      <c r="AJ78">
        <f t="shared" si="30"/>
        <v>0</v>
      </c>
      <c r="AK78">
        <f>COUNTIF($J$4:$J78,AK$3)</f>
        <v>2</v>
      </c>
      <c r="AL78">
        <f>COUNTIF($J$4:$J78,AL$3)</f>
        <v>1</v>
      </c>
      <c r="AM78">
        <f>COUNTIF($J$4:$J78,AM$3)</f>
        <v>0</v>
      </c>
      <c r="AN78">
        <f>COUNTIF($J$4:$J78,AN$3)</f>
        <v>0</v>
      </c>
      <c r="AO78">
        <f>COUNTIF($J$4:$J78,AO$3)</f>
        <v>0</v>
      </c>
      <c r="AP78">
        <f>COUNTIF($N$4:$N78,AP$3)</f>
        <v>7</v>
      </c>
      <c r="AQ78">
        <f>COUNTIF($N$4:$N78,AQ$3)</f>
        <v>21</v>
      </c>
      <c r="AR78">
        <f>COUNTIF($N$4:$N78,AR$3)</f>
        <v>31</v>
      </c>
      <c r="AS78">
        <f>COUNTIF($N$4:$N78,AS$3)</f>
        <v>6</v>
      </c>
      <c r="AT78">
        <f>COUNTIF($N$4:$N78,AT$3)</f>
        <v>0</v>
      </c>
      <c r="AU78">
        <f>COUNTIF($N$4:$N78,AU$3)</f>
        <v>6</v>
      </c>
      <c r="AV78">
        <f t="shared" si="31"/>
        <v>2</v>
      </c>
      <c r="AW78">
        <f t="shared" si="32"/>
        <v>2</v>
      </c>
      <c r="AX78">
        <f>COUNTIF($N$4:$N78,AX$3)</f>
        <v>2</v>
      </c>
      <c r="AY78">
        <f>COUNTIF($N$4:$N78,AY$3)</f>
        <v>0</v>
      </c>
      <c r="AZ78">
        <f>COUNTIF($N$4:$N78,AZ$3)</f>
        <v>0</v>
      </c>
      <c r="BA78">
        <f>COUNTIF($N$4:$N78,BA$3)</f>
        <v>2</v>
      </c>
      <c r="BB78">
        <f>COUNTIF($N$4:$N78,BB$3)</f>
        <v>0</v>
      </c>
      <c r="BC78">
        <f t="shared" si="33"/>
        <v>11</v>
      </c>
      <c r="BD78">
        <f t="shared" si="12"/>
        <v>26</v>
      </c>
      <c r="BE78">
        <f t="shared" si="13"/>
        <v>31</v>
      </c>
      <c r="BF78">
        <f t="shared" si="14"/>
        <v>6</v>
      </c>
      <c r="BG78">
        <f t="shared" si="15"/>
        <v>0</v>
      </c>
      <c r="BH78">
        <f t="shared" si="16"/>
        <v>6</v>
      </c>
      <c r="BI78">
        <f t="shared" si="17"/>
        <v>3</v>
      </c>
      <c r="BJ78">
        <f t="shared" si="18"/>
        <v>2</v>
      </c>
      <c r="BK78">
        <f t="shared" si="19"/>
        <v>2</v>
      </c>
      <c r="BL78">
        <f t="shared" si="20"/>
        <v>1</v>
      </c>
      <c r="BM78">
        <f t="shared" si="21"/>
        <v>0</v>
      </c>
      <c r="BN78">
        <f t="shared" si="22"/>
        <v>2</v>
      </c>
      <c r="BO78">
        <f t="shared" si="23"/>
        <v>0</v>
      </c>
    </row>
    <row r="79" spans="2:67" x14ac:dyDescent="0.25">
      <c r="B79">
        <f t="shared" si="34"/>
        <v>76</v>
      </c>
      <c r="C79">
        <v>6</v>
      </c>
      <c r="D79" t="s">
        <v>89</v>
      </c>
      <c r="E79" t="s">
        <v>17</v>
      </c>
      <c r="F79" t="str">
        <f t="shared" si="24"/>
        <v>TE</v>
      </c>
      <c r="G79">
        <v>6</v>
      </c>
      <c r="H79" t="s">
        <v>41</v>
      </c>
      <c r="I79" t="s">
        <v>255</v>
      </c>
      <c r="J79" t="str">
        <f t="shared" si="25"/>
        <v>WR</v>
      </c>
      <c r="K79">
        <v>6</v>
      </c>
      <c r="L79" t="s">
        <v>169</v>
      </c>
      <c r="M79" t="s">
        <v>256</v>
      </c>
      <c r="N79" t="str">
        <f t="shared" si="26"/>
        <v>WR</v>
      </c>
      <c r="P79">
        <f>COUNTIF($F$4:$F79,P$3)</f>
        <v>11</v>
      </c>
      <c r="Q79">
        <f>COUNTIF($F$4:$F79,Q$3)</f>
        <v>24</v>
      </c>
      <c r="R79">
        <f>COUNTIF($F$4:$F79,R$3)</f>
        <v>30</v>
      </c>
      <c r="S79">
        <f>COUNTIF($F$4:$F79,S$3)</f>
        <v>7</v>
      </c>
      <c r="T79">
        <f>COUNTIF($F$4:$F79,T$3)</f>
        <v>0</v>
      </c>
      <c r="U79">
        <f>COUNTIF($F$4:$F79,U$3)</f>
        <v>4</v>
      </c>
      <c r="V79">
        <f t="shared" si="27"/>
        <v>0</v>
      </c>
      <c r="W79">
        <f t="shared" si="28"/>
        <v>0</v>
      </c>
      <c r="X79">
        <f>COUNTIF($F$4:$F79,X$3)</f>
        <v>0</v>
      </c>
      <c r="Y79">
        <f>COUNTIF($F$4:$F79,Y$3)</f>
        <v>0</v>
      </c>
      <c r="Z79">
        <f>COUNTIF($F$4:$F79,Z$3)</f>
        <v>0</v>
      </c>
      <c r="AA79">
        <f>COUNTIF($F$4:$F79,AA$3)</f>
        <v>0</v>
      </c>
      <c r="AB79">
        <f>COUNTIF($F$4:$F79,AB$3)</f>
        <v>0</v>
      </c>
      <c r="AC79">
        <f>COUNTIF($J$4:$J79,AC$3)</f>
        <v>9</v>
      </c>
      <c r="AD79">
        <f>COUNTIF($J$4:$J79,AD$3)</f>
        <v>26</v>
      </c>
      <c r="AE79">
        <f>COUNTIF($J$4:$J79,AE$3)</f>
        <v>30</v>
      </c>
      <c r="AF79">
        <f>COUNTIF($J$4:$J79,AF$3)</f>
        <v>4</v>
      </c>
      <c r="AG79">
        <f>COUNTIF($J$4:$J79,AG$3)</f>
        <v>0</v>
      </c>
      <c r="AH79">
        <f>COUNTIF($J$4:$J79,AH$3)</f>
        <v>4</v>
      </c>
      <c r="AI79">
        <f t="shared" si="29"/>
        <v>3</v>
      </c>
      <c r="AJ79">
        <f t="shared" si="30"/>
        <v>0</v>
      </c>
      <c r="AK79">
        <f>COUNTIF($J$4:$J79,AK$3)</f>
        <v>2</v>
      </c>
      <c r="AL79">
        <f>COUNTIF($J$4:$J79,AL$3)</f>
        <v>1</v>
      </c>
      <c r="AM79">
        <f>COUNTIF($J$4:$J79,AM$3)</f>
        <v>0</v>
      </c>
      <c r="AN79">
        <f>COUNTIF($J$4:$J79,AN$3)</f>
        <v>0</v>
      </c>
      <c r="AO79">
        <f>COUNTIF($J$4:$J79,AO$3)</f>
        <v>0</v>
      </c>
      <c r="AP79">
        <f>COUNTIF($N$4:$N79,AP$3)</f>
        <v>7</v>
      </c>
      <c r="AQ79">
        <f>COUNTIF($N$4:$N79,AQ$3)</f>
        <v>21</v>
      </c>
      <c r="AR79">
        <f>COUNTIF($N$4:$N79,AR$3)</f>
        <v>32</v>
      </c>
      <c r="AS79">
        <f>COUNTIF($N$4:$N79,AS$3)</f>
        <v>6</v>
      </c>
      <c r="AT79">
        <f>COUNTIF($N$4:$N79,AT$3)</f>
        <v>0</v>
      </c>
      <c r="AU79">
        <f>COUNTIF($N$4:$N79,AU$3)</f>
        <v>6</v>
      </c>
      <c r="AV79">
        <f t="shared" si="31"/>
        <v>2</v>
      </c>
      <c r="AW79">
        <f t="shared" si="32"/>
        <v>2</v>
      </c>
      <c r="AX79">
        <f>COUNTIF($N$4:$N79,AX$3)</f>
        <v>2</v>
      </c>
      <c r="AY79">
        <f>COUNTIF($N$4:$N79,AY$3)</f>
        <v>0</v>
      </c>
      <c r="AZ79">
        <f>COUNTIF($N$4:$N79,AZ$3)</f>
        <v>0</v>
      </c>
      <c r="BA79">
        <f>COUNTIF($N$4:$N79,BA$3)</f>
        <v>2</v>
      </c>
      <c r="BB79">
        <f>COUNTIF($N$4:$N79,BB$3)</f>
        <v>0</v>
      </c>
      <c r="BC79">
        <f t="shared" si="33"/>
        <v>11</v>
      </c>
      <c r="BD79">
        <f t="shared" si="12"/>
        <v>26</v>
      </c>
      <c r="BE79">
        <f t="shared" si="13"/>
        <v>32</v>
      </c>
      <c r="BF79">
        <f t="shared" si="14"/>
        <v>7</v>
      </c>
      <c r="BG79">
        <f t="shared" si="15"/>
        <v>0</v>
      </c>
      <c r="BH79">
        <f t="shared" si="16"/>
        <v>6</v>
      </c>
      <c r="BI79">
        <f t="shared" si="17"/>
        <v>3</v>
      </c>
      <c r="BJ79">
        <f t="shared" si="18"/>
        <v>2</v>
      </c>
      <c r="BK79">
        <f t="shared" si="19"/>
        <v>2</v>
      </c>
      <c r="BL79">
        <f t="shared" si="20"/>
        <v>1</v>
      </c>
      <c r="BM79">
        <f t="shared" si="21"/>
        <v>0</v>
      </c>
      <c r="BN79">
        <f t="shared" si="22"/>
        <v>2</v>
      </c>
      <c r="BO79">
        <f t="shared" si="23"/>
        <v>0</v>
      </c>
    </row>
    <row r="80" spans="2:67" x14ac:dyDescent="0.25">
      <c r="B80">
        <f t="shared" si="34"/>
        <v>77</v>
      </c>
      <c r="C80">
        <v>7</v>
      </c>
      <c r="D80" t="s">
        <v>90</v>
      </c>
      <c r="E80" t="s">
        <v>15</v>
      </c>
      <c r="F80" t="str">
        <f t="shared" si="24"/>
        <v>EF</v>
      </c>
      <c r="G80">
        <v>7</v>
      </c>
      <c r="H80" t="s">
        <v>54</v>
      </c>
      <c r="I80" t="s">
        <v>5</v>
      </c>
      <c r="J80" t="str">
        <f t="shared" si="25"/>
        <v>WR</v>
      </c>
      <c r="K80">
        <v>7</v>
      </c>
      <c r="L80" t="s">
        <v>163</v>
      </c>
      <c r="M80" t="s">
        <v>23</v>
      </c>
      <c r="N80" t="str">
        <f t="shared" si="26"/>
        <v>QB</v>
      </c>
      <c r="P80">
        <f>COUNTIF($F$4:$F80,P$3)</f>
        <v>11</v>
      </c>
      <c r="Q80">
        <f>COUNTIF($F$4:$F80,Q$3)</f>
        <v>24</v>
      </c>
      <c r="R80">
        <f>COUNTIF($F$4:$F80,R$3)</f>
        <v>30</v>
      </c>
      <c r="S80">
        <f>COUNTIF($F$4:$F80,S$3)</f>
        <v>7</v>
      </c>
      <c r="T80">
        <f>COUNTIF($F$4:$F80,T$3)</f>
        <v>0</v>
      </c>
      <c r="U80">
        <f>COUNTIF($F$4:$F80,U$3)</f>
        <v>5</v>
      </c>
      <c r="V80">
        <f t="shared" si="27"/>
        <v>0</v>
      </c>
      <c r="W80">
        <f t="shared" si="28"/>
        <v>0</v>
      </c>
      <c r="X80">
        <f>COUNTIF($F$4:$F80,X$3)</f>
        <v>0</v>
      </c>
      <c r="Y80">
        <f>COUNTIF($F$4:$F80,Y$3)</f>
        <v>0</v>
      </c>
      <c r="Z80">
        <f>COUNTIF($F$4:$F80,Z$3)</f>
        <v>0</v>
      </c>
      <c r="AA80">
        <f>COUNTIF($F$4:$F80,AA$3)</f>
        <v>0</v>
      </c>
      <c r="AB80">
        <f>COUNTIF($F$4:$F80,AB$3)</f>
        <v>0</v>
      </c>
      <c r="AC80">
        <f>COUNTIF($J$4:$J80,AC$3)</f>
        <v>9</v>
      </c>
      <c r="AD80">
        <f>COUNTIF($J$4:$J80,AD$3)</f>
        <v>26</v>
      </c>
      <c r="AE80">
        <f>COUNTIF($J$4:$J80,AE$3)</f>
        <v>31</v>
      </c>
      <c r="AF80">
        <f>COUNTIF($J$4:$J80,AF$3)</f>
        <v>4</v>
      </c>
      <c r="AG80">
        <f>COUNTIF($J$4:$J80,AG$3)</f>
        <v>0</v>
      </c>
      <c r="AH80">
        <f>COUNTIF($J$4:$J80,AH$3)</f>
        <v>4</v>
      </c>
      <c r="AI80">
        <f t="shared" si="29"/>
        <v>3</v>
      </c>
      <c r="AJ80">
        <f t="shared" si="30"/>
        <v>0</v>
      </c>
      <c r="AK80">
        <f>COUNTIF($J$4:$J80,AK$3)</f>
        <v>2</v>
      </c>
      <c r="AL80">
        <f>COUNTIF($J$4:$J80,AL$3)</f>
        <v>1</v>
      </c>
      <c r="AM80">
        <f>COUNTIF($J$4:$J80,AM$3)</f>
        <v>0</v>
      </c>
      <c r="AN80">
        <f>COUNTIF($J$4:$J80,AN$3)</f>
        <v>0</v>
      </c>
      <c r="AO80">
        <f>COUNTIF($J$4:$J80,AO$3)</f>
        <v>0</v>
      </c>
      <c r="AP80">
        <f>COUNTIF($N$4:$N80,AP$3)</f>
        <v>8</v>
      </c>
      <c r="AQ80">
        <f>COUNTIF($N$4:$N80,AQ$3)</f>
        <v>21</v>
      </c>
      <c r="AR80">
        <f>COUNTIF($N$4:$N80,AR$3)</f>
        <v>32</v>
      </c>
      <c r="AS80">
        <f>COUNTIF($N$4:$N80,AS$3)</f>
        <v>6</v>
      </c>
      <c r="AT80">
        <f>COUNTIF($N$4:$N80,AT$3)</f>
        <v>0</v>
      </c>
      <c r="AU80">
        <f>COUNTIF($N$4:$N80,AU$3)</f>
        <v>6</v>
      </c>
      <c r="AV80">
        <f t="shared" si="31"/>
        <v>2</v>
      </c>
      <c r="AW80">
        <f t="shared" si="32"/>
        <v>2</v>
      </c>
      <c r="AX80">
        <f>COUNTIF($N$4:$N80,AX$3)</f>
        <v>2</v>
      </c>
      <c r="AY80">
        <f>COUNTIF($N$4:$N80,AY$3)</f>
        <v>0</v>
      </c>
      <c r="AZ80">
        <f>COUNTIF($N$4:$N80,AZ$3)</f>
        <v>0</v>
      </c>
      <c r="BA80">
        <f>COUNTIF($N$4:$N80,BA$3)</f>
        <v>2</v>
      </c>
      <c r="BB80">
        <f>COUNTIF($N$4:$N80,BB$3)</f>
        <v>0</v>
      </c>
      <c r="BC80">
        <f t="shared" si="33"/>
        <v>11</v>
      </c>
      <c r="BD80">
        <f t="shared" si="12"/>
        <v>26</v>
      </c>
      <c r="BE80">
        <f t="shared" si="13"/>
        <v>32</v>
      </c>
      <c r="BF80">
        <f t="shared" si="14"/>
        <v>7</v>
      </c>
      <c r="BG80">
        <f t="shared" si="15"/>
        <v>0</v>
      </c>
      <c r="BH80">
        <f t="shared" si="16"/>
        <v>6</v>
      </c>
      <c r="BI80">
        <f t="shared" si="17"/>
        <v>3</v>
      </c>
      <c r="BJ80">
        <f t="shared" si="18"/>
        <v>2</v>
      </c>
      <c r="BK80">
        <f t="shared" si="19"/>
        <v>2</v>
      </c>
      <c r="BL80">
        <f t="shared" si="20"/>
        <v>1</v>
      </c>
      <c r="BM80">
        <f t="shared" si="21"/>
        <v>0</v>
      </c>
      <c r="BN80">
        <f t="shared" si="22"/>
        <v>2</v>
      </c>
      <c r="BO80">
        <f t="shared" si="23"/>
        <v>0</v>
      </c>
    </row>
    <row r="81" spans="2:67" x14ac:dyDescent="0.25">
      <c r="B81">
        <f t="shared" si="34"/>
        <v>78</v>
      </c>
      <c r="C81">
        <v>8</v>
      </c>
      <c r="D81" t="s">
        <v>91</v>
      </c>
      <c r="E81" t="s">
        <v>13</v>
      </c>
      <c r="F81" t="str">
        <f t="shared" si="24"/>
        <v>WR</v>
      </c>
      <c r="G81">
        <v>8</v>
      </c>
      <c r="H81" t="s">
        <v>48</v>
      </c>
      <c r="I81" t="s">
        <v>254</v>
      </c>
      <c r="J81" t="str">
        <f t="shared" si="25"/>
        <v>WR</v>
      </c>
      <c r="K81">
        <v>8</v>
      </c>
      <c r="L81" t="s">
        <v>86</v>
      </c>
      <c r="M81" t="s">
        <v>340</v>
      </c>
      <c r="N81" t="str">
        <f t="shared" si="26"/>
        <v>WR</v>
      </c>
      <c r="P81">
        <f>COUNTIF($F$4:$F81,P$3)</f>
        <v>11</v>
      </c>
      <c r="Q81">
        <f>COUNTIF($F$4:$F81,Q$3)</f>
        <v>24</v>
      </c>
      <c r="R81">
        <f>COUNTIF($F$4:$F81,R$3)</f>
        <v>31</v>
      </c>
      <c r="S81">
        <f>COUNTIF($F$4:$F81,S$3)</f>
        <v>7</v>
      </c>
      <c r="T81">
        <f>COUNTIF($F$4:$F81,T$3)</f>
        <v>0</v>
      </c>
      <c r="U81">
        <f>COUNTIF($F$4:$F81,U$3)</f>
        <v>5</v>
      </c>
      <c r="V81">
        <f t="shared" si="27"/>
        <v>0</v>
      </c>
      <c r="W81">
        <f t="shared" si="28"/>
        <v>0</v>
      </c>
      <c r="X81">
        <f>COUNTIF($F$4:$F81,X$3)</f>
        <v>0</v>
      </c>
      <c r="Y81">
        <f>COUNTIF($F$4:$F81,Y$3)</f>
        <v>0</v>
      </c>
      <c r="Z81">
        <f>COUNTIF($F$4:$F81,Z$3)</f>
        <v>0</v>
      </c>
      <c r="AA81">
        <f>COUNTIF($F$4:$F81,AA$3)</f>
        <v>0</v>
      </c>
      <c r="AB81">
        <f>COUNTIF($F$4:$F81,AB$3)</f>
        <v>0</v>
      </c>
      <c r="AC81">
        <f>COUNTIF($J$4:$J81,AC$3)</f>
        <v>9</v>
      </c>
      <c r="AD81">
        <f>COUNTIF($J$4:$J81,AD$3)</f>
        <v>26</v>
      </c>
      <c r="AE81">
        <f>COUNTIF($J$4:$J81,AE$3)</f>
        <v>32</v>
      </c>
      <c r="AF81">
        <f>COUNTIF($J$4:$J81,AF$3)</f>
        <v>4</v>
      </c>
      <c r="AG81">
        <f>COUNTIF($J$4:$J81,AG$3)</f>
        <v>0</v>
      </c>
      <c r="AH81">
        <f>COUNTIF($J$4:$J81,AH$3)</f>
        <v>4</v>
      </c>
      <c r="AI81">
        <f t="shared" si="29"/>
        <v>3</v>
      </c>
      <c r="AJ81">
        <f t="shared" si="30"/>
        <v>0</v>
      </c>
      <c r="AK81">
        <f>COUNTIF($J$4:$J81,AK$3)</f>
        <v>2</v>
      </c>
      <c r="AL81">
        <f>COUNTIF($J$4:$J81,AL$3)</f>
        <v>1</v>
      </c>
      <c r="AM81">
        <f>COUNTIF($J$4:$J81,AM$3)</f>
        <v>0</v>
      </c>
      <c r="AN81">
        <f>COUNTIF($J$4:$J81,AN$3)</f>
        <v>0</v>
      </c>
      <c r="AO81">
        <f>COUNTIF($J$4:$J81,AO$3)</f>
        <v>0</v>
      </c>
      <c r="AP81">
        <f>COUNTIF($N$4:$N81,AP$3)</f>
        <v>8</v>
      </c>
      <c r="AQ81">
        <f>COUNTIF($N$4:$N81,AQ$3)</f>
        <v>21</v>
      </c>
      <c r="AR81">
        <f>COUNTIF($N$4:$N81,AR$3)</f>
        <v>33</v>
      </c>
      <c r="AS81">
        <f>COUNTIF($N$4:$N81,AS$3)</f>
        <v>6</v>
      </c>
      <c r="AT81">
        <f>COUNTIF($N$4:$N81,AT$3)</f>
        <v>0</v>
      </c>
      <c r="AU81">
        <f>COUNTIF($N$4:$N81,AU$3)</f>
        <v>6</v>
      </c>
      <c r="AV81">
        <f t="shared" si="31"/>
        <v>2</v>
      </c>
      <c r="AW81">
        <f t="shared" si="32"/>
        <v>2</v>
      </c>
      <c r="AX81">
        <f>COUNTIF($N$4:$N81,AX$3)</f>
        <v>2</v>
      </c>
      <c r="AY81">
        <f>COUNTIF($N$4:$N81,AY$3)</f>
        <v>0</v>
      </c>
      <c r="AZ81">
        <f>COUNTIF($N$4:$N81,AZ$3)</f>
        <v>0</v>
      </c>
      <c r="BA81">
        <f>COUNTIF($N$4:$N81,BA$3)</f>
        <v>2</v>
      </c>
      <c r="BB81">
        <f>COUNTIF($N$4:$N81,BB$3)</f>
        <v>0</v>
      </c>
      <c r="BC81">
        <f t="shared" si="33"/>
        <v>11</v>
      </c>
      <c r="BD81">
        <f t="shared" si="12"/>
        <v>26</v>
      </c>
      <c r="BE81">
        <f t="shared" si="13"/>
        <v>33</v>
      </c>
      <c r="BF81">
        <f t="shared" si="14"/>
        <v>7</v>
      </c>
      <c r="BG81">
        <f t="shared" si="15"/>
        <v>0</v>
      </c>
      <c r="BH81">
        <f t="shared" si="16"/>
        <v>6</v>
      </c>
      <c r="BI81">
        <f t="shared" si="17"/>
        <v>3</v>
      </c>
      <c r="BJ81">
        <f t="shared" si="18"/>
        <v>2</v>
      </c>
      <c r="BK81">
        <f t="shared" si="19"/>
        <v>2</v>
      </c>
      <c r="BL81">
        <f t="shared" si="20"/>
        <v>1</v>
      </c>
      <c r="BM81">
        <f t="shared" si="21"/>
        <v>0</v>
      </c>
      <c r="BN81">
        <f t="shared" si="22"/>
        <v>2</v>
      </c>
      <c r="BO81">
        <f t="shared" si="23"/>
        <v>0</v>
      </c>
    </row>
    <row r="82" spans="2:67" x14ac:dyDescent="0.25">
      <c r="B82">
        <f t="shared" si="34"/>
        <v>79</v>
      </c>
      <c r="C82">
        <v>9</v>
      </c>
      <c r="D82" t="s">
        <v>92</v>
      </c>
      <c r="E82" t="s">
        <v>11</v>
      </c>
      <c r="F82" t="str">
        <f t="shared" si="24"/>
        <v>LB</v>
      </c>
      <c r="G82">
        <v>9</v>
      </c>
      <c r="H82" t="s">
        <v>152</v>
      </c>
      <c r="I82" t="s">
        <v>253</v>
      </c>
      <c r="J82" t="str">
        <f t="shared" si="25"/>
        <v>TE</v>
      </c>
      <c r="K82">
        <v>9</v>
      </c>
      <c r="L82" t="s">
        <v>347</v>
      </c>
      <c r="M82" t="s">
        <v>21</v>
      </c>
      <c r="N82" t="str">
        <f t="shared" si="26"/>
        <v>,S</v>
      </c>
      <c r="P82">
        <f>COUNTIF($F$4:$F82,P$3)</f>
        <v>11</v>
      </c>
      <c r="Q82">
        <f>COUNTIF($F$4:$F82,Q$3)</f>
        <v>24</v>
      </c>
      <c r="R82">
        <f>COUNTIF($F$4:$F82,R$3)</f>
        <v>31</v>
      </c>
      <c r="S82">
        <f>COUNTIF($F$4:$F82,S$3)</f>
        <v>7</v>
      </c>
      <c r="T82">
        <f>COUNTIF($F$4:$F82,T$3)</f>
        <v>0</v>
      </c>
      <c r="U82">
        <f>COUNTIF($F$4:$F82,U$3)</f>
        <v>5</v>
      </c>
      <c r="V82">
        <f t="shared" si="27"/>
        <v>1</v>
      </c>
      <c r="W82">
        <f t="shared" si="28"/>
        <v>0</v>
      </c>
      <c r="X82">
        <f>COUNTIF($F$4:$F82,X$3)</f>
        <v>1</v>
      </c>
      <c r="Y82">
        <f>COUNTIF($F$4:$F82,Y$3)</f>
        <v>0</v>
      </c>
      <c r="Z82">
        <f>COUNTIF($F$4:$F82,Z$3)</f>
        <v>0</v>
      </c>
      <c r="AA82">
        <f>COUNTIF($F$4:$F82,AA$3)</f>
        <v>0</v>
      </c>
      <c r="AB82">
        <f>COUNTIF($F$4:$F82,AB$3)</f>
        <v>0</v>
      </c>
      <c r="AC82">
        <f>COUNTIF($J$4:$J82,AC$3)</f>
        <v>9</v>
      </c>
      <c r="AD82">
        <f>COUNTIF($J$4:$J82,AD$3)</f>
        <v>26</v>
      </c>
      <c r="AE82">
        <f>COUNTIF($J$4:$J82,AE$3)</f>
        <v>32</v>
      </c>
      <c r="AF82">
        <f>COUNTIF($J$4:$J82,AF$3)</f>
        <v>5</v>
      </c>
      <c r="AG82">
        <f>COUNTIF($J$4:$J82,AG$3)</f>
        <v>0</v>
      </c>
      <c r="AH82">
        <f>COUNTIF($J$4:$J82,AH$3)</f>
        <v>4</v>
      </c>
      <c r="AI82">
        <f t="shared" si="29"/>
        <v>3</v>
      </c>
      <c r="AJ82">
        <f t="shared" si="30"/>
        <v>0</v>
      </c>
      <c r="AK82">
        <f>COUNTIF($J$4:$J82,AK$3)</f>
        <v>2</v>
      </c>
      <c r="AL82">
        <f>COUNTIF($J$4:$J82,AL$3)</f>
        <v>1</v>
      </c>
      <c r="AM82">
        <f>COUNTIF($J$4:$J82,AM$3)</f>
        <v>0</v>
      </c>
      <c r="AN82">
        <f>COUNTIF($J$4:$J82,AN$3)</f>
        <v>0</v>
      </c>
      <c r="AO82">
        <f>COUNTIF($J$4:$J82,AO$3)</f>
        <v>0</v>
      </c>
      <c r="AP82">
        <f>COUNTIF($N$4:$N82,AP$3)</f>
        <v>8</v>
      </c>
      <c r="AQ82">
        <f>COUNTIF($N$4:$N82,AQ$3)</f>
        <v>21</v>
      </c>
      <c r="AR82">
        <f>COUNTIF($N$4:$N82,AR$3)</f>
        <v>33</v>
      </c>
      <c r="AS82">
        <f>COUNTIF($N$4:$N82,AS$3)</f>
        <v>6</v>
      </c>
      <c r="AT82">
        <f>COUNTIF($N$4:$N82,AT$3)</f>
        <v>0</v>
      </c>
      <c r="AU82">
        <f>COUNTIF($N$4:$N82,AU$3)</f>
        <v>6</v>
      </c>
      <c r="AV82">
        <f t="shared" si="31"/>
        <v>2</v>
      </c>
      <c r="AW82">
        <f t="shared" si="32"/>
        <v>2</v>
      </c>
      <c r="AX82">
        <f>COUNTIF($N$4:$N82,AX$3)</f>
        <v>2</v>
      </c>
      <c r="AY82">
        <f>COUNTIF($N$4:$N82,AY$3)</f>
        <v>0</v>
      </c>
      <c r="AZ82">
        <f>COUNTIF($N$4:$N82,AZ$3)</f>
        <v>0</v>
      </c>
      <c r="BA82">
        <f>COUNTIF($N$4:$N82,BA$3)</f>
        <v>2</v>
      </c>
      <c r="BB82">
        <f>COUNTIF($N$4:$N82,BB$3)</f>
        <v>0</v>
      </c>
      <c r="BC82">
        <f t="shared" si="33"/>
        <v>11</v>
      </c>
      <c r="BD82">
        <f t="shared" si="12"/>
        <v>26</v>
      </c>
      <c r="BE82">
        <f t="shared" si="13"/>
        <v>33</v>
      </c>
      <c r="BF82">
        <f t="shared" si="14"/>
        <v>7</v>
      </c>
      <c r="BG82">
        <f t="shared" si="15"/>
        <v>0</v>
      </c>
      <c r="BH82">
        <f t="shared" si="16"/>
        <v>6</v>
      </c>
      <c r="BI82">
        <f t="shared" si="17"/>
        <v>3</v>
      </c>
      <c r="BJ82">
        <f t="shared" si="18"/>
        <v>2</v>
      </c>
      <c r="BK82">
        <f t="shared" si="19"/>
        <v>2</v>
      </c>
      <c r="BL82">
        <f t="shared" si="20"/>
        <v>1</v>
      </c>
      <c r="BM82">
        <f t="shared" si="21"/>
        <v>0</v>
      </c>
      <c r="BN82">
        <f t="shared" si="22"/>
        <v>2</v>
      </c>
      <c r="BO82">
        <f t="shared" si="23"/>
        <v>0</v>
      </c>
    </row>
    <row r="83" spans="2:67" x14ac:dyDescent="0.25">
      <c r="B83">
        <f t="shared" si="34"/>
        <v>80</v>
      </c>
      <c r="C83">
        <v>10</v>
      </c>
      <c r="D83" t="s">
        <v>93</v>
      </c>
      <c r="E83" t="s">
        <v>9</v>
      </c>
      <c r="F83" t="str">
        <f t="shared" si="24"/>
        <v>WR</v>
      </c>
      <c r="G83">
        <v>10</v>
      </c>
      <c r="H83" t="s">
        <v>272</v>
      </c>
      <c r="I83" t="s">
        <v>25</v>
      </c>
      <c r="J83" t="str">
        <f t="shared" si="25"/>
        <v>LB</v>
      </c>
      <c r="K83">
        <v>10</v>
      </c>
      <c r="L83" t="s">
        <v>308</v>
      </c>
      <c r="M83" t="s">
        <v>253</v>
      </c>
      <c r="N83" t="str">
        <f t="shared" si="26"/>
        <v>RB</v>
      </c>
      <c r="P83">
        <f>COUNTIF($F$4:$F83,P$3)</f>
        <v>11</v>
      </c>
      <c r="Q83">
        <f>COUNTIF($F$4:$F83,Q$3)</f>
        <v>24</v>
      </c>
      <c r="R83">
        <f>COUNTIF($F$4:$F83,R$3)</f>
        <v>32</v>
      </c>
      <c r="S83">
        <f>COUNTIF($F$4:$F83,S$3)</f>
        <v>7</v>
      </c>
      <c r="T83">
        <f>COUNTIF($F$4:$F83,T$3)</f>
        <v>0</v>
      </c>
      <c r="U83">
        <f>COUNTIF($F$4:$F83,U$3)</f>
        <v>5</v>
      </c>
      <c r="V83">
        <f t="shared" si="27"/>
        <v>1</v>
      </c>
      <c r="W83">
        <f t="shared" si="28"/>
        <v>0</v>
      </c>
      <c r="X83">
        <f>COUNTIF($F$4:$F83,X$3)</f>
        <v>1</v>
      </c>
      <c r="Y83">
        <f>COUNTIF($F$4:$F83,Y$3)</f>
        <v>0</v>
      </c>
      <c r="Z83">
        <f>COUNTIF($F$4:$F83,Z$3)</f>
        <v>0</v>
      </c>
      <c r="AA83">
        <f>COUNTIF($F$4:$F83,AA$3)</f>
        <v>0</v>
      </c>
      <c r="AB83">
        <f>COUNTIF($F$4:$F83,AB$3)</f>
        <v>0</v>
      </c>
      <c r="AC83">
        <f>COUNTIF($J$4:$J83,AC$3)</f>
        <v>9</v>
      </c>
      <c r="AD83">
        <f>COUNTIF($J$4:$J83,AD$3)</f>
        <v>26</v>
      </c>
      <c r="AE83">
        <f>COUNTIF($J$4:$J83,AE$3)</f>
        <v>32</v>
      </c>
      <c r="AF83">
        <f>COUNTIF($J$4:$J83,AF$3)</f>
        <v>5</v>
      </c>
      <c r="AG83">
        <f>COUNTIF($J$4:$J83,AG$3)</f>
        <v>0</v>
      </c>
      <c r="AH83">
        <f>COUNTIF($J$4:$J83,AH$3)</f>
        <v>4</v>
      </c>
      <c r="AI83">
        <f t="shared" si="29"/>
        <v>4</v>
      </c>
      <c r="AJ83">
        <f t="shared" si="30"/>
        <v>0</v>
      </c>
      <c r="AK83">
        <f>COUNTIF($J$4:$J83,AK$3)</f>
        <v>3</v>
      </c>
      <c r="AL83">
        <f>COUNTIF($J$4:$J83,AL$3)</f>
        <v>1</v>
      </c>
      <c r="AM83">
        <f>COUNTIF($J$4:$J83,AM$3)</f>
        <v>0</v>
      </c>
      <c r="AN83">
        <f>COUNTIF($J$4:$J83,AN$3)</f>
        <v>0</v>
      </c>
      <c r="AO83">
        <f>COUNTIF($J$4:$J83,AO$3)</f>
        <v>0</v>
      </c>
      <c r="AP83">
        <f>COUNTIF($N$4:$N83,AP$3)</f>
        <v>8</v>
      </c>
      <c r="AQ83">
        <f>COUNTIF($N$4:$N83,AQ$3)</f>
        <v>22</v>
      </c>
      <c r="AR83">
        <f>COUNTIF($N$4:$N83,AR$3)</f>
        <v>33</v>
      </c>
      <c r="AS83">
        <f>COUNTIF($N$4:$N83,AS$3)</f>
        <v>6</v>
      </c>
      <c r="AT83">
        <f>COUNTIF($N$4:$N83,AT$3)</f>
        <v>0</v>
      </c>
      <c r="AU83">
        <f>COUNTIF($N$4:$N83,AU$3)</f>
        <v>6</v>
      </c>
      <c r="AV83">
        <f t="shared" si="31"/>
        <v>2</v>
      </c>
      <c r="AW83">
        <f t="shared" si="32"/>
        <v>2</v>
      </c>
      <c r="AX83">
        <f>COUNTIF($N$4:$N83,AX$3)</f>
        <v>2</v>
      </c>
      <c r="AY83">
        <f>COUNTIF($N$4:$N83,AY$3)</f>
        <v>0</v>
      </c>
      <c r="AZ83">
        <f>COUNTIF($N$4:$N83,AZ$3)</f>
        <v>0</v>
      </c>
      <c r="BA83">
        <f>COUNTIF($N$4:$N83,BA$3)</f>
        <v>2</v>
      </c>
      <c r="BB83">
        <f>COUNTIF($N$4:$N83,BB$3)</f>
        <v>0</v>
      </c>
      <c r="BC83">
        <f t="shared" si="33"/>
        <v>11</v>
      </c>
      <c r="BD83">
        <f t="shared" si="12"/>
        <v>26</v>
      </c>
      <c r="BE83">
        <f t="shared" si="13"/>
        <v>33</v>
      </c>
      <c r="BF83">
        <f t="shared" si="14"/>
        <v>7</v>
      </c>
      <c r="BG83">
        <f t="shared" si="15"/>
        <v>0</v>
      </c>
      <c r="BH83">
        <f t="shared" si="16"/>
        <v>6</v>
      </c>
      <c r="BI83">
        <f t="shared" si="17"/>
        <v>4</v>
      </c>
      <c r="BJ83">
        <f t="shared" si="18"/>
        <v>2</v>
      </c>
      <c r="BK83">
        <f t="shared" si="19"/>
        <v>3</v>
      </c>
      <c r="BL83">
        <f t="shared" si="20"/>
        <v>1</v>
      </c>
      <c r="BM83">
        <f t="shared" si="21"/>
        <v>0</v>
      </c>
      <c r="BN83">
        <f t="shared" si="22"/>
        <v>2</v>
      </c>
      <c r="BO83">
        <f t="shared" si="23"/>
        <v>0</v>
      </c>
    </row>
    <row r="84" spans="2:67" x14ac:dyDescent="0.25">
      <c r="B84">
        <f t="shared" si="34"/>
        <v>81</v>
      </c>
      <c r="C84">
        <v>11</v>
      </c>
      <c r="D84" t="s">
        <v>94</v>
      </c>
      <c r="E84" t="s">
        <v>7</v>
      </c>
      <c r="F84" t="str">
        <f t="shared" si="24"/>
        <v xml:space="preserve"> K</v>
      </c>
      <c r="G84">
        <v>11</v>
      </c>
      <c r="H84" t="s">
        <v>113</v>
      </c>
      <c r="I84" t="s">
        <v>7</v>
      </c>
      <c r="J84" t="str">
        <f t="shared" si="25"/>
        <v>LB</v>
      </c>
      <c r="K84">
        <v>11</v>
      </c>
      <c r="L84" t="s">
        <v>251</v>
      </c>
      <c r="M84" t="s">
        <v>13</v>
      </c>
      <c r="N84" t="str">
        <f t="shared" si="26"/>
        <v>RB</v>
      </c>
      <c r="P84">
        <f>COUNTIF($F$4:$F84,P$3)</f>
        <v>11</v>
      </c>
      <c r="Q84">
        <f>COUNTIF($F$4:$F84,Q$3)</f>
        <v>24</v>
      </c>
      <c r="R84">
        <f>COUNTIF($F$4:$F84,R$3)</f>
        <v>32</v>
      </c>
      <c r="S84">
        <f>COUNTIF($F$4:$F84,S$3)</f>
        <v>7</v>
      </c>
      <c r="T84">
        <f>COUNTIF($F$4:$F84,T$3)</f>
        <v>1</v>
      </c>
      <c r="U84">
        <f>COUNTIF($F$4:$F84,U$3)</f>
        <v>5</v>
      </c>
      <c r="V84">
        <f t="shared" si="27"/>
        <v>1</v>
      </c>
      <c r="W84">
        <f t="shared" si="28"/>
        <v>0</v>
      </c>
      <c r="X84">
        <f>COUNTIF($F$4:$F84,X$3)</f>
        <v>1</v>
      </c>
      <c r="Y84">
        <f>COUNTIF($F$4:$F84,Y$3)</f>
        <v>0</v>
      </c>
      <c r="Z84">
        <f>COUNTIF($F$4:$F84,Z$3)</f>
        <v>0</v>
      </c>
      <c r="AA84">
        <f>COUNTIF($F$4:$F84,AA$3)</f>
        <v>0</v>
      </c>
      <c r="AB84">
        <f>COUNTIF($F$4:$F84,AB$3)</f>
        <v>0</v>
      </c>
      <c r="AC84">
        <f>COUNTIF($J$4:$J84,AC$3)</f>
        <v>9</v>
      </c>
      <c r="AD84">
        <f>COUNTIF($J$4:$J84,AD$3)</f>
        <v>26</v>
      </c>
      <c r="AE84">
        <f>COUNTIF($J$4:$J84,AE$3)</f>
        <v>32</v>
      </c>
      <c r="AF84">
        <f>COUNTIF($J$4:$J84,AF$3)</f>
        <v>5</v>
      </c>
      <c r="AG84">
        <f>COUNTIF($J$4:$J84,AG$3)</f>
        <v>0</v>
      </c>
      <c r="AH84">
        <f>COUNTIF($J$4:$J84,AH$3)</f>
        <v>4</v>
      </c>
      <c r="AI84">
        <f t="shared" si="29"/>
        <v>5</v>
      </c>
      <c r="AJ84">
        <f t="shared" si="30"/>
        <v>0</v>
      </c>
      <c r="AK84">
        <f>COUNTIF($J$4:$J84,AK$3)</f>
        <v>4</v>
      </c>
      <c r="AL84">
        <f>COUNTIF($J$4:$J84,AL$3)</f>
        <v>1</v>
      </c>
      <c r="AM84">
        <f>COUNTIF($J$4:$J84,AM$3)</f>
        <v>0</v>
      </c>
      <c r="AN84">
        <f>COUNTIF($J$4:$J84,AN$3)</f>
        <v>0</v>
      </c>
      <c r="AO84">
        <f>COUNTIF($J$4:$J84,AO$3)</f>
        <v>0</v>
      </c>
      <c r="AP84">
        <f>COUNTIF($N$4:$N84,AP$3)</f>
        <v>8</v>
      </c>
      <c r="AQ84">
        <f>COUNTIF($N$4:$N84,AQ$3)</f>
        <v>23</v>
      </c>
      <c r="AR84">
        <f>COUNTIF($N$4:$N84,AR$3)</f>
        <v>33</v>
      </c>
      <c r="AS84">
        <f>COUNTIF($N$4:$N84,AS$3)</f>
        <v>6</v>
      </c>
      <c r="AT84">
        <f>COUNTIF($N$4:$N84,AT$3)</f>
        <v>0</v>
      </c>
      <c r="AU84">
        <f>COUNTIF($N$4:$N84,AU$3)</f>
        <v>6</v>
      </c>
      <c r="AV84">
        <f t="shared" si="31"/>
        <v>2</v>
      </c>
      <c r="AW84">
        <f t="shared" si="32"/>
        <v>2</v>
      </c>
      <c r="AX84">
        <f>COUNTIF($N$4:$N84,AX$3)</f>
        <v>2</v>
      </c>
      <c r="AY84">
        <f>COUNTIF($N$4:$N84,AY$3)</f>
        <v>0</v>
      </c>
      <c r="AZ84">
        <f>COUNTIF($N$4:$N84,AZ$3)</f>
        <v>0</v>
      </c>
      <c r="BA84">
        <f>COUNTIF($N$4:$N84,BA$3)</f>
        <v>2</v>
      </c>
      <c r="BB84">
        <f>COUNTIF($N$4:$N84,BB$3)</f>
        <v>0</v>
      </c>
      <c r="BC84">
        <f t="shared" si="33"/>
        <v>11</v>
      </c>
      <c r="BD84">
        <f t="shared" ref="BD84:BD147" si="35">MAX(AQ84,AD84,Q84)</f>
        <v>26</v>
      </c>
      <c r="BE84">
        <f t="shared" ref="BE84:BE147" si="36">MAX(AR84,AE84,R84)</f>
        <v>33</v>
      </c>
      <c r="BF84">
        <f t="shared" ref="BF84:BF147" si="37">MAX(AS84,AF84,S84)</f>
        <v>7</v>
      </c>
      <c r="BG84">
        <f t="shared" ref="BG84:BG147" si="38">MAX(AT84,AG84,T84)</f>
        <v>1</v>
      </c>
      <c r="BH84">
        <f t="shared" ref="BH84:BH147" si="39">MAX(AU84,AH84,U84)</f>
        <v>6</v>
      </c>
      <c r="BI84">
        <f t="shared" ref="BI84:BI147" si="40">MAX(AV84,AI84,V84)</f>
        <v>5</v>
      </c>
      <c r="BJ84">
        <f t="shared" ref="BJ84:BJ147" si="41">MAX(AW84,AJ84,W84)</f>
        <v>2</v>
      </c>
      <c r="BK84">
        <f t="shared" ref="BK84:BK147" si="42">MAX(AX84,AK84,X84)</f>
        <v>4</v>
      </c>
      <c r="BL84">
        <f t="shared" ref="BL84:BL147" si="43">MAX(AY84,AL84,Y84)</f>
        <v>1</v>
      </c>
      <c r="BM84">
        <f t="shared" ref="BM84:BM147" si="44">MAX(AZ84,AM84,Z84)</f>
        <v>0</v>
      </c>
      <c r="BN84">
        <f t="shared" ref="BN84:BN147" si="45">MAX(BA84,AN84,AA84)</f>
        <v>2</v>
      </c>
      <c r="BO84">
        <f t="shared" ref="BO84:BO147" si="46">MAX(BB84,AO84,AB84)</f>
        <v>0</v>
      </c>
    </row>
    <row r="85" spans="2:67" x14ac:dyDescent="0.25">
      <c r="B85">
        <f t="shared" si="34"/>
        <v>82</v>
      </c>
      <c r="C85">
        <v>12</v>
      </c>
      <c r="D85" t="s">
        <v>95</v>
      </c>
      <c r="E85" t="s">
        <v>5</v>
      </c>
      <c r="F85" t="str">
        <f t="shared" si="24"/>
        <v>EF</v>
      </c>
      <c r="G85">
        <v>12</v>
      </c>
      <c r="H85" t="s">
        <v>273</v>
      </c>
      <c r="I85" t="s">
        <v>252</v>
      </c>
      <c r="J85" t="str">
        <f t="shared" si="25"/>
        <v>RB</v>
      </c>
      <c r="K85">
        <v>12</v>
      </c>
      <c r="L85" t="s">
        <v>348</v>
      </c>
      <c r="M85" t="s">
        <v>7</v>
      </c>
      <c r="N85" t="str">
        <f t="shared" si="26"/>
        <v>WR</v>
      </c>
      <c r="P85">
        <f>COUNTIF($F$4:$F85,P$3)</f>
        <v>11</v>
      </c>
      <c r="Q85">
        <f>COUNTIF($F$4:$F85,Q$3)</f>
        <v>24</v>
      </c>
      <c r="R85">
        <f>COUNTIF($F$4:$F85,R$3)</f>
        <v>32</v>
      </c>
      <c r="S85">
        <f>COUNTIF($F$4:$F85,S$3)</f>
        <v>7</v>
      </c>
      <c r="T85">
        <f>COUNTIF($F$4:$F85,T$3)</f>
        <v>1</v>
      </c>
      <c r="U85">
        <f>COUNTIF($F$4:$F85,U$3)</f>
        <v>6</v>
      </c>
      <c r="V85">
        <f t="shared" si="27"/>
        <v>1</v>
      </c>
      <c r="W85">
        <f t="shared" si="28"/>
        <v>0</v>
      </c>
      <c r="X85">
        <f>COUNTIF($F$4:$F85,X$3)</f>
        <v>1</v>
      </c>
      <c r="Y85">
        <f>COUNTIF($F$4:$F85,Y$3)</f>
        <v>0</v>
      </c>
      <c r="Z85">
        <f>COUNTIF($F$4:$F85,Z$3)</f>
        <v>0</v>
      </c>
      <c r="AA85">
        <f>COUNTIF($F$4:$F85,AA$3)</f>
        <v>0</v>
      </c>
      <c r="AB85">
        <f>COUNTIF($F$4:$F85,AB$3)</f>
        <v>0</v>
      </c>
      <c r="AC85">
        <f>COUNTIF($J$4:$J85,AC$3)</f>
        <v>9</v>
      </c>
      <c r="AD85">
        <f>COUNTIF($J$4:$J85,AD$3)</f>
        <v>27</v>
      </c>
      <c r="AE85">
        <f>COUNTIF($J$4:$J85,AE$3)</f>
        <v>32</v>
      </c>
      <c r="AF85">
        <f>COUNTIF($J$4:$J85,AF$3)</f>
        <v>5</v>
      </c>
      <c r="AG85">
        <f>COUNTIF($J$4:$J85,AG$3)</f>
        <v>0</v>
      </c>
      <c r="AH85">
        <f>COUNTIF($J$4:$J85,AH$3)</f>
        <v>4</v>
      </c>
      <c r="AI85">
        <f t="shared" si="29"/>
        <v>5</v>
      </c>
      <c r="AJ85">
        <f t="shared" si="30"/>
        <v>0</v>
      </c>
      <c r="AK85">
        <f>COUNTIF($J$4:$J85,AK$3)</f>
        <v>4</v>
      </c>
      <c r="AL85">
        <f>COUNTIF($J$4:$J85,AL$3)</f>
        <v>1</v>
      </c>
      <c r="AM85">
        <f>COUNTIF($J$4:$J85,AM$3)</f>
        <v>0</v>
      </c>
      <c r="AN85">
        <f>COUNTIF($J$4:$J85,AN$3)</f>
        <v>0</v>
      </c>
      <c r="AO85">
        <f>COUNTIF($J$4:$J85,AO$3)</f>
        <v>0</v>
      </c>
      <c r="AP85">
        <f>COUNTIF($N$4:$N85,AP$3)</f>
        <v>8</v>
      </c>
      <c r="AQ85">
        <f>COUNTIF($N$4:$N85,AQ$3)</f>
        <v>23</v>
      </c>
      <c r="AR85">
        <f>COUNTIF($N$4:$N85,AR$3)</f>
        <v>34</v>
      </c>
      <c r="AS85">
        <f>COUNTIF($N$4:$N85,AS$3)</f>
        <v>6</v>
      </c>
      <c r="AT85">
        <f>COUNTIF($N$4:$N85,AT$3)</f>
        <v>0</v>
      </c>
      <c r="AU85">
        <f>COUNTIF($N$4:$N85,AU$3)</f>
        <v>6</v>
      </c>
      <c r="AV85">
        <f t="shared" si="31"/>
        <v>2</v>
      </c>
      <c r="AW85">
        <f t="shared" si="32"/>
        <v>2</v>
      </c>
      <c r="AX85">
        <f>COUNTIF($N$4:$N85,AX$3)</f>
        <v>2</v>
      </c>
      <c r="AY85">
        <f>COUNTIF($N$4:$N85,AY$3)</f>
        <v>0</v>
      </c>
      <c r="AZ85">
        <f>COUNTIF($N$4:$N85,AZ$3)</f>
        <v>0</v>
      </c>
      <c r="BA85">
        <f>COUNTIF($N$4:$N85,BA$3)</f>
        <v>2</v>
      </c>
      <c r="BB85">
        <f>COUNTIF($N$4:$N85,BB$3)</f>
        <v>0</v>
      </c>
      <c r="BC85">
        <f t="shared" si="33"/>
        <v>11</v>
      </c>
      <c r="BD85">
        <f t="shared" si="35"/>
        <v>27</v>
      </c>
      <c r="BE85">
        <f t="shared" si="36"/>
        <v>34</v>
      </c>
      <c r="BF85">
        <f t="shared" si="37"/>
        <v>7</v>
      </c>
      <c r="BG85">
        <f t="shared" si="38"/>
        <v>1</v>
      </c>
      <c r="BH85">
        <f t="shared" si="39"/>
        <v>6</v>
      </c>
      <c r="BI85">
        <f t="shared" si="40"/>
        <v>5</v>
      </c>
      <c r="BJ85">
        <f t="shared" si="41"/>
        <v>2</v>
      </c>
      <c r="BK85">
        <f t="shared" si="42"/>
        <v>4</v>
      </c>
      <c r="BL85">
        <f t="shared" si="43"/>
        <v>1</v>
      </c>
      <c r="BM85">
        <f t="shared" si="44"/>
        <v>0</v>
      </c>
      <c r="BN85">
        <f t="shared" si="45"/>
        <v>2</v>
      </c>
      <c r="BO85">
        <f t="shared" si="46"/>
        <v>0</v>
      </c>
    </row>
    <row r="86" spans="2:67" x14ac:dyDescent="0.25">
      <c r="B86">
        <f t="shared" si="34"/>
        <v>83</v>
      </c>
      <c r="C86">
        <v>13</v>
      </c>
      <c r="D86" t="s">
        <v>96</v>
      </c>
      <c r="E86" t="s">
        <v>3</v>
      </c>
      <c r="F86" t="str">
        <f t="shared" si="24"/>
        <v>WR</v>
      </c>
      <c r="G86">
        <v>13</v>
      </c>
      <c r="H86" t="s">
        <v>274</v>
      </c>
      <c r="I86" t="s">
        <v>21</v>
      </c>
      <c r="J86" t="str">
        <f t="shared" si="25"/>
        <v>LB</v>
      </c>
      <c r="K86">
        <v>13</v>
      </c>
      <c r="L86" t="s">
        <v>138</v>
      </c>
      <c r="M86" t="s">
        <v>1</v>
      </c>
      <c r="N86" t="str">
        <f t="shared" si="26"/>
        <v xml:space="preserve"> S</v>
      </c>
      <c r="P86">
        <f>COUNTIF($F$4:$F86,P$3)</f>
        <v>11</v>
      </c>
      <c r="Q86">
        <f>COUNTIF($F$4:$F86,Q$3)</f>
        <v>24</v>
      </c>
      <c r="R86">
        <f>COUNTIF($F$4:$F86,R$3)</f>
        <v>33</v>
      </c>
      <c r="S86">
        <f>COUNTIF($F$4:$F86,S$3)</f>
        <v>7</v>
      </c>
      <c r="T86">
        <f>COUNTIF($F$4:$F86,T$3)</f>
        <v>1</v>
      </c>
      <c r="U86">
        <f>COUNTIF($F$4:$F86,U$3)</f>
        <v>6</v>
      </c>
      <c r="V86">
        <f t="shared" si="27"/>
        <v>1</v>
      </c>
      <c r="W86">
        <f t="shared" si="28"/>
        <v>0</v>
      </c>
      <c r="X86">
        <f>COUNTIF($F$4:$F86,X$3)</f>
        <v>1</v>
      </c>
      <c r="Y86">
        <f>COUNTIF($F$4:$F86,Y$3)</f>
        <v>0</v>
      </c>
      <c r="Z86">
        <f>COUNTIF($F$4:$F86,Z$3)</f>
        <v>0</v>
      </c>
      <c r="AA86">
        <f>COUNTIF($F$4:$F86,AA$3)</f>
        <v>0</v>
      </c>
      <c r="AB86">
        <f>COUNTIF($F$4:$F86,AB$3)</f>
        <v>0</v>
      </c>
      <c r="AC86">
        <f>COUNTIF($J$4:$J86,AC$3)</f>
        <v>9</v>
      </c>
      <c r="AD86">
        <f>COUNTIF($J$4:$J86,AD$3)</f>
        <v>27</v>
      </c>
      <c r="AE86">
        <f>COUNTIF($J$4:$J86,AE$3)</f>
        <v>32</v>
      </c>
      <c r="AF86">
        <f>COUNTIF($J$4:$J86,AF$3)</f>
        <v>5</v>
      </c>
      <c r="AG86">
        <f>COUNTIF($J$4:$J86,AG$3)</f>
        <v>0</v>
      </c>
      <c r="AH86">
        <f>COUNTIF($J$4:$J86,AH$3)</f>
        <v>4</v>
      </c>
      <c r="AI86">
        <f t="shared" si="29"/>
        <v>6</v>
      </c>
      <c r="AJ86">
        <f t="shared" si="30"/>
        <v>0</v>
      </c>
      <c r="AK86">
        <f>COUNTIF($J$4:$J86,AK$3)</f>
        <v>5</v>
      </c>
      <c r="AL86">
        <f>COUNTIF($J$4:$J86,AL$3)</f>
        <v>1</v>
      </c>
      <c r="AM86">
        <f>COUNTIF($J$4:$J86,AM$3)</f>
        <v>0</v>
      </c>
      <c r="AN86">
        <f>COUNTIF($J$4:$J86,AN$3)</f>
        <v>0</v>
      </c>
      <c r="AO86">
        <f>COUNTIF($J$4:$J86,AO$3)</f>
        <v>0</v>
      </c>
      <c r="AP86">
        <f>COUNTIF($N$4:$N86,AP$3)</f>
        <v>8</v>
      </c>
      <c r="AQ86">
        <f>COUNTIF($N$4:$N86,AQ$3)</f>
        <v>23</v>
      </c>
      <c r="AR86">
        <f>COUNTIF($N$4:$N86,AR$3)</f>
        <v>34</v>
      </c>
      <c r="AS86">
        <f>COUNTIF($N$4:$N86,AS$3)</f>
        <v>6</v>
      </c>
      <c r="AT86">
        <f>COUNTIF($N$4:$N86,AT$3)</f>
        <v>0</v>
      </c>
      <c r="AU86">
        <f>COUNTIF($N$4:$N86,AU$3)</f>
        <v>6</v>
      </c>
      <c r="AV86">
        <f t="shared" si="31"/>
        <v>2</v>
      </c>
      <c r="AW86">
        <f t="shared" si="32"/>
        <v>3</v>
      </c>
      <c r="AX86">
        <f>COUNTIF($N$4:$N86,AX$3)</f>
        <v>2</v>
      </c>
      <c r="AY86">
        <f>COUNTIF($N$4:$N86,AY$3)</f>
        <v>0</v>
      </c>
      <c r="AZ86">
        <f>COUNTIF($N$4:$N86,AZ$3)</f>
        <v>0</v>
      </c>
      <c r="BA86">
        <f>COUNTIF($N$4:$N86,BA$3)</f>
        <v>3</v>
      </c>
      <c r="BB86">
        <f>COUNTIF($N$4:$N86,BB$3)</f>
        <v>0</v>
      </c>
      <c r="BC86">
        <f t="shared" si="33"/>
        <v>11</v>
      </c>
      <c r="BD86">
        <f t="shared" si="35"/>
        <v>27</v>
      </c>
      <c r="BE86">
        <f t="shared" si="36"/>
        <v>34</v>
      </c>
      <c r="BF86">
        <f t="shared" si="37"/>
        <v>7</v>
      </c>
      <c r="BG86">
        <f t="shared" si="38"/>
        <v>1</v>
      </c>
      <c r="BH86">
        <f t="shared" si="39"/>
        <v>6</v>
      </c>
      <c r="BI86">
        <f t="shared" si="40"/>
        <v>6</v>
      </c>
      <c r="BJ86">
        <f t="shared" si="41"/>
        <v>3</v>
      </c>
      <c r="BK86">
        <f t="shared" si="42"/>
        <v>5</v>
      </c>
      <c r="BL86">
        <f t="shared" si="43"/>
        <v>1</v>
      </c>
      <c r="BM86">
        <f t="shared" si="44"/>
        <v>0</v>
      </c>
      <c r="BN86">
        <f t="shared" si="45"/>
        <v>3</v>
      </c>
      <c r="BO86">
        <f t="shared" si="46"/>
        <v>0</v>
      </c>
    </row>
    <row r="87" spans="2:67" x14ac:dyDescent="0.25">
      <c r="B87">
        <f t="shared" si="34"/>
        <v>84</v>
      </c>
      <c r="C87">
        <v>14</v>
      </c>
      <c r="D87" t="s">
        <v>97</v>
      </c>
      <c r="E87" t="s">
        <v>1</v>
      </c>
      <c r="F87" t="str">
        <f t="shared" si="24"/>
        <v>RB</v>
      </c>
      <c r="G87">
        <v>14</v>
      </c>
      <c r="H87" t="s">
        <v>81</v>
      </c>
      <c r="I87" t="s">
        <v>23</v>
      </c>
      <c r="J87" t="str">
        <f t="shared" si="25"/>
        <v>WR</v>
      </c>
      <c r="K87">
        <v>14</v>
      </c>
      <c r="L87" t="s">
        <v>87</v>
      </c>
      <c r="M87" t="s">
        <v>11</v>
      </c>
      <c r="N87" t="str">
        <f t="shared" si="26"/>
        <v>EF</v>
      </c>
      <c r="P87">
        <f>COUNTIF($F$4:$F87,P$3)</f>
        <v>11</v>
      </c>
      <c r="Q87">
        <f>COUNTIF($F$4:$F87,Q$3)</f>
        <v>25</v>
      </c>
      <c r="R87">
        <f>COUNTIF($F$4:$F87,R$3)</f>
        <v>33</v>
      </c>
      <c r="S87">
        <f>COUNTIF($F$4:$F87,S$3)</f>
        <v>7</v>
      </c>
      <c r="T87">
        <f>COUNTIF($F$4:$F87,T$3)</f>
        <v>1</v>
      </c>
      <c r="U87">
        <f>COUNTIF($F$4:$F87,U$3)</f>
        <v>6</v>
      </c>
      <c r="V87">
        <f t="shared" si="27"/>
        <v>1</v>
      </c>
      <c r="W87">
        <f t="shared" si="28"/>
        <v>0</v>
      </c>
      <c r="X87">
        <f>COUNTIF($F$4:$F87,X$3)</f>
        <v>1</v>
      </c>
      <c r="Y87">
        <f>COUNTIF($F$4:$F87,Y$3)</f>
        <v>0</v>
      </c>
      <c r="Z87">
        <f>COUNTIF($F$4:$F87,Z$3)</f>
        <v>0</v>
      </c>
      <c r="AA87">
        <f>COUNTIF($F$4:$F87,AA$3)</f>
        <v>0</v>
      </c>
      <c r="AB87">
        <f>COUNTIF($F$4:$F87,AB$3)</f>
        <v>0</v>
      </c>
      <c r="AC87">
        <f>COUNTIF($J$4:$J87,AC$3)</f>
        <v>9</v>
      </c>
      <c r="AD87">
        <f>COUNTIF($J$4:$J87,AD$3)</f>
        <v>27</v>
      </c>
      <c r="AE87">
        <f>COUNTIF($J$4:$J87,AE$3)</f>
        <v>33</v>
      </c>
      <c r="AF87">
        <f>COUNTIF($J$4:$J87,AF$3)</f>
        <v>5</v>
      </c>
      <c r="AG87">
        <f>COUNTIF($J$4:$J87,AG$3)</f>
        <v>0</v>
      </c>
      <c r="AH87">
        <f>COUNTIF($J$4:$J87,AH$3)</f>
        <v>4</v>
      </c>
      <c r="AI87">
        <f t="shared" si="29"/>
        <v>6</v>
      </c>
      <c r="AJ87">
        <f t="shared" si="30"/>
        <v>0</v>
      </c>
      <c r="AK87">
        <f>COUNTIF($J$4:$J87,AK$3)</f>
        <v>5</v>
      </c>
      <c r="AL87">
        <f>COUNTIF($J$4:$J87,AL$3)</f>
        <v>1</v>
      </c>
      <c r="AM87">
        <f>COUNTIF($J$4:$J87,AM$3)</f>
        <v>0</v>
      </c>
      <c r="AN87">
        <f>COUNTIF($J$4:$J87,AN$3)</f>
        <v>0</v>
      </c>
      <c r="AO87">
        <f>COUNTIF($J$4:$J87,AO$3)</f>
        <v>0</v>
      </c>
      <c r="AP87">
        <f>COUNTIF($N$4:$N87,AP$3)</f>
        <v>8</v>
      </c>
      <c r="AQ87">
        <f>COUNTIF($N$4:$N87,AQ$3)</f>
        <v>23</v>
      </c>
      <c r="AR87">
        <f>COUNTIF($N$4:$N87,AR$3)</f>
        <v>34</v>
      </c>
      <c r="AS87">
        <f>COUNTIF($N$4:$N87,AS$3)</f>
        <v>6</v>
      </c>
      <c r="AT87">
        <f>COUNTIF($N$4:$N87,AT$3)</f>
        <v>0</v>
      </c>
      <c r="AU87">
        <f>COUNTIF($N$4:$N87,AU$3)</f>
        <v>7</v>
      </c>
      <c r="AV87">
        <f t="shared" si="31"/>
        <v>2</v>
      </c>
      <c r="AW87">
        <f t="shared" si="32"/>
        <v>3</v>
      </c>
      <c r="AX87">
        <f>COUNTIF($N$4:$N87,AX$3)</f>
        <v>2</v>
      </c>
      <c r="AY87">
        <f>COUNTIF($N$4:$N87,AY$3)</f>
        <v>0</v>
      </c>
      <c r="AZ87">
        <f>COUNTIF($N$4:$N87,AZ$3)</f>
        <v>0</v>
      </c>
      <c r="BA87">
        <f>COUNTIF($N$4:$N87,BA$3)</f>
        <v>3</v>
      </c>
      <c r="BB87">
        <f>COUNTIF($N$4:$N87,BB$3)</f>
        <v>0</v>
      </c>
      <c r="BC87">
        <f t="shared" si="33"/>
        <v>11</v>
      </c>
      <c r="BD87">
        <f t="shared" si="35"/>
        <v>27</v>
      </c>
      <c r="BE87">
        <f t="shared" si="36"/>
        <v>34</v>
      </c>
      <c r="BF87">
        <f t="shared" si="37"/>
        <v>7</v>
      </c>
      <c r="BG87">
        <f t="shared" si="38"/>
        <v>1</v>
      </c>
      <c r="BH87">
        <f t="shared" si="39"/>
        <v>7</v>
      </c>
      <c r="BI87">
        <f t="shared" si="40"/>
        <v>6</v>
      </c>
      <c r="BJ87">
        <f t="shared" si="41"/>
        <v>3</v>
      </c>
      <c r="BK87">
        <f t="shared" si="42"/>
        <v>5</v>
      </c>
      <c r="BL87">
        <f t="shared" si="43"/>
        <v>1</v>
      </c>
      <c r="BM87">
        <f t="shared" si="44"/>
        <v>0</v>
      </c>
      <c r="BN87">
        <f t="shared" si="45"/>
        <v>3</v>
      </c>
      <c r="BO87">
        <f t="shared" si="46"/>
        <v>0</v>
      </c>
    </row>
    <row r="88" spans="2:67" x14ac:dyDescent="0.25">
      <c r="B88">
        <f t="shared" si="34"/>
        <v>85</v>
      </c>
      <c r="C88">
        <v>1</v>
      </c>
      <c r="D88" t="s">
        <v>98</v>
      </c>
      <c r="E88" t="s">
        <v>1</v>
      </c>
      <c r="F88" t="str">
        <f t="shared" si="24"/>
        <v>WR</v>
      </c>
      <c r="G88">
        <v>1</v>
      </c>
      <c r="H88" t="s">
        <v>121</v>
      </c>
      <c r="I88" t="s">
        <v>23</v>
      </c>
      <c r="J88" t="str">
        <f t="shared" si="25"/>
        <v>LB</v>
      </c>
      <c r="K88">
        <v>1</v>
      </c>
      <c r="L88" t="s">
        <v>272</v>
      </c>
      <c r="M88" t="s">
        <v>11</v>
      </c>
      <c r="N88" t="str">
        <f t="shared" si="26"/>
        <v>LB</v>
      </c>
      <c r="P88">
        <f>COUNTIF($F$4:$F88,P$3)</f>
        <v>11</v>
      </c>
      <c r="Q88">
        <f>COUNTIF($F$4:$F88,Q$3)</f>
        <v>25</v>
      </c>
      <c r="R88">
        <f>COUNTIF($F$4:$F88,R$3)</f>
        <v>34</v>
      </c>
      <c r="S88">
        <f>COUNTIF($F$4:$F88,S$3)</f>
        <v>7</v>
      </c>
      <c r="T88">
        <f>COUNTIF($F$4:$F88,T$3)</f>
        <v>1</v>
      </c>
      <c r="U88">
        <f>COUNTIF($F$4:$F88,U$3)</f>
        <v>6</v>
      </c>
      <c r="V88">
        <f t="shared" si="27"/>
        <v>1</v>
      </c>
      <c r="W88">
        <f t="shared" si="28"/>
        <v>0</v>
      </c>
      <c r="X88">
        <f>COUNTIF($F$4:$F88,X$3)</f>
        <v>1</v>
      </c>
      <c r="Y88">
        <f>COUNTIF($F$4:$F88,Y$3)</f>
        <v>0</v>
      </c>
      <c r="Z88">
        <f>COUNTIF($F$4:$F88,Z$3)</f>
        <v>0</v>
      </c>
      <c r="AA88">
        <f>COUNTIF($F$4:$F88,AA$3)</f>
        <v>0</v>
      </c>
      <c r="AB88">
        <f>COUNTIF($F$4:$F88,AB$3)</f>
        <v>0</v>
      </c>
      <c r="AC88">
        <f>COUNTIF($J$4:$J88,AC$3)</f>
        <v>9</v>
      </c>
      <c r="AD88">
        <f>COUNTIF($J$4:$J88,AD$3)</f>
        <v>27</v>
      </c>
      <c r="AE88">
        <f>COUNTIF($J$4:$J88,AE$3)</f>
        <v>33</v>
      </c>
      <c r="AF88">
        <f>COUNTIF($J$4:$J88,AF$3)</f>
        <v>5</v>
      </c>
      <c r="AG88">
        <f>COUNTIF($J$4:$J88,AG$3)</f>
        <v>0</v>
      </c>
      <c r="AH88">
        <f>COUNTIF($J$4:$J88,AH$3)</f>
        <v>4</v>
      </c>
      <c r="AI88">
        <f t="shared" si="29"/>
        <v>7</v>
      </c>
      <c r="AJ88">
        <f t="shared" si="30"/>
        <v>0</v>
      </c>
      <c r="AK88">
        <f>COUNTIF($J$4:$J88,AK$3)</f>
        <v>6</v>
      </c>
      <c r="AL88">
        <f>COUNTIF($J$4:$J88,AL$3)</f>
        <v>1</v>
      </c>
      <c r="AM88">
        <f>COUNTIF($J$4:$J88,AM$3)</f>
        <v>0</v>
      </c>
      <c r="AN88">
        <f>COUNTIF($J$4:$J88,AN$3)</f>
        <v>0</v>
      </c>
      <c r="AO88">
        <f>COUNTIF($J$4:$J88,AO$3)</f>
        <v>0</v>
      </c>
      <c r="AP88">
        <f>COUNTIF($N$4:$N88,AP$3)</f>
        <v>8</v>
      </c>
      <c r="AQ88">
        <f>COUNTIF($N$4:$N88,AQ$3)</f>
        <v>23</v>
      </c>
      <c r="AR88">
        <f>COUNTIF($N$4:$N88,AR$3)</f>
        <v>34</v>
      </c>
      <c r="AS88">
        <f>COUNTIF($N$4:$N88,AS$3)</f>
        <v>6</v>
      </c>
      <c r="AT88">
        <f>COUNTIF($N$4:$N88,AT$3)</f>
        <v>0</v>
      </c>
      <c r="AU88">
        <f>COUNTIF($N$4:$N88,AU$3)</f>
        <v>7</v>
      </c>
      <c r="AV88">
        <f t="shared" si="31"/>
        <v>3</v>
      </c>
      <c r="AW88">
        <f t="shared" si="32"/>
        <v>3</v>
      </c>
      <c r="AX88">
        <f>COUNTIF($N$4:$N88,AX$3)</f>
        <v>3</v>
      </c>
      <c r="AY88">
        <f>COUNTIF($N$4:$N88,AY$3)</f>
        <v>0</v>
      </c>
      <c r="AZ88">
        <f>COUNTIF($N$4:$N88,AZ$3)</f>
        <v>0</v>
      </c>
      <c r="BA88">
        <f>COUNTIF($N$4:$N88,BA$3)</f>
        <v>3</v>
      </c>
      <c r="BB88">
        <f>COUNTIF($N$4:$N88,BB$3)</f>
        <v>0</v>
      </c>
      <c r="BC88">
        <f t="shared" si="33"/>
        <v>11</v>
      </c>
      <c r="BD88">
        <f t="shared" si="35"/>
        <v>27</v>
      </c>
      <c r="BE88">
        <f t="shared" si="36"/>
        <v>34</v>
      </c>
      <c r="BF88">
        <f t="shared" si="37"/>
        <v>7</v>
      </c>
      <c r="BG88">
        <f t="shared" si="38"/>
        <v>1</v>
      </c>
      <c r="BH88">
        <f t="shared" si="39"/>
        <v>7</v>
      </c>
      <c r="BI88">
        <f t="shared" si="40"/>
        <v>7</v>
      </c>
      <c r="BJ88">
        <f t="shared" si="41"/>
        <v>3</v>
      </c>
      <c r="BK88">
        <f t="shared" si="42"/>
        <v>6</v>
      </c>
      <c r="BL88">
        <f t="shared" si="43"/>
        <v>1</v>
      </c>
      <c r="BM88">
        <f t="shared" si="44"/>
        <v>0</v>
      </c>
      <c r="BN88">
        <f t="shared" si="45"/>
        <v>3</v>
      </c>
      <c r="BO88">
        <f t="shared" si="46"/>
        <v>0</v>
      </c>
    </row>
    <row r="89" spans="2:67" x14ac:dyDescent="0.25">
      <c r="B89">
        <f t="shared" si="34"/>
        <v>86</v>
      </c>
      <c r="C89">
        <v>2</v>
      </c>
      <c r="D89" t="s">
        <v>99</v>
      </c>
      <c r="E89" t="s">
        <v>3</v>
      </c>
      <c r="F89" t="str">
        <f t="shared" si="24"/>
        <v>LB</v>
      </c>
      <c r="G89">
        <v>2</v>
      </c>
      <c r="H89" t="s">
        <v>275</v>
      </c>
      <c r="I89" t="s">
        <v>21</v>
      </c>
      <c r="J89" t="str">
        <f t="shared" si="25"/>
        <v xml:space="preserve"> S</v>
      </c>
      <c r="K89">
        <v>2</v>
      </c>
      <c r="L89" t="s">
        <v>295</v>
      </c>
      <c r="M89" t="s">
        <v>1</v>
      </c>
      <c r="N89" t="str">
        <f t="shared" si="26"/>
        <v>WR</v>
      </c>
      <c r="P89">
        <f>COUNTIF($F$4:$F89,P$3)</f>
        <v>11</v>
      </c>
      <c r="Q89">
        <f>COUNTIF($F$4:$F89,Q$3)</f>
        <v>25</v>
      </c>
      <c r="R89">
        <f>COUNTIF($F$4:$F89,R$3)</f>
        <v>34</v>
      </c>
      <c r="S89">
        <f>COUNTIF($F$4:$F89,S$3)</f>
        <v>7</v>
      </c>
      <c r="T89">
        <f>COUNTIF($F$4:$F89,T$3)</f>
        <v>1</v>
      </c>
      <c r="U89">
        <f>COUNTIF($F$4:$F89,U$3)</f>
        <v>6</v>
      </c>
      <c r="V89">
        <f t="shared" si="27"/>
        <v>2</v>
      </c>
      <c r="W89">
        <f t="shared" si="28"/>
        <v>0</v>
      </c>
      <c r="X89">
        <f>COUNTIF($F$4:$F89,X$3)</f>
        <v>2</v>
      </c>
      <c r="Y89">
        <f>COUNTIF($F$4:$F89,Y$3)</f>
        <v>0</v>
      </c>
      <c r="Z89">
        <f>COUNTIF($F$4:$F89,Z$3)</f>
        <v>0</v>
      </c>
      <c r="AA89">
        <f>COUNTIF($F$4:$F89,AA$3)</f>
        <v>0</v>
      </c>
      <c r="AB89">
        <f>COUNTIF($F$4:$F89,AB$3)</f>
        <v>0</v>
      </c>
      <c r="AC89">
        <f>COUNTIF($J$4:$J89,AC$3)</f>
        <v>9</v>
      </c>
      <c r="AD89">
        <f>COUNTIF($J$4:$J89,AD$3)</f>
        <v>27</v>
      </c>
      <c r="AE89">
        <f>COUNTIF($J$4:$J89,AE$3)</f>
        <v>33</v>
      </c>
      <c r="AF89">
        <f>COUNTIF($J$4:$J89,AF$3)</f>
        <v>5</v>
      </c>
      <c r="AG89">
        <f>COUNTIF($J$4:$J89,AG$3)</f>
        <v>0</v>
      </c>
      <c r="AH89">
        <f>COUNTIF($J$4:$J89,AH$3)</f>
        <v>4</v>
      </c>
      <c r="AI89">
        <f t="shared" si="29"/>
        <v>7</v>
      </c>
      <c r="AJ89">
        <f t="shared" si="30"/>
        <v>1</v>
      </c>
      <c r="AK89">
        <f>COUNTIF($J$4:$J89,AK$3)</f>
        <v>6</v>
      </c>
      <c r="AL89">
        <f>COUNTIF($J$4:$J89,AL$3)</f>
        <v>1</v>
      </c>
      <c r="AM89">
        <f>COUNTIF($J$4:$J89,AM$3)</f>
        <v>0</v>
      </c>
      <c r="AN89">
        <f>COUNTIF($J$4:$J89,AN$3)</f>
        <v>1</v>
      </c>
      <c r="AO89">
        <f>COUNTIF($J$4:$J89,AO$3)</f>
        <v>0</v>
      </c>
      <c r="AP89">
        <f>COUNTIF($N$4:$N89,AP$3)</f>
        <v>8</v>
      </c>
      <c r="AQ89">
        <f>COUNTIF($N$4:$N89,AQ$3)</f>
        <v>23</v>
      </c>
      <c r="AR89">
        <f>COUNTIF($N$4:$N89,AR$3)</f>
        <v>35</v>
      </c>
      <c r="AS89">
        <f>COUNTIF($N$4:$N89,AS$3)</f>
        <v>6</v>
      </c>
      <c r="AT89">
        <f>COUNTIF($N$4:$N89,AT$3)</f>
        <v>0</v>
      </c>
      <c r="AU89">
        <f>COUNTIF($N$4:$N89,AU$3)</f>
        <v>7</v>
      </c>
      <c r="AV89">
        <f t="shared" si="31"/>
        <v>3</v>
      </c>
      <c r="AW89">
        <f t="shared" si="32"/>
        <v>3</v>
      </c>
      <c r="AX89">
        <f>COUNTIF($N$4:$N89,AX$3)</f>
        <v>3</v>
      </c>
      <c r="AY89">
        <f>COUNTIF($N$4:$N89,AY$3)</f>
        <v>0</v>
      </c>
      <c r="AZ89">
        <f>COUNTIF($N$4:$N89,AZ$3)</f>
        <v>0</v>
      </c>
      <c r="BA89">
        <f>COUNTIF($N$4:$N89,BA$3)</f>
        <v>3</v>
      </c>
      <c r="BB89">
        <f>COUNTIF($N$4:$N89,BB$3)</f>
        <v>0</v>
      </c>
      <c r="BC89">
        <f t="shared" si="33"/>
        <v>11</v>
      </c>
      <c r="BD89">
        <f t="shared" si="35"/>
        <v>27</v>
      </c>
      <c r="BE89">
        <f t="shared" si="36"/>
        <v>35</v>
      </c>
      <c r="BF89">
        <f t="shared" si="37"/>
        <v>7</v>
      </c>
      <c r="BG89">
        <f t="shared" si="38"/>
        <v>1</v>
      </c>
      <c r="BH89">
        <f t="shared" si="39"/>
        <v>7</v>
      </c>
      <c r="BI89">
        <f t="shared" si="40"/>
        <v>7</v>
      </c>
      <c r="BJ89">
        <f t="shared" si="41"/>
        <v>3</v>
      </c>
      <c r="BK89">
        <f t="shared" si="42"/>
        <v>6</v>
      </c>
      <c r="BL89">
        <f t="shared" si="43"/>
        <v>1</v>
      </c>
      <c r="BM89">
        <f t="shared" si="44"/>
        <v>0</v>
      </c>
      <c r="BN89">
        <f t="shared" si="45"/>
        <v>3</v>
      </c>
      <c r="BO89">
        <f t="shared" si="46"/>
        <v>0</v>
      </c>
    </row>
    <row r="90" spans="2:67" x14ac:dyDescent="0.25">
      <c r="B90">
        <f t="shared" si="34"/>
        <v>87</v>
      </c>
      <c r="C90">
        <v>3</v>
      </c>
      <c r="D90" t="s">
        <v>100</v>
      </c>
      <c r="E90" t="s">
        <v>5</v>
      </c>
      <c r="F90" t="str">
        <f t="shared" si="24"/>
        <v>WR</v>
      </c>
      <c r="G90">
        <v>3</v>
      </c>
      <c r="H90" t="s">
        <v>195</v>
      </c>
      <c r="I90" t="s">
        <v>252</v>
      </c>
      <c r="J90" t="str">
        <f t="shared" si="25"/>
        <v>LB</v>
      </c>
      <c r="K90">
        <v>3</v>
      </c>
      <c r="L90" t="s">
        <v>94</v>
      </c>
      <c r="M90" t="s">
        <v>7</v>
      </c>
      <c r="N90" t="str">
        <f t="shared" si="26"/>
        <v xml:space="preserve"> K</v>
      </c>
      <c r="P90">
        <f>COUNTIF($F$4:$F90,P$3)</f>
        <v>11</v>
      </c>
      <c r="Q90">
        <f>COUNTIF($F$4:$F90,Q$3)</f>
        <v>25</v>
      </c>
      <c r="R90">
        <f>COUNTIF($F$4:$F90,R$3)</f>
        <v>35</v>
      </c>
      <c r="S90">
        <f>COUNTIF($F$4:$F90,S$3)</f>
        <v>7</v>
      </c>
      <c r="T90">
        <f>COUNTIF($F$4:$F90,T$3)</f>
        <v>1</v>
      </c>
      <c r="U90">
        <f>COUNTIF($F$4:$F90,U$3)</f>
        <v>6</v>
      </c>
      <c r="V90">
        <f t="shared" si="27"/>
        <v>2</v>
      </c>
      <c r="W90">
        <f t="shared" si="28"/>
        <v>0</v>
      </c>
      <c r="X90">
        <f>COUNTIF($F$4:$F90,X$3)</f>
        <v>2</v>
      </c>
      <c r="Y90">
        <f>COUNTIF($F$4:$F90,Y$3)</f>
        <v>0</v>
      </c>
      <c r="Z90">
        <f>COUNTIF($F$4:$F90,Z$3)</f>
        <v>0</v>
      </c>
      <c r="AA90">
        <f>COUNTIF($F$4:$F90,AA$3)</f>
        <v>0</v>
      </c>
      <c r="AB90">
        <f>COUNTIF($F$4:$F90,AB$3)</f>
        <v>0</v>
      </c>
      <c r="AC90">
        <f>COUNTIF($J$4:$J90,AC$3)</f>
        <v>9</v>
      </c>
      <c r="AD90">
        <f>COUNTIF($J$4:$J90,AD$3)</f>
        <v>27</v>
      </c>
      <c r="AE90">
        <f>COUNTIF($J$4:$J90,AE$3)</f>
        <v>33</v>
      </c>
      <c r="AF90">
        <f>COUNTIF($J$4:$J90,AF$3)</f>
        <v>5</v>
      </c>
      <c r="AG90">
        <f>COUNTIF($J$4:$J90,AG$3)</f>
        <v>0</v>
      </c>
      <c r="AH90">
        <f>COUNTIF($J$4:$J90,AH$3)</f>
        <v>4</v>
      </c>
      <c r="AI90">
        <f t="shared" si="29"/>
        <v>8</v>
      </c>
      <c r="AJ90">
        <f t="shared" si="30"/>
        <v>1</v>
      </c>
      <c r="AK90">
        <f>COUNTIF($J$4:$J90,AK$3)</f>
        <v>7</v>
      </c>
      <c r="AL90">
        <f>COUNTIF($J$4:$J90,AL$3)</f>
        <v>1</v>
      </c>
      <c r="AM90">
        <f>COUNTIF($J$4:$J90,AM$3)</f>
        <v>0</v>
      </c>
      <c r="AN90">
        <f>COUNTIF($J$4:$J90,AN$3)</f>
        <v>1</v>
      </c>
      <c r="AO90">
        <f>COUNTIF($J$4:$J90,AO$3)</f>
        <v>0</v>
      </c>
      <c r="AP90">
        <f>COUNTIF($N$4:$N90,AP$3)</f>
        <v>8</v>
      </c>
      <c r="AQ90">
        <f>COUNTIF($N$4:$N90,AQ$3)</f>
        <v>23</v>
      </c>
      <c r="AR90">
        <f>COUNTIF($N$4:$N90,AR$3)</f>
        <v>35</v>
      </c>
      <c r="AS90">
        <f>COUNTIF($N$4:$N90,AS$3)</f>
        <v>6</v>
      </c>
      <c r="AT90">
        <f>COUNTIF($N$4:$N90,AT$3)</f>
        <v>1</v>
      </c>
      <c r="AU90">
        <f>COUNTIF($N$4:$N90,AU$3)</f>
        <v>7</v>
      </c>
      <c r="AV90">
        <f t="shared" si="31"/>
        <v>3</v>
      </c>
      <c r="AW90">
        <f t="shared" si="32"/>
        <v>3</v>
      </c>
      <c r="AX90">
        <f>COUNTIF($N$4:$N90,AX$3)</f>
        <v>3</v>
      </c>
      <c r="AY90">
        <f>COUNTIF($N$4:$N90,AY$3)</f>
        <v>0</v>
      </c>
      <c r="AZ90">
        <f>COUNTIF($N$4:$N90,AZ$3)</f>
        <v>0</v>
      </c>
      <c r="BA90">
        <f>COUNTIF($N$4:$N90,BA$3)</f>
        <v>3</v>
      </c>
      <c r="BB90">
        <f>COUNTIF($N$4:$N90,BB$3)</f>
        <v>0</v>
      </c>
      <c r="BC90">
        <f t="shared" si="33"/>
        <v>11</v>
      </c>
      <c r="BD90">
        <f t="shared" si="35"/>
        <v>27</v>
      </c>
      <c r="BE90">
        <f t="shared" si="36"/>
        <v>35</v>
      </c>
      <c r="BF90">
        <f t="shared" si="37"/>
        <v>7</v>
      </c>
      <c r="BG90">
        <f t="shared" si="38"/>
        <v>1</v>
      </c>
      <c r="BH90">
        <f t="shared" si="39"/>
        <v>7</v>
      </c>
      <c r="BI90">
        <f t="shared" si="40"/>
        <v>8</v>
      </c>
      <c r="BJ90">
        <f t="shared" si="41"/>
        <v>3</v>
      </c>
      <c r="BK90">
        <f t="shared" si="42"/>
        <v>7</v>
      </c>
      <c r="BL90">
        <f t="shared" si="43"/>
        <v>1</v>
      </c>
      <c r="BM90">
        <f t="shared" si="44"/>
        <v>0</v>
      </c>
      <c r="BN90">
        <f t="shared" si="45"/>
        <v>3</v>
      </c>
      <c r="BO90">
        <f t="shared" si="46"/>
        <v>0</v>
      </c>
    </row>
    <row r="91" spans="2:67" x14ac:dyDescent="0.25">
      <c r="B91">
        <f t="shared" si="34"/>
        <v>88</v>
      </c>
      <c r="C91">
        <v>4</v>
      </c>
      <c r="D91" t="s">
        <v>101</v>
      </c>
      <c r="E91" t="s">
        <v>7</v>
      </c>
      <c r="F91" t="str">
        <f t="shared" si="24"/>
        <v>WR</v>
      </c>
      <c r="G91">
        <v>4</v>
      </c>
      <c r="H91" t="s">
        <v>276</v>
      </c>
      <c r="I91" t="s">
        <v>7</v>
      </c>
      <c r="J91" t="str">
        <f t="shared" si="25"/>
        <v>LB</v>
      </c>
      <c r="K91">
        <v>4</v>
      </c>
      <c r="L91" t="s">
        <v>106</v>
      </c>
      <c r="M91" t="s">
        <v>13</v>
      </c>
      <c r="N91" t="str">
        <f t="shared" si="26"/>
        <v>EF</v>
      </c>
      <c r="P91">
        <f>COUNTIF($F$4:$F91,P$3)</f>
        <v>11</v>
      </c>
      <c r="Q91">
        <f>COUNTIF($F$4:$F91,Q$3)</f>
        <v>25</v>
      </c>
      <c r="R91">
        <f>COUNTIF($F$4:$F91,R$3)</f>
        <v>36</v>
      </c>
      <c r="S91">
        <f>COUNTIF($F$4:$F91,S$3)</f>
        <v>7</v>
      </c>
      <c r="T91">
        <f>COUNTIF($F$4:$F91,T$3)</f>
        <v>1</v>
      </c>
      <c r="U91">
        <f>COUNTIF($F$4:$F91,U$3)</f>
        <v>6</v>
      </c>
      <c r="V91">
        <f t="shared" si="27"/>
        <v>2</v>
      </c>
      <c r="W91">
        <f t="shared" si="28"/>
        <v>0</v>
      </c>
      <c r="X91">
        <f>COUNTIF($F$4:$F91,X$3)</f>
        <v>2</v>
      </c>
      <c r="Y91">
        <f>COUNTIF($F$4:$F91,Y$3)</f>
        <v>0</v>
      </c>
      <c r="Z91">
        <f>COUNTIF($F$4:$F91,Z$3)</f>
        <v>0</v>
      </c>
      <c r="AA91">
        <f>COUNTIF($F$4:$F91,AA$3)</f>
        <v>0</v>
      </c>
      <c r="AB91">
        <f>COUNTIF($F$4:$F91,AB$3)</f>
        <v>0</v>
      </c>
      <c r="AC91">
        <f>COUNTIF($J$4:$J91,AC$3)</f>
        <v>9</v>
      </c>
      <c r="AD91">
        <f>COUNTIF($J$4:$J91,AD$3)</f>
        <v>27</v>
      </c>
      <c r="AE91">
        <f>COUNTIF($J$4:$J91,AE$3)</f>
        <v>33</v>
      </c>
      <c r="AF91">
        <f>COUNTIF($J$4:$J91,AF$3)</f>
        <v>5</v>
      </c>
      <c r="AG91">
        <f>COUNTIF($J$4:$J91,AG$3)</f>
        <v>0</v>
      </c>
      <c r="AH91">
        <f>COUNTIF($J$4:$J91,AH$3)</f>
        <v>4</v>
      </c>
      <c r="AI91">
        <f t="shared" si="29"/>
        <v>9</v>
      </c>
      <c r="AJ91">
        <f t="shared" si="30"/>
        <v>1</v>
      </c>
      <c r="AK91">
        <f>COUNTIF($J$4:$J91,AK$3)</f>
        <v>8</v>
      </c>
      <c r="AL91">
        <f>COUNTIF($J$4:$J91,AL$3)</f>
        <v>1</v>
      </c>
      <c r="AM91">
        <f>COUNTIF($J$4:$J91,AM$3)</f>
        <v>0</v>
      </c>
      <c r="AN91">
        <f>COUNTIF($J$4:$J91,AN$3)</f>
        <v>1</v>
      </c>
      <c r="AO91">
        <f>COUNTIF($J$4:$J91,AO$3)</f>
        <v>0</v>
      </c>
      <c r="AP91">
        <f>COUNTIF($N$4:$N91,AP$3)</f>
        <v>8</v>
      </c>
      <c r="AQ91">
        <f>COUNTIF($N$4:$N91,AQ$3)</f>
        <v>23</v>
      </c>
      <c r="AR91">
        <f>COUNTIF($N$4:$N91,AR$3)</f>
        <v>35</v>
      </c>
      <c r="AS91">
        <f>COUNTIF($N$4:$N91,AS$3)</f>
        <v>6</v>
      </c>
      <c r="AT91">
        <f>COUNTIF($N$4:$N91,AT$3)</f>
        <v>1</v>
      </c>
      <c r="AU91">
        <f>COUNTIF($N$4:$N91,AU$3)</f>
        <v>8</v>
      </c>
      <c r="AV91">
        <f t="shared" si="31"/>
        <v>3</v>
      </c>
      <c r="AW91">
        <f t="shared" si="32"/>
        <v>3</v>
      </c>
      <c r="AX91">
        <f>COUNTIF($N$4:$N91,AX$3)</f>
        <v>3</v>
      </c>
      <c r="AY91">
        <f>COUNTIF($N$4:$N91,AY$3)</f>
        <v>0</v>
      </c>
      <c r="AZ91">
        <f>COUNTIF($N$4:$N91,AZ$3)</f>
        <v>0</v>
      </c>
      <c r="BA91">
        <f>COUNTIF($N$4:$N91,BA$3)</f>
        <v>3</v>
      </c>
      <c r="BB91">
        <f>COUNTIF($N$4:$N91,BB$3)</f>
        <v>0</v>
      </c>
      <c r="BC91">
        <f t="shared" si="33"/>
        <v>11</v>
      </c>
      <c r="BD91">
        <f t="shared" si="35"/>
        <v>27</v>
      </c>
      <c r="BE91">
        <f t="shared" si="36"/>
        <v>36</v>
      </c>
      <c r="BF91">
        <f t="shared" si="37"/>
        <v>7</v>
      </c>
      <c r="BG91">
        <f t="shared" si="38"/>
        <v>1</v>
      </c>
      <c r="BH91">
        <f t="shared" si="39"/>
        <v>8</v>
      </c>
      <c r="BI91">
        <f t="shared" si="40"/>
        <v>9</v>
      </c>
      <c r="BJ91">
        <f t="shared" si="41"/>
        <v>3</v>
      </c>
      <c r="BK91">
        <f t="shared" si="42"/>
        <v>8</v>
      </c>
      <c r="BL91">
        <f t="shared" si="43"/>
        <v>1</v>
      </c>
      <c r="BM91">
        <f t="shared" si="44"/>
        <v>0</v>
      </c>
      <c r="BN91">
        <f t="shared" si="45"/>
        <v>3</v>
      </c>
      <c r="BO91">
        <f t="shared" si="46"/>
        <v>0</v>
      </c>
    </row>
    <row r="92" spans="2:67" x14ac:dyDescent="0.25">
      <c r="B92">
        <f t="shared" si="34"/>
        <v>89</v>
      </c>
      <c r="C92">
        <v>5</v>
      </c>
      <c r="D92" t="s">
        <v>102</v>
      </c>
      <c r="E92" t="s">
        <v>9</v>
      </c>
      <c r="F92" t="str">
        <f t="shared" si="24"/>
        <v>EF</v>
      </c>
      <c r="G92">
        <v>5</v>
      </c>
      <c r="H92" t="s">
        <v>138</v>
      </c>
      <c r="I92" t="s">
        <v>25</v>
      </c>
      <c r="J92" t="str">
        <f t="shared" si="25"/>
        <v xml:space="preserve"> S</v>
      </c>
      <c r="K92">
        <v>5</v>
      </c>
      <c r="L92" t="s">
        <v>349</v>
      </c>
      <c r="M92" t="s">
        <v>253</v>
      </c>
      <c r="N92" t="str">
        <f t="shared" si="26"/>
        <v>RB</v>
      </c>
      <c r="P92">
        <f>COUNTIF($F$4:$F92,P$3)</f>
        <v>11</v>
      </c>
      <c r="Q92">
        <f>COUNTIF($F$4:$F92,Q$3)</f>
        <v>25</v>
      </c>
      <c r="R92">
        <f>COUNTIF($F$4:$F92,R$3)</f>
        <v>36</v>
      </c>
      <c r="S92">
        <f>COUNTIF($F$4:$F92,S$3)</f>
        <v>7</v>
      </c>
      <c r="T92">
        <f>COUNTIF($F$4:$F92,T$3)</f>
        <v>1</v>
      </c>
      <c r="U92">
        <f>COUNTIF($F$4:$F92,U$3)</f>
        <v>7</v>
      </c>
      <c r="V92">
        <f t="shared" si="27"/>
        <v>2</v>
      </c>
      <c r="W92">
        <f t="shared" si="28"/>
        <v>0</v>
      </c>
      <c r="X92">
        <f>COUNTIF($F$4:$F92,X$3)</f>
        <v>2</v>
      </c>
      <c r="Y92">
        <f>COUNTIF($F$4:$F92,Y$3)</f>
        <v>0</v>
      </c>
      <c r="Z92">
        <f>COUNTIF($F$4:$F92,Z$3)</f>
        <v>0</v>
      </c>
      <c r="AA92">
        <f>COUNTIF($F$4:$F92,AA$3)</f>
        <v>0</v>
      </c>
      <c r="AB92">
        <f>COUNTIF($F$4:$F92,AB$3)</f>
        <v>0</v>
      </c>
      <c r="AC92">
        <f>COUNTIF($J$4:$J92,AC$3)</f>
        <v>9</v>
      </c>
      <c r="AD92">
        <f>COUNTIF($J$4:$J92,AD$3)</f>
        <v>27</v>
      </c>
      <c r="AE92">
        <f>COUNTIF($J$4:$J92,AE$3)</f>
        <v>33</v>
      </c>
      <c r="AF92">
        <f>COUNTIF($J$4:$J92,AF$3)</f>
        <v>5</v>
      </c>
      <c r="AG92">
        <f>COUNTIF($J$4:$J92,AG$3)</f>
        <v>0</v>
      </c>
      <c r="AH92">
        <f>COUNTIF($J$4:$J92,AH$3)</f>
        <v>4</v>
      </c>
      <c r="AI92">
        <f t="shared" si="29"/>
        <v>9</v>
      </c>
      <c r="AJ92">
        <f t="shared" si="30"/>
        <v>2</v>
      </c>
      <c r="AK92">
        <f>COUNTIF($J$4:$J92,AK$3)</f>
        <v>8</v>
      </c>
      <c r="AL92">
        <f>COUNTIF($J$4:$J92,AL$3)</f>
        <v>1</v>
      </c>
      <c r="AM92">
        <f>COUNTIF($J$4:$J92,AM$3)</f>
        <v>0</v>
      </c>
      <c r="AN92">
        <f>COUNTIF($J$4:$J92,AN$3)</f>
        <v>2</v>
      </c>
      <c r="AO92">
        <f>COUNTIF($J$4:$J92,AO$3)</f>
        <v>0</v>
      </c>
      <c r="AP92">
        <f>COUNTIF($N$4:$N92,AP$3)</f>
        <v>8</v>
      </c>
      <c r="AQ92">
        <f>COUNTIF($N$4:$N92,AQ$3)</f>
        <v>24</v>
      </c>
      <c r="AR92">
        <f>COUNTIF($N$4:$N92,AR$3)</f>
        <v>35</v>
      </c>
      <c r="AS92">
        <f>COUNTIF($N$4:$N92,AS$3)</f>
        <v>6</v>
      </c>
      <c r="AT92">
        <f>COUNTIF($N$4:$N92,AT$3)</f>
        <v>1</v>
      </c>
      <c r="AU92">
        <f>COUNTIF($N$4:$N92,AU$3)</f>
        <v>8</v>
      </c>
      <c r="AV92">
        <f t="shared" si="31"/>
        <v>3</v>
      </c>
      <c r="AW92">
        <f t="shared" si="32"/>
        <v>3</v>
      </c>
      <c r="AX92">
        <f>COUNTIF($N$4:$N92,AX$3)</f>
        <v>3</v>
      </c>
      <c r="AY92">
        <f>COUNTIF($N$4:$N92,AY$3)</f>
        <v>0</v>
      </c>
      <c r="AZ92">
        <f>COUNTIF($N$4:$N92,AZ$3)</f>
        <v>0</v>
      </c>
      <c r="BA92">
        <f>COUNTIF($N$4:$N92,BA$3)</f>
        <v>3</v>
      </c>
      <c r="BB92">
        <f>COUNTIF($N$4:$N92,BB$3)</f>
        <v>0</v>
      </c>
      <c r="BC92">
        <f t="shared" si="33"/>
        <v>11</v>
      </c>
      <c r="BD92">
        <f t="shared" si="35"/>
        <v>27</v>
      </c>
      <c r="BE92">
        <f t="shared" si="36"/>
        <v>36</v>
      </c>
      <c r="BF92">
        <f t="shared" si="37"/>
        <v>7</v>
      </c>
      <c r="BG92">
        <f t="shared" si="38"/>
        <v>1</v>
      </c>
      <c r="BH92">
        <f t="shared" si="39"/>
        <v>8</v>
      </c>
      <c r="BI92">
        <f t="shared" si="40"/>
        <v>9</v>
      </c>
      <c r="BJ92">
        <f t="shared" si="41"/>
        <v>3</v>
      </c>
      <c r="BK92">
        <f t="shared" si="42"/>
        <v>8</v>
      </c>
      <c r="BL92">
        <f t="shared" si="43"/>
        <v>1</v>
      </c>
      <c r="BM92">
        <f t="shared" si="44"/>
        <v>0</v>
      </c>
      <c r="BN92">
        <f t="shared" si="45"/>
        <v>3</v>
      </c>
      <c r="BO92">
        <f t="shared" si="46"/>
        <v>0</v>
      </c>
    </row>
    <row r="93" spans="2:67" x14ac:dyDescent="0.25">
      <c r="B93">
        <f t="shared" si="34"/>
        <v>90</v>
      </c>
      <c r="C93">
        <v>6</v>
      </c>
      <c r="D93" t="s">
        <v>103</v>
      </c>
      <c r="E93" t="s">
        <v>11</v>
      </c>
      <c r="F93" t="str">
        <f t="shared" si="24"/>
        <v>LB</v>
      </c>
      <c r="G93">
        <v>6</v>
      </c>
      <c r="H93" t="s">
        <v>72</v>
      </c>
      <c r="I93" t="s">
        <v>253</v>
      </c>
      <c r="J93" t="str">
        <f t="shared" si="25"/>
        <v>QB</v>
      </c>
      <c r="K93">
        <v>6</v>
      </c>
      <c r="L93" t="s">
        <v>69</v>
      </c>
      <c r="M93" t="s">
        <v>21</v>
      </c>
      <c r="N93" t="str">
        <f t="shared" si="26"/>
        <v>QB</v>
      </c>
      <c r="P93">
        <f>COUNTIF($F$4:$F93,P$3)</f>
        <v>11</v>
      </c>
      <c r="Q93">
        <f>COUNTIF($F$4:$F93,Q$3)</f>
        <v>25</v>
      </c>
      <c r="R93">
        <f>COUNTIF($F$4:$F93,R$3)</f>
        <v>36</v>
      </c>
      <c r="S93">
        <f>COUNTIF($F$4:$F93,S$3)</f>
        <v>7</v>
      </c>
      <c r="T93">
        <f>COUNTIF($F$4:$F93,T$3)</f>
        <v>1</v>
      </c>
      <c r="U93">
        <f>COUNTIF($F$4:$F93,U$3)</f>
        <v>7</v>
      </c>
      <c r="V93">
        <f t="shared" si="27"/>
        <v>3</v>
      </c>
      <c r="W93">
        <f t="shared" si="28"/>
        <v>0</v>
      </c>
      <c r="X93">
        <f>COUNTIF($F$4:$F93,X$3)</f>
        <v>3</v>
      </c>
      <c r="Y93">
        <f>COUNTIF($F$4:$F93,Y$3)</f>
        <v>0</v>
      </c>
      <c r="Z93">
        <f>COUNTIF($F$4:$F93,Z$3)</f>
        <v>0</v>
      </c>
      <c r="AA93">
        <f>COUNTIF($F$4:$F93,AA$3)</f>
        <v>0</v>
      </c>
      <c r="AB93">
        <f>COUNTIF($F$4:$F93,AB$3)</f>
        <v>0</v>
      </c>
      <c r="AC93">
        <f>COUNTIF($J$4:$J93,AC$3)</f>
        <v>10</v>
      </c>
      <c r="AD93">
        <f>COUNTIF($J$4:$J93,AD$3)</f>
        <v>27</v>
      </c>
      <c r="AE93">
        <f>COUNTIF($J$4:$J93,AE$3)</f>
        <v>33</v>
      </c>
      <c r="AF93">
        <f>COUNTIF($J$4:$J93,AF$3)</f>
        <v>5</v>
      </c>
      <c r="AG93">
        <f>COUNTIF($J$4:$J93,AG$3)</f>
        <v>0</v>
      </c>
      <c r="AH93">
        <f>COUNTIF($J$4:$J93,AH$3)</f>
        <v>4</v>
      </c>
      <c r="AI93">
        <f t="shared" si="29"/>
        <v>9</v>
      </c>
      <c r="AJ93">
        <f t="shared" si="30"/>
        <v>2</v>
      </c>
      <c r="AK93">
        <f>COUNTIF($J$4:$J93,AK$3)</f>
        <v>8</v>
      </c>
      <c r="AL93">
        <f>COUNTIF($J$4:$J93,AL$3)</f>
        <v>1</v>
      </c>
      <c r="AM93">
        <f>COUNTIF($J$4:$J93,AM$3)</f>
        <v>0</v>
      </c>
      <c r="AN93">
        <f>COUNTIF($J$4:$J93,AN$3)</f>
        <v>2</v>
      </c>
      <c r="AO93">
        <f>COUNTIF($J$4:$J93,AO$3)</f>
        <v>0</v>
      </c>
      <c r="AP93">
        <f>COUNTIF($N$4:$N93,AP$3)</f>
        <v>9</v>
      </c>
      <c r="AQ93">
        <f>COUNTIF($N$4:$N93,AQ$3)</f>
        <v>24</v>
      </c>
      <c r="AR93">
        <f>COUNTIF($N$4:$N93,AR$3)</f>
        <v>35</v>
      </c>
      <c r="AS93">
        <f>COUNTIF($N$4:$N93,AS$3)</f>
        <v>6</v>
      </c>
      <c r="AT93">
        <f>COUNTIF($N$4:$N93,AT$3)</f>
        <v>1</v>
      </c>
      <c r="AU93">
        <f>COUNTIF($N$4:$N93,AU$3)</f>
        <v>8</v>
      </c>
      <c r="AV93">
        <f t="shared" si="31"/>
        <v>3</v>
      </c>
      <c r="AW93">
        <f t="shared" si="32"/>
        <v>3</v>
      </c>
      <c r="AX93">
        <f>COUNTIF($N$4:$N93,AX$3)</f>
        <v>3</v>
      </c>
      <c r="AY93">
        <f>COUNTIF($N$4:$N93,AY$3)</f>
        <v>0</v>
      </c>
      <c r="AZ93">
        <f>COUNTIF($N$4:$N93,AZ$3)</f>
        <v>0</v>
      </c>
      <c r="BA93">
        <f>COUNTIF($N$4:$N93,BA$3)</f>
        <v>3</v>
      </c>
      <c r="BB93">
        <f>COUNTIF($N$4:$N93,BB$3)</f>
        <v>0</v>
      </c>
      <c r="BC93">
        <f t="shared" si="33"/>
        <v>11</v>
      </c>
      <c r="BD93">
        <f t="shared" si="35"/>
        <v>27</v>
      </c>
      <c r="BE93">
        <f t="shared" si="36"/>
        <v>36</v>
      </c>
      <c r="BF93">
        <f t="shared" si="37"/>
        <v>7</v>
      </c>
      <c r="BG93">
        <f t="shared" si="38"/>
        <v>1</v>
      </c>
      <c r="BH93">
        <f t="shared" si="39"/>
        <v>8</v>
      </c>
      <c r="BI93">
        <f t="shared" si="40"/>
        <v>9</v>
      </c>
      <c r="BJ93">
        <f t="shared" si="41"/>
        <v>3</v>
      </c>
      <c r="BK93">
        <f t="shared" si="42"/>
        <v>8</v>
      </c>
      <c r="BL93">
        <f t="shared" si="43"/>
        <v>1</v>
      </c>
      <c r="BM93">
        <f t="shared" si="44"/>
        <v>0</v>
      </c>
      <c r="BN93">
        <f t="shared" si="45"/>
        <v>3</v>
      </c>
      <c r="BO93">
        <f t="shared" si="46"/>
        <v>0</v>
      </c>
    </row>
    <row r="94" spans="2:67" x14ac:dyDescent="0.25">
      <c r="B94">
        <f t="shared" si="34"/>
        <v>91</v>
      </c>
      <c r="C94">
        <v>7</v>
      </c>
      <c r="D94" t="s">
        <v>104</v>
      </c>
      <c r="E94" t="s">
        <v>13</v>
      </c>
      <c r="F94" t="str">
        <f t="shared" si="24"/>
        <v>LB</v>
      </c>
      <c r="G94">
        <v>7</v>
      </c>
      <c r="H94" t="s">
        <v>56</v>
      </c>
      <c r="I94" t="s">
        <v>254</v>
      </c>
      <c r="J94" t="str">
        <f t="shared" si="25"/>
        <v>TE</v>
      </c>
      <c r="K94">
        <v>7</v>
      </c>
      <c r="L94" t="s">
        <v>42</v>
      </c>
      <c r="M94" t="s">
        <v>340</v>
      </c>
      <c r="N94" t="str">
        <f t="shared" si="26"/>
        <v>TE</v>
      </c>
      <c r="P94">
        <f>COUNTIF($F$4:$F94,P$3)</f>
        <v>11</v>
      </c>
      <c r="Q94">
        <f>COUNTIF($F$4:$F94,Q$3)</f>
        <v>25</v>
      </c>
      <c r="R94">
        <f>COUNTIF($F$4:$F94,R$3)</f>
        <v>36</v>
      </c>
      <c r="S94">
        <f>COUNTIF($F$4:$F94,S$3)</f>
        <v>7</v>
      </c>
      <c r="T94">
        <f>COUNTIF($F$4:$F94,T$3)</f>
        <v>1</v>
      </c>
      <c r="U94">
        <f>COUNTIF($F$4:$F94,U$3)</f>
        <v>7</v>
      </c>
      <c r="V94">
        <f t="shared" si="27"/>
        <v>4</v>
      </c>
      <c r="W94">
        <f t="shared" si="28"/>
        <v>0</v>
      </c>
      <c r="X94">
        <f>COUNTIF($F$4:$F94,X$3)</f>
        <v>4</v>
      </c>
      <c r="Y94">
        <f>COUNTIF($F$4:$F94,Y$3)</f>
        <v>0</v>
      </c>
      <c r="Z94">
        <f>COUNTIF($F$4:$F94,Z$3)</f>
        <v>0</v>
      </c>
      <c r="AA94">
        <f>COUNTIF($F$4:$F94,AA$3)</f>
        <v>0</v>
      </c>
      <c r="AB94">
        <f>COUNTIF($F$4:$F94,AB$3)</f>
        <v>0</v>
      </c>
      <c r="AC94">
        <f>COUNTIF($J$4:$J94,AC$3)</f>
        <v>10</v>
      </c>
      <c r="AD94">
        <f>COUNTIF($J$4:$J94,AD$3)</f>
        <v>27</v>
      </c>
      <c r="AE94">
        <f>COUNTIF($J$4:$J94,AE$3)</f>
        <v>33</v>
      </c>
      <c r="AF94">
        <f>COUNTIF($J$4:$J94,AF$3)</f>
        <v>6</v>
      </c>
      <c r="AG94">
        <f>COUNTIF($J$4:$J94,AG$3)</f>
        <v>0</v>
      </c>
      <c r="AH94">
        <f>COUNTIF($J$4:$J94,AH$3)</f>
        <v>4</v>
      </c>
      <c r="AI94">
        <f t="shared" si="29"/>
        <v>9</v>
      </c>
      <c r="AJ94">
        <f t="shared" si="30"/>
        <v>2</v>
      </c>
      <c r="AK94">
        <f>COUNTIF($J$4:$J94,AK$3)</f>
        <v>8</v>
      </c>
      <c r="AL94">
        <f>COUNTIF($J$4:$J94,AL$3)</f>
        <v>1</v>
      </c>
      <c r="AM94">
        <f>COUNTIF($J$4:$J94,AM$3)</f>
        <v>0</v>
      </c>
      <c r="AN94">
        <f>COUNTIF($J$4:$J94,AN$3)</f>
        <v>2</v>
      </c>
      <c r="AO94">
        <f>COUNTIF($J$4:$J94,AO$3)</f>
        <v>0</v>
      </c>
      <c r="AP94">
        <f>COUNTIF($N$4:$N94,AP$3)</f>
        <v>9</v>
      </c>
      <c r="AQ94">
        <f>COUNTIF($N$4:$N94,AQ$3)</f>
        <v>24</v>
      </c>
      <c r="AR94">
        <f>COUNTIF($N$4:$N94,AR$3)</f>
        <v>35</v>
      </c>
      <c r="AS94">
        <f>COUNTIF($N$4:$N94,AS$3)</f>
        <v>7</v>
      </c>
      <c r="AT94">
        <f>COUNTIF($N$4:$N94,AT$3)</f>
        <v>1</v>
      </c>
      <c r="AU94">
        <f>COUNTIF($N$4:$N94,AU$3)</f>
        <v>8</v>
      </c>
      <c r="AV94">
        <f t="shared" si="31"/>
        <v>3</v>
      </c>
      <c r="AW94">
        <f t="shared" si="32"/>
        <v>3</v>
      </c>
      <c r="AX94">
        <f>COUNTIF($N$4:$N94,AX$3)</f>
        <v>3</v>
      </c>
      <c r="AY94">
        <f>COUNTIF($N$4:$N94,AY$3)</f>
        <v>0</v>
      </c>
      <c r="AZ94">
        <f>COUNTIF($N$4:$N94,AZ$3)</f>
        <v>0</v>
      </c>
      <c r="BA94">
        <f>COUNTIF($N$4:$N94,BA$3)</f>
        <v>3</v>
      </c>
      <c r="BB94">
        <f>COUNTIF($N$4:$N94,BB$3)</f>
        <v>0</v>
      </c>
      <c r="BC94">
        <f t="shared" si="33"/>
        <v>11</v>
      </c>
      <c r="BD94">
        <f t="shared" si="35"/>
        <v>27</v>
      </c>
      <c r="BE94">
        <f t="shared" si="36"/>
        <v>36</v>
      </c>
      <c r="BF94">
        <f t="shared" si="37"/>
        <v>7</v>
      </c>
      <c r="BG94">
        <f t="shared" si="38"/>
        <v>1</v>
      </c>
      <c r="BH94">
        <f t="shared" si="39"/>
        <v>8</v>
      </c>
      <c r="BI94">
        <f t="shared" si="40"/>
        <v>9</v>
      </c>
      <c r="BJ94">
        <f t="shared" si="41"/>
        <v>3</v>
      </c>
      <c r="BK94">
        <f t="shared" si="42"/>
        <v>8</v>
      </c>
      <c r="BL94">
        <f t="shared" si="43"/>
        <v>1</v>
      </c>
      <c r="BM94">
        <f t="shared" si="44"/>
        <v>0</v>
      </c>
      <c r="BN94">
        <f t="shared" si="45"/>
        <v>3</v>
      </c>
      <c r="BO94">
        <f t="shared" si="46"/>
        <v>0</v>
      </c>
    </row>
    <row r="95" spans="2:67" x14ac:dyDescent="0.25">
      <c r="B95">
        <f t="shared" si="34"/>
        <v>92</v>
      </c>
      <c r="C95">
        <v>8</v>
      </c>
      <c r="D95" t="s">
        <v>105</v>
      </c>
      <c r="E95" t="s">
        <v>15</v>
      </c>
      <c r="F95" t="str">
        <f t="shared" si="24"/>
        <v>WR</v>
      </c>
      <c r="G95">
        <v>8</v>
      </c>
      <c r="H95" t="s">
        <v>182</v>
      </c>
      <c r="I95" t="s">
        <v>5</v>
      </c>
      <c r="J95" t="str">
        <f t="shared" si="25"/>
        <v>LB</v>
      </c>
      <c r="K95">
        <v>8</v>
      </c>
      <c r="L95" t="s">
        <v>325</v>
      </c>
      <c r="M95" t="s">
        <v>23</v>
      </c>
      <c r="N95" t="str">
        <f t="shared" si="26"/>
        <v>TE</v>
      </c>
      <c r="P95">
        <f>COUNTIF($F$4:$F95,P$3)</f>
        <v>11</v>
      </c>
      <c r="Q95">
        <f>COUNTIF($F$4:$F95,Q$3)</f>
        <v>25</v>
      </c>
      <c r="R95">
        <f>COUNTIF($F$4:$F95,R$3)</f>
        <v>37</v>
      </c>
      <c r="S95">
        <f>COUNTIF($F$4:$F95,S$3)</f>
        <v>7</v>
      </c>
      <c r="T95">
        <f>COUNTIF($F$4:$F95,T$3)</f>
        <v>1</v>
      </c>
      <c r="U95">
        <f>COUNTIF($F$4:$F95,U$3)</f>
        <v>7</v>
      </c>
      <c r="V95">
        <f t="shared" si="27"/>
        <v>4</v>
      </c>
      <c r="W95">
        <f t="shared" si="28"/>
        <v>0</v>
      </c>
      <c r="X95">
        <f>COUNTIF($F$4:$F95,X$3)</f>
        <v>4</v>
      </c>
      <c r="Y95">
        <f>COUNTIF($F$4:$F95,Y$3)</f>
        <v>0</v>
      </c>
      <c r="Z95">
        <f>COUNTIF($F$4:$F95,Z$3)</f>
        <v>0</v>
      </c>
      <c r="AA95">
        <f>COUNTIF($F$4:$F95,AA$3)</f>
        <v>0</v>
      </c>
      <c r="AB95">
        <f>COUNTIF($F$4:$F95,AB$3)</f>
        <v>0</v>
      </c>
      <c r="AC95">
        <f>COUNTIF($J$4:$J95,AC$3)</f>
        <v>10</v>
      </c>
      <c r="AD95">
        <f>COUNTIF($J$4:$J95,AD$3)</f>
        <v>27</v>
      </c>
      <c r="AE95">
        <f>COUNTIF($J$4:$J95,AE$3)</f>
        <v>33</v>
      </c>
      <c r="AF95">
        <f>COUNTIF($J$4:$J95,AF$3)</f>
        <v>6</v>
      </c>
      <c r="AG95">
        <f>COUNTIF($J$4:$J95,AG$3)</f>
        <v>0</v>
      </c>
      <c r="AH95">
        <f>COUNTIF($J$4:$J95,AH$3)</f>
        <v>4</v>
      </c>
      <c r="AI95">
        <f t="shared" si="29"/>
        <v>10</v>
      </c>
      <c r="AJ95">
        <f t="shared" si="30"/>
        <v>2</v>
      </c>
      <c r="AK95">
        <f>COUNTIF($J$4:$J95,AK$3)</f>
        <v>9</v>
      </c>
      <c r="AL95">
        <f>COUNTIF($J$4:$J95,AL$3)</f>
        <v>1</v>
      </c>
      <c r="AM95">
        <f>COUNTIF($J$4:$J95,AM$3)</f>
        <v>0</v>
      </c>
      <c r="AN95">
        <f>COUNTIF($J$4:$J95,AN$3)</f>
        <v>2</v>
      </c>
      <c r="AO95">
        <f>COUNTIF($J$4:$J95,AO$3)</f>
        <v>0</v>
      </c>
      <c r="AP95">
        <f>COUNTIF($N$4:$N95,AP$3)</f>
        <v>9</v>
      </c>
      <c r="AQ95">
        <f>COUNTIF($N$4:$N95,AQ$3)</f>
        <v>24</v>
      </c>
      <c r="AR95">
        <f>COUNTIF($N$4:$N95,AR$3)</f>
        <v>35</v>
      </c>
      <c r="AS95">
        <f>COUNTIF($N$4:$N95,AS$3)</f>
        <v>8</v>
      </c>
      <c r="AT95">
        <f>COUNTIF($N$4:$N95,AT$3)</f>
        <v>1</v>
      </c>
      <c r="AU95">
        <f>COUNTIF($N$4:$N95,AU$3)</f>
        <v>8</v>
      </c>
      <c r="AV95">
        <f t="shared" si="31"/>
        <v>3</v>
      </c>
      <c r="AW95">
        <f t="shared" si="32"/>
        <v>3</v>
      </c>
      <c r="AX95">
        <f>COUNTIF($N$4:$N95,AX$3)</f>
        <v>3</v>
      </c>
      <c r="AY95">
        <f>COUNTIF($N$4:$N95,AY$3)</f>
        <v>0</v>
      </c>
      <c r="AZ95">
        <f>COUNTIF($N$4:$N95,AZ$3)</f>
        <v>0</v>
      </c>
      <c r="BA95">
        <f>COUNTIF($N$4:$N95,BA$3)</f>
        <v>3</v>
      </c>
      <c r="BB95">
        <f>COUNTIF($N$4:$N95,BB$3)</f>
        <v>0</v>
      </c>
      <c r="BC95">
        <f t="shared" si="33"/>
        <v>11</v>
      </c>
      <c r="BD95">
        <f t="shared" si="35"/>
        <v>27</v>
      </c>
      <c r="BE95">
        <f t="shared" si="36"/>
        <v>37</v>
      </c>
      <c r="BF95">
        <f t="shared" si="37"/>
        <v>8</v>
      </c>
      <c r="BG95">
        <f t="shared" si="38"/>
        <v>1</v>
      </c>
      <c r="BH95">
        <f t="shared" si="39"/>
        <v>8</v>
      </c>
      <c r="BI95">
        <f t="shared" si="40"/>
        <v>10</v>
      </c>
      <c r="BJ95">
        <f t="shared" si="41"/>
        <v>3</v>
      </c>
      <c r="BK95">
        <f t="shared" si="42"/>
        <v>9</v>
      </c>
      <c r="BL95">
        <f t="shared" si="43"/>
        <v>1</v>
      </c>
      <c r="BM95">
        <f t="shared" si="44"/>
        <v>0</v>
      </c>
      <c r="BN95">
        <f t="shared" si="45"/>
        <v>3</v>
      </c>
      <c r="BO95">
        <f t="shared" si="46"/>
        <v>0</v>
      </c>
    </row>
    <row r="96" spans="2:67" x14ac:dyDescent="0.25">
      <c r="B96">
        <f t="shared" si="34"/>
        <v>93</v>
      </c>
      <c r="C96">
        <v>9</v>
      </c>
      <c r="D96" t="s">
        <v>106</v>
      </c>
      <c r="E96" t="s">
        <v>17</v>
      </c>
      <c r="F96" t="str">
        <f t="shared" si="24"/>
        <v>EF</v>
      </c>
      <c r="G96">
        <v>9</v>
      </c>
      <c r="H96" t="s">
        <v>69</v>
      </c>
      <c r="I96" t="s">
        <v>255</v>
      </c>
      <c r="J96" t="str">
        <f t="shared" si="25"/>
        <v>QB</v>
      </c>
      <c r="K96">
        <v>9</v>
      </c>
      <c r="L96" t="s">
        <v>164</v>
      </c>
      <c r="M96" t="s">
        <v>256</v>
      </c>
      <c r="N96" t="str">
        <f t="shared" si="26"/>
        <v xml:space="preserve"> S</v>
      </c>
      <c r="P96">
        <f>COUNTIF($F$4:$F96,P$3)</f>
        <v>11</v>
      </c>
      <c r="Q96">
        <f>COUNTIF($F$4:$F96,Q$3)</f>
        <v>25</v>
      </c>
      <c r="R96">
        <f>COUNTIF($F$4:$F96,R$3)</f>
        <v>37</v>
      </c>
      <c r="S96">
        <f>COUNTIF($F$4:$F96,S$3)</f>
        <v>7</v>
      </c>
      <c r="T96">
        <f>COUNTIF($F$4:$F96,T$3)</f>
        <v>1</v>
      </c>
      <c r="U96">
        <f>COUNTIF($F$4:$F96,U$3)</f>
        <v>8</v>
      </c>
      <c r="V96">
        <f t="shared" si="27"/>
        <v>4</v>
      </c>
      <c r="W96">
        <f t="shared" si="28"/>
        <v>0</v>
      </c>
      <c r="X96">
        <f>COUNTIF($F$4:$F96,X$3)</f>
        <v>4</v>
      </c>
      <c r="Y96">
        <f>COUNTIF($F$4:$F96,Y$3)</f>
        <v>0</v>
      </c>
      <c r="Z96">
        <f>COUNTIF($F$4:$F96,Z$3)</f>
        <v>0</v>
      </c>
      <c r="AA96">
        <f>COUNTIF($F$4:$F96,AA$3)</f>
        <v>0</v>
      </c>
      <c r="AB96">
        <f>COUNTIF($F$4:$F96,AB$3)</f>
        <v>0</v>
      </c>
      <c r="AC96">
        <f>COUNTIF($J$4:$J96,AC$3)</f>
        <v>11</v>
      </c>
      <c r="AD96">
        <f>COUNTIF($J$4:$J96,AD$3)</f>
        <v>27</v>
      </c>
      <c r="AE96">
        <f>COUNTIF($J$4:$J96,AE$3)</f>
        <v>33</v>
      </c>
      <c r="AF96">
        <f>COUNTIF($J$4:$J96,AF$3)</f>
        <v>6</v>
      </c>
      <c r="AG96">
        <f>COUNTIF($J$4:$J96,AG$3)</f>
        <v>0</v>
      </c>
      <c r="AH96">
        <f>COUNTIF($J$4:$J96,AH$3)</f>
        <v>4</v>
      </c>
      <c r="AI96">
        <f t="shared" si="29"/>
        <v>10</v>
      </c>
      <c r="AJ96">
        <f t="shared" si="30"/>
        <v>2</v>
      </c>
      <c r="AK96">
        <f>COUNTIF($J$4:$J96,AK$3)</f>
        <v>9</v>
      </c>
      <c r="AL96">
        <f>COUNTIF($J$4:$J96,AL$3)</f>
        <v>1</v>
      </c>
      <c r="AM96">
        <f>COUNTIF($J$4:$J96,AM$3)</f>
        <v>0</v>
      </c>
      <c r="AN96">
        <f>COUNTIF($J$4:$J96,AN$3)</f>
        <v>2</v>
      </c>
      <c r="AO96">
        <f>COUNTIF($J$4:$J96,AO$3)</f>
        <v>0</v>
      </c>
      <c r="AP96">
        <f>COUNTIF($N$4:$N96,AP$3)</f>
        <v>9</v>
      </c>
      <c r="AQ96">
        <f>COUNTIF($N$4:$N96,AQ$3)</f>
        <v>24</v>
      </c>
      <c r="AR96">
        <f>COUNTIF($N$4:$N96,AR$3)</f>
        <v>35</v>
      </c>
      <c r="AS96">
        <f>COUNTIF($N$4:$N96,AS$3)</f>
        <v>8</v>
      </c>
      <c r="AT96">
        <f>COUNTIF($N$4:$N96,AT$3)</f>
        <v>1</v>
      </c>
      <c r="AU96">
        <f>COUNTIF($N$4:$N96,AU$3)</f>
        <v>8</v>
      </c>
      <c r="AV96">
        <f t="shared" si="31"/>
        <v>3</v>
      </c>
      <c r="AW96">
        <f t="shared" si="32"/>
        <v>4</v>
      </c>
      <c r="AX96">
        <f>COUNTIF($N$4:$N96,AX$3)</f>
        <v>3</v>
      </c>
      <c r="AY96">
        <f>COUNTIF($N$4:$N96,AY$3)</f>
        <v>0</v>
      </c>
      <c r="AZ96">
        <f>COUNTIF($N$4:$N96,AZ$3)</f>
        <v>0</v>
      </c>
      <c r="BA96">
        <f>COUNTIF($N$4:$N96,BA$3)</f>
        <v>4</v>
      </c>
      <c r="BB96">
        <f>COUNTIF($N$4:$N96,BB$3)</f>
        <v>0</v>
      </c>
      <c r="BC96">
        <f t="shared" si="33"/>
        <v>11</v>
      </c>
      <c r="BD96">
        <f t="shared" si="35"/>
        <v>27</v>
      </c>
      <c r="BE96">
        <f t="shared" si="36"/>
        <v>37</v>
      </c>
      <c r="BF96">
        <f t="shared" si="37"/>
        <v>8</v>
      </c>
      <c r="BG96">
        <f t="shared" si="38"/>
        <v>1</v>
      </c>
      <c r="BH96">
        <f t="shared" si="39"/>
        <v>8</v>
      </c>
      <c r="BI96">
        <f t="shared" si="40"/>
        <v>10</v>
      </c>
      <c r="BJ96">
        <f t="shared" si="41"/>
        <v>4</v>
      </c>
      <c r="BK96">
        <f t="shared" si="42"/>
        <v>9</v>
      </c>
      <c r="BL96">
        <f t="shared" si="43"/>
        <v>1</v>
      </c>
      <c r="BM96">
        <f t="shared" si="44"/>
        <v>0</v>
      </c>
      <c r="BN96">
        <f t="shared" si="45"/>
        <v>4</v>
      </c>
      <c r="BO96">
        <f t="shared" si="46"/>
        <v>0</v>
      </c>
    </row>
    <row r="97" spans="2:67" x14ac:dyDescent="0.25">
      <c r="B97">
        <f t="shared" si="34"/>
        <v>94</v>
      </c>
      <c r="C97">
        <v>10</v>
      </c>
      <c r="D97" t="s">
        <v>107</v>
      </c>
      <c r="E97" t="s">
        <v>19</v>
      </c>
      <c r="F97" t="str">
        <f t="shared" si="24"/>
        <v xml:space="preserve"> S</v>
      </c>
      <c r="G97">
        <v>10</v>
      </c>
      <c r="H97" t="s">
        <v>277</v>
      </c>
      <c r="I97" t="s">
        <v>256</v>
      </c>
      <c r="J97" t="str">
        <f t="shared" si="25"/>
        <v>RB</v>
      </c>
      <c r="K97">
        <v>10</v>
      </c>
      <c r="L97" t="s">
        <v>195</v>
      </c>
      <c r="M97" t="s">
        <v>252</v>
      </c>
      <c r="N97" t="str">
        <f t="shared" si="26"/>
        <v>LB</v>
      </c>
      <c r="P97">
        <f>COUNTIF($F$4:$F97,P$3)</f>
        <v>11</v>
      </c>
      <c r="Q97">
        <f>COUNTIF($F$4:$F97,Q$3)</f>
        <v>25</v>
      </c>
      <c r="R97">
        <f>COUNTIF($F$4:$F97,R$3)</f>
        <v>37</v>
      </c>
      <c r="S97">
        <f>COUNTIF($F$4:$F97,S$3)</f>
        <v>7</v>
      </c>
      <c r="T97">
        <f>COUNTIF($F$4:$F97,T$3)</f>
        <v>1</v>
      </c>
      <c r="U97">
        <f>COUNTIF($F$4:$F97,U$3)</f>
        <v>8</v>
      </c>
      <c r="V97">
        <f t="shared" si="27"/>
        <v>4</v>
      </c>
      <c r="W97">
        <f t="shared" si="28"/>
        <v>1</v>
      </c>
      <c r="X97">
        <f>COUNTIF($F$4:$F97,X$3)</f>
        <v>4</v>
      </c>
      <c r="Y97">
        <f>COUNTIF($F$4:$F97,Y$3)</f>
        <v>0</v>
      </c>
      <c r="Z97">
        <f>COUNTIF($F$4:$F97,Z$3)</f>
        <v>0</v>
      </c>
      <c r="AA97">
        <f>COUNTIF($F$4:$F97,AA$3)</f>
        <v>1</v>
      </c>
      <c r="AB97">
        <f>COUNTIF($F$4:$F97,AB$3)</f>
        <v>0</v>
      </c>
      <c r="AC97">
        <f>COUNTIF($J$4:$J97,AC$3)</f>
        <v>11</v>
      </c>
      <c r="AD97">
        <f>COUNTIF($J$4:$J97,AD$3)</f>
        <v>28</v>
      </c>
      <c r="AE97">
        <f>COUNTIF($J$4:$J97,AE$3)</f>
        <v>33</v>
      </c>
      <c r="AF97">
        <f>COUNTIF($J$4:$J97,AF$3)</f>
        <v>6</v>
      </c>
      <c r="AG97">
        <f>COUNTIF($J$4:$J97,AG$3)</f>
        <v>0</v>
      </c>
      <c r="AH97">
        <f>COUNTIF($J$4:$J97,AH$3)</f>
        <v>4</v>
      </c>
      <c r="AI97">
        <f t="shared" si="29"/>
        <v>10</v>
      </c>
      <c r="AJ97">
        <f t="shared" si="30"/>
        <v>2</v>
      </c>
      <c r="AK97">
        <f>COUNTIF($J$4:$J97,AK$3)</f>
        <v>9</v>
      </c>
      <c r="AL97">
        <f>COUNTIF($J$4:$J97,AL$3)</f>
        <v>1</v>
      </c>
      <c r="AM97">
        <f>COUNTIF($J$4:$J97,AM$3)</f>
        <v>0</v>
      </c>
      <c r="AN97">
        <f>COUNTIF($J$4:$J97,AN$3)</f>
        <v>2</v>
      </c>
      <c r="AO97">
        <f>COUNTIF($J$4:$J97,AO$3)</f>
        <v>0</v>
      </c>
      <c r="AP97">
        <f>COUNTIF($N$4:$N97,AP$3)</f>
        <v>9</v>
      </c>
      <c r="AQ97">
        <f>COUNTIF($N$4:$N97,AQ$3)</f>
        <v>24</v>
      </c>
      <c r="AR97">
        <f>COUNTIF($N$4:$N97,AR$3)</f>
        <v>35</v>
      </c>
      <c r="AS97">
        <f>COUNTIF($N$4:$N97,AS$3)</f>
        <v>8</v>
      </c>
      <c r="AT97">
        <f>COUNTIF($N$4:$N97,AT$3)</f>
        <v>1</v>
      </c>
      <c r="AU97">
        <f>COUNTIF($N$4:$N97,AU$3)</f>
        <v>8</v>
      </c>
      <c r="AV97">
        <f t="shared" si="31"/>
        <v>4</v>
      </c>
      <c r="AW97">
        <f t="shared" si="32"/>
        <v>4</v>
      </c>
      <c r="AX97">
        <f>COUNTIF($N$4:$N97,AX$3)</f>
        <v>4</v>
      </c>
      <c r="AY97">
        <f>COUNTIF($N$4:$N97,AY$3)</f>
        <v>0</v>
      </c>
      <c r="AZ97">
        <f>COUNTIF($N$4:$N97,AZ$3)</f>
        <v>0</v>
      </c>
      <c r="BA97">
        <f>COUNTIF($N$4:$N97,BA$3)</f>
        <v>4</v>
      </c>
      <c r="BB97">
        <f>COUNTIF($N$4:$N97,BB$3)</f>
        <v>0</v>
      </c>
      <c r="BC97">
        <f t="shared" si="33"/>
        <v>11</v>
      </c>
      <c r="BD97">
        <f t="shared" si="35"/>
        <v>28</v>
      </c>
      <c r="BE97">
        <f t="shared" si="36"/>
        <v>37</v>
      </c>
      <c r="BF97">
        <f t="shared" si="37"/>
        <v>8</v>
      </c>
      <c r="BG97">
        <f t="shared" si="38"/>
        <v>1</v>
      </c>
      <c r="BH97">
        <f t="shared" si="39"/>
        <v>8</v>
      </c>
      <c r="BI97">
        <f t="shared" si="40"/>
        <v>10</v>
      </c>
      <c r="BJ97">
        <f t="shared" si="41"/>
        <v>4</v>
      </c>
      <c r="BK97">
        <f t="shared" si="42"/>
        <v>9</v>
      </c>
      <c r="BL97">
        <f t="shared" si="43"/>
        <v>1</v>
      </c>
      <c r="BM97">
        <f t="shared" si="44"/>
        <v>0</v>
      </c>
      <c r="BN97">
        <f t="shared" si="45"/>
        <v>4</v>
      </c>
      <c r="BO97">
        <f t="shared" si="46"/>
        <v>0</v>
      </c>
    </row>
    <row r="98" spans="2:67" x14ac:dyDescent="0.25">
      <c r="B98">
        <f t="shared" si="34"/>
        <v>95</v>
      </c>
      <c r="C98">
        <v>11</v>
      </c>
      <c r="D98" t="s">
        <v>108</v>
      </c>
      <c r="E98" t="s">
        <v>21</v>
      </c>
      <c r="F98" t="str">
        <f t="shared" si="24"/>
        <v>LB</v>
      </c>
      <c r="G98">
        <v>11</v>
      </c>
      <c r="H98" t="s">
        <v>141</v>
      </c>
      <c r="I98" t="s">
        <v>11</v>
      </c>
      <c r="J98" t="str">
        <f t="shared" si="25"/>
        <v>LB</v>
      </c>
      <c r="K98">
        <v>11</v>
      </c>
      <c r="L98" t="s">
        <v>335</v>
      </c>
      <c r="M98" t="s">
        <v>25</v>
      </c>
      <c r="N98" t="str">
        <f t="shared" si="26"/>
        <v>QB</v>
      </c>
      <c r="P98">
        <f>COUNTIF($F$4:$F98,P$3)</f>
        <v>11</v>
      </c>
      <c r="Q98">
        <f>COUNTIF($F$4:$F98,Q$3)</f>
        <v>25</v>
      </c>
      <c r="R98">
        <f>COUNTIF($F$4:$F98,R$3)</f>
        <v>37</v>
      </c>
      <c r="S98">
        <f>COUNTIF($F$4:$F98,S$3)</f>
        <v>7</v>
      </c>
      <c r="T98">
        <f>COUNTIF($F$4:$F98,T$3)</f>
        <v>1</v>
      </c>
      <c r="U98">
        <f>COUNTIF($F$4:$F98,U$3)</f>
        <v>8</v>
      </c>
      <c r="V98">
        <f t="shared" si="27"/>
        <v>5</v>
      </c>
      <c r="W98">
        <f t="shared" si="28"/>
        <v>1</v>
      </c>
      <c r="X98">
        <f>COUNTIF($F$4:$F98,X$3)</f>
        <v>5</v>
      </c>
      <c r="Y98">
        <f>COUNTIF($F$4:$F98,Y$3)</f>
        <v>0</v>
      </c>
      <c r="Z98">
        <f>COUNTIF($F$4:$F98,Z$3)</f>
        <v>0</v>
      </c>
      <c r="AA98">
        <f>COUNTIF($F$4:$F98,AA$3)</f>
        <v>1</v>
      </c>
      <c r="AB98">
        <f>COUNTIF($F$4:$F98,AB$3)</f>
        <v>0</v>
      </c>
      <c r="AC98">
        <f>COUNTIF($J$4:$J98,AC$3)</f>
        <v>11</v>
      </c>
      <c r="AD98">
        <f>COUNTIF($J$4:$J98,AD$3)</f>
        <v>28</v>
      </c>
      <c r="AE98">
        <f>COUNTIF($J$4:$J98,AE$3)</f>
        <v>33</v>
      </c>
      <c r="AF98">
        <f>COUNTIF($J$4:$J98,AF$3)</f>
        <v>6</v>
      </c>
      <c r="AG98">
        <f>COUNTIF($J$4:$J98,AG$3)</f>
        <v>0</v>
      </c>
      <c r="AH98">
        <f>COUNTIF($J$4:$J98,AH$3)</f>
        <v>4</v>
      </c>
      <c r="AI98">
        <f t="shared" si="29"/>
        <v>11</v>
      </c>
      <c r="AJ98">
        <f t="shared" si="30"/>
        <v>2</v>
      </c>
      <c r="AK98">
        <f>COUNTIF($J$4:$J98,AK$3)</f>
        <v>10</v>
      </c>
      <c r="AL98">
        <f>COUNTIF($J$4:$J98,AL$3)</f>
        <v>1</v>
      </c>
      <c r="AM98">
        <f>COUNTIF($J$4:$J98,AM$3)</f>
        <v>0</v>
      </c>
      <c r="AN98">
        <f>COUNTIF($J$4:$J98,AN$3)</f>
        <v>2</v>
      </c>
      <c r="AO98">
        <f>COUNTIF($J$4:$J98,AO$3)</f>
        <v>0</v>
      </c>
      <c r="AP98">
        <f>COUNTIF($N$4:$N98,AP$3)</f>
        <v>10</v>
      </c>
      <c r="AQ98">
        <f>COUNTIF($N$4:$N98,AQ$3)</f>
        <v>24</v>
      </c>
      <c r="AR98">
        <f>COUNTIF($N$4:$N98,AR$3)</f>
        <v>35</v>
      </c>
      <c r="AS98">
        <f>COUNTIF($N$4:$N98,AS$3)</f>
        <v>8</v>
      </c>
      <c r="AT98">
        <f>COUNTIF($N$4:$N98,AT$3)</f>
        <v>1</v>
      </c>
      <c r="AU98">
        <f>COUNTIF($N$4:$N98,AU$3)</f>
        <v>8</v>
      </c>
      <c r="AV98">
        <f t="shared" si="31"/>
        <v>4</v>
      </c>
      <c r="AW98">
        <f t="shared" si="32"/>
        <v>4</v>
      </c>
      <c r="AX98">
        <f>COUNTIF($N$4:$N98,AX$3)</f>
        <v>4</v>
      </c>
      <c r="AY98">
        <f>COUNTIF($N$4:$N98,AY$3)</f>
        <v>0</v>
      </c>
      <c r="AZ98">
        <f>COUNTIF($N$4:$N98,AZ$3)</f>
        <v>0</v>
      </c>
      <c r="BA98">
        <f>COUNTIF($N$4:$N98,BA$3)</f>
        <v>4</v>
      </c>
      <c r="BB98">
        <f>COUNTIF($N$4:$N98,BB$3)</f>
        <v>0</v>
      </c>
      <c r="BC98">
        <f t="shared" si="33"/>
        <v>11</v>
      </c>
      <c r="BD98">
        <f t="shared" si="35"/>
        <v>28</v>
      </c>
      <c r="BE98">
        <f t="shared" si="36"/>
        <v>37</v>
      </c>
      <c r="BF98">
        <f t="shared" si="37"/>
        <v>8</v>
      </c>
      <c r="BG98">
        <f t="shared" si="38"/>
        <v>1</v>
      </c>
      <c r="BH98">
        <f t="shared" si="39"/>
        <v>8</v>
      </c>
      <c r="BI98">
        <f t="shared" si="40"/>
        <v>11</v>
      </c>
      <c r="BJ98">
        <f t="shared" si="41"/>
        <v>4</v>
      </c>
      <c r="BK98">
        <f t="shared" si="42"/>
        <v>10</v>
      </c>
      <c r="BL98">
        <f t="shared" si="43"/>
        <v>1</v>
      </c>
      <c r="BM98">
        <f t="shared" si="44"/>
        <v>0</v>
      </c>
      <c r="BN98">
        <f t="shared" si="45"/>
        <v>4</v>
      </c>
      <c r="BO98">
        <f t="shared" si="46"/>
        <v>0</v>
      </c>
    </row>
    <row r="99" spans="2:67" x14ac:dyDescent="0.25">
      <c r="B99">
        <f t="shared" si="34"/>
        <v>96</v>
      </c>
      <c r="C99">
        <v>12</v>
      </c>
      <c r="D99" t="s">
        <v>109</v>
      </c>
      <c r="E99" t="s">
        <v>23</v>
      </c>
      <c r="F99" t="str">
        <f t="shared" si="24"/>
        <v>RB</v>
      </c>
      <c r="G99">
        <v>12</v>
      </c>
      <c r="H99" t="s">
        <v>40</v>
      </c>
      <c r="I99" t="s">
        <v>13</v>
      </c>
      <c r="J99" t="str">
        <f t="shared" si="25"/>
        <v>WR</v>
      </c>
      <c r="K99">
        <v>12</v>
      </c>
      <c r="L99" t="s">
        <v>125</v>
      </c>
      <c r="M99" t="s">
        <v>343</v>
      </c>
      <c r="N99" t="str">
        <f t="shared" si="26"/>
        <v>LB</v>
      </c>
      <c r="P99">
        <f>COUNTIF($F$4:$F99,P$3)</f>
        <v>11</v>
      </c>
      <c r="Q99">
        <f>COUNTIF($F$4:$F99,Q$3)</f>
        <v>26</v>
      </c>
      <c r="R99">
        <f>COUNTIF($F$4:$F99,R$3)</f>
        <v>37</v>
      </c>
      <c r="S99">
        <f>COUNTIF($F$4:$F99,S$3)</f>
        <v>7</v>
      </c>
      <c r="T99">
        <f>COUNTIF($F$4:$F99,T$3)</f>
        <v>1</v>
      </c>
      <c r="U99">
        <f>COUNTIF($F$4:$F99,U$3)</f>
        <v>8</v>
      </c>
      <c r="V99">
        <f t="shared" si="27"/>
        <v>5</v>
      </c>
      <c r="W99">
        <f t="shared" si="28"/>
        <v>1</v>
      </c>
      <c r="X99">
        <f>COUNTIF($F$4:$F99,X$3)</f>
        <v>5</v>
      </c>
      <c r="Y99">
        <f>COUNTIF($F$4:$F99,Y$3)</f>
        <v>0</v>
      </c>
      <c r="Z99">
        <f>COUNTIF($F$4:$F99,Z$3)</f>
        <v>0</v>
      </c>
      <c r="AA99">
        <f>COUNTIF($F$4:$F99,AA$3)</f>
        <v>1</v>
      </c>
      <c r="AB99">
        <f>COUNTIF($F$4:$F99,AB$3)</f>
        <v>0</v>
      </c>
      <c r="AC99">
        <f>COUNTIF($J$4:$J99,AC$3)</f>
        <v>11</v>
      </c>
      <c r="AD99">
        <f>COUNTIF($J$4:$J99,AD$3)</f>
        <v>28</v>
      </c>
      <c r="AE99">
        <f>COUNTIF($J$4:$J99,AE$3)</f>
        <v>34</v>
      </c>
      <c r="AF99">
        <f>COUNTIF($J$4:$J99,AF$3)</f>
        <v>6</v>
      </c>
      <c r="AG99">
        <f>COUNTIF($J$4:$J99,AG$3)</f>
        <v>0</v>
      </c>
      <c r="AH99">
        <f>COUNTIF($J$4:$J99,AH$3)</f>
        <v>4</v>
      </c>
      <c r="AI99">
        <f t="shared" si="29"/>
        <v>11</v>
      </c>
      <c r="AJ99">
        <f t="shared" si="30"/>
        <v>2</v>
      </c>
      <c r="AK99">
        <f>COUNTIF($J$4:$J99,AK$3)</f>
        <v>10</v>
      </c>
      <c r="AL99">
        <f>COUNTIF($J$4:$J99,AL$3)</f>
        <v>1</v>
      </c>
      <c r="AM99">
        <f>COUNTIF($J$4:$J99,AM$3)</f>
        <v>0</v>
      </c>
      <c r="AN99">
        <f>COUNTIF($J$4:$J99,AN$3)</f>
        <v>2</v>
      </c>
      <c r="AO99">
        <f>COUNTIF($J$4:$J99,AO$3)</f>
        <v>0</v>
      </c>
      <c r="AP99">
        <f>COUNTIF($N$4:$N99,AP$3)</f>
        <v>10</v>
      </c>
      <c r="AQ99">
        <f>COUNTIF($N$4:$N99,AQ$3)</f>
        <v>24</v>
      </c>
      <c r="AR99">
        <f>COUNTIF($N$4:$N99,AR$3)</f>
        <v>35</v>
      </c>
      <c r="AS99">
        <f>COUNTIF($N$4:$N99,AS$3)</f>
        <v>8</v>
      </c>
      <c r="AT99">
        <f>COUNTIF($N$4:$N99,AT$3)</f>
        <v>1</v>
      </c>
      <c r="AU99">
        <f>COUNTIF($N$4:$N99,AU$3)</f>
        <v>8</v>
      </c>
      <c r="AV99">
        <f t="shared" si="31"/>
        <v>5</v>
      </c>
      <c r="AW99">
        <f t="shared" si="32"/>
        <v>4</v>
      </c>
      <c r="AX99">
        <f>COUNTIF($N$4:$N99,AX$3)</f>
        <v>5</v>
      </c>
      <c r="AY99">
        <f>COUNTIF($N$4:$N99,AY$3)</f>
        <v>0</v>
      </c>
      <c r="AZ99">
        <f>COUNTIF($N$4:$N99,AZ$3)</f>
        <v>0</v>
      </c>
      <c r="BA99">
        <f>COUNTIF($N$4:$N99,BA$3)</f>
        <v>4</v>
      </c>
      <c r="BB99">
        <f>COUNTIF($N$4:$N99,BB$3)</f>
        <v>0</v>
      </c>
      <c r="BC99">
        <f t="shared" si="33"/>
        <v>11</v>
      </c>
      <c r="BD99">
        <f t="shared" si="35"/>
        <v>28</v>
      </c>
      <c r="BE99">
        <f t="shared" si="36"/>
        <v>37</v>
      </c>
      <c r="BF99">
        <f t="shared" si="37"/>
        <v>8</v>
      </c>
      <c r="BG99">
        <f t="shared" si="38"/>
        <v>1</v>
      </c>
      <c r="BH99">
        <f t="shared" si="39"/>
        <v>8</v>
      </c>
      <c r="BI99">
        <f t="shared" si="40"/>
        <v>11</v>
      </c>
      <c r="BJ99">
        <f t="shared" si="41"/>
        <v>4</v>
      </c>
      <c r="BK99">
        <f t="shared" si="42"/>
        <v>10</v>
      </c>
      <c r="BL99">
        <f t="shared" si="43"/>
        <v>1</v>
      </c>
      <c r="BM99">
        <f t="shared" si="44"/>
        <v>0</v>
      </c>
      <c r="BN99">
        <f t="shared" si="45"/>
        <v>4</v>
      </c>
      <c r="BO99">
        <f t="shared" si="46"/>
        <v>0</v>
      </c>
    </row>
    <row r="100" spans="2:67" x14ac:dyDescent="0.25">
      <c r="B100">
        <f t="shared" si="34"/>
        <v>97</v>
      </c>
      <c r="C100">
        <v>13</v>
      </c>
      <c r="D100" t="s">
        <v>110</v>
      </c>
      <c r="E100" t="s">
        <v>25</v>
      </c>
      <c r="F100" t="str">
        <f t="shared" si="24"/>
        <v>RB</v>
      </c>
      <c r="G100">
        <v>13</v>
      </c>
      <c r="H100" t="s">
        <v>278</v>
      </c>
      <c r="I100" t="s">
        <v>257</v>
      </c>
      <c r="J100" t="str">
        <f t="shared" si="25"/>
        <v>QB</v>
      </c>
      <c r="K100">
        <v>13</v>
      </c>
      <c r="L100" t="s">
        <v>55</v>
      </c>
      <c r="M100" t="s">
        <v>344</v>
      </c>
      <c r="N100" t="str">
        <f t="shared" si="26"/>
        <v>WR</v>
      </c>
      <c r="P100">
        <f>COUNTIF($F$4:$F100,P$3)</f>
        <v>11</v>
      </c>
      <c r="Q100">
        <f>COUNTIF($F$4:$F100,Q$3)</f>
        <v>27</v>
      </c>
      <c r="R100">
        <f>COUNTIF($F$4:$F100,R$3)</f>
        <v>37</v>
      </c>
      <c r="S100">
        <f>COUNTIF($F$4:$F100,S$3)</f>
        <v>7</v>
      </c>
      <c r="T100">
        <f>COUNTIF($F$4:$F100,T$3)</f>
        <v>1</v>
      </c>
      <c r="U100">
        <f>COUNTIF($F$4:$F100,U$3)</f>
        <v>8</v>
      </c>
      <c r="V100">
        <f t="shared" si="27"/>
        <v>5</v>
      </c>
      <c r="W100">
        <f t="shared" si="28"/>
        <v>1</v>
      </c>
      <c r="X100">
        <f>COUNTIF($F$4:$F100,X$3)</f>
        <v>5</v>
      </c>
      <c r="Y100">
        <f>COUNTIF($F$4:$F100,Y$3)</f>
        <v>0</v>
      </c>
      <c r="Z100">
        <f>COUNTIF($F$4:$F100,Z$3)</f>
        <v>0</v>
      </c>
      <c r="AA100">
        <f>COUNTIF($F$4:$F100,AA$3)</f>
        <v>1</v>
      </c>
      <c r="AB100">
        <f>COUNTIF($F$4:$F100,AB$3)</f>
        <v>0</v>
      </c>
      <c r="AC100">
        <f>COUNTIF($J$4:$J100,AC$3)</f>
        <v>12</v>
      </c>
      <c r="AD100">
        <f>COUNTIF($J$4:$J100,AD$3)</f>
        <v>28</v>
      </c>
      <c r="AE100">
        <f>COUNTIF($J$4:$J100,AE$3)</f>
        <v>34</v>
      </c>
      <c r="AF100">
        <f>COUNTIF($J$4:$J100,AF$3)</f>
        <v>6</v>
      </c>
      <c r="AG100">
        <f>COUNTIF($J$4:$J100,AG$3)</f>
        <v>0</v>
      </c>
      <c r="AH100">
        <f>COUNTIF($J$4:$J100,AH$3)</f>
        <v>4</v>
      </c>
      <c r="AI100">
        <f t="shared" si="29"/>
        <v>11</v>
      </c>
      <c r="AJ100">
        <f t="shared" si="30"/>
        <v>2</v>
      </c>
      <c r="AK100">
        <f>COUNTIF($J$4:$J100,AK$3)</f>
        <v>10</v>
      </c>
      <c r="AL100">
        <f>COUNTIF($J$4:$J100,AL$3)</f>
        <v>1</v>
      </c>
      <c r="AM100">
        <f>COUNTIF($J$4:$J100,AM$3)</f>
        <v>0</v>
      </c>
      <c r="AN100">
        <f>COUNTIF($J$4:$J100,AN$3)</f>
        <v>2</v>
      </c>
      <c r="AO100">
        <f>COUNTIF($J$4:$J100,AO$3)</f>
        <v>0</v>
      </c>
      <c r="AP100">
        <f>COUNTIF($N$4:$N100,AP$3)</f>
        <v>10</v>
      </c>
      <c r="AQ100">
        <f>COUNTIF($N$4:$N100,AQ$3)</f>
        <v>24</v>
      </c>
      <c r="AR100">
        <f>COUNTIF($N$4:$N100,AR$3)</f>
        <v>36</v>
      </c>
      <c r="AS100">
        <f>COUNTIF($N$4:$N100,AS$3)</f>
        <v>8</v>
      </c>
      <c r="AT100">
        <f>COUNTIF($N$4:$N100,AT$3)</f>
        <v>1</v>
      </c>
      <c r="AU100">
        <f>COUNTIF($N$4:$N100,AU$3)</f>
        <v>8</v>
      </c>
      <c r="AV100">
        <f t="shared" si="31"/>
        <v>5</v>
      </c>
      <c r="AW100">
        <f t="shared" si="32"/>
        <v>4</v>
      </c>
      <c r="AX100">
        <f>COUNTIF($N$4:$N100,AX$3)</f>
        <v>5</v>
      </c>
      <c r="AY100">
        <f>COUNTIF($N$4:$N100,AY$3)</f>
        <v>0</v>
      </c>
      <c r="AZ100">
        <f>COUNTIF($N$4:$N100,AZ$3)</f>
        <v>0</v>
      </c>
      <c r="BA100">
        <f>COUNTIF($N$4:$N100,BA$3)</f>
        <v>4</v>
      </c>
      <c r="BB100">
        <f>COUNTIF($N$4:$N100,BB$3)</f>
        <v>0</v>
      </c>
      <c r="BC100">
        <f t="shared" si="33"/>
        <v>12</v>
      </c>
      <c r="BD100">
        <f t="shared" si="35"/>
        <v>28</v>
      </c>
      <c r="BE100">
        <f t="shared" si="36"/>
        <v>37</v>
      </c>
      <c r="BF100">
        <f t="shared" si="37"/>
        <v>8</v>
      </c>
      <c r="BG100">
        <f t="shared" si="38"/>
        <v>1</v>
      </c>
      <c r="BH100">
        <f t="shared" si="39"/>
        <v>8</v>
      </c>
      <c r="BI100">
        <f t="shared" si="40"/>
        <v>11</v>
      </c>
      <c r="BJ100">
        <f t="shared" si="41"/>
        <v>4</v>
      </c>
      <c r="BK100">
        <f t="shared" si="42"/>
        <v>10</v>
      </c>
      <c r="BL100">
        <f t="shared" si="43"/>
        <v>1</v>
      </c>
      <c r="BM100">
        <f t="shared" si="44"/>
        <v>0</v>
      </c>
      <c r="BN100">
        <f t="shared" si="45"/>
        <v>4</v>
      </c>
      <c r="BO100">
        <f t="shared" si="46"/>
        <v>0</v>
      </c>
    </row>
    <row r="101" spans="2:67" x14ac:dyDescent="0.25">
      <c r="B101">
        <f t="shared" si="34"/>
        <v>98</v>
      </c>
      <c r="C101">
        <v>14</v>
      </c>
      <c r="D101" t="s">
        <v>111</v>
      </c>
      <c r="E101" t="s">
        <v>27</v>
      </c>
      <c r="F101" t="str">
        <f t="shared" si="24"/>
        <v>WR</v>
      </c>
      <c r="G101">
        <v>14</v>
      </c>
      <c r="H101" t="s">
        <v>279</v>
      </c>
      <c r="I101" t="s">
        <v>1</v>
      </c>
      <c r="J101" t="str">
        <f t="shared" si="25"/>
        <v>WR</v>
      </c>
      <c r="K101">
        <v>14</v>
      </c>
      <c r="L101" t="s">
        <v>350</v>
      </c>
      <c r="M101" t="s">
        <v>5</v>
      </c>
      <c r="N101" t="str">
        <f t="shared" si="26"/>
        <v>EF</v>
      </c>
      <c r="P101">
        <f>COUNTIF($F$4:$F101,P$3)</f>
        <v>11</v>
      </c>
      <c r="Q101">
        <f>COUNTIF($F$4:$F101,Q$3)</f>
        <v>27</v>
      </c>
      <c r="R101">
        <f>COUNTIF($F$4:$F101,R$3)</f>
        <v>38</v>
      </c>
      <c r="S101">
        <f>COUNTIF($F$4:$F101,S$3)</f>
        <v>7</v>
      </c>
      <c r="T101">
        <f>COUNTIF($F$4:$F101,T$3)</f>
        <v>1</v>
      </c>
      <c r="U101">
        <f>COUNTIF($F$4:$F101,U$3)</f>
        <v>8</v>
      </c>
      <c r="V101">
        <f t="shared" si="27"/>
        <v>5</v>
      </c>
      <c r="W101">
        <f t="shared" si="28"/>
        <v>1</v>
      </c>
      <c r="X101">
        <f>COUNTIF($F$4:$F101,X$3)</f>
        <v>5</v>
      </c>
      <c r="Y101">
        <f>COUNTIF($F$4:$F101,Y$3)</f>
        <v>0</v>
      </c>
      <c r="Z101">
        <f>COUNTIF($F$4:$F101,Z$3)</f>
        <v>0</v>
      </c>
      <c r="AA101">
        <f>COUNTIF($F$4:$F101,AA$3)</f>
        <v>1</v>
      </c>
      <c r="AB101">
        <f>COUNTIF($F$4:$F101,AB$3)</f>
        <v>0</v>
      </c>
      <c r="AC101">
        <f>COUNTIF($J$4:$J101,AC$3)</f>
        <v>12</v>
      </c>
      <c r="AD101">
        <f>COUNTIF($J$4:$J101,AD$3)</f>
        <v>28</v>
      </c>
      <c r="AE101">
        <f>COUNTIF($J$4:$J101,AE$3)</f>
        <v>35</v>
      </c>
      <c r="AF101">
        <f>COUNTIF($J$4:$J101,AF$3)</f>
        <v>6</v>
      </c>
      <c r="AG101">
        <f>COUNTIF($J$4:$J101,AG$3)</f>
        <v>0</v>
      </c>
      <c r="AH101">
        <f>COUNTIF($J$4:$J101,AH$3)</f>
        <v>4</v>
      </c>
      <c r="AI101">
        <f t="shared" si="29"/>
        <v>11</v>
      </c>
      <c r="AJ101">
        <f t="shared" si="30"/>
        <v>2</v>
      </c>
      <c r="AK101">
        <f>COUNTIF($J$4:$J101,AK$3)</f>
        <v>10</v>
      </c>
      <c r="AL101">
        <f>COUNTIF($J$4:$J101,AL$3)</f>
        <v>1</v>
      </c>
      <c r="AM101">
        <f>COUNTIF($J$4:$J101,AM$3)</f>
        <v>0</v>
      </c>
      <c r="AN101">
        <f>COUNTIF($J$4:$J101,AN$3)</f>
        <v>2</v>
      </c>
      <c r="AO101">
        <f>COUNTIF($J$4:$J101,AO$3)</f>
        <v>0</v>
      </c>
      <c r="AP101">
        <f>COUNTIF($N$4:$N101,AP$3)</f>
        <v>10</v>
      </c>
      <c r="AQ101">
        <f>COUNTIF($N$4:$N101,AQ$3)</f>
        <v>24</v>
      </c>
      <c r="AR101">
        <f>COUNTIF($N$4:$N101,AR$3)</f>
        <v>36</v>
      </c>
      <c r="AS101">
        <f>COUNTIF($N$4:$N101,AS$3)</f>
        <v>8</v>
      </c>
      <c r="AT101">
        <f>COUNTIF($N$4:$N101,AT$3)</f>
        <v>1</v>
      </c>
      <c r="AU101">
        <f>COUNTIF($N$4:$N101,AU$3)</f>
        <v>9</v>
      </c>
      <c r="AV101">
        <f t="shared" si="31"/>
        <v>5</v>
      </c>
      <c r="AW101">
        <f t="shared" si="32"/>
        <v>4</v>
      </c>
      <c r="AX101">
        <f>COUNTIF($N$4:$N101,AX$3)</f>
        <v>5</v>
      </c>
      <c r="AY101">
        <f>COUNTIF($N$4:$N101,AY$3)</f>
        <v>0</v>
      </c>
      <c r="AZ101">
        <f>COUNTIF($N$4:$N101,AZ$3)</f>
        <v>0</v>
      </c>
      <c r="BA101">
        <f>COUNTIF($N$4:$N101,BA$3)</f>
        <v>4</v>
      </c>
      <c r="BB101">
        <f>COUNTIF($N$4:$N101,BB$3)</f>
        <v>0</v>
      </c>
      <c r="BC101">
        <f t="shared" si="33"/>
        <v>12</v>
      </c>
      <c r="BD101">
        <f t="shared" si="35"/>
        <v>28</v>
      </c>
      <c r="BE101">
        <f t="shared" si="36"/>
        <v>38</v>
      </c>
      <c r="BF101">
        <f t="shared" si="37"/>
        <v>8</v>
      </c>
      <c r="BG101">
        <f t="shared" si="38"/>
        <v>1</v>
      </c>
      <c r="BH101">
        <f t="shared" si="39"/>
        <v>9</v>
      </c>
      <c r="BI101">
        <f t="shared" si="40"/>
        <v>11</v>
      </c>
      <c r="BJ101">
        <f t="shared" si="41"/>
        <v>4</v>
      </c>
      <c r="BK101">
        <f t="shared" si="42"/>
        <v>10</v>
      </c>
      <c r="BL101">
        <f t="shared" si="43"/>
        <v>1</v>
      </c>
      <c r="BM101">
        <f t="shared" si="44"/>
        <v>0</v>
      </c>
      <c r="BN101">
        <f t="shared" si="45"/>
        <v>4</v>
      </c>
      <c r="BO101">
        <f t="shared" si="46"/>
        <v>0</v>
      </c>
    </row>
    <row r="102" spans="2:67" x14ac:dyDescent="0.25">
      <c r="B102">
        <f t="shared" si="34"/>
        <v>99</v>
      </c>
      <c r="C102">
        <v>1</v>
      </c>
      <c r="D102" t="s">
        <v>112</v>
      </c>
      <c r="E102" t="s">
        <v>27</v>
      </c>
      <c r="F102" t="str">
        <f t="shared" si="24"/>
        <v>RB</v>
      </c>
      <c r="G102">
        <v>1</v>
      </c>
      <c r="H102" t="s">
        <v>125</v>
      </c>
      <c r="I102" t="s">
        <v>1</v>
      </c>
      <c r="J102" t="str">
        <f t="shared" si="25"/>
        <v>LB</v>
      </c>
      <c r="K102">
        <v>1</v>
      </c>
      <c r="L102" t="s">
        <v>274</v>
      </c>
      <c r="M102" t="s">
        <v>5</v>
      </c>
      <c r="N102" t="str">
        <f t="shared" si="26"/>
        <v>LB</v>
      </c>
      <c r="P102">
        <f>COUNTIF($F$4:$F102,P$3)</f>
        <v>11</v>
      </c>
      <c r="Q102">
        <f>COUNTIF($F$4:$F102,Q$3)</f>
        <v>28</v>
      </c>
      <c r="R102">
        <f>COUNTIF($F$4:$F102,R$3)</f>
        <v>38</v>
      </c>
      <c r="S102">
        <f>COUNTIF($F$4:$F102,S$3)</f>
        <v>7</v>
      </c>
      <c r="T102">
        <f>COUNTIF($F$4:$F102,T$3)</f>
        <v>1</v>
      </c>
      <c r="U102">
        <f>COUNTIF($F$4:$F102,U$3)</f>
        <v>8</v>
      </c>
      <c r="V102">
        <f t="shared" si="27"/>
        <v>5</v>
      </c>
      <c r="W102">
        <f t="shared" si="28"/>
        <v>1</v>
      </c>
      <c r="X102">
        <f>COUNTIF($F$4:$F102,X$3)</f>
        <v>5</v>
      </c>
      <c r="Y102">
        <f>COUNTIF($F$4:$F102,Y$3)</f>
        <v>0</v>
      </c>
      <c r="Z102">
        <f>COUNTIF($F$4:$F102,Z$3)</f>
        <v>0</v>
      </c>
      <c r="AA102">
        <f>COUNTIF($F$4:$F102,AA$3)</f>
        <v>1</v>
      </c>
      <c r="AB102">
        <f>COUNTIF($F$4:$F102,AB$3)</f>
        <v>0</v>
      </c>
      <c r="AC102">
        <f>COUNTIF($J$4:$J102,AC$3)</f>
        <v>12</v>
      </c>
      <c r="AD102">
        <f>COUNTIF($J$4:$J102,AD$3)</f>
        <v>28</v>
      </c>
      <c r="AE102">
        <f>COUNTIF($J$4:$J102,AE$3)</f>
        <v>35</v>
      </c>
      <c r="AF102">
        <f>COUNTIF($J$4:$J102,AF$3)</f>
        <v>6</v>
      </c>
      <c r="AG102">
        <f>COUNTIF($J$4:$J102,AG$3)</f>
        <v>0</v>
      </c>
      <c r="AH102">
        <f>COUNTIF($J$4:$J102,AH$3)</f>
        <v>4</v>
      </c>
      <c r="AI102">
        <f t="shared" si="29"/>
        <v>12</v>
      </c>
      <c r="AJ102">
        <f t="shared" si="30"/>
        <v>2</v>
      </c>
      <c r="AK102">
        <f>COUNTIF($J$4:$J102,AK$3)</f>
        <v>11</v>
      </c>
      <c r="AL102">
        <f>COUNTIF($J$4:$J102,AL$3)</f>
        <v>1</v>
      </c>
      <c r="AM102">
        <f>COUNTIF($J$4:$J102,AM$3)</f>
        <v>0</v>
      </c>
      <c r="AN102">
        <f>COUNTIF($J$4:$J102,AN$3)</f>
        <v>2</v>
      </c>
      <c r="AO102">
        <f>COUNTIF($J$4:$J102,AO$3)</f>
        <v>0</v>
      </c>
      <c r="AP102">
        <f>COUNTIF($N$4:$N102,AP$3)</f>
        <v>10</v>
      </c>
      <c r="AQ102">
        <f>COUNTIF($N$4:$N102,AQ$3)</f>
        <v>24</v>
      </c>
      <c r="AR102">
        <f>COUNTIF($N$4:$N102,AR$3)</f>
        <v>36</v>
      </c>
      <c r="AS102">
        <f>COUNTIF($N$4:$N102,AS$3)</f>
        <v>8</v>
      </c>
      <c r="AT102">
        <f>COUNTIF($N$4:$N102,AT$3)</f>
        <v>1</v>
      </c>
      <c r="AU102">
        <f>COUNTIF($N$4:$N102,AU$3)</f>
        <v>9</v>
      </c>
      <c r="AV102">
        <f t="shared" si="31"/>
        <v>6</v>
      </c>
      <c r="AW102">
        <f t="shared" si="32"/>
        <v>4</v>
      </c>
      <c r="AX102">
        <f>COUNTIF($N$4:$N102,AX$3)</f>
        <v>6</v>
      </c>
      <c r="AY102">
        <f>COUNTIF($N$4:$N102,AY$3)</f>
        <v>0</v>
      </c>
      <c r="AZ102">
        <f>COUNTIF($N$4:$N102,AZ$3)</f>
        <v>0</v>
      </c>
      <c r="BA102">
        <f>COUNTIF($N$4:$N102,BA$3)</f>
        <v>4</v>
      </c>
      <c r="BB102">
        <f>COUNTIF($N$4:$N102,BB$3)</f>
        <v>0</v>
      </c>
      <c r="BC102">
        <f t="shared" si="33"/>
        <v>12</v>
      </c>
      <c r="BD102">
        <f t="shared" si="35"/>
        <v>28</v>
      </c>
      <c r="BE102">
        <f t="shared" si="36"/>
        <v>38</v>
      </c>
      <c r="BF102">
        <f t="shared" si="37"/>
        <v>8</v>
      </c>
      <c r="BG102">
        <f t="shared" si="38"/>
        <v>1</v>
      </c>
      <c r="BH102">
        <f t="shared" si="39"/>
        <v>9</v>
      </c>
      <c r="BI102">
        <f t="shared" si="40"/>
        <v>12</v>
      </c>
      <c r="BJ102">
        <f t="shared" si="41"/>
        <v>4</v>
      </c>
      <c r="BK102">
        <f t="shared" si="42"/>
        <v>11</v>
      </c>
      <c r="BL102">
        <f t="shared" si="43"/>
        <v>1</v>
      </c>
      <c r="BM102">
        <f t="shared" si="44"/>
        <v>0</v>
      </c>
      <c r="BN102">
        <f t="shared" si="45"/>
        <v>4</v>
      </c>
      <c r="BO102">
        <f t="shared" si="46"/>
        <v>0</v>
      </c>
    </row>
    <row r="103" spans="2:67" x14ac:dyDescent="0.25">
      <c r="B103">
        <f t="shared" si="34"/>
        <v>100</v>
      </c>
      <c r="C103">
        <v>2</v>
      </c>
      <c r="D103" t="s">
        <v>113</v>
      </c>
      <c r="E103" t="s">
        <v>25</v>
      </c>
      <c r="F103" t="str">
        <f t="shared" si="24"/>
        <v>LB</v>
      </c>
      <c r="G103">
        <v>2</v>
      </c>
      <c r="H103" t="s">
        <v>280</v>
      </c>
      <c r="I103" t="s">
        <v>257</v>
      </c>
      <c r="J103" t="str">
        <f t="shared" si="25"/>
        <v>WR</v>
      </c>
      <c r="K103">
        <v>2</v>
      </c>
      <c r="L103" t="s">
        <v>351</v>
      </c>
      <c r="M103" t="s">
        <v>344</v>
      </c>
      <c r="N103" t="str">
        <f t="shared" si="26"/>
        <v>LB</v>
      </c>
      <c r="P103">
        <f>COUNTIF($F$4:$F103,P$3)</f>
        <v>11</v>
      </c>
      <c r="Q103">
        <f>COUNTIF($F$4:$F103,Q$3)</f>
        <v>28</v>
      </c>
      <c r="R103">
        <f>COUNTIF($F$4:$F103,R$3)</f>
        <v>38</v>
      </c>
      <c r="S103">
        <f>COUNTIF($F$4:$F103,S$3)</f>
        <v>7</v>
      </c>
      <c r="T103">
        <f>COUNTIF($F$4:$F103,T$3)</f>
        <v>1</v>
      </c>
      <c r="U103">
        <f>COUNTIF($F$4:$F103,U$3)</f>
        <v>8</v>
      </c>
      <c r="V103">
        <f t="shared" si="27"/>
        <v>6</v>
      </c>
      <c r="W103">
        <f t="shared" si="28"/>
        <v>1</v>
      </c>
      <c r="X103">
        <f>COUNTIF($F$4:$F103,X$3)</f>
        <v>6</v>
      </c>
      <c r="Y103">
        <f>COUNTIF($F$4:$F103,Y$3)</f>
        <v>0</v>
      </c>
      <c r="Z103">
        <f>COUNTIF($F$4:$F103,Z$3)</f>
        <v>0</v>
      </c>
      <c r="AA103">
        <f>COUNTIF($F$4:$F103,AA$3)</f>
        <v>1</v>
      </c>
      <c r="AB103">
        <f>COUNTIF($F$4:$F103,AB$3)</f>
        <v>0</v>
      </c>
      <c r="AC103">
        <f>COUNTIF($J$4:$J103,AC$3)</f>
        <v>12</v>
      </c>
      <c r="AD103">
        <f>COUNTIF($J$4:$J103,AD$3)</f>
        <v>28</v>
      </c>
      <c r="AE103">
        <f>COUNTIF($J$4:$J103,AE$3)</f>
        <v>36</v>
      </c>
      <c r="AF103">
        <f>COUNTIF($J$4:$J103,AF$3)</f>
        <v>6</v>
      </c>
      <c r="AG103">
        <f>COUNTIF($J$4:$J103,AG$3)</f>
        <v>0</v>
      </c>
      <c r="AH103">
        <f>COUNTIF($J$4:$J103,AH$3)</f>
        <v>4</v>
      </c>
      <c r="AI103">
        <f t="shared" si="29"/>
        <v>12</v>
      </c>
      <c r="AJ103">
        <f t="shared" si="30"/>
        <v>2</v>
      </c>
      <c r="AK103">
        <f>COUNTIF($J$4:$J103,AK$3)</f>
        <v>11</v>
      </c>
      <c r="AL103">
        <f>COUNTIF($J$4:$J103,AL$3)</f>
        <v>1</v>
      </c>
      <c r="AM103">
        <f>COUNTIF($J$4:$J103,AM$3)</f>
        <v>0</v>
      </c>
      <c r="AN103">
        <f>COUNTIF($J$4:$J103,AN$3)</f>
        <v>2</v>
      </c>
      <c r="AO103">
        <f>COUNTIF($J$4:$J103,AO$3)</f>
        <v>0</v>
      </c>
      <c r="AP103">
        <f>COUNTIF($N$4:$N103,AP$3)</f>
        <v>10</v>
      </c>
      <c r="AQ103">
        <f>COUNTIF($N$4:$N103,AQ$3)</f>
        <v>24</v>
      </c>
      <c r="AR103">
        <f>COUNTIF($N$4:$N103,AR$3)</f>
        <v>36</v>
      </c>
      <c r="AS103">
        <f>COUNTIF($N$4:$N103,AS$3)</f>
        <v>8</v>
      </c>
      <c r="AT103">
        <f>COUNTIF($N$4:$N103,AT$3)</f>
        <v>1</v>
      </c>
      <c r="AU103">
        <f>COUNTIF($N$4:$N103,AU$3)</f>
        <v>9</v>
      </c>
      <c r="AV103">
        <f t="shared" si="31"/>
        <v>7</v>
      </c>
      <c r="AW103">
        <f t="shared" si="32"/>
        <v>4</v>
      </c>
      <c r="AX103">
        <f>COUNTIF($N$4:$N103,AX$3)</f>
        <v>7</v>
      </c>
      <c r="AY103">
        <f>COUNTIF($N$4:$N103,AY$3)</f>
        <v>0</v>
      </c>
      <c r="AZ103">
        <f>COUNTIF($N$4:$N103,AZ$3)</f>
        <v>0</v>
      </c>
      <c r="BA103">
        <f>COUNTIF($N$4:$N103,BA$3)</f>
        <v>4</v>
      </c>
      <c r="BB103">
        <f>COUNTIF($N$4:$N103,BB$3)</f>
        <v>0</v>
      </c>
      <c r="BC103">
        <f t="shared" si="33"/>
        <v>12</v>
      </c>
      <c r="BD103">
        <f t="shared" si="35"/>
        <v>28</v>
      </c>
      <c r="BE103">
        <f t="shared" si="36"/>
        <v>38</v>
      </c>
      <c r="BF103">
        <f t="shared" si="37"/>
        <v>8</v>
      </c>
      <c r="BG103">
        <f t="shared" si="38"/>
        <v>1</v>
      </c>
      <c r="BH103">
        <f t="shared" si="39"/>
        <v>9</v>
      </c>
      <c r="BI103">
        <f t="shared" si="40"/>
        <v>12</v>
      </c>
      <c r="BJ103">
        <f t="shared" si="41"/>
        <v>4</v>
      </c>
      <c r="BK103">
        <f t="shared" si="42"/>
        <v>11</v>
      </c>
      <c r="BL103">
        <f t="shared" si="43"/>
        <v>1</v>
      </c>
      <c r="BM103">
        <f t="shared" si="44"/>
        <v>0</v>
      </c>
      <c r="BN103">
        <f t="shared" si="45"/>
        <v>4</v>
      </c>
      <c r="BO103">
        <f t="shared" si="46"/>
        <v>0</v>
      </c>
    </row>
    <row r="104" spans="2:67" x14ac:dyDescent="0.25">
      <c r="B104">
        <f t="shared" si="34"/>
        <v>101</v>
      </c>
      <c r="C104">
        <v>3</v>
      </c>
      <c r="D104" t="s">
        <v>114</v>
      </c>
      <c r="E104" t="s">
        <v>23</v>
      </c>
      <c r="F104" t="str">
        <f t="shared" si="24"/>
        <v>RB</v>
      </c>
      <c r="G104">
        <v>3</v>
      </c>
      <c r="H104" t="s">
        <v>42</v>
      </c>
      <c r="I104" t="s">
        <v>13</v>
      </c>
      <c r="J104" t="str">
        <f t="shared" si="25"/>
        <v>TE</v>
      </c>
      <c r="K104">
        <v>3</v>
      </c>
      <c r="L104" t="s">
        <v>352</v>
      </c>
      <c r="M104" t="s">
        <v>343</v>
      </c>
      <c r="N104" t="str">
        <f t="shared" si="26"/>
        <v>QB</v>
      </c>
      <c r="P104">
        <f>COUNTIF($F$4:$F104,P$3)</f>
        <v>11</v>
      </c>
      <c r="Q104">
        <f>COUNTIF($F$4:$F104,Q$3)</f>
        <v>29</v>
      </c>
      <c r="R104">
        <f>COUNTIF($F$4:$F104,R$3)</f>
        <v>38</v>
      </c>
      <c r="S104">
        <f>COUNTIF($F$4:$F104,S$3)</f>
        <v>7</v>
      </c>
      <c r="T104">
        <f>COUNTIF($F$4:$F104,T$3)</f>
        <v>1</v>
      </c>
      <c r="U104">
        <f>COUNTIF($F$4:$F104,U$3)</f>
        <v>8</v>
      </c>
      <c r="V104">
        <f t="shared" si="27"/>
        <v>6</v>
      </c>
      <c r="W104">
        <f t="shared" si="28"/>
        <v>1</v>
      </c>
      <c r="X104">
        <f>COUNTIF($F$4:$F104,X$3)</f>
        <v>6</v>
      </c>
      <c r="Y104">
        <f>COUNTIF($F$4:$F104,Y$3)</f>
        <v>0</v>
      </c>
      <c r="Z104">
        <f>COUNTIF($F$4:$F104,Z$3)</f>
        <v>0</v>
      </c>
      <c r="AA104">
        <f>COUNTIF($F$4:$F104,AA$3)</f>
        <v>1</v>
      </c>
      <c r="AB104">
        <f>COUNTIF($F$4:$F104,AB$3)</f>
        <v>0</v>
      </c>
      <c r="AC104">
        <f>COUNTIF($J$4:$J104,AC$3)</f>
        <v>12</v>
      </c>
      <c r="AD104">
        <f>COUNTIF($J$4:$J104,AD$3)</f>
        <v>28</v>
      </c>
      <c r="AE104">
        <f>COUNTIF($J$4:$J104,AE$3)</f>
        <v>36</v>
      </c>
      <c r="AF104">
        <f>COUNTIF($J$4:$J104,AF$3)</f>
        <v>7</v>
      </c>
      <c r="AG104">
        <f>COUNTIF($J$4:$J104,AG$3)</f>
        <v>0</v>
      </c>
      <c r="AH104">
        <f>COUNTIF($J$4:$J104,AH$3)</f>
        <v>4</v>
      </c>
      <c r="AI104">
        <f t="shared" si="29"/>
        <v>12</v>
      </c>
      <c r="AJ104">
        <f t="shared" si="30"/>
        <v>2</v>
      </c>
      <c r="AK104">
        <f>COUNTIF($J$4:$J104,AK$3)</f>
        <v>11</v>
      </c>
      <c r="AL104">
        <f>COUNTIF($J$4:$J104,AL$3)</f>
        <v>1</v>
      </c>
      <c r="AM104">
        <f>COUNTIF($J$4:$J104,AM$3)</f>
        <v>0</v>
      </c>
      <c r="AN104">
        <f>COUNTIF($J$4:$J104,AN$3)</f>
        <v>2</v>
      </c>
      <c r="AO104">
        <f>COUNTIF($J$4:$J104,AO$3)</f>
        <v>0</v>
      </c>
      <c r="AP104">
        <f>COUNTIF($N$4:$N104,AP$3)</f>
        <v>11</v>
      </c>
      <c r="AQ104">
        <f>COUNTIF($N$4:$N104,AQ$3)</f>
        <v>24</v>
      </c>
      <c r="AR104">
        <f>COUNTIF($N$4:$N104,AR$3)</f>
        <v>36</v>
      </c>
      <c r="AS104">
        <f>COUNTIF($N$4:$N104,AS$3)</f>
        <v>8</v>
      </c>
      <c r="AT104">
        <f>COUNTIF($N$4:$N104,AT$3)</f>
        <v>1</v>
      </c>
      <c r="AU104">
        <f>COUNTIF($N$4:$N104,AU$3)</f>
        <v>9</v>
      </c>
      <c r="AV104">
        <f t="shared" si="31"/>
        <v>7</v>
      </c>
      <c r="AW104">
        <f t="shared" si="32"/>
        <v>4</v>
      </c>
      <c r="AX104">
        <f>COUNTIF($N$4:$N104,AX$3)</f>
        <v>7</v>
      </c>
      <c r="AY104">
        <f>COUNTIF($N$4:$N104,AY$3)</f>
        <v>0</v>
      </c>
      <c r="AZ104">
        <f>COUNTIF($N$4:$N104,AZ$3)</f>
        <v>0</v>
      </c>
      <c r="BA104">
        <f>COUNTIF($N$4:$N104,BA$3)</f>
        <v>4</v>
      </c>
      <c r="BB104">
        <f>COUNTIF($N$4:$N104,BB$3)</f>
        <v>0</v>
      </c>
      <c r="BC104">
        <f t="shared" si="33"/>
        <v>12</v>
      </c>
      <c r="BD104">
        <f t="shared" si="35"/>
        <v>29</v>
      </c>
      <c r="BE104">
        <f t="shared" si="36"/>
        <v>38</v>
      </c>
      <c r="BF104">
        <f t="shared" si="37"/>
        <v>8</v>
      </c>
      <c r="BG104">
        <f t="shared" si="38"/>
        <v>1</v>
      </c>
      <c r="BH104">
        <f t="shared" si="39"/>
        <v>9</v>
      </c>
      <c r="BI104">
        <f t="shared" si="40"/>
        <v>12</v>
      </c>
      <c r="BJ104">
        <f t="shared" si="41"/>
        <v>4</v>
      </c>
      <c r="BK104">
        <f t="shared" si="42"/>
        <v>11</v>
      </c>
      <c r="BL104">
        <f t="shared" si="43"/>
        <v>1</v>
      </c>
      <c r="BM104">
        <f t="shared" si="44"/>
        <v>0</v>
      </c>
      <c r="BN104">
        <f t="shared" si="45"/>
        <v>4</v>
      </c>
      <c r="BO104">
        <f t="shared" si="46"/>
        <v>0</v>
      </c>
    </row>
    <row r="105" spans="2:67" x14ac:dyDescent="0.25">
      <c r="B105">
        <f t="shared" si="34"/>
        <v>102</v>
      </c>
      <c r="C105">
        <v>4</v>
      </c>
      <c r="D105" t="s">
        <v>115</v>
      </c>
      <c r="E105" t="s">
        <v>21</v>
      </c>
      <c r="F105" t="str">
        <f t="shared" si="24"/>
        <v>DE</v>
      </c>
      <c r="G105">
        <v>4</v>
      </c>
      <c r="H105" t="s">
        <v>80</v>
      </c>
      <c r="I105" t="s">
        <v>11</v>
      </c>
      <c r="J105" t="str">
        <f t="shared" si="25"/>
        <v>WR</v>
      </c>
      <c r="K105">
        <v>4</v>
      </c>
      <c r="L105" t="s">
        <v>121</v>
      </c>
      <c r="M105" t="s">
        <v>25</v>
      </c>
      <c r="N105" t="str">
        <f t="shared" si="26"/>
        <v>LB</v>
      </c>
      <c r="P105">
        <f>COUNTIF($F$4:$F105,P$3)</f>
        <v>11</v>
      </c>
      <c r="Q105">
        <f>COUNTIF($F$4:$F105,Q$3)</f>
        <v>29</v>
      </c>
      <c r="R105">
        <f>COUNTIF($F$4:$F105,R$3)</f>
        <v>38</v>
      </c>
      <c r="S105">
        <f>COUNTIF($F$4:$F105,S$3)</f>
        <v>7</v>
      </c>
      <c r="T105">
        <f>COUNTIF($F$4:$F105,T$3)</f>
        <v>1</v>
      </c>
      <c r="U105">
        <f>COUNTIF($F$4:$F105,U$3)</f>
        <v>8</v>
      </c>
      <c r="V105">
        <f t="shared" si="27"/>
        <v>7</v>
      </c>
      <c r="W105">
        <f t="shared" si="28"/>
        <v>1</v>
      </c>
      <c r="X105">
        <f>COUNTIF($F$4:$F105,X$3)</f>
        <v>6</v>
      </c>
      <c r="Y105">
        <f>COUNTIF($F$4:$F105,Y$3)</f>
        <v>1</v>
      </c>
      <c r="Z105">
        <f>COUNTIF($F$4:$F105,Z$3)</f>
        <v>0</v>
      </c>
      <c r="AA105">
        <f>COUNTIF($F$4:$F105,AA$3)</f>
        <v>1</v>
      </c>
      <c r="AB105">
        <f>COUNTIF($F$4:$F105,AB$3)</f>
        <v>0</v>
      </c>
      <c r="AC105">
        <f>COUNTIF($J$4:$J105,AC$3)</f>
        <v>12</v>
      </c>
      <c r="AD105">
        <f>COUNTIF($J$4:$J105,AD$3)</f>
        <v>28</v>
      </c>
      <c r="AE105">
        <f>COUNTIF($J$4:$J105,AE$3)</f>
        <v>37</v>
      </c>
      <c r="AF105">
        <f>COUNTIF($J$4:$J105,AF$3)</f>
        <v>7</v>
      </c>
      <c r="AG105">
        <f>COUNTIF($J$4:$J105,AG$3)</f>
        <v>0</v>
      </c>
      <c r="AH105">
        <f>COUNTIF($J$4:$J105,AH$3)</f>
        <v>4</v>
      </c>
      <c r="AI105">
        <f t="shared" si="29"/>
        <v>12</v>
      </c>
      <c r="AJ105">
        <f t="shared" si="30"/>
        <v>2</v>
      </c>
      <c r="AK105">
        <f>COUNTIF($J$4:$J105,AK$3)</f>
        <v>11</v>
      </c>
      <c r="AL105">
        <f>COUNTIF($J$4:$J105,AL$3)</f>
        <v>1</v>
      </c>
      <c r="AM105">
        <f>COUNTIF($J$4:$J105,AM$3)</f>
        <v>0</v>
      </c>
      <c r="AN105">
        <f>COUNTIF($J$4:$J105,AN$3)</f>
        <v>2</v>
      </c>
      <c r="AO105">
        <f>COUNTIF($J$4:$J105,AO$3)</f>
        <v>0</v>
      </c>
      <c r="AP105">
        <f>COUNTIF($N$4:$N105,AP$3)</f>
        <v>11</v>
      </c>
      <c r="AQ105">
        <f>COUNTIF($N$4:$N105,AQ$3)</f>
        <v>24</v>
      </c>
      <c r="AR105">
        <f>COUNTIF($N$4:$N105,AR$3)</f>
        <v>36</v>
      </c>
      <c r="AS105">
        <f>COUNTIF($N$4:$N105,AS$3)</f>
        <v>8</v>
      </c>
      <c r="AT105">
        <f>COUNTIF($N$4:$N105,AT$3)</f>
        <v>1</v>
      </c>
      <c r="AU105">
        <f>COUNTIF($N$4:$N105,AU$3)</f>
        <v>9</v>
      </c>
      <c r="AV105">
        <f t="shared" si="31"/>
        <v>8</v>
      </c>
      <c r="AW105">
        <f t="shared" si="32"/>
        <v>4</v>
      </c>
      <c r="AX105">
        <f>COUNTIF($N$4:$N105,AX$3)</f>
        <v>8</v>
      </c>
      <c r="AY105">
        <f>COUNTIF($N$4:$N105,AY$3)</f>
        <v>0</v>
      </c>
      <c r="AZ105">
        <f>COUNTIF($N$4:$N105,AZ$3)</f>
        <v>0</v>
      </c>
      <c r="BA105">
        <f>COUNTIF($N$4:$N105,BA$3)</f>
        <v>4</v>
      </c>
      <c r="BB105">
        <f>COUNTIF($N$4:$N105,BB$3)</f>
        <v>0</v>
      </c>
      <c r="BC105">
        <f t="shared" si="33"/>
        <v>12</v>
      </c>
      <c r="BD105">
        <f t="shared" si="35"/>
        <v>29</v>
      </c>
      <c r="BE105">
        <f t="shared" si="36"/>
        <v>38</v>
      </c>
      <c r="BF105">
        <f t="shared" si="37"/>
        <v>8</v>
      </c>
      <c r="BG105">
        <f t="shared" si="38"/>
        <v>1</v>
      </c>
      <c r="BH105">
        <f t="shared" si="39"/>
        <v>9</v>
      </c>
      <c r="BI105">
        <f t="shared" si="40"/>
        <v>12</v>
      </c>
      <c r="BJ105">
        <f t="shared" si="41"/>
        <v>4</v>
      </c>
      <c r="BK105">
        <f t="shared" si="42"/>
        <v>11</v>
      </c>
      <c r="BL105">
        <f t="shared" si="43"/>
        <v>1</v>
      </c>
      <c r="BM105">
        <f t="shared" si="44"/>
        <v>0</v>
      </c>
      <c r="BN105">
        <f t="shared" si="45"/>
        <v>4</v>
      </c>
      <c r="BO105">
        <f t="shared" si="46"/>
        <v>0</v>
      </c>
    </row>
    <row r="106" spans="2:67" x14ac:dyDescent="0.25">
      <c r="B106">
        <f t="shared" si="34"/>
        <v>103</v>
      </c>
      <c r="C106">
        <v>5</v>
      </c>
      <c r="D106" t="s">
        <v>116</v>
      </c>
      <c r="E106" t="s">
        <v>19</v>
      </c>
      <c r="F106" t="str">
        <f t="shared" si="24"/>
        <v>WR</v>
      </c>
      <c r="G106">
        <v>5</v>
      </c>
      <c r="H106" t="s">
        <v>50</v>
      </c>
      <c r="I106" t="s">
        <v>256</v>
      </c>
      <c r="J106" t="str">
        <f t="shared" si="25"/>
        <v>RB</v>
      </c>
      <c r="K106">
        <v>5</v>
      </c>
      <c r="L106" t="s">
        <v>26</v>
      </c>
      <c r="M106" t="s">
        <v>252</v>
      </c>
      <c r="N106" t="str">
        <f t="shared" si="26"/>
        <v>RB</v>
      </c>
      <c r="P106">
        <f>COUNTIF($F$4:$F106,P$3)</f>
        <v>11</v>
      </c>
      <c r="Q106">
        <f>COUNTIF($F$4:$F106,Q$3)</f>
        <v>29</v>
      </c>
      <c r="R106">
        <f>COUNTIF($F$4:$F106,R$3)</f>
        <v>39</v>
      </c>
      <c r="S106">
        <f>COUNTIF($F$4:$F106,S$3)</f>
        <v>7</v>
      </c>
      <c r="T106">
        <f>COUNTIF($F$4:$F106,T$3)</f>
        <v>1</v>
      </c>
      <c r="U106">
        <f>COUNTIF($F$4:$F106,U$3)</f>
        <v>8</v>
      </c>
      <c r="V106">
        <f t="shared" si="27"/>
        <v>7</v>
      </c>
      <c r="W106">
        <f t="shared" si="28"/>
        <v>1</v>
      </c>
      <c r="X106">
        <f>COUNTIF($F$4:$F106,X$3)</f>
        <v>6</v>
      </c>
      <c r="Y106">
        <f>COUNTIF($F$4:$F106,Y$3)</f>
        <v>1</v>
      </c>
      <c r="Z106">
        <f>COUNTIF($F$4:$F106,Z$3)</f>
        <v>0</v>
      </c>
      <c r="AA106">
        <f>COUNTIF($F$4:$F106,AA$3)</f>
        <v>1</v>
      </c>
      <c r="AB106">
        <f>COUNTIF($F$4:$F106,AB$3)</f>
        <v>0</v>
      </c>
      <c r="AC106">
        <f>COUNTIF($J$4:$J106,AC$3)</f>
        <v>12</v>
      </c>
      <c r="AD106">
        <f>COUNTIF($J$4:$J106,AD$3)</f>
        <v>29</v>
      </c>
      <c r="AE106">
        <f>COUNTIF($J$4:$J106,AE$3)</f>
        <v>37</v>
      </c>
      <c r="AF106">
        <f>COUNTIF($J$4:$J106,AF$3)</f>
        <v>7</v>
      </c>
      <c r="AG106">
        <f>COUNTIF($J$4:$J106,AG$3)</f>
        <v>0</v>
      </c>
      <c r="AH106">
        <f>COUNTIF($J$4:$J106,AH$3)</f>
        <v>4</v>
      </c>
      <c r="AI106">
        <f t="shared" si="29"/>
        <v>12</v>
      </c>
      <c r="AJ106">
        <f t="shared" si="30"/>
        <v>2</v>
      </c>
      <c r="AK106">
        <f>COUNTIF($J$4:$J106,AK$3)</f>
        <v>11</v>
      </c>
      <c r="AL106">
        <f>COUNTIF($J$4:$J106,AL$3)</f>
        <v>1</v>
      </c>
      <c r="AM106">
        <f>COUNTIF($J$4:$J106,AM$3)</f>
        <v>0</v>
      </c>
      <c r="AN106">
        <f>COUNTIF($J$4:$J106,AN$3)</f>
        <v>2</v>
      </c>
      <c r="AO106">
        <f>COUNTIF($J$4:$J106,AO$3)</f>
        <v>0</v>
      </c>
      <c r="AP106">
        <f>COUNTIF($N$4:$N106,AP$3)</f>
        <v>11</v>
      </c>
      <c r="AQ106">
        <f>COUNTIF($N$4:$N106,AQ$3)</f>
        <v>25</v>
      </c>
      <c r="AR106">
        <f>COUNTIF($N$4:$N106,AR$3)</f>
        <v>36</v>
      </c>
      <c r="AS106">
        <f>COUNTIF($N$4:$N106,AS$3)</f>
        <v>8</v>
      </c>
      <c r="AT106">
        <f>COUNTIF($N$4:$N106,AT$3)</f>
        <v>1</v>
      </c>
      <c r="AU106">
        <f>COUNTIF($N$4:$N106,AU$3)</f>
        <v>9</v>
      </c>
      <c r="AV106">
        <f t="shared" si="31"/>
        <v>8</v>
      </c>
      <c r="AW106">
        <f t="shared" si="32"/>
        <v>4</v>
      </c>
      <c r="AX106">
        <f>COUNTIF($N$4:$N106,AX$3)</f>
        <v>8</v>
      </c>
      <c r="AY106">
        <f>COUNTIF($N$4:$N106,AY$3)</f>
        <v>0</v>
      </c>
      <c r="AZ106">
        <f>COUNTIF($N$4:$N106,AZ$3)</f>
        <v>0</v>
      </c>
      <c r="BA106">
        <f>COUNTIF($N$4:$N106,BA$3)</f>
        <v>4</v>
      </c>
      <c r="BB106">
        <f>COUNTIF($N$4:$N106,BB$3)</f>
        <v>0</v>
      </c>
      <c r="BC106">
        <f t="shared" si="33"/>
        <v>12</v>
      </c>
      <c r="BD106">
        <f t="shared" si="35"/>
        <v>29</v>
      </c>
      <c r="BE106">
        <f t="shared" si="36"/>
        <v>39</v>
      </c>
      <c r="BF106">
        <f t="shared" si="37"/>
        <v>8</v>
      </c>
      <c r="BG106">
        <f t="shared" si="38"/>
        <v>1</v>
      </c>
      <c r="BH106">
        <f t="shared" si="39"/>
        <v>9</v>
      </c>
      <c r="BI106">
        <f t="shared" si="40"/>
        <v>12</v>
      </c>
      <c r="BJ106">
        <f t="shared" si="41"/>
        <v>4</v>
      </c>
      <c r="BK106">
        <f t="shared" si="42"/>
        <v>11</v>
      </c>
      <c r="BL106">
        <f t="shared" si="43"/>
        <v>1</v>
      </c>
      <c r="BM106">
        <f t="shared" si="44"/>
        <v>0</v>
      </c>
      <c r="BN106">
        <f t="shared" si="45"/>
        <v>4</v>
      </c>
      <c r="BO106">
        <f t="shared" si="46"/>
        <v>0</v>
      </c>
    </row>
    <row r="107" spans="2:67" x14ac:dyDescent="0.25">
      <c r="B107">
        <f t="shared" si="34"/>
        <v>104</v>
      </c>
      <c r="C107">
        <v>6</v>
      </c>
      <c r="D107" t="s">
        <v>117</v>
      </c>
      <c r="E107" t="s">
        <v>17</v>
      </c>
      <c r="F107" t="str">
        <f t="shared" si="24"/>
        <v>LB</v>
      </c>
      <c r="G107">
        <v>6</v>
      </c>
      <c r="H107" t="s">
        <v>201</v>
      </c>
      <c r="I107" t="s">
        <v>255</v>
      </c>
      <c r="J107" t="str">
        <f t="shared" si="25"/>
        <v>WR</v>
      </c>
      <c r="K107">
        <v>6</v>
      </c>
      <c r="L107" t="s">
        <v>113</v>
      </c>
      <c r="M107" t="s">
        <v>256</v>
      </c>
      <c r="N107" t="str">
        <f t="shared" si="26"/>
        <v>LB</v>
      </c>
      <c r="P107">
        <f>COUNTIF($F$4:$F107,P$3)</f>
        <v>11</v>
      </c>
      <c r="Q107">
        <f>COUNTIF($F$4:$F107,Q$3)</f>
        <v>29</v>
      </c>
      <c r="R107">
        <f>COUNTIF($F$4:$F107,R$3)</f>
        <v>39</v>
      </c>
      <c r="S107">
        <f>COUNTIF($F$4:$F107,S$3)</f>
        <v>7</v>
      </c>
      <c r="T107">
        <f>COUNTIF($F$4:$F107,T$3)</f>
        <v>1</v>
      </c>
      <c r="U107">
        <f>COUNTIF($F$4:$F107,U$3)</f>
        <v>8</v>
      </c>
      <c r="V107">
        <f t="shared" si="27"/>
        <v>8</v>
      </c>
      <c r="W107">
        <f t="shared" si="28"/>
        <v>1</v>
      </c>
      <c r="X107">
        <f>COUNTIF($F$4:$F107,X$3)</f>
        <v>7</v>
      </c>
      <c r="Y107">
        <f>COUNTIF($F$4:$F107,Y$3)</f>
        <v>1</v>
      </c>
      <c r="Z107">
        <f>COUNTIF($F$4:$F107,Z$3)</f>
        <v>0</v>
      </c>
      <c r="AA107">
        <f>COUNTIF($F$4:$F107,AA$3)</f>
        <v>1</v>
      </c>
      <c r="AB107">
        <f>COUNTIF($F$4:$F107,AB$3)</f>
        <v>0</v>
      </c>
      <c r="AC107">
        <f>COUNTIF($J$4:$J107,AC$3)</f>
        <v>12</v>
      </c>
      <c r="AD107">
        <f>COUNTIF($J$4:$J107,AD$3)</f>
        <v>29</v>
      </c>
      <c r="AE107">
        <f>COUNTIF($J$4:$J107,AE$3)</f>
        <v>38</v>
      </c>
      <c r="AF107">
        <f>COUNTIF($J$4:$J107,AF$3)</f>
        <v>7</v>
      </c>
      <c r="AG107">
        <f>COUNTIF($J$4:$J107,AG$3)</f>
        <v>0</v>
      </c>
      <c r="AH107">
        <f>COUNTIF($J$4:$J107,AH$3)</f>
        <v>4</v>
      </c>
      <c r="AI107">
        <f t="shared" si="29"/>
        <v>12</v>
      </c>
      <c r="AJ107">
        <f t="shared" si="30"/>
        <v>2</v>
      </c>
      <c r="AK107">
        <f>COUNTIF($J$4:$J107,AK$3)</f>
        <v>11</v>
      </c>
      <c r="AL107">
        <f>COUNTIF($J$4:$J107,AL$3)</f>
        <v>1</v>
      </c>
      <c r="AM107">
        <f>COUNTIF($J$4:$J107,AM$3)</f>
        <v>0</v>
      </c>
      <c r="AN107">
        <f>COUNTIF($J$4:$J107,AN$3)</f>
        <v>2</v>
      </c>
      <c r="AO107">
        <f>COUNTIF($J$4:$J107,AO$3)</f>
        <v>0</v>
      </c>
      <c r="AP107">
        <f>COUNTIF($N$4:$N107,AP$3)</f>
        <v>11</v>
      </c>
      <c r="AQ107">
        <f>COUNTIF($N$4:$N107,AQ$3)</f>
        <v>25</v>
      </c>
      <c r="AR107">
        <f>COUNTIF($N$4:$N107,AR$3)</f>
        <v>36</v>
      </c>
      <c r="AS107">
        <f>COUNTIF($N$4:$N107,AS$3)</f>
        <v>8</v>
      </c>
      <c r="AT107">
        <f>COUNTIF($N$4:$N107,AT$3)</f>
        <v>1</v>
      </c>
      <c r="AU107">
        <f>COUNTIF($N$4:$N107,AU$3)</f>
        <v>9</v>
      </c>
      <c r="AV107">
        <f t="shared" si="31"/>
        <v>9</v>
      </c>
      <c r="AW107">
        <f t="shared" si="32"/>
        <v>4</v>
      </c>
      <c r="AX107">
        <f>COUNTIF($N$4:$N107,AX$3)</f>
        <v>9</v>
      </c>
      <c r="AY107">
        <f>COUNTIF($N$4:$N107,AY$3)</f>
        <v>0</v>
      </c>
      <c r="AZ107">
        <f>COUNTIF($N$4:$N107,AZ$3)</f>
        <v>0</v>
      </c>
      <c r="BA107">
        <f>COUNTIF($N$4:$N107,BA$3)</f>
        <v>4</v>
      </c>
      <c r="BB107">
        <f>COUNTIF($N$4:$N107,BB$3)</f>
        <v>0</v>
      </c>
      <c r="BC107">
        <f t="shared" si="33"/>
        <v>12</v>
      </c>
      <c r="BD107">
        <f t="shared" si="35"/>
        <v>29</v>
      </c>
      <c r="BE107">
        <f t="shared" si="36"/>
        <v>39</v>
      </c>
      <c r="BF107">
        <f t="shared" si="37"/>
        <v>8</v>
      </c>
      <c r="BG107">
        <f t="shared" si="38"/>
        <v>1</v>
      </c>
      <c r="BH107">
        <f t="shared" si="39"/>
        <v>9</v>
      </c>
      <c r="BI107">
        <f t="shared" si="40"/>
        <v>12</v>
      </c>
      <c r="BJ107">
        <f t="shared" si="41"/>
        <v>4</v>
      </c>
      <c r="BK107">
        <f t="shared" si="42"/>
        <v>11</v>
      </c>
      <c r="BL107">
        <f t="shared" si="43"/>
        <v>1</v>
      </c>
      <c r="BM107">
        <f t="shared" si="44"/>
        <v>0</v>
      </c>
      <c r="BN107">
        <f t="shared" si="45"/>
        <v>4</v>
      </c>
      <c r="BO107">
        <f t="shared" si="46"/>
        <v>0</v>
      </c>
    </row>
    <row r="108" spans="2:67" x14ac:dyDescent="0.25">
      <c r="B108">
        <f t="shared" si="34"/>
        <v>105</v>
      </c>
      <c r="C108">
        <v>7</v>
      </c>
      <c r="D108" t="s">
        <v>118</v>
      </c>
      <c r="E108" t="s">
        <v>15</v>
      </c>
      <c r="F108" t="str">
        <f t="shared" si="24"/>
        <v>LB</v>
      </c>
      <c r="G108">
        <v>7</v>
      </c>
      <c r="H108" t="s">
        <v>177</v>
      </c>
      <c r="I108" t="s">
        <v>5</v>
      </c>
      <c r="J108" t="str">
        <f t="shared" si="25"/>
        <v>LB</v>
      </c>
      <c r="K108">
        <v>7</v>
      </c>
      <c r="L108" t="s">
        <v>177</v>
      </c>
      <c r="M108" t="s">
        <v>23</v>
      </c>
      <c r="N108" t="str">
        <f t="shared" si="26"/>
        <v>LB</v>
      </c>
      <c r="P108">
        <f>COUNTIF($F$4:$F108,P$3)</f>
        <v>11</v>
      </c>
      <c r="Q108">
        <f>COUNTIF($F$4:$F108,Q$3)</f>
        <v>29</v>
      </c>
      <c r="R108">
        <f>COUNTIF($F$4:$F108,R$3)</f>
        <v>39</v>
      </c>
      <c r="S108">
        <f>COUNTIF($F$4:$F108,S$3)</f>
        <v>7</v>
      </c>
      <c r="T108">
        <f>COUNTIF($F$4:$F108,T$3)</f>
        <v>1</v>
      </c>
      <c r="U108">
        <f>COUNTIF($F$4:$F108,U$3)</f>
        <v>8</v>
      </c>
      <c r="V108">
        <f t="shared" si="27"/>
        <v>9</v>
      </c>
      <c r="W108">
        <f t="shared" si="28"/>
        <v>1</v>
      </c>
      <c r="X108">
        <f>COUNTIF($F$4:$F108,X$3)</f>
        <v>8</v>
      </c>
      <c r="Y108">
        <f>COUNTIF($F$4:$F108,Y$3)</f>
        <v>1</v>
      </c>
      <c r="Z108">
        <f>COUNTIF($F$4:$F108,Z$3)</f>
        <v>0</v>
      </c>
      <c r="AA108">
        <f>COUNTIF($F$4:$F108,AA$3)</f>
        <v>1</v>
      </c>
      <c r="AB108">
        <f>COUNTIF($F$4:$F108,AB$3)</f>
        <v>0</v>
      </c>
      <c r="AC108">
        <f>COUNTIF($J$4:$J108,AC$3)</f>
        <v>12</v>
      </c>
      <c r="AD108">
        <f>COUNTIF($J$4:$J108,AD$3)</f>
        <v>29</v>
      </c>
      <c r="AE108">
        <f>COUNTIF($J$4:$J108,AE$3)</f>
        <v>38</v>
      </c>
      <c r="AF108">
        <f>COUNTIF($J$4:$J108,AF$3)</f>
        <v>7</v>
      </c>
      <c r="AG108">
        <f>COUNTIF($J$4:$J108,AG$3)</f>
        <v>0</v>
      </c>
      <c r="AH108">
        <f>COUNTIF($J$4:$J108,AH$3)</f>
        <v>4</v>
      </c>
      <c r="AI108">
        <f t="shared" si="29"/>
        <v>13</v>
      </c>
      <c r="AJ108">
        <f t="shared" si="30"/>
        <v>2</v>
      </c>
      <c r="AK108">
        <f>COUNTIF($J$4:$J108,AK$3)</f>
        <v>12</v>
      </c>
      <c r="AL108">
        <f>COUNTIF($J$4:$J108,AL$3)</f>
        <v>1</v>
      </c>
      <c r="AM108">
        <f>COUNTIF($J$4:$J108,AM$3)</f>
        <v>0</v>
      </c>
      <c r="AN108">
        <f>COUNTIF($J$4:$J108,AN$3)</f>
        <v>2</v>
      </c>
      <c r="AO108">
        <f>COUNTIF($J$4:$J108,AO$3)</f>
        <v>0</v>
      </c>
      <c r="AP108">
        <f>COUNTIF($N$4:$N108,AP$3)</f>
        <v>11</v>
      </c>
      <c r="AQ108">
        <f>COUNTIF($N$4:$N108,AQ$3)</f>
        <v>25</v>
      </c>
      <c r="AR108">
        <f>COUNTIF($N$4:$N108,AR$3)</f>
        <v>36</v>
      </c>
      <c r="AS108">
        <f>COUNTIF($N$4:$N108,AS$3)</f>
        <v>8</v>
      </c>
      <c r="AT108">
        <f>COUNTIF($N$4:$N108,AT$3)</f>
        <v>1</v>
      </c>
      <c r="AU108">
        <f>COUNTIF($N$4:$N108,AU$3)</f>
        <v>9</v>
      </c>
      <c r="AV108">
        <f t="shared" si="31"/>
        <v>10</v>
      </c>
      <c r="AW108">
        <f t="shared" si="32"/>
        <v>4</v>
      </c>
      <c r="AX108">
        <f>COUNTIF($N$4:$N108,AX$3)</f>
        <v>10</v>
      </c>
      <c r="AY108">
        <f>COUNTIF($N$4:$N108,AY$3)</f>
        <v>0</v>
      </c>
      <c r="AZ108">
        <f>COUNTIF($N$4:$N108,AZ$3)</f>
        <v>0</v>
      </c>
      <c r="BA108">
        <f>COUNTIF($N$4:$N108,BA$3)</f>
        <v>4</v>
      </c>
      <c r="BB108">
        <f>COUNTIF($N$4:$N108,BB$3)</f>
        <v>0</v>
      </c>
      <c r="BC108">
        <f t="shared" si="33"/>
        <v>12</v>
      </c>
      <c r="BD108">
        <f t="shared" si="35"/>
        <v>29</v>
      </c>
      <c r="BE108">
        <f t="shared" si="36"/>
        <v>39</v>
      </c>
      <c r="BF108">
        <f t="shared" si="37"/>
        <v>8</v>
      </c>
      <c r="BG108">
        <f t="shared" si="38"/>
        <v>1</v>
      </c>
      <c r="BH108">
        <f t="shared" si="39"/>
        <v>9</v>
      </c>
      <c r="BI108">
        <f t="shared" si="40"/>
        <v>13</v>
      </c>
      <c r="BJ108">
        <f t="shared" si="41"/>
        <v>4</v>
      </c>
      <c r="BK108">
        <f t="shared" si="42"/>
        <v>12</v>
      </c>
      <c r="BL108">
        <f t="shared" si="43"/>
        <v>1</v>
      </c>
      <c r="BM108">
        <f t="shared" si="44"/>
        <v>0</v>
      </c>
      <c r="BN108">
        <f t="shared" si="45"/>
        <v>4</v>
      </c>
      <c r="BO108">
        <f t="shared" si="46"/>
        <v>0</v>
      </c>
    </row>
    <row r="109" spans="2:67" x14ac:dyDescent="0.25">
      <c r="B109">
        <f t="shared" si="34"/>
        <v>106</v>
      </c>
      <c r="C109">
        <v>8</v>
      </c>
      <c r="D109" t="s">
        <v>119</v>
      </c>
      <c r="E109" t="s">
        <v>13</v>
      </c>
      <c r="F109" t="str">
        <f t="shared" si="24"/>
        <v>TE</v>
      </c>
      <c r="G109">
        <v>8</v>
      </c>
      <c r="H109" t="s">
        <v>281</v>
      </c>
      <c r="I109" t="s">
        <v>254</v>
      </c>
      <c r="J109" t="str">
        <f t="shared" si="25"/>
        <v>LB</v>
      </c>
      <c r="K109">
        <v>8</v>
      </c>
      <c r="L109" t="s">
        <v>283</v>
      </c>
      <c r="M109" t="s">
        <v>340</v>
      </c>
      <c r="N109" t="str">
        <f t="shared" si="26"/>
        <v>WR</v>
      </c>
      <c r="P109">
        <f>COUNTIF($F$4:$F109,P$3)</f>
        <v>11</v>
      </c>
      <c r="Q109">
        <f>COUNTIF($F$4:$F109,Q$3)</f>
        <v>29</v>
      </c>
      <c r="R109">
        <f>COUNTIF($F$4:$F109,R$3)</f>
        <v>39</v>
      </c>
      <c r="S109">
        <f>COUNTIF($F$4:$F109,S$3)</f>
        <v>8</v>
      </c>
      <c r="T109">
        <f>COUNTIF($F$4:$F109,T$3)</f>
        <v>1</v>
      </c>
      <c r="U109">
        <f>COUNTIF($F$4:$F109,U$3)</f>
        <v>8</v>
      </c>
      <c r="V109">
        <f t="shared" si="27"/>
        <v>9</v>
      </c>
      <c r="W109">
        <f t="shared" si="28"/>
        <v>1</v>
      </c>
      <c r="X109">
        <f>COUNTIF($F$4:$F109,X$3)</f>
        <v>8</v>
      </c>
      <c r="Y109">
        <f>COUNTIF($F$4:$F109,Y$3)</f>
        <v>1</v>
      </c>
      <c r="Z109">
        <f>COUNTIF($F$4:$F109,Z$3)</f>
        <v>0</v>
      </c>
      <c r="AA109">
        <f>COUNTIF($F$4:$F109,AA$3)</f>
        <v>1</v>
      </c>
      <c r="AB109">
        <f>COUNTIF($F$4:$F109,AB$3)</f>
        <v>0</v>
      </c>
      <c r="AC109">
        <f>COUNTIF($J$4:$J109,AC$3)</f>
        <v>12</v>
      </c>
      <c r="AD109">
        <f>COUNTIF($J$4:$J109,AD$3)</f>
        <v>29</v>
      </c>
      <c r="AE109">
        <f>COUNTIF($J$4:$J109,AE$3)</f>
        <v>38</v>
      </c>
      <c r="AF109">
        <f>COUNTIF($J$4:$J109,AF$3)</f>
        <v>7</v>
      </c>
      <c r="AG109">
        <f>COUNTIF($J$4:$J109,AG$3)</f>
        <v>0</v>
      </c>
      <c r="AH109">
        <f>COUNTIF($J$4:$J109,AH$3)</f>
        <v>4</v>
      </c>
      <c r="AI109">
        <f t="shared" si="29"/>
        <v>14</v>
      </c>
      <c r="AJ109">
        <f t="shared" si="30"/>
        <v>2</v>
      </c>
      <c r="AK109">
        <f>COUNTIF($J$4:$J109,AK$3)</f>
        <v>13</v>
      </c>
      <c r="AL109">
        <f>COUNTIF($J$4:$J109,AL$3)</f>
        <v>1</v>
      </c>
      <c r="AM109">
        <f>COUNTIF($J$4:$J109,AM$3)</f>
        <v>0</v>
      </c>
      <c r="AN109">
        <f>COUNTIF($J$4:$J109,AN$3)</f>
        <v>2</v>
      </c>
      <c r="AO109">
        <f>COUNTIF($J$4:$J109,AO$3)</f>
        <v>0</v>
      </c>
      <c r="AP109">
        <f>COUNTIF($N$4:$N109,AP$3)</f>
        <v>11</v>
      </c>
      <c r="AQ109">
        <f>COUNTIF($N$4:$N109,AQ$3)</f>
        <v>25</v>
      </c>
      <c r="AR109">
        <f>COUNTIF($N$4:$N109,AR$3)</f>
        <v>37</v>
      </c>
      <c r="AS109">
        <f>COUNTIF($N$4:$N109,AS$3)</f>
        <v>8</v>
      </c>
      <c r="AT109">
        <f>COUNTIF($N$4:$N109,AT$3)</f>
        <v>1</v>
      </c>
      <c r="AU109">
        <f>COUNTIF($N$4:$N109,AU$3)</f>
        <v>9</v>
      </c>
      <c r="AV109">
        <f t="shared" si="31"/>
        <v>10</v>
      </c>
      <c r="AW109">
        <f t="shared" si="32"/>
        <v>4</v>
      </c>
      <c r="AX109">
        <f>COUNTIF($N$4:$N109,AX$3)</f>
        <v>10</v>
      </c>
      <c r="AY109">
        <f>COUNTIF($N$4:$N109,AY$3)</f>
        <v>0</v>
      </c>
      <c r="AZ109">
        <f>COUNTIF($N$4:$N109,AZ$3)</f>
        <v>0</v>
      </c>
      <c r="BA109">
        <f>COUNTIF($N$4:$N109,BA$3)</f>
        <v>4</v>
      </c>
      <c r="BB109">
        <f>COUNTIF($N$4:$N109,BB$3)</f>
        <v>0</v>
      </c>
      <c r="BC109">
        <f t="shared" si="33"/>
        <v>12</v>
      </c>
      <c r="BD109">
        <f t="shared" si="35"/>
        <v>29</v>
      </c>
      <c r="BE109">
        <f t="shared" si="36"/>
        <v>39</v>
      </c>
      <c r="BF109">
        <f t="shared" si="37"/>
        <v>8</v>
      </c>
      <c r="BG109">
        <f t="shared" si="38"/>
        <v>1</v>
      </c>
      <c r="BH109">
        <f t="shared" si="39"/>
        <v>9</v>
      </c>
      <c r="BI109">
        <f t="shared" si="40"/>
        <v>14</v>
      </c>
      <c r="BJ109">
        <f t="shared" si="41"/>
        <v>4</v>
      </c>
      <c r="BK109">
        <f t="shared" si="42"/>
        <v>13</v>
      </c>
      <c r="BL109">
        <f t="shared" si="43"/>
        <v>1</v>
      </c>
      <c r="BM109">
        <f t="shared" si="44"/>
        <v>0</v>
      </c>
      <c r="BN109">
        <f t="shared" si="45"/>
        <v>4</v>
      </c>
      <c r="BO109">
        <f t="shared" si="46"/>
        <v>0</v>
      </c>
    </row>
    <row r="110" spans="2:67" x14ac:dyDescent="0.25">
      <c r="B110">
        <f t="shared" si="34"/>
        <v>107</v>
      </c>
      <c r="C110">
        <v>9</v>
      </c>
      <c r="D110" t="s">
        <v>120</v>
      </c>
      <c r="E110" t="s">
        <v>11</v>
      </c>
      <c r="F110" t="str">
        <f t="shared" si="24"/>
        <v>QB</v>
      </c>
      <c r="G110">
        <v>9</v>
      </c>
      <c r="H110" t="s">
        <v>67</v>
      </c>
      <c r="I110" t="s">
        <v>253</v>
      </c>
      <c r="J110" t="str">
        <f t="shared" si="25"/>
        <v>RB</v>
      </c>
      <c r="K110">
        <v>9</v>
      </c>
      <c r="L110" t="s">
        <v>353</v>
      </c>
      <c r="M110" t="s">
        <v>21</v>
      </c>
      <c r="N110" t="str">
        <f t="shared" si="26"/>
        <v>WR</v>
      </c>
      <c r="P110">
        <f>COUNTIF($F$4:$F110,P$3)</f>
        <v>12</v>
      </c>
      <c r="Q110">
        <f>COUNTIF($F$4:$F110,Q$3)</f>
        <v>29</v>
      </c>
      <c r="R110">
        <f>COUNTIF($F$4:$F110,R$3)</f>
        <v>39</v>
      </c>
      <c r="S110">
        <f>COUNTIF($F$4:$F110,S$3)</f>
        <v>8</v>
      </c>
      <c r="T110">
        <f>COUNTIF($F$4:$F110,T$3)</f>
        <v>1</v>
      </c>
      <c r="U110">
        <f>COUNTIF($F$4:$F110,U$3)</f>
        <v>8</v>
      </c>
      <c r="V110">
        <f t="shared" si="27"/>
        <v>9</v>
      </c>
      <c r="W110">
        <f t="shared" si="28"/>
        <v>1</v>
      </c>
      <c r="X110">
        <f>COUNTIF($F$4:$F110,X$3)</f>
        <v>8</v>
      </c>
      <c r="Y110">
        <f>COUNTIF($F$4:$F110,Y$3)</f>
        <v>1</v>
      </c>
      <c r="Z110">
        <f>COUNTIF($F$4:$F110,Z$3)</f>
        <v>0</v>
      </c>
      <c r="AA110">
        <f>COUNTIF($F$4:$F110,AA$3)</f>
        <v>1</v>
      </c>
      <c r="AB110">
        <f>COUNTIF($F$4:$F110,AB$3)</f>
        <v>0</v>
      </c>
      <c r="AC110">
        <f>COUNTIF($J$4:$J110,AC$3)</f>
        <v>12</v>
      </c>
      <c r="AD110">
        <f>COUNTIF($J$4:$J110,AD$3)</f>
        <v>30</v>
      </c>
      <c r="AE110">
        <f>COUNTIF($J$4:$J110,AE$3)</f>
        <v>38</v>
      </c>
      <c r="AF110">
        <f>COUNTIF($J$4:$J110,AF$3)</f>
        <v>7</v>
      </c>
      <c r="AG110">
        <f>COUNTIF($J$4:$J110,AG$3)</f>
        <v>0</v>
      </c>
      <c r="AH110">
        <f>COUNTIF($J$4:$J110,AH$3)</f>
        <v>4</v>
      </c>
      <c r="AI110">
        <f t="shared" si="29"/>
        <v>14</v>
      </c>
      <c r="AJ110">
        <f t="shared" si="30"/>
        <v>2</v>
      </c>
      <c r="AK110">
        <f>COUNTIF($J$4:$J110,AK$3)</f>
        <v>13</v>
      </c>
      <c r="AL110">
        <f>COUNTIF($J$4:$J110,AL$3)</f>
        <v>1</v>
      </c>
      <c r="AM110">
        <f>COUNTIF($J$4:$J110,AM$3)</f>
        <v>0</v>
      </c>
      <c r="AN110">
        <f>COUNTIF($J$4:$J110,AN$3)</f>
        <v>2</v>
      </c>
      <c r="AO110">
        <f>COUNTIF($J$4:$J110,AO$3)</f>
        <v>0</v>
      </c>
      <c r="AP110">
        <f>COUNTIF($N$4:$N110,AP$3)</f>
        <v>11</v>
      </c>
      <c r="AQ110">
        <f>COUNTIF($N$4:$N110,AQ$3)</f>
        <v>25</v>
      </c>
      <c r="AR110">
        <f>COUNTIF($N$4:$N110,AR$3)</f>
        <v>38</v>
      </c>
      <c r="AS110">
        <f>COUNTIF($N$4:$N110,AS$3)</f>
        <v>8</v>
      </c>
      <c r="AT110">
        <f>COUNTIF($N$4:$N110,AT$3)</f>
        <v>1</v>
      </c>
      <c r="AU110">
        <f>COUNTIF($N$4:$N110,AU$3)</f>
        <v>9</v>
      </c>
      <c r="AV110">
        <f t="shared" si="31"/>
        <v>10</v>
      </c>
      <c r="AW110">
        <f t="shared" si="32"/>
        <v>4</v>
      </c>
      <c r="AX110">
        <f>COUNTIF($N$4:$N110,AX$3)</f>
        <v>10</v>
      </c>
      <c r="AY110">
        <f>COUNTIF($N$4:$N110,AY$3)</f>
        <v>0</v>
      </c>
      <c r="AZ110">
        <f>COUNTIF($N$4:$N110,AZ$3)</f>
        <v>0</v>
      </c>
      <c r="BA110">
        <f>COUNTIF($N$4:$N110,BA$3)</f>
        <v>4</v>
      </c>
      <c r="BB110">
        <f>COUNTIF($N$4:$N110,BB$3)</f>
        <v>0</v>
      </c>
      <c r="BC110">
        <f t="shared" si="33"/>
        <v>12</v>
      </c>
      <c r="BD110">
        <f t="shared" si="35"/>
        <v>30</v>
      </c>
      <c r="BE110">
        <f t="shared" si="36"/>
        <v>39</v>
      </c>
      <c r="BF110">
        <f t="shared" si="37"/>
        <v>8</v>
      </c>
      <c r="BG110">
        <f t="shared" si="38"/>
        <v>1</v>
      </c>
      <c r="BH110">
        <f t="shared" si="39"/>
        <v>9</v>
      </c>
      <c r="BI110">
        <f t="shared" si="40"/>
        <v>14</v>
      </c>
      <c r="BJ110">
        <f t="shared" si="41"/>
        <v>4</v>
      </c>
      <c r="BK110">
        <f t="shared" si="42"/>
        <v>13</v>
      </c>
      <c r="BL110">
        <f t="shared" si="43"/>
        <v>1</v>
      </c>
      <c r="BM110">
        <f t="shared" si="44"/>
        <v>0</v>
      </c>
      <c r="BN110">
        <f t="shared" si="45"/>
        <v>4</v>
      </c>
      <c r="BO110">
        <f t="shared" si="46"/>
        <v>0</v>
      </c>
    </row>
    <row r="111" spans="2:67" x14ac:dyDescent="0.25">
      <c r="B111">
        <f t="shared" si="34"/>
        <v>108</v>
      </c>
      <c r="C111">
        <v>10</v>
      </c>
      <c r="D111" t="s">
        <v>121</v>
      </c>
      <c r="E111" t="s">
        <v>9</v>
      </c>
      <c r="F111" t="str">
        <f t="shared" si="24"/>
        <v>LB</v>
      </c>
      <c r="G111">
        <v>10</v>
      </c>
      <c r="H111" t="s">
        <v>282</v>
      </c>
      <c r="I111" t="s">
        <v>25</v>
      </c>
      <c r="J111" t="str">
        <f t="shared" si="25"/>
        <v>WR</v>
      </c>
      <c r="K111">
        <v>10</v>
      </c>
      <c r="L111" t="s">
        <v>276</v>
      </c>
      <c r="M111" t="s">
        <v>253</v>
      </c>
      <c r="N111" t="str">
        <f t="shared" si="26"/>
        <v>LB</v>
      </c>
      <c r="P111">
        <f>COUNTIF($F$4:$F111,P$3)</f>
        <v>12</v>
      </c>
      <c r="Q111">
        <f>COUNTIF($F$4:$F111,Q$3)</f>
        <v>29</v>
      </c>
      <c r="R111">
        <f>COUNTIF($F$4:$F111,R$3)</f>
        <v>39</v>
      </c>
      <c r="S111">
        <f>COUNTIF($F$4:$F111,S$3)</f>
        <v>8</v>
      </c>
      <c r="T111">
        <f>COUNTIF($F$4:$F111,T$3)</f>
        <v>1</v>
      </c>
      <c r="U111">
        <f>COUNTIF($F$4:$F111,U$3)</f>
        <v>8</v>
      </c>
      <c r="V111">
        <f t="shared" si="27"/>
        <v>10</v>
      </c>
      <c r="W111">
        <f t="shared" si="28"/>
        <v>1</v>
      </c>
      <c r="X111">
        <f>COUNTIF($F$4:$F111,X$3)</f>
        <v>9</v>
      </c>
      <c r="Y111">
        <f>COUNTIF($F$4:$F111,Y$3)</f>
        <v>1</v>
      </c>
      <c r="Z111">
        <f>COUNTIF($F$4:$F111,Z$3)</f>
        <v>0</v>
      </c>
      <c r="AA111">
        <f>COUNTIF($F$4:$F111,AA$3)</f>
        <v>1</v>
      </c>
      <c r="AB111">
        <f>COUNTIF($F$4:$F111,AB$3)</f>
        <v>0</v>
      </c>
      <c r="AC111">
        <f>COUNTIF($J$4:$J111,AC$3)</f>
        <v>12</v>
      </c>
      <c r="AD111">
        <f>COUNTIF($J$4:$J111,AD$3)</f>
        <v>30</v>
      </c>
      <c r="AE111">
        <f>COUNTIF($J$4:$J111,AE$3)</f>
        <v>39</v>
      </c>
      <c r="AF111">
        <f>COUNTIF($J$4:$J111,AF$3)</f>
        <v>7</v>
      </c>
      <c r="AG111">
        <f>COUNTIF($J$4:$J111,AG$3)</f>
        <v>0</v>
      </c>
      <c r="AH111">
        <f>COUNTIF($J$4:$J111,AH$3)</f>
        <v>4</v>
      </c>
      <c r="AI111">
        <f t="shared" si="29"/>
        <v>14</v>
      </c>
      <c r="AJ111">
        <f t="shared" si="30"/>
        <v>2</v>
      </c>
      <c r="AK111">
        <f>COUNTIF($J$4:$J111,AK$3)</f>
        <v>13</v>
      </c>
      <c r="AL111">
        <f>COUNTIF($J$4:$J111,AL$3)</f>
        <v>1</v>
      </c>
      <c r="AM111">
        <f>COUNTIF($J$4:$J111,AM$3)</f>
        <v>0</v>
      </c>
      <c r="AN111">
        <f>COUNTIF($J$4:$J111,AN$3)</f>
        <v>2</v>
      </c>
      <c r="AO111">
        <f>COUNTIF($J$4:$J111,AO$3)</f>
        <v>0</v>
      </c>
      <c r="AP111">
        <f>COUNTIF($N$4:$N111,AP$3)</f>
        <v>11</v>
      </c>
      <c r="AQ111">
        <f>COUNTIF($N$4:$N111,AQ$3)</f>
        <v>25</v>
      </c>
      <c r="AR111">
        <f>COUNTIF($N$4:$N111,AR$3)</f>
        <v>38</v>
      </c>
      <c r="AS111">
        <f>COUNTIF($N$4:$N111,AS$3)</f>
        <v>8</v>
      </c>
      <c r="AT111">
        <f>COUNTIF($N$4:$N111,AT$3)</f>
        <v>1</v>
      </c>
      <c r="AU111">
        <f>COUNTIF($N$4:$N111,AU$3)</f>
        <v>9</v>
      </c>
      <c r="AV111">
        <f t="shared" si="31"/>
        <v>11</v>
      </c>
      <c r="AW111">
        <f t="shared" si="32"/>
        <v>4</v>
      </c>
      <c r="AX111">
        <f>COUNTIF($N$4:$N111,AX$3)</f>
        <v>11</v>
      </c>
      <c r="AY111">
        <f>COUNTIF($N$4:$N111,AY$3)</f>
        <v>0</v>
      </c>
      <c r="AZ111">
        <f>COUNTIF($N$4:$N111,AZ$3)</f>
        <v>0</v>
      </c>
      <c r="BA111">
        <f>COUNTIF($N$4:$N111,BA$3)</f>
        <v>4</v>
      </c>
      <c r="BB111">
        <f>COUNTIF($N$4:$N111,BB$3)</f>
        <v>0</v>
      </c>
      <c r="BC111">
        <f t="shared" si="33"/>
        <v>12</v>
      </c>
      <c r="BD111">
        <f t="shared" si="35"/>
        <v>30</v>
      </c>
      <c r="BE111">
        <f t="shared" si="36"/>
        <v>39</v>
      </c>
      <c r="BF111">
        <f t="shared" si="37"/>
        <v>8</v>
      </c>
      <c r="BG111">
        <f t="shared" si="38"/>
        <v>1</v>
      </c>
      <c r="BH111">
        <f t="shared" si="39"/>
        <v>9</v>
      </c>
      <c r="BI111">
        <f t="shared" si="40"/>
        <v>14</v>
      </c>
      <c r="BJ111">
        <f t="shared" si="41"/>
        <v>4</v>
      </c>
      <c r="BK111">
        <f t="shared" si="42"/>
        <v>13</v>
      </c>
      <c r="BL111">
        <f t="shared" si="43"/>
        <v>1</v>
      </c>
      <c r="BM111">
        <f t="shared" si="44"/>
        <v>0</v>
      </c>
      <c r="BN111">
        <f t="shared" si="45"/>
        <v>4</v>
      </c>
      <c r="BO111">
        <f t="shared" si="46"/>
        <v>0</v>
      </c>
    </row>
    <row r="112" spans="2:67" x14ac:dyDescent="0.25">
      <c r="B112">
        <f t="shared" si="34"/>
        <v>109</v>
      </c>
      <c r="C112">
        <v>11</v>
      </c>
      <c r="D112" t="s">
        <v>122</v>
      </c>
      <c r="E112" t="s">
        <v>7</v>
      </c>
      <c r="F112" t="str">
        <f t="shared" si="24"/>
        <v>WR</v>
      </c>
      <c r="G112">
        <v>11</v>
      </c>
      <c r="H112" t="s">
        <v>250</v>
      </c>
      <c r="I112" t="s">
        <v>7</v>
      </c>
      <c r="J112" t="str">
        <f t="shared" si="25"/>
        <v>QB</v>
      </c>
      <c r="K112">
        <v>11</v>
      </c>
      <c r="L112" t="s">
        <v>354</v>
      </c>
      <c r="M112" t="s">
        <v>13</v>
      </c>
      <c r="N112" t="str">
        <f t="shared" si="26"/>
        <v>DE</v>
      </c>
      <c r="P112">
        <f>COUNTIF($F$4:$F112,P$3)</f>
        <v>12</v>
      </c>
      <c r="Q112">
        <f>COUNTIF($F$4:$F112,Q$3)</f>
        <v>29</v>
      </c>
      <c r="R112">
        <f>COUNTIF($F$4:$F112,R$3)</f>
        <v>40</v>
      </c>
      <c r="S112">
        <f>COUNTIF($F$4:$F112,S$3)</f>
        <v>8</v>
      </c>
      <c r="T112">
        <f>COUNTIF($F$4:$F112,T$3)</f>
        <v>1</v>
      </c>
      <c r="U112">
        <f>COUNTIF($F$4:$F112,U$3)</f>
        <v>8</v>
      </c>
      <c r="V112">
        <f t="shared" si="27"/>
        <v>10</v>
      </c>
      <c r="W112">
        <f t="shared" si="28"/>
        <v>1</v>
      </c>
      <c r="X112">
        <f>COUNTIF($F$4:$F112,X$3)</f>
        <v>9</v>
      </c>
      <c r="Y112">
        <f>COUNTIF($F$4:$F112,Y$3)</f>
        <v>1</v>
      </c>
      <c r="Z112">
        <f>COUNTIF($F$4:$F112,Z$3)</f>
        <v>0</v>
      </c>
      <c r="AA112">
        <f>COUNTIF($F$4:$F112,AA$3)</f>
        <v>1</v>
      </c>
      <c r="AB112">
        <f>COUNTIF($F$4:$F112,AB$3)</f>
        <v>0</v>
      </c>
      <c r="AC112">
        <f>COUNTIF($J$4:$J112,AC$3)</f>
        <v>13</v>
      </c>
      <c r="AD112">
        <f>COUNTIF($J$4:$J112,AD$3)</f>
        <v>30</v>
      </c>
      <c r="AE112">
        <f>COUNTIF($J$4:$J112,AE$3)</f>
        <v>39</v>
      </c>
      <c r="AF112">
        <f>COUNTIF($J$4:$J112,AF$3)</f>
        <v>7</v>
      </c>
      <c r="AG112">
        <f>COUNTIF($J$4:$J112,AG$3)</f>
        <v>0</v>
      </c>
      <c r="AH112">
        <f>COUNTIF($J$4:$J112,AH$3)</f>
        <v>4</v>
      </c>
      <c r="AI112">
        <f t="shared" si="29"/>
        <v>14</v>
      </c>
      <c r="AJ112">
        <f t="shared" si="30"/>
        <v>2</v>
      </c>
      <c r="AK112">
        <f>COUNTIF($J$4:$J112,AK$3)</f>
        <v>13</v>
      </c>
      <c r="AL112">
        <f>COUNTIF($J$4:$J112,AL$3)</f>
        <v>1</v>
      </c>
      <c r="AM112">
        <f>COUNTIF($J$4:$J112,AM$3)</f>
        <v>0</v>
      </c>
      <c r="AN112">
        <f>COUNTIF($J$4:$J112,AN$3)</f>
        <v>2</v>
      </c>
      <c r="AO112">
        <f>COUNTIF($J$4:$J112,AO$3)</f>
        <v>0</v>
      </c>
      <c r="AP112">
        <f>COUNTIF($N$4:$N112,AP$3)</f>
        <v>11</v>
      </c>
      <c r="AQ112">
        <f>COUNTIF($N$4:$N112,AQ$3)</f>
        <v>25</v>
      </c>
      <c r="AR112">
        <f>COUNTIF($N$4:$N112,AR$3)</f>
        <v>38</v>
      </c>
      <c r="AS112">
        <f>COUNTIF($N$4:$N112,AS$3)</f>
        <v>8</v>
      </c>
      <c r="AT112">
        <f>COUNTIF($N$4:$N112,AT$3)</f>
        <v>1</v>
      </c>
      <c r="AU112">
        <f>COUNTIF($N$4:$N112,AU$3)</f>
        <v>9</v>
      </c>
      <c r="AV112">
        <f t="shared" si="31"/>
        <v>12</v>
      </c>
      <c r="AW112">
        <f t="shared" si="32"/>
        <v>4</v>
      </c>
      <c r="AX112">
        <f>COUNTIF($N$4:$N112,AX$3)</f>
        <v>11</v>
      </c>
      <c r="AY112">
        <f>COUNTIF($N$4:$N112,AY$3)</f>
        <v>1</v>
      </c>
      <c r="AZ112">
        <f>COUNTIF($N$4:$N112,AZ$3)</f>
        <v>0</v>
      </c>
      <c r="BA112">
        <f>COUNTIF($N$4:$N112,BA$3)</f>
        <v>4</v>
      </c>
      <c r="BB112">
        <f>COUNTIF($N$4:$N112,BB$3)</f>
        <v>0</v>
      </c>
      <c r="BC112">
        <f t="shared" si="33"/>
        <v>13</v>
      </c>
      <c r="BD112">
        <f t="shared" si="35"/>
        <v>30</v>
      </c>
      <c r="BE112">
        <f t="shared" si="36"/>
        <v>40</v>
      </c>
      <c r="BF112">
        <f t="shared" si="37"/>
        <v>8</v>
      </c>
      <c r="BG112">
        <f t="shared" si="38"/>
        <v>1</v>
      </c>
      <c r="BH112">
        <f t="shared" si="39"/>
        <v>9</v>
      </c>
      <c r="BI112">
        <f t="shared" si="40"/>
        <v>14</v>
      </c>
      <c r="BJ112">
        <f t="shared" si="41"/>
        <v>4</v>
      </c>
      <c r="BK112">
        <f t="shared" si="42"/>
        <v>13</v>
      </c>
      <c r="BL112">
        <f t="shared" si="43"/>
        <v>1</v>
      </c>
      <c r="BM112">
        <f t="shared" si="44"/>
        <v>0</v>
      </c>
      <c r="BN112">
        <f t="shared" si="45"/>
        <v>4</v>
      </c>
      <c r="BO112">
        <f t="shared" si="46"/>
        <v>0</v>
      </c>
    </row>
    <row r="113" spans="2:67" x14ac:dyDescent="0.25">
      <c r="B113">
        <f t="shared" si="34"/>
        <v>110</v>
      </c>
      <c r="C113">
        <v>12</v>
      </c>
      <c r="D113" t="s">
        <v>123</v>
      </c>
      <c r="E113" t="s">
        <v>5</v>
      </c>
      <c r="F113" t="str">
        <f t="shared" si="24"/>
        <v xml:space="preserve"> S</v>
      </c>
      <c r="G113">
        <v>12</v>
      </c>
      <c r="H113" t="s">
        <v>123</v>
      </c>
      <c r="I113" t="s">
        <v>252</v>
      </c>
      <c r="J113" t="str">
        <f t="shared" si="25"/>
        <v xml:space="preserve"> S</v>
      </c>
      <c r="K113">
        <v>12</v>
      </c>
      <c r="L113" t="s">
        <v>32</v>
      </c>
      <c r="M113" t="s">
        <v>7</v>
      </c>
      <c r="N113" t="str">
        <f t="shared" si="26"/>
        <v>RB</v>
      </c>
      <c r="P113">
        <f>COUNTIF($F$4:$F113,P$3)</f>
        <v>12</v>
      </c>
      <c r="Q113">
        <f>COUNTIF($F$4:$F113,Q$3)</f>
        <v>29</v>
      </c>
      <c r="R113">
        <f>COUNTIF($F$4:$F113,R$3)</f>
        <v>40</v>
      </c>
      <c r="S113">
        <f>COUNTIF($F$4:$F113,S$3)</f>
        <v>8</v>
      </c>
      <c r="T113">
        <f>COUNTIF($F$4:$F113,T$3)</f>
        <v>1</v>
      </c>
      <c r="U113">
        <f>COUNTIF($F$4:$F113,U$3)</f>
        <v>8</v>
      </c>
      <c r="V113">
        <f t="shared" si="27"/>
        <v>10</v>
      </c>
      <c r="W113">
        <f t="shared" si="28"/>
        <v>2</v>
      </c>
      <c r="X113">
        <f>COUNTIF($F$4:$F113,X$3)</f>
        <v>9</v>
      </c>
      <c r="Y113">
        <f>COUNTIF($F$4:$F113,Y$3)</f>
        <v>1</v>
      </c>
      <c r="Z113">
        <f>COUNTIF($F$4:$F113,Z$3)</f>
        <v>0</v>
      </c>
      <c r="AA113">
        <f>COUNTIF($F$4:$F113,AA$3)</f>
        <v>2</v>
      </c>
      <c r="AB113">
        <f>COUNTIF($F$4:$F113,AB$3)</f>
        <v>0</v>
      </c>
      <c r="AC113">
        <f>COUNTIF($J$4:$J113,AC$3)</f>
        <v>13</v>
      </c>
      <c r="AD113">
        <f>COUNTIF($J$4:$J113,AD$3)</f>
        <v>30</v>
      </c>
      <c r="AE113">
        <f>COUNTIF($J$4:$J113,AE$3)</f>
        <v>39</v>
      </c>
      <c r="AF113">
        <f>COUNTIF($J$4:$J113,AF$3)</f>
        <v>7</v>
      </c>
      <c r="AG113">
        <f>COUNTIF($J$4:$J113,AG$3)</f>
        <v>0</v>
      </c>
      <c r="AH113">
        <f>COUNTIF($J$4:$J113,AH$3)</f>
        <v>4</v>
      </c>
      <c r="AI113">
        <f t="shared" si="29"/>
        <v>14</v>
      </c>
      <c r="AJ113">
        <f t="shared" si="30"/>
        <v>3</v>
      </c>
      <c r="AK113">
        <f>COUNTIF($J$4:$J113,AK$3)</f>
        <v>13</v>
      </c>
      <c r="AL113">
        <f>COUNTIF($J$4:$J113,AL$3)</f>
        <v>1</v>
      </c>
      <c r="AM113">
        <f>COUNTIF($J$4:$J113,AM$3)</f>
        <v>0</v>
      </c>
      <c r="AN113">
        <f>COUNTIF($J$4:$J113,AN$3)</f>
        <v>3</v>
      </c>
      <c r="AO113">
        <f>COUNTIF($J$4:$J113,AO$3)</f>
        <v>0</v>
      </c>
      <c r="AP113">
        <f>COUNTIF($N$4:$N113,AP$3)</f>
        <v>11</v>
      </c>
      <c r="AQ113">
        <f>COUNTIF($N$4:$N113,AQ$3)</f>
        <v>26</v>
      </c>
      <c r="AR113">
        <f>COUNTIF($N$4:$N113,AR$3)</f>
        <v>38</v>
      </c>
      <c r="AS113">
        <f>COUNTIF($N$4:$N113,AS$3)</f>
        <v>8</v>
      </c>
      <c r="AT113">
        <f>COUNTIF($N$4:$N113,AT$3)</f>
        <v>1</v>
      </c>
      <c r="AU113">
        <f>COUNTIF($N$4:$N113,AU$3)</f>
        <v>9</v>
      </c>
      <c r="AV113">
        <f t="shared" si="31"/>
        <v>12</v>
      </c>
      <c r="AW113">
        <f t="shared" si="32"/>
        <v>4</v>
      </c>
      <c r="AX113">
        <f>COUNTIF($N$4:$N113,AX$3)</f>
        <v>11</v>
      </c>
      <c r="AY113">
        <f>COUNTIF($N$4:$N113,AY$3)</f>
        <v>1</v>
      </c>
      <c r="AZ113">
        <f>COUNTIF($N$4:$N113,AZ$3)</f>
        <v>0</v>
      </c>
      <c r="BA113">
        <f>COUNTIF($N$4:$N113,BA$3)</f>
        <v>4</v>
      </c>
      <c r="BB113">
        <f>COUNTIF($N$4:$N113,BB$3)</f>
        <v>0</v>
      </c>
      <c r="BC113">
        <f t="shared" si="33"/>
        <v>13</v>
      </c>
      <c r="BD113">
        <f t="shared" si="35"/>
        <v>30</v>
      </c>
      <c r="BE113">
        <f t="shared" si="36"/>
        <v>40</v>
      </c>
      <c r="BF113">
        <f t="shared" si="37"/>
        <v>8</v>
      </c>
      <c r="BG113">
        <f t="shared" si="38"/>
        <v>1</v>
      </c>
      <c r="BH113">
        <f t="shared" si="39"/>
        <v>9</v>
      </c>
      <c r="BI113">
        <f t="shared" si="40"/>
        <v>14</v>
      </c>
      <c r="BJ113">
        <f t="shared" si="41"/>
        <v>4</v>
      </c>
      <c r="BK113">
        <f t="shared" si="42"/>
        <v>13</v>
      </c>
      <c r="BL113">
        <f t="shared" si="43"/>
        <v>1</v>
      </c>
      <c r="BM113">
        <f t="shared" si="44"/>
        <v>0</v>
      </c>
      <c r="BN113">
        <f t="shared" si="45"/>
        <v>4</v>
      </c>
      <c r="BO113">
        <f t="shared" si="46"/>
        <v>0</v>
      </c>
    </row>
    <row r="114" spans="2:67" x14ac:dyDescent="0.25">
      <c r="B114">
        <f t="shared" si="34"/>
        <v>111</v>
      </c>
      <c r="C114">
        <v>13</v>
      </c>
      <c r="D114" t="s">
        <v>124</v>
      </c>
      <c r="E114" t="s">
        <v>3</v>
      </c>
      <c r="F114" t="str">
        <f t="shared" si="24"/>
        <v>RB</v>
      </c>
      <c r="G114">
        <v>13</v>
      </c>
      <c r="H114" t="s">
        <v>91</v>
      </c>
      <c r="I114" t="s">
        <v>21</v>
      </c>
      <c r="J114" t="str">
        <f t="shared" si="25"/>
        <v>WR</v>
      </c>
      <c r="K114">
        <v>13</v>
      </c>
      <c r="L114" t="s">
        <v>355</v>
      </c>
      <c r="M114" t="s">
        <v>1</v>
      </c>
      <c r="N114" t="str">
        <f t="shared" si="26"/>
        <v>TE</v>
      </c>
      <c r="P114">
        <f>COUNTIF($F$4:$F114,P$3)</f>
        <v>12</v>
      </c>
      <c r="Q114">
        <f>COUNTIF($F$4:$F114,Q$3)</f>
        <v>30</v>
      </c>
      <c r="R114">
        <f>COUNTIF($F$4:$F114,R$3)</f>
        <v>40</v>
      </c>
      <c r="S114">
        <f>COUNTIF($F$4:$F114,S$3)</f>
        <v>8</v>
      </c>
      <c r="T114">
        <f>COUNTIF($F$4:$F114,T$3)</f>
        <v>1</v>
      </c>
      <c r="U114">
        <f>COUNTIF($F$4:$F114,U$3)</f>
        <v>8</v>
      </c>
      <c r="V114">
        <f t="shared" si="27"/>
        <v>10</v>
      </c>
      <c r="W114">
        <f t="shared" si="28"/>
        <v>2</v>
      </c>
      <c r="X114">
        <f>COUNTIF($F$4:$F114,X$3)</f>
        <v>9</v>
      </c>
      <c r="Y114">
        <f>COUNTIF($F$4:$F114,Y$3)</f>
        <v>1</v>
      </c>
      <c r="Z114">
        <f>COUNTIF($F$4:$F114,Z$3)</f>
        <v>0</v>
      </c>
      <c r="AA114">
        <f>COUNTIF($F$4:$F114,AA$3)</f>
        <v>2</v>
      </c>
      <c r="AB114">
        <f>COUNTIF($F$4:$F114,AB$3)</f>
        <v>0</v>
      </c>
      <c r="AC114">
        <f>COUNTIF($J$4:$J114,AC$3)</f>
        <v>13</v>
      </c>
      <c r="AD114">
        <f>COUNTIF($J$4:$J114,AD$3)</f>
        <v>30</v>
      </c>
      <c r="AE114">
        <f>COUNTIF($J$4:$J114,AE$3)</f>
        <v>40</v>
      </c>
      <c r="AF114">
        <f>COUNTIF($J$4:$J114,AF$3)</f>
        <v>7</v>
      </c>
      <c r="AG114">
        <f>COUNTIF($J$4:$J114,AG$3)</f>
        <v>0</v>
      </c>
      <c r="AH114">
        <f>COUNTIF($J$4:$J114,AH$3)</f>
        <v>4</v>
      </c>
      <c r="AI114">
        <f t="shared" si="29"/>
        <v>14</v>
      </c>
      <c r="AJ114">
        <f t="shared" si="30"/>
        <v>3</v>
      </c>
      <c r="AK114">
        <f>COUNTIF($J$4:$J114,AK$3)</f>
        <v>13</v>
      </c>
      <c r="AL114">
        <f>COUNTIF($J$4:$J114,AL$3)</f>
        <v>1</v>
      </c>
      <c r="AM114">
        <f>COUNTIF($J$4:$J114,AM$3)</f>
        <v>0</v>
      </c>
      <c r="AN114">
        <f>COUNTIF($J$4:$J114,AN$3)</f>
        <v>3</v>
      </c>
      <c r="AO114">
        <f>COUNTIF($J$4:$J114,AO$3)</f>
        <v>0</v>
      </c>
      <c r="AP114">
        <f>COUNTIF($N$4:$N114,AP$3)</f>
        <v>11</v>
      </c>
      <c r="AQ114">
        <f>COUNTIF($N$4:$N114,AQ$3)</f>
        <v>26</v>
      </c>
      <c r="AR114">
        <f>COUNTIF($N$4:$N114,AR$3)</f>
        <v>38</v>
      </c>
      <c r="AS114">
        <f>COUNTIF($N$4:$N114,AS$3)</f>
        <v>9</v>
      </c>
      <c r="AT114">
        <f>COUNTIF($N$4:$N114,AT$3)</f>
        <v>1</v>
      </c>
      <c r="AU114">
        <f>COUNTIF($N$4:$N114,AU$3)</f>
        <v>9</v>
      </c>
      <c r="AV114">
        <f t="shared" si="31"/>
        <v>12</v>
      </c>
      <c r="AW114">
        <f t="shared" si="32"/>
        <v>4</v>
      </c>
      <c r="AX114">
        <f>COUNTIF($N$4:$N114,AX$3)</f>
        <v>11</v>
      </c>
      <c r="AY114">
        <f>COUNTIF($N$4:$N114,AY$3)</f>
        <v>1</v>
      </c>
      <c r="AZ114">
        <f>COUNTIF($N$4:$N114,AZ$3)</f>
        <v>0</v>
      </c>
      <c r="BA114">
        <f>COUNTIF($N$4:$N114,BA$3)</f>
        <v>4</v>
      </c>
      <c r="BB114">
        <f>COUNTIF($N$4:$N114,BB$3)</f>
        <v>0</v>
      </c>
      <c r="BC114">
        <f t="shared" si="33"/>
        <v>13</v>
      </c>
      <c r="BD114">
        <f t="shared" si="35"/>
        <v>30</v>
      </c>
      <c r="BE114">
        <f t="shared" si="36"/>
        <v>40</v>
      </c>
      <c r="BF114">
        <f t="shared" si="37"/>
        <v>9</v>
      </c>
      <c r="BG114">
        <f t="shared" si="38"/>
        <v>1</v>
      </c>
      <c r="BH114">
        <f t="shared" si="39"/>
        <v>9</v>
      </c>
      <c r="BI114">
        <f t="shared" si="40"/>
        <v>14</v>
      </c>
      <c r="BJ114">
        <f t="shared" si="41"/>
        <v>4</v>
      </c>
      <c r="BK114">
        <f t="shared" si="42"/>
        <v>13</v>
      </c>
      <c r="BL114">
        <f t="shared" si="43"/>
        <v>1</v>
      </c>
      <c r="BM114">
        <f t="shared" si="44"/>
        <v>0</v>
      </c>
      <c r="BN114">
        <f t="shared" si="45"/>
        <v>4</v>
      </c>
      <c r="BO114">
        <f t="shared" si="46"/>
        <v>0</v>
      </c>
    </row>
    <row r="115" spans="2:67" x14ac:dyDescent="0.25">
      <c r="B115">
        <f t="shared" si="34"/>
        <v>112</v>
      </c>
      <c r="C115">
        <v>14</v>
      </c>
      <c r="D115" t="s">
        <v>125</v>
      </c>
      <c r="E115" t="s">
        <v>1</v>
      </c>
      <c r="F115" t="str">
        <f t="shared" si="24"/>
        <v>LB</v>
      </c>
      <c r="G115">
        <v>14</v>
      </c>
      <c r="H115" t="s">
        <v>100</v>
      </c>
      <c r="I115" t="s">
        <v>23</v>
      </c>
      <c r="J115" t="str">
        <f t="shared" si="25"/>
        <v>WR</v>
      </c>
      <c r="K115">
        <v>14</v>
      </c>
      <c r="L115" t="s">
        <v>281</v>
      </c>
      <c r="M115" t="s">
        <v>11</v>
      </c>
      <c r="N115" t="str">
        <f t="shared" si="26"/>
        <v>LB</v>
      </c>
      <c r="P115">
        <f>COUNTIF($F$4:$F115,P$3)</f>
        <v>12</v>
      </c>
      <c r="Q115">
        <f>COUNTIF($F$4:$F115,Q$3)</f>
        <v>30</v>
      </c>
      <c r="R115">
        <f>COUNTIF($F$4:$F115,R$3)</f>
        <v>40</v>
      </c>
      <c r="S115">
        <f>COUNTIF($F$4:$F115,S$3)</f>
        <v>8</v>
      </c>
      <c r="T115">
        <f>COUNTIF($F$4:$F115,T$3)</f>
        <v>1</v>
      </c>
      <c r="U115">
        <f>COUNTIF($F$4:$F115,U$3)</f>
        <v>8</v>
      </c>
      <c r="V115">
        <f t="shared" si="27"/>
        <v>11</v>
      </c>
      <c r="W115">
        <f t="shared" si="28"/>
        <v>2</v>
      </c>
      <c r="X115">
        <f>COUNTIF($F$4:$F115,X$3)</f>
        <v>10</v>
      </c>
      <c r="Y115">
        <f>COUNTIF($F$4:$F115,Y$3)</f>
        <v>1</v>
      </c>
      <c r="Z115">
        <f>COUNTIF($F$4:$F115,Z$3)</f>
        <v>0</v>
      </c>
      <c r="AA115">
        <f>COUNTIF($F$4:$F115,AA$3)</f>
        <v>2</v>
      </c>
      <c r="AB115">
        <f>COUNTIF($F$4:$F115,AB$3)</f>
        <v>0</v>
      </c>
      <c r="AC115">
        <f>COUNTIF($J$4:$J115,AC$3)</f>
        <v>13</v>
      </c>
      <c r="AD115">
        <f>COUNTIF($J$4:$J115,AD$3)</f>
        <v>30</v>
      </c>
      <c r="AE115">
        <f>COUNTIF($J$4:$J115,AE$3)</f>
        <v>41</v>
      </c>
      <c r="AF115">
        <f>COUNTIF($J$4:$J115,AF$3)</f>
        <v>7</v>
      </c>
      <c r="AG115">
        <f>COUNTIF($J$4:$J115,AG$3)</f>
        <v>0</v>
      </c>
      <c r="AH115">
        <f>COUNTIF($J$4:$J115,AH$3)</f>
        <v>4</v>
      </c>
      <c r="AI115">
        <f t="shared" si="29"/>
        <v>14</v>
      </c>
      <c r="AJ115">
        <f t="shared" si="30"/>
        <v>3</v>
      </c>
      <c r="AK115">
        <f>COUNTIF($J$4:$J115,AK$3)</f>
        <v>13</v>
      </c>
      <c r="AL115">
        <f>COUNTIF($J$4:$J115,AL$3)</f>
        <v>1</v>
      </c>
      <c r="AM115">
        <f>COUNTIF($J$4:$J115,AM$3)</f>
        <v>0</v>
      </c>
      <c r="AN115">
        <f>COUNTIF($J$4:$J115,AN$3)</f>
        <v>3</v>
      </c>
      <c r="AO115">
        <f>COUNTIF($J$4:$J115,AO$3)</f>
        <v>0</v>
      </c>
      <c r="AP115">
        <f>COUNTIF($N$4:$N115,AP$3)</f>
        <v>11</v>
      </c>
      <c r="AQ115">
        <f>COUNTIF($N$4:$N115,AQ$3)</f>
        <v>26</v>
      </c>
      <c r="AR115">
        <f>COUNTIF($N$4:$N115,AR$3)</f>
        <v>38</v>
      </c>
      <c r="AS115">
        <f>COUNTIF($N$4:$N115,AS$3)</f>
        <v>9</v>
      </c>
      <c r="AT115">
        <f>COUNTIF($N$4:$N115,AT$3)</f>
        <v>1</v>
      </c>
      <c r="AU115">
        <f>COUNTIF($N$4:$N115,AU$3)</f>
        <v>9</v>
      </c>
      <c r="AV115">
        <f t="shared" si="31"/>
        <v>13</v>
      </c>
      <c r="AW115">
        <f t="shared" si="32"/>
        <v>4</v>
      </c>
      <c r="AX115">
        <f>COUNTIF($N$4:$N115,AX$3)</f>
        <v>12</v>
      </c>
      <c r="AY115">
        <f>COUNTIF($N$4:$N115,AY$3)</f>
        <v>1</v>
      </c>
      <c r="AZ115">
        <f>COUNTIF($N$4:$N115,AZ$3)</f>
        <v>0</v>
      </c>
      <c r="BA115">
        <f>COUNTIF($N$4:$N115,BA$3)</f>
        <v>4</v>
      </c>
      <c r="BB115">
        <f>COUNTIF($N$4:$N115,BB$3)</f>
        <v>0</v>
      </c>
      <c r="BC115">
        <f t="shared" si="33"/>
        <v>13</v>
      </c>
      <c r="BD115">
        <f t="shared" si="35"/>
        <v>30</v>
      </c>
      <c r="BE115">
        <f t="shared" si="36"/>
        <v>41</v>
      </c>
      <c r="BF115">
        <f t="shared" si="37"/>
        <v>9</v>
      </c>
      <c r="BG115">
        <f t="shared" si="38"/>
        <v>1</v>
      </c>
      <c r="BH115">
        <f t="shared" si="39"/>
        <v>9</v>
      </c>
      <c r="BI115">
        <f t="shared" si="40"/>
        <v>14</v>
      </c>
      <c r="BJ115">
        <f t="shared" si="41"/>
        <v>4</v>
      </c>
      <c r="BK115">
        <f t="shared" si="42"/>
        <v>13</v>
      </c>
      <c r="BL115">
        <f t="shared" si="43"/>
        <v>1</v>
      </c>
      <c r="BM115">
        <f t="shared" si="44"/>
        <v>0</v>
      </c>
      <c r="BN115">
        <f t="shared" si="45"/>
        <v>4</v>
      </c>
      <c r="BO115">
        <f t="shared" si="46"/>
        <v>0</v>
      </c>
    </row>
    <row r="116" spans="2:67" x14ac:dyDescent="0.25">
      <c r="B116">
        <f t="shared" si="34"/>
        <v>113</v>
      </c>
      <c r="C116">
        <v>1</v>
      </c>
      <c r="D116" t="s">
        <v>126</v>
      </c>
      <c r="E116" t="s">
        <v>1</v>
      </c>
      <c r="F116" t="str">
        <f t="shared" si="24"/>
        <v>RB</v>
      </c>
      <c r="G116">
        <v>1</v>
      </c>
      <c r="H116" t="s">
        <v>107</v>
      </c>
      <c r="I116" t="s">
        <v>23</v>
      </c>
      <c r="J116" t="str">
        <f t="shared" si="25"/>
        <v xml:space="preserve"> S</v>
      </c>
      <c r="K116">
        <v>1</v>
      </c>
      <c r="L116" t="s">
        <v>155</v>
      </c>
      <c r="M116" t="s">
        <v>11</v>
      </c>
      <c r="N116" t="str">
        <f t="shared" si="26"/>
        <v>WR</v>
      </c>
      <c r="P116">
        <f>COUNTIF($F$4:$F116,P$3)</f>
        <v>12</v>
      </c>
      <c r="Q116">
        <f>COUNTIF($F$4:$F116,Q$3)</f>
        <v>31</v>
      </c>
      <c r="R116">
        <f>COUNTIF($F$4:$F116,R$3)</f>
        <v>40</v>
      </c>
      <c r="S116">
        <f>COUNTIF($F$4:$F116,S$3)</f>
        <v>8</v>
      </c>
      <c r="T116">
        <f>COUNTIF($F$4:$F116,T$3)</f>
        <v>1</v>
      </c>
      <c r="U116">
        <f>COUNTIF($F$4:$F116,U$3)</f>
        <v>8</v>
      </c>
      <c r="V116">
        <f t="shared" si="27"/>
        <v>11</v>
      </c>
      <c r="W116">
        <f t="shared" si="28"/>
        <v>2</v>
      </c>
      <c r="X116">
        <f>COUNTIF($F$4:$F116,X$3)</f>
        <v>10</v>
      </c>
      <c r="Y116">
        <f>COUNTIF($F$4:$F116,Y$3)</f>
        <v>1</v>
      </c>
      <c r="Z116">
        <f>COUNTIF($F$4:$F116,Z$3)</f>
        <v>0</v>
      </c>
      <c r="AA116">
        <f>COUNTIF($F$4:$F116,AA$3)</f>
        <v>2</v>
      </c>
      <c r="AB116">
        <f>COUNTIF($F$4:$F116,AB$3)</f>
        <v>0</v>
      </c>
      <c r="AC116">
        <f>COUNTIF($J$4:$J116,AC$3)</f>
        <v>13</v>
      </c>
      <c r="AD116">
        <f>COUNTIF($J$4:$J116,AD$3)</f>
        <v>30</v>
      </c>
      <c r="AE116">
        <f>COUNTIF($J$4:$J116,AE$3)</f>
        <v>41</v>
      </c>
      <c r="AF116">
        <f>COUNTIF($J$4:$J116,AF$3)</f>
        <v>7</v>
      </c>
      <c r="AG116">
        <f>COUNTIF($J$4:$J116,AG$3)</f>
        <v>0</v>
      </c>
      <c r="AH116">
        <f>COUNTIF($J$4:$J116,AH$3)</f>
        <v>4</v>
      </c>
      <c r="AI116">
        <f t="shared" si="29"/>
        <v>14</v>
      </c>
      <c r="AJ116">
        <f t="shared" si="30"/>
        <v>4</v>
      </c>
      <c r="AK116">
        <f>COUNTIF($J$4:$J116,AK$3)</f>
        <v>13</v>
      </c>
      <c r="AL116">
        <f>COUNTIF($J$4:$J116,AL$3)</f>
        <v>1</v>
      </c>
      <c r="AM116">
        <f>COUNTIF($J$4:$J116,AM$3)</f>
        <v>0</v>
      </c>
      <c r="AN116">
        <f>COUNTIF($J$4:$J116,AN$3)</f>
        <v>4</v>
      </c>
      <c r="AO116">
        <f>COUNTIF($J$4:$J116,AO$3)</f>
        <v>0</v>
      </c>
      <c r="AP116">
        <f>COUNTIF($N$4:$N116,AP$3)</f>
        <v>11</v>
      </c>
      <c r="AQ116">
        <f>COUNTIF($N$4:$N116,AQ$3)</f>
        <v>26</v>
      </c>
      <c r="AR116">
        <f>COUNTIF($N$4:$N116,AR$3)</f>
        <v>39</v>
      </c>
      <c r="AS116">
        <f>COUNTIF($N$4:$N116,AS$3)</f>
        <v>9</v>
      </c>
      <c r="AT116">
        <f>COUNTIF($N$4:$N116,AT$3)</f>
        <v>1</v>
      </c>
      <c r="AU116">
        <f>COUNTIF($N$4:$N116,AU$3)</f>
        <v>9</v>
      </c>
      <c r="AV116">
        <f t="shared" si="31"/>
        <v>13</v>
      </c>
      <c r="AW116">
        <f t="shared" si="32"/>
        <v>4</v>
      </c>
      <c r="AX116">
        <f>COUNTIF($N$4:$N116,AX$3)</f>
        <v>12</v>
      </c>
      <c r="AY116">
        <f>COUNTIF($N$4:$N116,AY$3)</f>
        <v>1</v>
      </c>
      <c r="AZ116">
        <f>COUNTIF($N$4:$N116,AZ$3)</f>
        <v>0</v>
      </c>
      <c r="BA116">
        <f>COUNTIF($N$4:$N116,BA$3)</f>
        <v>4</v>
      </c>
      <c r="BB116">
        <f>COUNTIF($N$4:$N116,BB$3)</f>
        <v>0</v>
      </c>
      <c r="BC116">
        <f t="shared" si="33"/>
        <v>13</v>
      </c>
      <c r="BD116">
        <f t="shared" si="35"/>
        <v>31</v>
      </c>
      <c r="BE116">
        <f t="shared" si="36"/>
        <v>41</v>
      </c>
      <c r="BF116">
        <f t="shared" si="37"/>
        <v>9</v>
      </c>
      <c r="BG116">
        <f t="shared" si="38"/>
        <v>1</v>
      </c>
      <c r="BH116">
        <f t="shared" si="39"/>
        <v>9</v>
      </c>
      <c r="BI116">
        <f t="shared" si="40"/>
        <v>14</v>
      </c>
      <c r="BJ116">
        <f t="shared" si="41"/>
        <v>4</v>
      </c>
      <c r="BK116">
        <f t="shared" si="42"/>
        <v>13</v>
      </c>
      <c r="BL116">
        <f t="shared" si="43"/>
        <v>1</v>
      </c>
      <c r="BM116">
        <f t="shared" si="44"/>
        <v>0</v>
      </c>
      <c r="BN116">
        <f t="shared" si="45"/>
        <v>4</v>
      </c>
      <c r="BO116">
        <f t="shared" si="46"/>
        <v>0</v>
      </c>
    </row>
    <row r="117" spans="2:67" x14ac:dyDescent="0.25">
      <c r="B117">
        <f t="shared" si="34"/>
        <v>114</v>
      </c>
      <c r="C117">
        <v>2</v>
      </c>
      <c r="D117" t="s">
        <v>127</v>
      </c>
      <c r="E117" t="s">
        <v>3</v>
      </c>
      <c r="F117" t="str">
        <f t="shared" si="24"/>
        <v>LB</v>
      </c>
      <c r="G117">
        <v>2</v>
      </c>
      <c r="H117" t="s">
        <v>283</v>
      </c>
      <c r="I117" t="s">
        <v>21</v>
      </c>
      <c r="J117" t="str">
        <f t="shared" si="25"/>
        <v>WR</v>
      </c>
      <c r="K117">
        <v>2</v>
      </c>
      <c r="L117" t="s">
        <v>184</v>
      </c>
      <c r="M117" t="s">
        <v>1</v>
      </c>
      <c r="N117" t="str">
        <f t="shared" si="26"/>
        <v>RB</v>
      </c>
      <c r="P117">
        <f>COUNTIF($F$4:$F117,P$3)</f>
        <v>12</v>
      </c>
      <c r="Q117">
        <f>COUNTIF($F$4:$F117,Q$3)</f>
        <v>31</v>
      </c>
      <c r="R117">
        <f>COUNTIF($F$4:$F117,R$3)</f>
        <v>40</v>
      </c>
      <c r="S117">
        <f>COUNTIF($F$4:$F117,S$3)</f>
        <v>8</v>
      </c>
      <c r="T117">
        <f>COUNTIF($F$4:$F117,T$3)</f>
        <v>1</v>
      </c>
      <c r="U117">
        <f>COUNTIF($F$4:$F117,U$3)</f>
        <v>8</v>
      </c>
      <c r="V117">
        <f t="shared" si="27"/>
        <v>12</v>
      </c>
      <c r="W117">
        <f t="shared" si="28"/>
        <v>2</v>
      </c>
      <c r="X117">
        <f>COUNTIF($F$4:$F117,X$3)</f>
        <v>11</v>
      </c>
      <c r="Y117">
        <f>COUNTIF($F$4:$F117,Y$3)</f>
        <v>1</v>
      </c>
      <c r="Z117">
        <f>COUNTIF($F$4:$F117,Z$3)</f>
        <v>0</v>
      </c>
      <c r="AA117">
        <f>COUNTIF($F$4:$F117,AA$3)</f>
        <v>2</v>
      </c>
      <c r="AB117">
        <f>COUNTIF($F$4:$F117,AB$3)</f>
        <v>0</v>
      </c>
      <c r="AC117">
        <f>COUNTIF($J$4:$J117,AC$3)</f>
        <v>13</v>
      </c>
      <c r="AD117">
        <f>COUNTIF($J$4:$J117,AD$3)</f>
        <v>30</v>
      </c>
      <c r="AE117">
        <f>COUNTIF($J$4:$J117,AE$3)</f>
        <v>42</v>
      </c>
      <c r="AF117">
        <f>COUNTIF($J$4:$J117,AF$3)</f>
        <v>7</v>
      </c>
      <c r="AG117">
        <f>COUNTIF($J$4:$J117,AG$3)</f>
        <v>0</v>
      </c>
      <c r="AH117">
        <f>COUNTIF($J$4:$J117,AH$3)</f>
        <v>4</v>
      </c>
      <c r="AI117">
        <f t="shared" si="29"/>
        <v>14</v>
      </c>
      <c r="AJ117">
        <f t="shared" si="30"/>
        <v>4</v>
      </c>
      <c r="AK117">
        <f>COUNTIF($J$4:$J117,AK$3)</f>
        <v>13</v>
      </c>
      <c r="AL117">
        <f>COUNTIF($J$4:$J117,AL$3)</f>
        <v>1</v>
      </c>
      <c r="AM117">
        <f>COUNTIF($J$4:$J117,AM$3)</f>
        <v>0</v>
      </c>
      <c r="AN117">
        <f>COUNTIF($J$4:$J117,AN$3)</f>
        <v>4</v>
      </c>
      <c r="AO117">
        <f>COUNTIF($J$4:$J117,AO$3)</f>
        <v>0</v>
      </c>
      <c r="AP117">
        <f>COUNTIF($N$4:$N117,AP$3)</f>
        <v>11</v>
      </c>
      <c r="AQ117">
        <f>COUNTIF($N$4:$N117,AQ$3)</f>
        <v>27</v>
      </c>
      <c r="AR117">
        <f>COUNTIF($N$4:$N117,AR$3)</f>
        <v>39</v>
      </c>
      <c r="AS117">
        <f>COUNTIF($N$4:$N117,AS$3)</f>
        <v>9</v>
      </c>
      <c r="AT117">
        <f>COUNTIF($N$4:$N117,AT$3)</f>
        <v>1</v>
      </c>
      <c r="AU117">
        <f>COUNTIF($N$4:$N117,AU$3)</f>
        <v>9</v>
      </c>
      <c r="AV117">
        <f t="shared" si="31"/>
        <v>13</v>
      </c>
      <c r="AW117">
        <f t="shared" si="32"/>
        <v>4</v>
      </c>
      <c r="AX117">
        <f>COUNTIF($N$4:$N117,AX$3)</f>
        <v>12</v>
      </c>
      <c r="AY117">
        <f>COUNTIF($N$4:$N117,AY$3)</f>
        <v>1</v>
      </c>
      <c r="AZ117">
        <f>COUNTIF($N$4:$N117,AZ$3)</f>
        <v>0</v>
      </c>
      <c r="BA117">
        <f>COUNTIF($N$4:$N117,BA$3)</f>
        <v>4</v>
      </c>
      <c r="BB117">
        <f>COUNTIF($N$4:$N117,BB$3)</f>
        <v>0</v>
      </c>
      <c r="BC117">
        <f t="shared" si="33"/>
        <v>13</v>
      </c>
      <c r="BD117">
        <f t="shared" si="35"/>
        <v>31</v>
      </c>
      <c r="BE117">
        <f t="shared" si="36"/>
        <v>42</v>
      </c>
      <c r="BF117">
        <f t="shared" si="37"/>
        <v>9</v>
      </c>
      <c r="BG117">
        <f t="shared" si="38"/>
        <v>1</v>
      </c>
      <c r="BH117">
        <f t="shared" si="39"/>
        <v>9</v>
      </c>
      <c r="BI117">
        <f t="shared" si="40"/>
        <v>14</v>
      </c>
      <c r="BJ117">
        <f t="shared" si="41"/>
        <v>4</v>
      </c>
      <c r="BK117">
        <f t="shared" si="42"/>
        <v>13</v>
      </c>
      <c r="BL117">
        <f t="shared" si="43"/>
        <v>1</v>
      </c>
      <c r="BM117">
        <f t="shared" si="44"/>
        <v>0</v>
      </c>
      <c r="BN117">
        <f t="shared" si="45"/>
        <v>4</v>
      </c>
      <c r="BO117">
        <f t="shared" si="46"/>
        <v>0</v>
      </c>
    </row>
    <row r="118" spans="2:67" x14ac:dyDescent="0.25">
      <c r="B118">
        <f t="shared" si="34"/>
        <v>115</v>
      </c>
      <c r="C118">
        <v>3</v>
      </c>
      <c r="D118" t="s">
        <v>128</v>
      </c>
      <c r="E118" t="s">
        <v>5</v>
      </c>
      <c r="F118" t="str">
        <f t="shared" si="24"/>
        <v xml:space="preserve"> K</v>
      </c>
      <c r="G118">
        <v>3</v>
      </c>
      <c r="H118" t="s">
        <v>82</v>
      </c>
      <c r="I118" t="s">
        <v>252</v>
      </c>
      <c r="J118" t="str">
        <f t="shared" si="25"/>
        <v>TE</v>
      </c>
      <c r="K118">
        <v>3</v>
      </c>
      <c r="L118" t="s">
        <v>192</v>
      </c>
      <c r="M118" t="s">
        <v>7</v>
      </c>
      <c r="N118" t="str">
        <f t="shared" si="26"/>
        <v>WR</v>
      </c>
      <c r="P118">
        <f>COUNTIF($F$4:$F118,P$3)</f>
        <v>12</v>
      </c>
      <c r="Q118">
        <f>COUNTIF($F$4:$F118,Q$3)</f>
        <v>31</v>
      </c>
      <c r="R118">
        <f>COUNTIF($F$4:$F118,R$3)</f>
        <v>40</v>
      </c>
      <c r="S118">
        <f>COUNTIF($F$4:$F118,S$3)</f>
        <v>8</v>
      </c>
      <c r="T118">
        <f>COUNTIF($F$4:$F118,T$3)</f>
        <v>2</v>
      </c>
      <c r="U118">
        <f>COUNTIF($F$4:$F118,U$3)</f>
        <v>8</v>
      </c>
      <c r="V118">
        <f t="shared" si="27"/>
        <v>12</v>
      </c>
      <c r="W118">
        <f t="shared" si="28"/>
        <v>2</v>
      </c>
      <c r="X118">
        <f>COUNTIF($F$4:$F118,X$3)</f>
        <v>11</v>
      </c>
      <c r="Y118">
        <f>COUNTIF($F$4:$F118,Y$3)</f>
        <v>1</v>
      </c>
      <c r="Z118">
        <f>COUNTIF($F$4:$F118,Z$3)</f>
        <v>0</v>
      </c>
      <c r="AA118">
        <f>COUNTIF($F$4:$F118,AA$3)</f>
        <v>2</v>
      </c>
      <c r="AB118">
        <f>COUNTIF($F$4:$F118,AB$3)</f>
        <v>0</v>
      </c>
      <c r="AC118">
        <f>COUNTIF($J$4:$J118,AC$3)</f>
        <v>13</v>
      </c>
      <c r="AD118">
        <f>COUNTIF($J$4:$J118,AD$3)</f>
        <v>30</v>
      </c>
      <c r="AE118">
        <f>COUNTIF($J$4:$J118,AE$3)</f>
        <v>42</v>
      </c>
      <c r="AF118">
        <f>COUNTIF($J$4:$J118,AF$3)</f>
        <v>8</v>
      </c>
      <c r="AG118">
        <f>COUNTIF($J$4:$J118,AG$3)</f>
        <v>0</v>
      </c>
      <c r="AH118">
        <f>COUNTIF($J$4:$J118,AH$3)</f>
        <v>4</v>
      </c>
      <c r="AI118">
        <f t="shared" si="29"/>
        <v>14</v>
      </c>
      <c r="AJ118">
        <f t="shared" si="30"/>
        <v>4</v>
      </c>
      <c r="AK118">
        <f>COUNTIF($J$4:$J118,AK$3)</f>
        <v>13</v>
      </c>
      <c r="AL118">
        <f>COUNTIF($J$4:$J118,AL$3)</f>
        <v>1</v>
      </c>
      <c r="AM118">
        <f>COUNTIF($J$4:$J118,AM$3)</f>
        <v>0</v>
      </c>
      <c r="AN118">
        <f>COUNTIF($J$4:$J118,AN$3)</f>
        <v>4</v>
      </c>
      <c r="AO118">
        <f>COUNTIF($J$4:$J118,AO$3)</f>
        <v>0</v>
      </c>
      <c r="AP118">
        <f>COUNTIF($N$4:$N118,AP$3)</f>
        <v>11</v>
      </c>
      <c r="AQ118">
        <f>COUNTIF($N$4:$N118,AQ$3)</f>
        <v>27</v>
      </c>
      <c r="AR118">
        <f>COUNTIF($N$4:$N118,AR$3)</f>
        <v>40</v>
      </c>
      <c r="AS118">
        <f>COUNTIF($N$4:$N118,AS$3)</f>
        <v>9</v>
      </c>
      <c r="AT118">
        <f>COUNTIF($N$4:$N118,AT$3)</f>
        <v>1</v>
      </c>
      <c r="AU118">
        <f>COUNTIF($N$4:$N118,AU$3)</f>
        <v>9</v>
      </c>
      <c r="AV118">
        <f t="shared" si="31"/>
        <v>13</v>
      </c>
      <c r="AW118">
        <f t="shared" si="32"/>
        <v>4</v>
      </c>
      <c r="AX118">
        <f>COUNTIF($N$4:$N118,AX$3)</f>
        <v>12</v>
      </c>
      <c r="AY118">
        <f>COUNTIF($N$4:$N118,AY$3)</f>
        <v>1</v>
      </c>
      <c r="AZ118">
        <f>COUNTIF($N$4:$N118,AZ$3)</f>
        <v>0</v>
      </c>
      <c r="BA118">
        <f>COUNTIF($N$4:$N118,BA$3)</f>
        <v>4</v>
      </c>
      <c r="BB118">
        <f>COUNTIF($N$4:$N118,BB$3)</f>
        <v>0</v>
      </c>
      <c r="BC118">
        <f t="shared" si="33"/>
        <v>13</v>
      </c>
      <c r="BD118">
        <f t="shared" si="35"/>
        <v>31</v>
      </c>
      <c r="BE118">
        <f t="shared" si="36"/>
        <v>42</v>
      </c>
      <c r="BF118">
        <f t="shared" si="37"/>
        <v>9</v>
      </c>
      <c r="BG118">
        <f t="shared" si="38"/>
        <v>2</v>
      </c>
      <c r="BH118">
        <f t="shared" si="39"/>
        <v>9</v>
      </c>
      <c r="BI118">
        <f t="shared" si="40"/>
        <v>14</v>
      </c>
      <c r="BJ118">
        <f t="shared" si="41"/>
        <v>4</v>
      </c>
      <c r="BK118">
        <f t="shared" si="42"/>
        <v>13</v>
      </c>
      <c r="BL118">
        <f t="shared" si="43"/>
        <v>1</v>
      </c>
      <c r="BM118">
        <f t="shared" si="44"/>
        <v>0</v>
      </c>
      <c r="BN118">
        <f t="shared" si="45"/>
        <v>4</v>
      </c>
      <c r="BO118">
        <f t="shared" si="46"/>
        <v>0</v>
      </c>
    </row>
    <row r="119" spans="2:67" x14ac:dyDescent="0.25">
      <c r="B119">
        <f t="shared" si="34"/>
        <v>116</v>
      </c>
      <c r="C119">
        <v>4</v>
      </c>
      <c r="D119" t="s">
        <v>129</v>
      </c>
      <c r="E119" t="s">
        <v>7</v>
      </c>
      <c r="F119" t="str">
        <f t="shared" si="24"/>
        <v>WR</v>
      </c>
      <c r="G119">
        <v>4</v>
      </c>
      <c r="H119" t="s">
        <v>284</v>
      </c>
      <c r="I119" t="s">
        <v>7</v>
      </c>
      <c r="J119" t="str">
        <f t="shared" si="25"/>
        <v xml:space="preserve"> S</v>
      </c>
      <c r="K119">
        <v>4</v>
      </c>
      <c r="L119" t="s">
        <v>207</v>
      </c>
      <c r="M119" t="s">
        <v>13</v>
      </c>
      <c r="N119" t="str">
        <f t="shared" si="26"/>
        <v>TE</v>
      </c>
      <c r="P119">
        <f>COUNTIF($F$4:$F119,P$3)</f>
        <v>12</v>
      </c>
      <c r="Q119">
        <f>COUNTIF($F$4:$F119,Q$3)</f>
        <v>31</v>
      </c>
      <c r="R119">
        <f>COUNTIF($F$4:$F119,R$3)</f>
        <v>41</v>
      </c>
      <c r="S119">
        <f>COUNTIF($F$4:$F119,S$3)</f>
        <v>8</v>
      </c>
      <c r="T119">
        <f>COUNTIF($F$4:$F119,T$3)</f>
        <v>2</v>
      </c>
      <c r="U119">
        <f>COUNTIF($F$4:$F119,U$3)</f>
        <v>8</v>
      </c>
      <c r="V119">
        <f t="shared" si="27"/>
        <v>12</v>
      </c>
      <c r="W119">
        <f t="shared" si="28"/>
        <v>2</v>
      </c>
      <c r="X119">
        <f>COUNTIF($F$4:$F119,X$3)</f>
        <v>11</v>
      </c>
      <c r="Y119">
        <f>COUNTIF($F$4:$F119,Y$3)</f>
        <v>1</v>
      </c>
      <c r="Z119">
        <f>COUNTIF($F$4:$F119,Z$3)</f>
        <v>0</v>
      </c>
      <c r="AA119">
        <f>COUNTIF($F$4:$F119,AA$3)</f>
        <v>2</v>
      </c>
      <c r="AB119">
        <f>COUNTIF($F$4:$F119,AB$3)</f>
        <v>0</v>
      </c>
      <c r="AC119">
        <f>COUNTIF($J$4:$J119,AC$3)</f>
        <v>13</v>
      </c>
      <c r="AD119">
        <f>COUNTIF($J$4:$J119,AD$3)</f>
        <v>30</v>
      </c>
      <c r="AE119">
        <f>COUNTIF($J$4:$J119,AE$3)</f>
        <v>42</v>
      </c>
      <c r="AF119">
        <f>COUNTIF($J$4:$J119,AF$3)</f>
        <v>8</v>
      </c>
      <c r="AG119">
        <f>COUNTIF($J$4:$J119,AG$3)</f>
        <v>0</v>
      </c>
      <c r="AH119">
        <f>COUNTIF($J$4:$J119,AH$3)</f>
        <v>4</v>
      </c>
      <c r="AI119">
        <f t="shared" si="29"/>
        <v>14</v>
      </c>
      <c r="AJ119">
        <f t="shared" si="30"/>
        <v>5</v>
      </c>
      <c r="AK119">
        <f>COUNTIF($J$4:$J119,AK$3)</f>
        <v>13</v>
      </c>
      <c r="AL119">
        <f>COUNTIF($J$4:$J119,AL$3)</f>
        <v>1</v>
      </c>
      <c r="AM119">
        <f>COUNTIF($J$4:$J119,AM$3)</f>
        <v>0</v>
      </c>
      <c r="AN119">
        <f>COUNTIF($J$4:$J119,AN$3)</f>
        <v>5</v>
      </c>
      <c r="AO119">
        <f>COUNTIF($J$4:$J119,AO$3)</f>
        <v>0</v>
      </c>
      <c r="AP119">
        <f>COUNTIF($N$4:$N119,AP$3)</f>
        <v>11</v>
      </c>
      <c r="AQ119">
        <f>COUNTIF($N$4:$N119,AQ$3)</f>
        <v>27</v>
      </c>
      <c r="AR119">
        <f>COUNTIF($N$4:$N119,AR$3)</f>
        <v>40</v>
      </c>
      <c r="AS119">
        <f>COUNTIF($N$4:$N119,AS$3)</f>
        <v>10</v>
      </c>
      <c r="AT119">
        <f>COUNTIF($N$4:$N119,AT$3)</f>
        <v>1</v>
      </c>
      <c r="AU119">
        <f>COUNTIF($N$4:$N119,AU$3)</f>
        <v>9</v>
      </c>
      <c r="AV119">
        <f t="shared" si="31"/>
        <v>13</v>
      </c>
      <c r="AW119">
        <f t="shared" si="32"/>
        <v>4</v>
      </c>
      <c r="AX119">
        <f>COUNTIF($N$4:$N119,AX$3)</f>
        <v>12</v>
      </c>
      <c r="AY119">
        <f>COUNTIF($N$4:$N119,AY$3)</f>
        <v>1</v>
      </c>
      <c r="AZ119">
        <f>COUNTIF($N$4:$N119,AZ$3)</f>
        <v>0</v>
      </c>
      <c r="BA119">
        <f>COUNTIF($N$4:$N119,BA$3)</f>
        <v>4</v>
      </c>
      <c r="BB119">
        <f>COUNTIF($N$4:$N119,BB$3)</f>
        <v>0</v>
      </c>
      <c r="BC119">
        <f t="shared" si="33"/>
        <v>13</v>
      </c>
      <c r="BD119">
        <f t="shared" si="35"/>
        <v>31</v>
      </c>
      <c r="BE119">
        <f t="shared" si="36"/>
        <v>42</v>
      </c>
      <c r="BF119">
        <f t="shared" si="37"/>
        <v>10</v>
      </c>
      <c r="BG119">
        <f t="shared" si="38"/>
        <v>2</v>
      </c>
      <c r="BH119">
        <f t="shared" si="39"/>
        <v>9</v>
      </c>
      <c r="BI119">
        <f t="shared" si="40"/>
        <v>14</v>
      </c>
      <c r="BJ119">
        <f t="shared" si="41"/>
        <v>5</v>
      </c>
      <c r="BK119">
        <f t="shared" si="42"/>
        <v>13</v>
      </c>
      <c r="BL119">
        <f t="shared" si="43"/>
        <v>1</v>
      </c>
      <c r="BM119">
        <f t="shared" si="44"/>
        <v>0</v>
      </c>
      <c r="BN119">
        <f t="shared" si="45"/>
        <v>5</v>
      </c>
      <c r="BO119">
        <f t="shared" si="46"/>
        <v>0</v>
      </c>
    </row>
    <row r="120" spans="2:67" x14ac:dyDescent="0.25">
      <c r="B120">
        <f t="shared" si="34"/>
        <v>117</v>
      </c>
      <c r="C120">
        <v>5</v>
      </c>
      <c r="D120" t="s">
        <v>130</v>
      </c>
      <c r="E120" t="s">
        <v>9</v>
      </c>
      <c r="F120" t="str">
        <f t="shared" si="24"/>
        <v>RB</v>
      </c>
      <c r="G120">
        <v>5</v>
      </c>
      <c r="H120" t="s">
        <v>49</v>
      </c>
      <c r="I120" t="s">
        <v>25</v>
      </c>
      <c r="J120" t="str">
        <f t="shared" si="25"/>
        <v>WR</v>
      </c>
      <c r="K120">
        <v>5</v>
      </c>
      <c r="L120" t="s">
        <v>356</v>
      </c>
      <c r="M120" t="s">
        <v>253</v>
      </c>
      <c r="N120" t="str">
        <f t="shared" si="26"/>
        <v xml:space="preserve"> S</v>
      </c>
      <c r="P120">
        <f>COUNTIF($F$4:$F120,P$3)</f>
        <v>12</v>
      </c>
      <c r="Q120">
        <f>COUNTIF($F$4:$F120,Q$3)</f>
        <v>32</v>
      </c>
      <c r="R120">
        <f>COUNTIF($F$4:$F120,R$3)</f>
        <v>41</v>
      </c>
      <c r="S120">
        <f>COUNTIF($F$4:$F120,S$3)</f>
        <v>8</v>
      </c>
      <c r="T120">
        <f>COUNTIF($F$4:$F120,T$3)</f>
        <v>2</v>
      </c>
      <c r="U120">
        <f>COUNTIF($F$4:$F120,U$3)</f>
        <v>8</v>
      </c>
      <c r="V120">
        <f t="shared" si="27"/>
        <v>12</v>
      </c>
      <c r="W120">
        <f t="shared" si="28"/>
        <v>2</v>
      </c>
      <c r="X120">
        <f>COUNTIF($F$4:$F120,X$3)</f>
        <v>11</v>
      </c>
      <c r="Y120">
        <f>COUNTIF($F$4:$F120,Y$3)</f>
        <v>1</v>
      </c>
      <c r="Z120">
        <f>COUNTIF($F$4:$F120,Z$3)</f>
        <v>0</v>
      </c>
      <c r="AA120">
        <f>COUNTIF($F$4:$F120,AA$3)</f>
        <v>2</v>
      </c>
      <c r="AB120">
        <f>COUNTIF($F$4:$F120,AB$3)</f>
        <v>0</v>
      </c>
      <c r="AC120">
        <f>COUNTIF($J$4:$J120,AC$3)</f>
        <v>13</v>
      </c>
      <c r="AD120">
        <f>COUNTIF($J$4:$J120,AD$3)</f>
        <v>30</v>
      </c>
      <c r="AE120">
        <f>COUNTIF($J$4:$J120,AE$3)</f>
        <v>43</v>
      </c>
      <c r="AF120">
        <f>COUNTIF($J$4:$J120,AF$3)</f>
        <v>8</v>
      </c>
      <c r="AG120">
        <f>COUNTIF($J$4:$J120,AG$3)</f>
        <v>0</v>
      </c>
      <c r="AH120">
        <f>COUNTIF($J$4:$J120,AH$3)</f>
        <v>4</v>
      </c>
      <c r="AI120">
        <f t="shared" si="29"/>
        <v>14</v>
      </c>
      <c r="AJ120">
        <f t="shared" si="30"/>
        <v>5</v>
      </c>
      <c r="AK120">
        <f>COUNTIF($J$4:$J120,AK$3)</f>
        <v>13</v>
      </c>
      <c r="AL120">
        <f>COUNTIF($J$4:$J120,AL$3)</f>
        <v>1</v>
      </c>
      <c r="AM120">
        <f>COUNTIF($J$4:$J120,AM$3)</f>
        <v>0</v>
      </c>
      <c r="AN120">
        <f>COUNTIF($J$4:$J120,AN$3)</f>
        <v>5</v>
      </c>
      <c r="AO120">
        <f>COUNTIF($J$4:$J120,AO$3)</f>
        <v>0</v>
      </c>
      <c r="AP120">
        <f>COUNTIF($N$4:$N120,AP$3)</f>
        <v>11</v>
      </c>
      <c r="AQ120">
        <f>COUNTIF($N$4:$N120,AQ$3)</f>
        <v>27</v>
      </c>
      <c r="AR120">
        <f>COUNTIF($N$4:$N120,AR$3)</f>
        <v>40</v>
      </c>
      <c r="AS120">
        <f>COUNTIF($N$4:$N120,AS$3)</f>
        <v>10</v>
      </c>
      <c r="AT120">
        <f>COUNTIF($N$4:$N120,AT$3)</f>
        <v>1</v>
      </c>
      <c r="AU120">
        <f>COUNTIF($N$4:$N120,AU$3)</f>
        <v>9</v>
      </c>
      <c r="AV120">
        <f t="shared" si="31"/>
        <v>13</v>
      </c>
      <c r="AW120">
        <f t="shared" si="32"/>
        <v>5</v>
      </c>
      <c r="AX120">
        <f>COUNTIF($N$4:$N120,AX$3)</f>
        <v>12</v>
      </c>
      <c r="AY120">
        <f>COUNTIF($N$4:$N120,AY$3)</f>
        <v>1</v>
      </c>
      <c r="AZ120">
        <f>COUNTIF($N$4:$N120,AZ$3)</f>
        <v>0</v>
      </c>
      <c r="BA120">
        <f>COUNTIF($N$4:$N120,BA$3)</f>
        <v>5</v>
      </c>
      <c r="BB120">
        <f>COUNTIF($N$4:$N120,BB$3)</f>
        <v>0</v>
      </c>
      <c r="BC120">
        <f t="shared" si="33"/>
        <v>13</v>
      </c>
      <c r="BD120">
        <f t="shared" si="35"/>
        <v>32</v>
      </c>
      <c r="BE120">
        <f t="shared" si="36"/>
        <v>43</v>
      </c>
      <c r="BF120">
        <f t="shared" si="37"/>
        <v>10</v>
      </c>
      <c r="BG120">
        <f t="shared" si="38"/>
        <v>2</v>
      </c>
      <c r="BH120">
        <f t="shared" si="39"/>
        <v>9</v>
      </c>
      <c r="BI120">
        <f t="shared" si="40"/>
        <v>14</v>
      </c>
      <c r="BJ120">
        <f t="shared" si="41"/>
        <v>5</v>
      </c>
      <c r="BK120">
        <f t="shared" si="42"/>
        <v>13</v>
      </c>
      <c r="BL120">
        <f t="shared" si="43"/>
        <v>1</v>
      </c>
      <c r="BM120">
        <f t="shared" si="44"/>
        <v>0</v>
      </c>
      <c r="BN120">
        <f t="shared" si="45"/>
        <v>5</v>
      </c>
      <c r="BO120">
        <f t="shared" si="46"/>
        <v>0</v>
      </c>
    </row>
    <row r="121" spans="2:67" x14ac:dyDescent="0.25">
      <c r="B121">
        <f t="shared" si="34"/>
        <v>118</v>
      </c>
      <c r="C121">
        <v>6</v>
      </c>
      <c r="D121" t="s">
        <v>131</v>
      </c>
      <c r="E121" t="s">
        <v>11</v>
      </c>
      <c r="F121" t="str">
        <f t="shared" si="24"/>
        <v>TE</v>
      </c>
      <c r="G121">
        <v>6</v>
      </c>
      <c r="H121" t="s">
        <v>172</v>
      </c>
      <c r="I121" t="s">
        <v>253</v>
      </c>
      <c r="J121" t="str">
        <f t="shared" si="25"/>
        <v>WR</v>
      </c>
      <c r="K121">
        <v>6</v>
      </c>
      <c r="L121" t="s">
        <v>261</v>
      </c>
      <c r="M121" t="s">
        <v>21</v>
      </c>
      <c r="N121" t="str">
        <f t="shared" si="26"/>
        <v>RB</v>
      </c>
      <c r="P121">
        <f>COUNTIF($F$4:$F121,P$3)</f>
        <v>12</v>
      </c>
      <c r="Q121">
        <f>COUNTIF($F$4:$F121,Q$3)</f>
        <v>32</v>
      </c>
      <c r="R121">
        <f>COUNTIF($F$4:$F121,R$3)</f>
        <v>41</v>
      </c>
      <c r="S121">
        <f>COUNTIF($F$4:$F121,S$3)</f>
        <v>9</v>
      </c>
      <c r="T121">
        <f>COUNTIF($F$4:$F121,T$3)</f>
        <v>2</v>
      </c>
      <c r="U121">
        <f>COUNTIF($F$4:$F121,U$3)</f>
        <v>8</v>
      </c>
      <c r="V121">
        <f t="shared" si="27"/>
        <v>12</v>
      </c>
      <c r="W121">
        <f t="shared" si="28"/>
        <v>2</v>
      </c>
      <c r="X121">
        <f>COUNTIF($F$4:$F121,X$3)</f>
        <v>11</v>
      </c>
      <c r="Y121">
        <f>COUNTIF($F$4:$F121,Y$3)</f>
        <v>1</v>
      </c>
      <c r="Z121">
        <f>COUNTIF($F$4:$F121,Z$3)</f>
        <v>0</v>
      </c>
      <c r="AA121">
        <f>COUNTIF($F$4:$F121,AA$3)</f>
        <v>2</v>
      </c>
      <c r="AB121">
        <f>COUNTIF($F$4:$F121,AB$3)</f>
        <v>0</v>
      </c>
      <c r="AC121">
        <f>COUNTIF($J$4:$J121,AC$3)</f>
        <v>13</v>
      </c>
      <c r="AD121">
        <f>COUNTIF($J$4:$J121,AD$3)</f>
        <v>30</v>
      </c>
      <c r="AE121">
        <f>COUNTIF($J$4:$J121,AE$3)</f>
        <v>44</v>
      </c>
      <c r="AF121">
        <f>COUNTIF($J$4:$J121,AF$3)</f>
        <v>8</v>
      </c>
      <c r="AG121">
        <f>COUNTIF($J$4:$J121,AG$3)</f>
        <v>0</v>
      </c>
      <c r="AH121">
        <f>COUNTIF($J$4:$J121,AH$3)</f>
        <v>4</v>
      </c>
      <c r="AI121">
        <f t="shared" si="29"/>
        <v>14</v>
      </c>
      <c r="AJ121">
        <f t="shared" si="30"/>
        <v>5</v>
      </c>
      <c r="AK121">
        <f>COUNTIF($J$4:$J121,AK$3)</f>
        <v>13</v>
      </c>
      <c r="AL121">
        <f>COUNTIF($J$4:$J121,AL$3)</f>
        <v>1</v>
      </c>
      <c r="AM121">
        <f>COUNTIF($J$4:$J121,AM$3)</f>
        <v>0</v>
      </c>
      <c r="AN121">
        <f>COUNTIF($J$4:$J121,AN$3)</f>
        <v>5</v>
      </c>
      <c r="AO121">
        <f>COUNTIF($J$4:$J121,AO$3)</f>
        <v>0</v>
      </c>
      <c r="AP121">
        <f>COUNTIF($N$4:$N121,AP$3)</f>
        <v>11</v>
      </c>
      <c r="AQ121">
        <f>COUNTIF($N$4:$N121,AQ$3)</f>
        <v>28</v>
      </c>
      <c r="AR121">
        <f>COUNTIF($N$4:$N121,AR$3)</f>
        <v>40</v>
      </c>
      <c r="AS121">
        <f>COUNTIF($N$4:$N121,AS$3)</f>
        <v>10</v>
      </c>
      <c r="AT121">
        <f>COUNTIF($N$4:$N121,AT$3)</f>
        <v>1</v>
      </c>
      <c r="AU121">
        <f>COUNTIF($N$4:$N121,AU$3)</f>
        <v>9</v>
      </c>
      <c r="AV121">
        <f t="shared" si="31"/>
        <v>13</v>
      </c>
      <c r="AW121">
        <f t="shared" si="32"/>
        <v>5</v>
      </c>
      <c r="AX121">
        <f>COUNTIF($N$4:$N121,AX$3)</f>
        <v>12</v>
      </c>
      <c r="AY121">
        <f>COUNTIF($N$4:$N121,AY$3)</f>
        <v>1</v>
      </c>
      <c r="AZ121">
        <f>COUNTIF($N$4:$N121,AZ$3)</f>
        <v>0</v>
      </c>
      <c r="BA121">
        <f>COUNTIF($N$4:$N121,BA$3)</f>
        <v>5</v>
      </c>
      <c r="BB121">
        <f>COUNTIF($N$4:$N121,BB$3)</f>
        <v>0</v>
      </c>
      <c r="BC121">
        <f t="shared" si="33"/>
        <v>13</v>
      </c>
      <c r="BD121">
        <f t="shared" si="35"/>
        <v>32</v>
      </c>
      <c r="BE121">
        <f t="shared" si="36"/>
        <v>44</v>
      </c>
      <c r="BF121">
        <f t="shared" si="37"/>
        <v>10</v>
      </c>
      <c r="BG121">
        <f t="shared" si="38"/>
        <v>2</v>
      </c>
      <c r="BH121">
        <f t="shared" si="39"/>
        <v>9</v>
      </c>
      <c r="BI121">
        <f t="shared" si="40"/>
        <v>14</v>
      </c>
      <c r="BJ121">
        <f t="shared" si="41"/>
        <v>5</v>
      </c>
      <c r="BK121">
        <f t="shared" si="42"/>
        <v>13</v>
      </c>
      <c r="BL121">
        <f t="shared" si="43"/>
        <v>1</v>
      </c>
      <c r="BM121">
        <f t="shared" si="44"/>
        <v>0</v>
      </c>
      <c r="BN121">
        <f t="shared" si="45"/>
        <v>5</v>
      </c>
      <c r="BO121">
        <f t="shared" si="46"/>
        <v>0</v>
      </c>
    </row>
    <row r="122" spans="2:67" x14ac:dyDescent="0.25">
      <c r="B122">
        <f t="shared" si="34"/>
        <v>119</v>
      </c>
      <c r="C122">
        <v>7</v>
      </c>
      <c r="D122" t="s">
        <v>132</v>
      </c>
      <c r="E122" t="s">
        <v>13</v>
      </c>
      <c r="F122" t="str">
        <f t="shared" si="24"/>
        <v>DE</v>
      </c>
      <c r="G122">
        <v>7</v>
      </c>
      <c r="H122" t="s">
        <v>32</v>
      </c>
      <c r="I122" t="s">
        <v>254</v>
      </c>
      <c r="J122" t="str">
        <f t="shared" si="25"/>
        <v>RB</v>
      </c>
      <c r="K122">
        <v>7</v>
      </c>
      <c r="L122" t="s">
        <v>59</v>
      </c>
      <c r="M122" t="s">
        <v>340</v>
      </c>
      <c r="N122" t="str">
        <f t="shared" si="26"/>
        <v>RB</v>
      </c>
      <c r="P122">
        <f>COUNTIF($F$4:$F122,P$3)</f>
        <v>12</v>
      </c>
      <c r="Q122">
        <f>COUNTIF($F$4:$F122,Q$3)</f>
        <v>32</v>
      </c>
      <c r="R122">
        <f>COUNTIF($F$4:$F122,R$3)</f>
        <v>41</v>
      </c>
      <c r="S122">
        <f>COUNTIF($F$4:$F122,S$3)</f>
        <v>9</v>
      </c>
      <c r="T122">
        <f>COUNTIF($F$4:$F122,T$3)</f>
        <v>2</v>
      </c>
      <c r="U122">
        <f>COUNTIF($F$4:$F122,U$3)</f>
        <v>8</v>
      </c>
      <c r="V122">
        <f t="shared" si="27"/>
        <v>13</v>
      </c>
      <c r="W122">
        <f t="shared" si="28"/>
        <v>2</v>
      </c>
      <c r="X122">
        <f>COUNTIF($F$4:$F122,X$3)</f>
        <v>11</v>
      </c>
      <c r="Y122">
        <f>COUNTIF($F$4:$F122,Y$3)</f>
        <v>2</v>
      </c>
      <c r="Z122">
        <f>COUNTIF($F$4:$F122,Z$3)</f>
        <v>0</v>
      </c>
      <c r="AA122">
        <f>COUNTIF($F$4:$F122,AA$3)</f>
        <v>2</v>
      </c>
      <c r="AB122">
        <f>COUNTIF($F$4:$F122,AB$3)</f>
        <v>0</v>
      </c>
      <c r="AC122">
        <f>COUNTIF($J$4:$J122,AC$3)</f>
        <v>13</v>
      </c>
      <c r="AD122">
        <f>COUNTIF($J$4:$J122,AD$3)</f>
        <v>31</v>
      </c>
      <c r="AE122">
        <f>COUNTIF($J$4:$J122,AE$3)</f>
        <v>44</v>
      </c>
      <c r="AF122">
        <f>COUNTIF($J$4:$J122,AF$3)</f>
        <v>8</v>
      </c>
      <c r="AG122">
        <f>COUNTIF($J$4:$J122,AG$3)</f>
        <v>0</v>
      </c>
      <c r="AH122">
        <f>COUNTIF($J$4:$J122,AH$3)</f>
        <v>4</v>
      </c>
      <c r="AI122">
        <f t="shared" si="29"/>
        <v>14</v>
      </c>
      <c r="AJ122">
        <f t="shared" si="30"/>
        <v>5</v>
      </c>
      <c r="AK122">
        <f>COUNTIF($J$4:$J122,AK$3)</f>
        <v>13</v>
      </c>
      <c r="AL122">
        <f>COUNTIF($J$4:$J122,AL$3)</f>
        <v>1</v>
      </c>
      <c r="AM122">
        <f>COUNTIF($J$4:$J122,AM$3)</f>
        <v>0</v>
      </c>
      <c r="AN122">
        <f>COUNTIF($J$4:$J122,AN$3)</f>
        <v>5</v>
      </c>
      <c r="AO122">
        <f>COUNTIF($J$4:$J122,AO$3)</f>
        <v>0</v>
      </c>
      <c r="AP122">
        <f>COUNTIF($N$4:$N122,AP$3)</f>
        <v>11</v>
      </c>
      <c r="AQ122">
        <f>COUNTIF($N$4:$N122,AQ$3)</f>
        <v>29</v>
      </c>
      <c r="AR122">
        <f>COUNTIF($N$4:$N122,AR$3)</f>
        <v>40</v>
      </c>
      <c r="AS122">
        <f>COUNTIF($N$4:$N122,AS$3)</f>
        <v>10</v>
      </c>
      <c r="AT122">
        <f>COUNTIF($N$4:$N122,AT$3)</f>
        <v>1</v>
      </c>
      <c r="AU122">
        <f>COUNTIF($N$4:$N122,AU$3)</f>
        <v>9</v>
      </c>
      <c r="AV122">
        <f t="shared" si="31"/>
        <v>13</v>
      </c>
      <c r="AW122">
        <f t="shared" si="32"/>
        <v>5</v>
      </c>
      <c r="AX122">
        <f>COUNTIF($N$4:$N122,AX$3)</f>
        <v>12</v>
      </c>
      <c r="AY122">
        <f>COUNTIF($N$4:$N122,AY$3)</f>
        <v>1</v>
      </c>
      <c r="AZ122">
        <f>COUNTIF($N$4:$N122,AZ$3)</f>
        <v>0</v>
      </c>
      <c r="BA122">
        <f>COUNTIF($N$4:$N122,BA$3)</f>
        <v>5</v>
      </c>
      <c r="BB122">
        <f>COUNTIF($N$4:$N122,BB$3)</f>
        <v>0</v>
      </c>
      <c r="BC122">
        <f t="shared" si="33"/>
        <v>13</v>
      </c>
      <c r="BD122">
        <f t="shared" si="35"/>
        <v>32</v>
      </c>
      <c r="BE122">
        <f t="shared" si="36"/>
        <v>44</v>
      </c>
      <c r="BF122">
        <f t="shared" si="37"/>
        <v>10</v>
      </c>
      <c r="BG122">
        <f t="shared" si="38"/>
        <v>2</v>
      </c>
      <c r="BH122">
        <f t="shared" si="39"/>
        <v>9</v>
      </c>
      <c r="BI122">
        <f t="shared" si="40"/>
        <v>14</v>
      </c>
      <c r="BJ122">
        <f t="shared" si="41"/>
        <v>5</v>
      </c>
      <c r="BK122">
        <f t="shared" si="42"/>
        <v>13</v>
      </c>
      <c r="BL122">
        <f t="shared" si="43"/>
        <v>2</v>
      </c>
      <c r="BM122">
        <f t="shared" si="44"/>
        <v>0</v>
      </c>
      <c r="BN122">
        <f t="shared" si="45"/>
        <v>5</v>
      </c>
      <c r="BO122">
        <f t="shared" si="46"/>
        <v>0</v>
      </c>
    </row>
    <row r="123" spans="2:67" x14ac:dyDescent="0.25">
      <c r="B123">
        <f t="shared" si="34"/>
        <v>120</v>
      </c>
      <c r="C123">
        <v>8</v>
      </c>
      <c r="D123" t="s">
        <v>133</v>
      </c>
      <c r="E123" t="s">
        <v>15</v>
      </c>
      <c r="F123" t="str">
        <f t="shared" si="24"/>
        <v>TE</v>
      </c>
      <c r="G123">
        <v>8</v>
      </c>
      <c r="H123" t="s">
        <v>285</v>
      </c>
      <c r="I123" t="s">
        <v>5</v>
      </c>
      <c r="J123" t="str">
        <f t="shared" si="25"/>
        <v>EF</v>
      </c>
      <c r="K123">
        <v>8</v>
      </c>
      <c r="L123" t="s">
        <v>357</v>
      </c>
      <c r="M123" t="s">
        <v>23</v>
      </c>
      <c r="N123" t="str">
        <f t="shared" si="26"/>
        <v>WR</v>
      </c>
      <c r="P123">
        <f>COUNTIF($F$4:$F123,P$3)</f>
        <v>12</v>
      </c>
      <c r="Q123">
        <f>COUNTIF($F$4:$F123,Q$3)</f>
        <v>32</v>
      </c>
      <c r="R123">
        <f>COUNTIF($F$4:$F123,R$3)</f>
        <v>41</v>
      </c>
      <c r="S123">
        <f>COUNTIF($F$4:$F123,S$3)</f>
        <v>10</v>
      </c>
      <c r="T123">
        <f>COUNTIF($F$4:$F123,T$3)</f>
        <v>2</v>
      </c>
      <c r="U123">
        <f>COUNTIF($F$4:$F123,U$3)</f>
        <v>8</v>
      </c>
      <c r="V123">
        <f t="shared" si="27"/>
        <v>13</v>
      </c>
      <c r="W123">
        <f t="shared" si="28"/>
        <v>2</v>
      </c>
      <c r="X123">
        <f>COUNTIF($F$4:$F123,X$3)</f>
        <v>11</v>
      </c>
      <c r="Y123">
        <f>COUNTIF($F$4:$F123,Y$3)</f>
        <v>2</v>
      </c>
      <c r="Z123">
        <f>COUNTIF($F$4:$F123,Z$3)</f>
        <v>0</v>
      </c>
      <c r="AA123">
        <f>COUNTIF($F$4:$F123,AA$3)</f>
        <v>2</v>
      </c>
      <c r="AB123">
        <f>COUNTIF($F$4:$F123,AB$3)</f>
        <v>0</v>
      </c>
      <c r="AC123">
        <f>COUNTIF($J$4:$J123,AC$3)</f>
        <v>13</v>
      </c>
      <c r="AD123">
        <f>COUNTIF($J$4:$J123,AD$3)</f>
        <v>31</v>
      </c>
      <c r="AE123">
        <f>COUNTIF($J$4:$J123,AE$3)</f>
        <v>44</v>
      </c>
      <c r="AF123">
        <f>COUNTIF($J$4:$J123,AF$3)</f>
        <v>8</v>
      </c>
      <c r="AG123">
        <f>COUNTIF($J$4:$J123,AG$3)</f>
        <v>0</v>
      </c>
      <c r="AH123">
        <f>COUNTIF($J$4:$J123,AH$3)</f>
        <v>5</v>
      </c>
      <c r="AI123">
        <f t="shared" si="29"/>
        <v>14</v>
      </c>
      <c r="AJ123">
        <f t="shared" si="30"/>
        <v>5</v>
      </c>
      <c r="AK123">
        <f>COUNTIF($J$4:$J123,AK$3)</f>
        <v>13</v>
      </c>
      <c r="AL123">
        <f>COUNTIF($J$4:$J123,AL$3)</f>
        <v>1</v>
      </c>
      <c r="AM123">
        <f>COUNTIF($J$4:$J123,AM$3)</f>
        <v>0</v>
      </c>
      <c r="AN123">
        <f>COUNTIF($J$4:$J123,AN$3)</f>
        <v>5</v>
      </c>
      <c r="AO123">
        <f>COUNTIF($J$4:$J123,AO$3)</f>
        <v>0</v>
      </c>
      <c r="AP123">
        <f>COUNTIF($N$4:$N123,AP$3)</f>
        <v>11</v>
      </c>
      <c r="AQ123">
        <f>COUNTIF($N$4:$N123,AQ$3)</f>
        <v>29</v>
      </c>
      <c r="AR123">
        <f>COUNTIF($N$4:$N123,AR$3)</f>
        <v>41</v>
      </c>
      <c r="AS123">
        <f>COUNTIF($N$4:$N123,AS$3)</f>
        <v>10</v>
      </c>
      <c r="AT123">
        <f>COUNTIF($N$4:$N123,AT$3)</f>
        <v>1</v>
      </c>
      <c r="AU123">
        <f>COUNTIF($N$4:$N123,AU$3)</f>
        <v>9</v>
      </c>
      <c r="AV123">
        <f t="shared" si="31"/>
        <v>13</v>
      </c>
      <c r="AW123">
        <f t="shared" si="32"/>
        <v>5</v>
      </c>
      <c r="AX123">
        <f>COUNTIF($N$4:$N123,AX$3)</f>
        <v>12</v>
      </c>
      <c r="AY123">
        <f>COUNTIF($N$4:$N123,AY$3)</f>
        <v>1</v>
      </c>
      <c r="AZ123">
        <f>COUNTIF($N$4:$N123,AZ$3)</f>
        <v>0</v>
      </c>
      <c r="BA123">
        <f>COUNTIF($N$4:$N123,BA$3)</f>
        <v>5</v>
      </c>
      <c r="BB123">
        <f>COUNTIF($N$4:$N123,BB$3)</f>
        <v>0</v>
      </c>
      <c r="BC123">
        <f t="shared" si="33"/>
        <v>13</v>
      </c>
      <c r="BD123">
        <f t="shared" si="35"/>
        <v>32</v>
      </c>
      <c r="BE123">
        <f t="shared" si="36"/>
        <v>44</v>
      </c>
      <c r="BF123">
        <f t="shared" si="37"/>
        <v>10</v>
      </c>
      <c r="BG123">
        <f t="shared" si="38"/>
        <v>2</v>
      </c>
      <c r="BH123">
        <f t="shared" si="39"/>
        <v>9</v>
      </c>
      <c r="BI123">
        <f t="shared" si="40"/>
        <v>14</v>
      </c>
      <c r="BJ123">
        <f t="shared" si="41"/>
        <v>5</v>
      </c>
      <c r="BK123">
        <f t="shared" si="42"/>
        <v>13</v>
      </c>
      <c r="BL123">
        <f t="shared" si="43"/>
        <v>2</v>
      </c>
      <c r="BM123">
        <f t="shared" si="44"/>
        <v>0</v>
      </c>
      <c r="BN123">
        <f t="shared" si="45"/>
        <v>5</v>
      </c>
      <c r="BO123">
        <f t="shared" si="46"/>
        <v>0</v>
      </c>
    </row>
    <row r="124" spans="2:67" x14ac:dyDescent="0.25">
      <c r="B124">
        <f t="shared" si="34"/>
        <v>121</v>
      </c>
      <c r="C124">
        <v>9</v>
      </c>
      <c r="D124" t="s">
        <v>134</v>
      </c>
      <c r="E124" t="s">
        <v>17</v>
      </c>
      <c r="F124" t="str">
        <f t="shared" si="24"/>
        <v xml:space="preserve"> S</v>
      </c>
      <c r="G124">
        <v>9</v>
      </c>
      <c r="H124" t="s">
        <v>286</v>
      </c>
      <c r="I124" t="s">
        <v>255</v>
      </c>
      <c r="J124" t="str">
        <f t="shared" si="25"/>
        <v>RB</v>
      </c>
      <c r="K124">
        <v>9</v>
      </c>
      <c r="L124" t="s">
        <v>115</v>
      </c>
      <c r="M124" t="s">
        <v>256</v>
      </c>
      <c r="N124" t="str">
        <f t="shared" si="26"/>
        <v>DE</v>
      </c>
      <c r="P124">
        <f>COUNTIF($F$4:$F124,P$3)</f>
        <v>12</v>
      </c>
      <c r="Q124">
        <f>COUNTIF($F$4:$F124,Q$3)</f>
        <v>32</v>
      </c>
      <c r="R124">
        <f>COUNTIF($F$4:$F124,R$3)</f>
        <v>41</v>
      </c>
      <c r="S124">
        <f>COUNTIF($F$4:$F124,S$3)</f>
        <v>10</v>
      </c>
      <c r="T124">
        <f>COUNTIF($F$4:$F124,T$3)</f>
        <v>2</v>
      </c>
      <c r="U124">
        <f>COUNTIF($F$4:$F124,U$3)</f>
        <v>8</v>
      </c>
      <c r="V124">
        <f t="shared" si="27"/>
        <v>13</v>
      </c>
      <c r="W124">
        <f t="shared" si="28"/>
        <v>3</v>
      </c>
      <c r="X124">
        <f>COUNTIF($F$4:$F124,X$3)</f>
        <v>11</v>
      </c>
      <c r="Y124">
        <f>COUNTIF($F$4:$F124,Y$3)</f>
        <v>2</v>
      </c>
      <c r="Z124">
        <f>COUNTIF($F$4:$F124,Z$3)</f>
        <v>0</v>
      </c>
      <c r="AA124">
        <f>COUNTIF($F$4:$F124,AA$3)</f>
        <v>3</v>
      </c>
      <c r="AB124">
        <f>COUNTIF($F$4:$F124,AB$3)</f>
        <v>0</v>
      </c>
      <c r="AC124">
        <f>COUNTIF($J$4:$J124,AC$3)</f>
        <v>13</v>
      </c>
      <c r="AD124">
        <f>COUNTIF($J$4:$J124,AD$3)</f>
        <v>32</v>
      </c>
      <c r="AE124">
        <f>COUNTIF($J$4:$J124,AE$3)</f>
        <v>44</v>
      </c>
      <c r="AF124">
        <f>COUNTIF($J$4:$J124,AF$3)</f>
        <v>8</v>
      </c>
      <c r="AG124">
        <f>COUNTIF($J$4:$J124,AG$3)</f>
        <v>0</v>
      </c>
      <c r="AH124">
        <f>COUNTIF($J$4:$J124,AH$3)</f>
        <v>5</v>
      </c>
      <c r="AI124">
        <f t="shared" si="29"/>
        <v>14</v>
      </c>
      <c r="AJ124">
        <f t="shared" si="30"/>
        <v>5</v>
      </c>
      <c r="AK124">
        <f>COUNTIF($J$4:$J124,AK$3)</f>
        <v>13</v>
      </c>
      <c r="AL124">
        <f>COUNTIF($J$4:$J124,AL$3)</f>
        <v>1</v>
      </c>
      <c r="AM124">
        <f>COUNTIF($J$4:$J124,AM$3)</f>
        <v>0</v>
      </c>
      <c r="AN124">
        <f>COUNTIF($J$4:$J124,AN$3)</f>
        <v>5</v>
      </c>
      <c r="AO124">
        <f>COUNTIF($J$4:$J124,AO$3)</f>
        <v>0</v>
      </c>
      <c r="AP124">
        <f>COUNTIF($N$4:$N124,AP$3)</f>
        <v>11</v>
      </c>
      <c r="AQ124">
        <f>COUNTIF($N$4:$N124,AQ$3)</f>
        <v>29</v>
      </c>
      <c r="AR124">
        <f>COUNTIF($N$4:$N124,AR$3)</f>
        <v>41</v>
      </c>
      <c r="AS124">
        <f>COUNTIF($N$4:$N124,AS$3)</f>
        <v>10</v>
      </c>
      <c r="AT124">
        <f>COUNTIF($N$4:$N124,AT$3)</f>
        <v>1</v>
      </c>
      <c r="AU124">
        <f>COUNTIF($N$4:$N124,AU$3)</f>
        <v>9</v>
      </c>
      <c r="AV124">
        <f t="shared" si="31"/>
        <v>14</v>
      </c>
      <c r="AW124">
        <f t="shared" si="32"/>
        <v>5</v>
      </c>
      <c r="AX124">
        <f>COUNTIF($N$4:$N124,AX$3)</f>
        <v>12</v>
      </c>
      <c r="AY124">
        <f>COUNTIF($N$4:$N124,AY$3)</f>
        <v>2</v>
      </c>
      <c r="AZ124">
        <f>COUNTIF($N$4:$N124,AZ$3)</f>
        <v>0</v>
      </c>
      <c r="BA124">
        <f>COUNTIF($N$4:$N124,BA$3)</f>
        <v>5</v>
      </c>
      <c r="BB124">
        <f>COUNTIF($N$4:$N124,BB$3)</f>
        <v>0</v>
      </c>
      <c r="BC124">
        <f t="shared" si="33"/>
        <v>13</v>
      </c>
      <c r="BD124">
        <f t="shared" si="35"/>
        <v>32</v>
      </c>
      <c r="BE124">
        <f t="shared" si="36"/>
        <v>44</v>
      </c>
      <c r="BF124">
        <f t="shared" si="37"/>
        <v>10</v>
      </c>
      <c r="BG124">
        <f t="shared" si="38"/>
        <v>2</v>
      </c>
      <c r="BH124">
        <f t="shared" si="39"/>
        <v>9</v>
      </c>
      <c r="BI124">
        <f t="shared" si="40"/>
        <v>14</v>
      </c>
      <c r="BJ124">
        <f t="shared" si="41"/>
        <v>5</v>
      </c>
      <c r="BK124">
        <f t="shared" si="42"/>
        <v>13</v>
      </c>
      <c r="BL124">
        <f t="shared" si="43"/>
        <v>2</v>
      </c>
      <c r="BM124">
        <f t="shared" si="44"/>
        <v>0</v>
      </c>
      <c r="BN124">
        <f t="shared" si="45"/>
        <v>5</v>
      </c>
      <c r="BO124">
        <f t="shared" si="46"/>
        <v>0</v>
      </c>
    </row>
    <row r="125" spans="2:67" x14ac:dyDescent="0.25">
      <c r="B125">
        <f t="shared" si="34"/>
        <v>122</v>
      </c>
      <c r="C125">
        <v>10</v>
      </c>
      <c r="D125" t="s">
        <v>135</v>
      </c>
      <c r="E125" t="s">
        <v>19</v>
      </c>
      <c r="F125" t="str">
        <f t="shared" ref="F125:F184" si="47">MID(D125,LEN(D125)-2,2)</f>
        <v>LB</v>
      </c>
      <c r="G125">
        <v>10</v>
      </c>
      <c r="H125" t="s">
        <v>287</v>
      </c>
      <c r="I125" t="s">
        <v>256</v>
      </c>
      <c r="J125" t="str">
        <f t="shared" ref="J125:J184" si="48">MID(H125,LEN(H125)-2,2)</f>
        <v>TE</v>
      </c>
      <c r="K125">
        <v>10</v>
      </c>
      <c r="L125" t="s">
        <v>117</v>
      </c>
      <c r="M125" t="s">
        <v>252</v>
      </c>
      <c r="N125" t="str">
        <f t="shared" ref="N125:N184" si="49">MID(L125,LEN(L125)-2,2)</f>
        <v>LB</v>
      </c>
      <c r="P125">
        <f>COUNTIF($F$4:$F125,P$3)</f>
        <v>12</v>
      </c>
      <c r="Q125">
        <f>COUNTIF($F$4:$F125,Q$3)</f>
        <v>32</v>
      </c>
      <c r="R125">
        <f>COUNTIF($F$4:$F125,R$3)</f>
        <v>41</v>
      </c>
      <c r="S125">
        <f>COUNTIF($F$4:$F125,S$3)</f>
        <v>10</v>
      </c>
      <c r="T125">
        <f>COUNTIF($F$4:$F125,T$3)</f>
        <v>2</v>
      </c>
      <c r="U125">
        <f>COUNTIF($F$4:$F125,U$3)</f>
        <v>8</v>
      </c>
      <c r="V125">
        <f t="shared" si="27"/>
        <v>14</v>
      </c>
      <c r="W125">
        <f t="shared" si="28"/>
        <v>3</v>
      </c>
      <c r="X125">
        <f>COUNTIF($F$4:$F125,X$3)</f>
        <v>12</v>
      </c>
      <c r="Y125">
        <f>COUNTIF($F$4:$F125,Y$3)</f>
        <v>2</v>
      </c>
      <c r="Z125">
        <f>COUNTIF($F$4:$F125,Z$3)</f>
        <v>0</v>
      </c>
      <c r="AA125">
        <f>COUNTIF($F$4:$F125,AA$3)</f>
        <v>3</v>
      </c>
      <c r="AB125">
        <f>COUNTIF($F$4:$F125,AB$3)</f>
        <v>0</v>
      </c>
      <c r="AC125">
        <f>COUNTIF($J$4:$J125,AC$3)</f>
        <v>13</v>
      </c>
      <c r="AD125">
        <f>COUNTIF($J$4:$J125,AD$3)</f>
        <v>32</v>
      </c>
      <c r="AE125">
        <f>COUNTIF($J$4:$J125,AE$3)</f>
        <v>44</v>
      </c>
      <c r="AF125">
        <f>COUNTIF($J$4:$J125,AF$3)</f>
        <v>9</v>
      </c>
      <c r="AG125">
        <f>COUNTIF($J$4:$J125,AG$3)</f>
        <v>0</v>
      </c>
      <c r="AH125">
        <f>COUNTIF($J$4:$J125,AH$3)</f>
        <v>5</v>
      </c>
      <c r="AI125">
        <f t="shared" si="29"/>
        <v>14</v>
      </c>
      <c r="AJ125">
        <f t="shared" si="30"/>
        <v>5</v>
      </c>
      <c r="AK125">
        <f>COUNTIF($J$4:$J125,AK$3)</f>
        <v>13</v>
      </c>
      <c r="AL125">
        <f>COUNTIF($J$4:$J125,AL$3)</f>
        <v>1</v>
      </c>
      <c r="AM125">
        <f>COUNTIF($J$4:$J125,AM$3)</f>
        <v>0</v>
      </c>
      <c r="AN125">
        <f>COUNTIF($J$4:$J125,AN$3)</f>
        <v>5</v>
      </c>
      <c r="AO125">
        <f>COUNTIF($J$4:$J125,AO$3)</f>
        <v>0</v>
      </c>
      <c r="AP125">
        <f>COUNTIF($N$4:$N125,AP$3)</f>
        <v>11</v>
      </c>
      <c r="AQ125">
        <f>COUNTIF($N$4:$N125,AQ$3)</f>
        <v>29</v>
      </c>
      <c r="AR125">
        <f>COUNTIF($N$4:$N125,AR$3)</f>
        <v>41</v>
      </c>
      <c r="AS125">
        <f>COUNTIF($N$4:$N125,AS$3)</f>
        <v>10</v>
      </c>
      <c r="AT125">
        <f>COUNTIF($N$4:$N125,AT$3)</f>
        <v>1</v>
      </c>
      <c r="AU125">
        <f>COUNTIF($N$4:$N125,AU$3)</f>
        <v>9</v>
      </c>
      <c r="AV125">
        <f t="shared" si="31"/>
        <v>15</v>
      </c>
      <c r="AW125">
        <f t="shared" si="32"/>
        <v>5</v>
      </c>
      <c r="AX125">
        <f>COUNTIF($N$4:$N125,AX$3)</f>
        <v>13</v>
      </c>
      <c r="AY125">
        <f>COUNTIF($N$4:$N125,AY$3)</f>
        <v>2</v>
      </c>
      <c r="AZ125">
        <f>COUNTIF($N$4:$N125,AZ$3)</f>
        <v>0</v>
      </c>
      <c r="BA125">
        <f>COUNTIF($N$4:$N125,BA$3)</f>
        <v>5</v>
      </c>
      <c r="BB125">
        <f>COUNTIF($N$4:$N125,BB$3)</f>
        <v>0</v>
      </c>
      <c r="BC125">
        <f t="shared" si="33"/>
        <v>13</v>
      </c>
      <c r="BD125">
        <f t="shared" si="35"/>
        <v>32</v>
      </c>
      <c r="BE125">
        <f t="shared" si="36"/>
        <v>44</v>
      </c>
      <c r="BF125">
        <f t="shared" si="37"/>
        <v>10</v>
      </c>
      <c r="BG125">
        <f t="shared" si="38"/>
        <v>2</v>
      </c>
      <c r="BH125">
        <f t="shared" si="39"/>
        <v>9</v>
      </c>
      <c r="BI125">
        <f t="shared" si="40"/>
        <v>15</v>
      </c>
      <c r="BJ125">
        <f t="shared" si="41"/>
        <v>5</v>
      </c>
      <c r="BK125">
        <f t="shared" si="42"/>
        <v>13</v>
      </c>
      <c r="BL125">
        <f t="shared" si="43"/>
        <v>2</v>
      </c>
      <c r="BM125">
        <f t="shared" si="44"/>
        <v>0</v>
      </c>
      <c r="BN125">
        <f t="shared" si="45"/>
        <v>5</v>
      </c>
      <c r="BO125">
        <f t="shared" si="46"/>
        <v>0</v>
      </c>
    </row>
    <row r="126" spans="2:67" x14ac:dyDescent="0.25">
      <c r="B126">
        <f t="shared" si="34"/>
        <v>123</v>
      </c>
      <c r="C126">
        <v>11</v>
      </c>
      <c r="D126" t="s">
        <v>136</v>
      </c>
      <c r="E126" t="s">
        <v>21</v>
      </c>
      <c r="F126" t="str">
        <f t="shared" si="47"/>
        <v>WR</v>
      </c>
      <c r="G126">
        <v>11</v>
      </c>
      <c r="H126" t="s">
        <v>288</v>
      </c>
      <c r="I126" t="s">
        <v>11</v>
      </c>
      <c r="J126" t="str">
        <f t="shared" si="48"/>
        <v>RB</v>
      </c>
      <c r="K126">
        <v>11</v>
      </c>
      <c r="L126" t="s">
        <v>182</v>
      </c>
      <c r="M126" t="s">
        <v>25</v>
      </c>
      <c r="N126" t="str">
        <f t="shared" si="49"/>
        <v>LB</v>
      </c>
      <c r="P126">
        <f>COUNTIF($F$4:$F126,P$3)</f>
        <v>12</v>
      </c>
      <c r="Q126">
        <f>COUNTIF($F$4:$F126,Q$3)</f>
        <v>32</v>
      </c>
      <c r="R126">
        <f>COUNTIF($F$4:$F126,R$3)</f>
        <v>42</v>
      </c>
      <c r="S126">
        <f>COUNTIF($F$4:$F126,S$3)</f>
        <v>10</v>
      </c>
      <c r="T126">
        <f>COUNTIF($F$4:$F126,T$3)</f>
        <v>2</v>
      </c>
      <c r="U126">
        <f>COUNTIF($F$4:$F126,U$3)</f>
        <v>8</v>
      </c>
      <c r="V126">
        <f t="shared" si="27"/>
        <v>14</v>
      </c>
      <c r="W126">
        <f t="shared" si="28"/>
        <v>3</v>
      </c>
      <c r="X126">
        <f>COUNTIF($F$4:$F126,X$3)</f>
        <v>12</v>
      </c>
      <c r="Y126">
        <f>COUNTIF($F$4:$F126,Y$3)</f>
        <v>2</v>
      </c>
      <c r="Z126">
        <f>COUNTIF($F$4:$F126,Z$3)</f>
        <v>0</v>
      </c>
      <c r="AA126">
        <f>COUNTIF($F$4:$F126,AA$3)</f>
        <v>3</v>
      </c>
      <c r="AB126">
        <f>COUNTIF($F$4:$F126,AB$3)</f>
        <v>0</v>
      </c>
      <c r="AC126">
        <f>COUNTIF($J$4:$J126,AC$3)</f>
        <v>13</v>
      </c>
      <c r="AD126">
        <f>COUNTIF($J$4:$J126,AD$3)</f>
        <v>33</v>
      </c>
      <c r="AE126">
        <f>COUNTIF($J$4:$J126,AE$3)</f>
        <v>44</v>
      </c>
      <c r="AF126">
        <f>COUNTIF($J$4:$J126,AF$3)</f>
        <v>9</v>
      </c>
      <c r="AG126">
        <f>COUNTIF($J$4:$J126,AG$3)</f>
        <v>0</v>
      </c>
      <c r="AH126">
        <f>COUNTIF($J$4:$J126,AH$3)</f>
        <v>5</v>
      </c>
      <c r="AI126">
        <f t="shared" si="29"/>
        <v>14</v>
      </c>
      <c r="AJ126">
        <f t="shared" si="30"/>
        <v>5</v>
      </c>
      <c r="AK126">
        <f>COUNTIF($J$4:$J126,AK$3)</f>
        <v>13</v>
      </c>
      <c r="AL126">
        <f>COUNTIF($J$4:$J126,AL$3)</f>
        <v>1</v>
      </c>
      <c r="AM126">
        <f>COUNTIF($J$4:$J126,AM$3)</f>
        <v>0</v>
      </c>
      <c r="AN126">
        <f>COUNTIF($J$4:$J126,AN$3)</f>
        <v>5</v>
      </c>
      <c r="AO126">
        <f>COUNTIF($J$4:$J126,AO$3)</f>
        <v>0</v>
      </c>
      <c r="AP126">
        <f>COUNTIF($N$4:$N126,AP$3)</f>
        <v>11</v>
      </c>
      <c r="AQ126">
        <f>COUNTIF($N$4:$N126,AQ$3)</f>
        <v>29</v>
      </c>
      <c r="AR126">
        <f>COUNTIF($N$4:$N126,AR$3)</f>
        <v>41</v>
      </c>
      <c r="AS126">
        <f>COUNTIF($N$4:$N126,AS$3)</f>
        <v>10</v>
      </c>
      <c r="AT126">
        <f>COUNTIF($N$4:$N126,AT$3)</f>
        <v>1</v>
      </c>
      <c r="AU126">
        <f>COUNTIF($N$4:$N126,AU$3)</f>
        <v>9</v>
      </c>
      <c r="AV126">
        <f t="shared" si="31"/>
        <v>16</v>
      </c>
      <c r="AW126">
        <f t="shared" si="32"/>
        <v>5</v>
      </c>
      <c r="AX126">
        <f>COUNTIF($N$4:$N126,AX$3)</f>
        <v>14</v>
      </c>
      <c r="AY126">
        <f>COUNTIF($N$4:$N126,AY$3)</f>
        <v>2</v>
      </c>
      <c r="AZ126">
        <f>COUNTIF($N$4:$N126,AZ$3)</f>
        <v>0</v>
      </c>
      <c r="BA126">
        <f>COUNTIF($N$4:$N126,BA$3)</f>
        <v>5</v>
      </c>
      <c r="BB126">
        <f>COUNTIF($N$4:$N126,BB$3)</f>
        <v>0</v>
      </c>
      <c r="BC126">
        <f t="shared" si="33"/>
        <v>13</v>
      </c>
      <c r="BD126">
        <f t="shared" si="35"/>
        <v>33</v>
      </c>
      <c r="BE126">
        <f t="shared" si="36"/>
        <v>44</v>
      </c>
      <c r="BF126">
        <f t="shared" si="37"/>
        <v>10</v>
      </c>
      <c r="BG126">
        <f t="shared" si="38"/>
        <v>2</v>
      </c>
      <c r="BH126">
        <f t="shared" si="39"/>
        <v>9</v>
      </c>
      <c r="BI126">
        <f t="shared" si="40"/>
        <v>16</v>
      </c>
      <c r="BJ126">
        <f t="shared" si="41"/>
        <v>5</v>
      </c>
      <c r="BK126">
        <f t="shared" si="42"/>
        <v>14</v>
      </c>
      <c r="BL126">
        <f t="shared" si="43"/>
        <v>2</v>
      </c>
      <c r="BM126">
        <f t="shared" si="44"/>
        <v>0</v>
      </c>
      <c r="BN126">
        <f t="shared" si="45"/>
        <v>5</v>
      </c>
      <c r="BO126">
        <f t="shared" si="46"/>
        <v>0</v>
      </c>
    </row>
    <row r="127" spans="2:67" x14ac:dyDescent="0.25">
      <c r="B127">
        <f t="shared" si="34"/>
        <v>124</v>
      </c>
      <c r="C127">
        <v>12</v>
      </c>
      <c r="D127" t="s">
        <v>137</v>
      </c>
      <c r="E127" t="s">
        <v>23</v>
      </c>
      <c r="F127" t="str">
        <f t="shared" si="47"/>
        <v>WR</v>
      </c>
      <c r="G127">
        <v>12</v>
      </c>
      <c r="H127" t="s">
        <v>98</v>
      </c>
      <c r="I127" t="s">
        <v>13</v>
      </c>
      <c r="J127" t="str">
        <f t="shared" si="48"/>
        <v>WR</v>
      </c>
      <c r="K127">
        <v>12</v>
      </c>
      <c r="L127" t="s">
        <v>305</v>
      </c>
      <c r="M127" t="s">
        <v>343</v>
      </c>
      <c r="N127" t="str">
        <f t="shared" si="49"/>
        <v>LB</v>
      </c>
      <c r="P127">
        <f>COUNTIF($F$4:$F127,P$3)</f>
        <v>12</v>
      </c>
      <c r="Q127">
        <f>COUNTIF($F$4:$F127,Q$3)</f>
        <v>32</v>
      </c>
      <c r="R127">
        <f>COUNTIF($F$4:$F127,R$3)</f>
        <v>43</v>
      </c>
      <c r="S127">
        <f>COUNTIF($F$4:$F127,S$3)</f>
        <v>10</v>
      </c>
      <c r="T127">
        <f>COUNTIF($F$4:$F127,T$3)</f>
        <v>2</v>
      </c>
      <c r="U127">
        <f>COUNTIF($F$4:$F127,U$3)</f>
        <v>8</v>
      </c>
      <c r="V127">
        <f t="shared" si="27"/>
        <v>14</v>
      </c>
      <c r="W127">
        <f t="shared" si="28"/>
        <v>3</v>
      </c>
      <c r="X127">
        <f>COUNTIF($F$4:$F127,X$3)</f>
        <v>12</v>
      </c>
      <c r="Y127">
        <f>COUNTIF($F$4:$F127,Y$3)</f>
        <v>2</v>
      </c>
      <c r="Z127">
        <f>COUNTIF($F$4:$F127,Z$3)</f>
        <v>0</v>
      </c>
      <c r="AA127">
        <f>COUNTIF($F$4:$F127,AA$3)</f>
        <v>3</v>
      </c>
      <c r="AB127">
        <f>COUNTIF($F$4:$F127,AB$3)</f>
        <v>0</v>
      </c>
      <c r="AC127">
        <f>COUNTIF($J$4:$J127,AC$3)</f>
        <v>13</v>
      </c>
      <c r="AD127">
        <f>COUNTIF($J$4:$J127,AD$3)</f>
        <v>33</v>
      </c>
      <c r="AE127">
        <f>COUNTIF($J$4:$J127,AE$3)</f>
        <v>45</v>
      </c>
      <c r="AF127">
        <f>COUNTIF($J$4:$J127,AF$3)</f>
        <v>9</v>
      </c>
      <c r="AG127">
        <f>COUNTIF($J$4:$J127,AG$3)</f>
        <v>0</v>
      </c>
      <c r="AH127">
        <f>COUNTIF($J$4:$J127,AH$3)</f>
        <v>5</v>
      </c>
      <c r="AI127">
        <f t="shared" si="29"/>
        <v>14</v>
      </c>
      <c r="AJ127">
        <f t="shared" si="30"/>
        <v>5</v>
      </c>
      <c r="AK127">
        <f>COUNTIF($J$4:$J127,AK$3)</f>
        <v>13</v>
      </c>
      <c r="AL127">
        <f>COUNTIF($J$4:$J127,AL$3)</f>
        <v>1</v>
      </c>
      <c r="AM127">
        <f>COUNTIF($J$4:$J127,AM$3)</f>
        <v>0</v>
      </c>
      <c r="AN127">
        <f>COUNTIF($J$4:$J127,AN$3)</f>
        <v>5</v>
      </c>
      <c r="AO127">
        <f>COUNTIF($J$4:$J127,AO$3)</f>
        <v>0</v>
      </c>
      <c r="AP127">
        <f>COUNTIF($N$4:$N127,AP$3)</f>
        <v>11</v>
      </c>
      <c r="AQ127">
        <f>COUNTIF($N$4:$N127,AQ$3)</f>
        <v>29</v>
      </c>
      <c r="AR127">
        <f>COUNTIF($N$4:$N127,AR$3)</f>
        <v>41</v>
      </c>
      <c r="AS127">
        <f>COUNTIF($N$4:$N127,AS$3)</f>
        <v>10</v>
      </c>
      <c r="AT127">
        <f>COUNTIF($N$4:$N127,AT$3)</f>
        <v>1</v>
      </c>
      <c r="AU127">
        <f>COUNTIF($N$4:$N127,AU$3)</f>
        <v>9</v>
      </c>
      <c r="AV127">
        <f t="shared" si="31"/>
        <v>17</v>
      </c>
      <c r="AW127">
        <f t="shared" si="32"/>
        <v>5</v>
      </c>
      <c r="AX127">
        <f>COUNTIF($N$4:$N127,AX$3)</f>
        <v>15</v>
      </c>
      <c r="AY127">
        <f>COUNTIF($N$4:$N127,AY$3)</f>
        <v>2</v>
      </c>
      <c r="AZ127">
        <f>COUNTIF($N$4:$N127,AZ$3)</f>
        <v>0</v>
      </c>
      <c r="BA127">
        <f>COUNTIF($N$4:$N127,BA$3)</f>
        <v>5</v>
      </c>
      <c r="BB127">
        <f>COUNTIF($N$4:$N127,BB$3)</f>
        <v>0</v>
      </c>
      <c r="BC127">
        <f t="shared" si="33"/>
        <v>13</v>
      </c>
      <c r="BD127">
        <f t="shared" si="35"/>
        <v>33</v>
      </c>
      <c r="BE127">
        <f t="shared" si="36"/>
        <v>45</v>
      </c>
      <c r="BF127">
        <f t="shared" si="37"/>
        <v>10</v>
      </c>
      <c r="BG127">
        <f t="shared" si="38"/>
        <v>2</v>
      </c>
      <c r="BH127">
        <f t="shared" si="39"/>
        <v>9</v>
      </c>
      <c r="BI127">
        <f t="shared" si="40"/>
        <v>17</v>
      </c>
      <c r="BJ127">
        <f t="shared" si="41"/>
        <v>5</v>
      </c>
      <c r="BK127">
        <f t="shared" si="42"/>
        <v>15</v>
      </c>
      <c r="BL127">
        <f t="shared" si="43"/>
        <v>2</v>
      </c>
      <c r="BM127">
        <f t="shared" si="44"/>
        <v>0</v>
      </c>
      <c r="BN127">
        <f t="shared" si="45"/>
        <v>5</v>
      </c>
      <c r="BO127">
        <f t="shared" si="46"/>
        <v>0</v>
      </c>
    </row>
    <row r="128" spans="2:67" x14ac:dyDescent="0.25">
      <c r="B128">
        <f t="shared" si="34"/>
        <v>125</v>
      </c>
      <c r="C128">
        <v>13</v>
      </c>
      <c r="D128" t="s">
        <v>138</v>
      </c>
      <c r="E128" t="s">
        <v>25</v>
      </c>
      <c r="F128" t="str">
        <f t="shared" si="47"/>
        <v xml:space="preserve"> S</v>
      </c>
      <c r="G128">
        <v>13</v>
      </c>
      <c r="H128" t="s">
        <v>246</v>
      </c>
      <c r="I128" t="s">
        <v>257</v>
      </c>
      <c r="J128" t="str">
        <f t="shared" si="48"/>
        <v>TE</v>
      </c>
      <c r="K128">
        <v>13</v>
      </c>
      <c r="L128" t="s">
        <v>358</v>
      </c>
      <c r="M128" t="s">
        <v>344</v>
      </c>
      <c r="N128" t="str">
        <f t="shared" si="49"/>
        <v>LB</v>
      </c>
      <c r="P128">
        <f>COUNTIF($F$4:$F128,P$3)</f>
        <v>12</v>
      </c>
      <c r="Q128">
        <f>COUNTIF($F$4:$F128,Q$3)</f>
        <v>32</v>
      </c>
      <c r="R128">
        <f>COUNTIF($F$4:$F128,R$3)</f>
        <v>43</v>
      </c>
      <c r="S128">
        <f>COUNTIF($F$4:$F128,S$3)</f>
        <v>10</v>
      </c>
      <c r="T128">
        <f>COUNTIF($F$4:$F128,T$3)</f>
        <v>2</v>
      </c>
      <c r="U128">
        <f>COUNTIF($F$4:$F128,U$3)</f>
        <v>8</v>
      </c>
      <c r="V128">
        <f t="shared" si="27"/>
        <v>14</v>
      </c>
      <c r="W128">
        <f t="shared" si="28"/>
        <v>4</v>
      </c>
      <c r="X128">
        <f>COUNTIF($F$4:$F128,X$3)</f>
        <v>12</v>
      </c>
      <c r="Y128">
        <f>COUNTIF($F$4:$F128,Y$3)</f>
        <v>2</v>
      </c>
      <c r="Z128">
        <f>COUNTIF($F$4:$F128,Z$3)</f>
        <v>0</v>
      </c>
      <c r="AA128">
        <f>COUNTIF($F$4:$F128,AA$3)</f>
        <v>4</v>
      </c>
      <c r="AB128">
        <f>COUNTIF($F$4:$F128,AB$3)</f>
        <v>0</v>
      </c>
      <c r="AC128">
        <f>COUNTIF($J$4:$J128,AC$3)</f>
        <v>13</v>
      </c>
      <c r="AD128">
        <f>COUNTIF($J$4:$J128,AD$3)</f>
        <v>33</v>
      </c>
      <c r="AE128">
        <f>COUNTIF($J$4:$J128,AE$3)</f>
        <v>45</v>
      </c>
      <c r="AF128">
        <f>COUNTIF($J$4:$J128,AF$3)</f>
        <v>10</v>
      </c>
      <c r="AG128">
        <f>COUNTIF($J$4:$J128,AG$3)</f>
        <v>0</v>
      </c>
      <c r="AH128">
        <f>COUNTIF($J$4:$J128,AH$3)</f>
        <v>5</v>
      </c>
      <c r="AI128">
        <f t="shared" si="29"/>
        <v>14</v>
      </c>
      <c r="AJ128">
        <f t="shared" si="30"/>
        <v>5</v>
      </c>
      <c r="AK128">
        <f>COUNTIF($J$4:$J128,AK$3)</f>
        <v>13</v>
      </c>
      <c r="AL128">
        <f>COUNTIF($J$4:$J128,AL$3)</f>
        <v>1</v>
      </c>
      <c r="AM128">
        <f>COUNTIF($J$4:$J128,AM$3)</f>
        <v>0</v>
      </c>
      <c r="AN128">
        <f>COUNTIF($J$4:$J128,AN$3)</f>
        <v>5</v>
      </c>
      <c r="AO128">
        <f>COUNTIF($J$4:$J128,AO$3)</f>
        <v>0</v>
      </c>
      <c r="AP128">
        <f>COUNTIF($N$4:$N128,AP$3)</f>
        <v>11</v>
      </c>
      <c r="AQ128">
        <f>COUNTIF($N$4:$N128,AQ$3)</f>
        <v>29</v>
      </c>
      <c r="AR128">
        <f>COUNTIF($N$4:$N128,AR$3)</f>
        <v>41</v>
      </c>
      <c r="AS128">
        <f>COUNTIF($N$4:$N128,AS$3)</f>
        <v>10</v>
      </c>
      <c r="AT128">
        <f>COUNTIF($N$4:$N128,AT$3)</f>
        <v>1</v>
      </c>
      <c r="AU128">
        <f>COUNTIF($N$4:$N128,AU$3)</f>
        <v>9</v>
      </c>
      <c r="AV128">
        <f t="shared" si="31"/>
        <v>18</v>
      </c>
      <c r="AW128">
        <f t="shared" si="32"/>
        <v>5</v>
      </c>
      <c r="AX128">
        <f>COUNTIF($N$4:$N128,AX$3)</f>
        <v>16</v>
      </c>
      <c r="AY128">
        <f>COUNTIF($N$4:$N128,AY$3)</f>
        <v>2</v>
      </c>
      <c r="AZ128">
        <f>COUNTIF($N$4:$N128,AZ$3)</f>
        <v>0</v>
      </c>
      <c r="BA128">
        <f>COUNTIF($N$4:$N128,BA$3)</f>
        <v>5</v>
      </c>
      <c r="BB128">
        <f>COUNTIF($N$4:$N128,BB$3)</f>
        <v>0</v>
      </c>
      <c r="BC128">
        <f t="shared" si="33"/>
        <v>13</v>
      </c>
      <c r="BD128">
        <f t="shared" si="35"/>
        <v>33</v>
      </c>
      <c r="BE128">
        <f t="shared" si="36"/>
        <v>45</v>
      </c>
      <c r="BF128">
        <f t="shared" si="37"/>
        <v>10</v>
      </c>
      <c r="BG128">
        <f t="shared" si="38"/>
        <v>2</v>
      </c>
      <c r="BH128">
        <f t="shared" si="39"/>
        <v>9</v>
      </c>
      <c r="BI128">
        <f t="shared" si="40"/>
        <v>18</v>
      </c>
      <c r="BJ128">
        <f t="shared" si="41"/>
        <v>5</v>
      </c>
      <c r="BK128">
        <f t="shared" si="42"/>
        <v>16</v>
      </c>
      <c r="BL128">
        <f t="shared" si="43"/>
        <v>2</v>
      </c>
      <c r="BM128">
        <f t="shared" si="44"/>
        <v>0</v>
      </c>
      <c r="BN128">
        <f t="shared" si="45"/>
        <v>5</v>
      </c>
      <c r="BO128">
        <f t="shared" si="46"/>
        <v>0</v>
      </c>
    </row>
    <row r="129" spans="2:67" x14ac:dyDescent="0.25">
      <c r="B129">
        <f t="shared" si="34"/>
        <v>126</v>
      </c>
      <c r="C129">
        <v>14</v>
      </c>
      <c r="D129" t="s">
        <v>139</v>
      </c>
      <c r="E129" t="s">
        <v>27</v>
      </c>
      <c r="F129" t="str">
        <f t="shared" si="47"/>
        <v>LB</v>
      </c>
      <c r="G129">
        <v>14</v>
      </c>
      <c r="H129" t="s">
        <v>95</v>
      </c>
      <c r="I129" t="s">
        <v>1</v>
      </c>
      <c r="J129" t="str">
        <f t="shared" si="48"/>
        <v>EF</v>
      </c>
      <c r="K129">
        <v>14</v>
      </c>
      <c r="L129" t="s">
        <v>284</v>
      </c>
      <c r="M129" t="s">
        <v>5</v>
      </c>
      <c r="N129" t="str">
        <f t="shared" si="49"/>
        <v xml:space="preserve"> S</v>
      </c>
      <c r="P129">
        <f>COUNTIF($F$4:$F129,P$3)</f>
        <v>12</v>
      </c>
      <c r="Q129">
        <f>COUNTIF($F$4:$F129,Q$3)</f>
        <v>32</v>
      </c>
      <c r="R129">
        <f>COUNTIF($F$4:$F129,R$3)</f>
        <v>43</v>
      </c>
      <c r="S129">
        <f>COUNTIF($F$4:$F129,S$3)</f>
        <v>10</v>
      </c>
      <c r="T129">
        <f>COUNTIF($F$4:$F129,T$3)</f>
        <v>2</v>
      </c>
      <c r="U129">
        <f>COUNTIF($F$4:$F129,U$3)</f>
        <v>8</v>
      </c>
      <c r="V129">
        <f t="shared" si="27"/>
        <v>15</v>
      </c>
      <c r="W129">
        <f t="shared" si="28"/>
        <v>4</v>
      </c>
      <c r="X129">
        <f>COUNTIF($F$4:$F129,X$3)</f>
        <v>13</v>
      </c>
      <c r="Y129">
        <f>COUNTIF($F$4:$F129,Y$3)</f>
        <v>2</v>
      </c>
      <c r="Z129">
        <f>COUNTIF($F$4:$F129,Z$3)</f>
        <v>0</v>
      </c>
      <c r="AA129">
        <f>COUNTIF($F$4:$F129,AA$3)</f>
        <v>4</v>
      </c>
      <c r="AB129">
        <f>COUNTIF($F$4:$F129,AB$3)</f>
        <v>0</v>
      </c>
      <c r="AC129">
        <f>COUNTIF($J$4:$J129,AC$3)</f>
        <v>13</v>
      </c>
      <c r="AD129">
        <f>COUNTIF($J$4:$J129,AD$3)</f>
        <v>33</v>
      </c>
      <c r="AE129">
        <f>COUNTIF($J$4:$J129,AE$3)</f>
        <v>45</v>
      </c>
      <c r="AF129">
        <f>COUNTIF($J$4:$J129,AF$3)</f>
        <v>10</v>
      </c>
      <c r="AG129">
        <f>COUNTIF($J$4:$J129,AG$3)</f>
        <v>0</v>
      </c>
      <c r="AH129">
        <f>COUNTIF($J$4:$J129,AH$3)</f>
        <v>6</v>
      </c>
      <c r="AI129">
        <f t="shared" si="29"/>
        <v>14</v>
      </c>
      <c r="AJ129">
        <f t="shared" si="30"/>
        <v>5</v>
      </c>
      <c r="AK129">
        <f>COUNTIF($J$4:$J129,AK$3)</f>
        <v>13</v>
      </c>
      <c r="AL129">
        <f>COUNTIF($J$4:$J129,AL$3)</f>
        <v>1</v>
      </c>
      <c r="AM129">
        <f>COUNTIF($J$4:$J129,AM$3)</f>
        <v>0</v>
      </c>
      <c r="AN129">
        <f>COUNTIF($J$4:$J129,AN$3)</f>
        <v>5</v>
      </c>
      <c r="AO129">
        <f>COUNTIF($J$4:$J129,AO$3)</f>
        <v>0</v>
      </c>
      <c r="AP129">
        <f>COUNTIF($N$4:$N129,AP$3)</f>
        <v>11</v>
      </c>
      <c r="AQ129">
        <f>COUNTIF($N$4:$N129,AQ$3)</f>
        <v>29</v>
      </c>
      <c r="AR129">
        <f>COUNTIF($N$4:$N129,AR$3)</f>
        <v>41</v>
      </c>
      <c r="AS129">
        <f>COUNTIF($N$4:$N129,AS$3)</f>
        <v>10</v>
      </c>
      <c r="AT129">
        <f>COUNTIF($N$4:$N129,AT$3)</f>
        <v>1</v>
      </c>
      <c r="AU129">
        <f>COUNTIF($N$4:$N129,AU$3)</f>
        <v>9</v>
      </c>
      <c r="AV129">
        <f t="shared" si="31"/>
        <v>18</v>
      </c>
      <c r="AW129">
        <f t="shared" si="32"/>
        <v>6</v>
      </c>
      <c r="AX129">
        <f>COUNTIF($N$4:$N129,AX$3)</f>
        <v>16</v>
      </c>
      <c r="AY129">
        <f>COUNTIF($N$4:$N129,AY$3)</f>
        <v>2</v>
      </c>
      <c r="AZ129">
        <f>COUNTIF($N$4:$N129,AZ$3)</f>
        <v>0</v>
      </c>
      <c r="BA129">
        <f>COUNTIF($N$4:$N129,BA$3)</f>
        <v>6</v>
      </c>
      <c r="BB129">
        <f>COUNTIF($N$4:$N129,BB$3)</f>
        <v>0</v>
      </c>
      <c r="BC129">
        <f t="shared" si="33"/>
        <v>13</v>
      </c>
      <c r="BD129">
        <f t="shared" si="35"/>
        <v>33</v>
      </c>
      <c r="BE129">
        <f t="shared" si="36"/>
        <v>45</v>
      </c>
      <c r="BF129">
        <f t="shared" si="37"/>
        <v>10</v>
      </c>
      <c r="BG129">
        <f t="shared" si="38"/>
        <v>2</v>
      </c>
      <c r="BH129">
        <f t="shared" si="39"/>
        <v>9</v>
      </c>
      <c r="BI129">
        <f t="shared" si="40"/>
        <v>18</v>
      </c>
      <c r="BJ129">
        <f t="shared" si="41"/>
        <v>6</v>
      </c>
      <c r="BK129">
        <f t="shared" si="42"/>
        <v>16</v>
      </c>
      <c r="BL129">
        <f t="shared" si="43"/>
        <v>2</v>
      </c>
      <c r="BM129">
        <f t="shared" si="44"/>
        <v>0</v>
      </c>
      <c r="BN129">
        <f t="shared" si="45"/>
        <v>6</v>
      </c>
      <c r="BO129">
        <f t="shared" si="46"/>
        <v>0</v>
      </c>
    </row>
    <row r="130" spans="2:67" x14ac:dyDescent="0.25">
      <c r="B130">
        <f t="shared" si="34"/>
        <v>127</v>
      </c>
      <c r="C130">
        <v>1</v>
      </c>
      <c r="D130" t="s">
        <v>140</v>
      </c>
      <c r="E130" t="s">
        <v>27</v>
      </c>
      <c r="F130" t="str">
        <f t="shared" si="47"/>
        <v xml:space="preserve"> S</v>
      </c>
      <c r="G130">
        <v>1</v>
      </c>
      <c r="H130" t="s">
        <v>289</v>
      </c>
      <c r="I130" t="s">
        <v>1</v>
      </c>
      <c r="J130" t="str">
        <f t="shared" si="48"/>
        <v>CB</v>
      </c>
      <c r="K130">
        <v>1</v>
      </c>
      <c r="L130" t="s">
        <v>300</v>
      </c>
      <c r="M130" t="s">
        <v>5</v>
      </c>
      <c r="N130" t="str">
        <f t="shared" si="49"/>
        <v>WR</v>
      </c>
      <c r="P130">
        <f>COUNTIF($F$4:$F130,P$3)</f>
        <v>12</v>
      </c>
      <c r="Q130">
        <f>COUNTIF($F$4:$F130,Q$3)</f>
        <v>32</v>
      </c>
      <c r="R130">
        <f>COUNTIF($F$4:$F130,R$3)</f>
        <v>43</v>
      </c>
      <c r="S130">
        <f>COUNTIF($F$4:$F130,S$3)</f>
        <v>10</v>
      </c>
      <c r="T130">
        <f>COUNTIF($F$4:$F130,T$3)</f>
        <v>2</v>
      </c>
      <c r="U130">
        <f>COUNTIF($F$4:$F130,U$3)</f>
        <v>8</v>
      </c>
      <c r="V130">
        <f t="shared" si="27"/>
        <v>15</v>
      </c>
      <c r="W130">
        <f t="shared" si="28"/>
        <v>5</v>
      </c>
      <c r="X130">
        <f>COUNTIF($F$4:$F130,X$3)</f>
        <v>13</v>
      </c>
      <c r="Y130">
        <f>COUNTIF($F$4:$F130,Y$3)</f>
        <v>2</v>
      </c>
      <c r="Z130">
        <f>COUNTIF($F$4:$F130,Z$3)</f>
        <v>0</v>
      </c>
      <c r="AA130">
        <f>COUNTIF($F$4:$F130,AA$3)</f>
        <v>5</v>
      </c>
      <c r="AB130">
        <f>COUNTIF($F$4:$F130,AB$3)</f>
        <v>0</v>
      </c>
      <c r="AC130">
        <f>COUNTIF($J$4:$J130,AC$3)</f>
        <v>13</v>
      </c>
      <c r="AD130">
        <f>COUNTIF($J$4:$J130,AD$3)</f>
        <v>33</v>
      </c>
      <c r="AE130">
        <f>COUNTIF($J$4:$J130,AE$3)</f>
        <v>45</v>
      </c>
      <c r="AF130">
        <f>COUNTIF($J$4:$J130,AF$3)</f>
        <v>10</v>
      </c>
      <c r="AG130">
        <f>COUNTIF($J$4:$J130,AG$3)</f>
        <v>0</v>
      </c>
      <c r="AH130">
        <f>COUNTIF($J$4:$J130,AH$3)</f>
        <v>6</v>
      </c>
      <c r="AI130">
        <f t="shared" si="29"/>
        <v>14</v>
      </c>
      <c r="AJ130">
        <f t="shared" si="30"/>
        <v>6</v>
      </c>
      <c r="AK130">
        <f>COUNTIF($J$4:$J130,AK$3)</f>
        <v>13</v>
      </c>
      <c r="AL130">
        <f>COUNTIF($J$4:$J130,AL$3)</f>
        <v>1</v>
      </c>
      <c r="AM130">
        <f>COUNTIF($J$4:$J130,AM$3)</f>
        <v>0</v>
      </c>
      <c r="AN130">
        <f>COUNTIF($J$4:$J130,AN$3)</f>
        <v>5</v>
      </c>
      <c r="AO130">
        <f>COUNTIF($J$4:$J130,AO$3)</f>
        <v>1</v>
      </c>
      <c r="AP130">
        <f>COUNTIF($N$4:$N130,AP$3)</f>
        <v>11</v>
      </c>
      <c r="AQ130">
        <f>COUNTIF($N$4:$N130,AQ$3)</f>
        <v>29</v>
      </c>
      <c r="AR130">
        <f>COUNTIF($N$4:$N130,AR$3)</f>
        <v>42</v>
      </c>
      <c r="AS130">
        <f>COUNTIF($N$4:$N130,AS$3)</f>
        <v>10</v>
      </c>
      <c r="AT130">
        <f>COUNTIF($N$4:$N130,AT$3)</f>
        <v>1</v>
      </c>
      <c r="AU130">
        <f>COUNTIF($N$4:$N130,AU$3)</f>
        <v>9</v>
      </c>
      <c r="AV130">
        <f t="shared" si="31"/>
        <v>18</v>
      </c>
      <c r="AW130">
        <f t="shared" si="32"/>
        <v>6</v>
      </c>
      <c r="AX130">
        <f>COUNTIF($N$4:$N130,AX$3)</f>
        <v>16</v>
      </c>
      <c r="AY130">
        <f>COUNTIF($N$4:$N130,AY$3)</f>
        <v>2</v>
      </c>
      <c r="AZ130">
        <f>COUNTIF($N$4:$N130,AZ$3)</f>
        <v>0</v>
      </c>
      <c r="BA130">
        <f>COUNTIF($N$4:$N130,BA$3)</f>
        <v>6</v>
      </c>
      <c r="BB130">
        <f>COUNTIF($N$4:$N130,BB$3)</f>
        <v>0</v>
      </c>
      <c r="BC130">
        <f t="shared" si="33"/>
        <v>13</v>
      </c>
      <c r="BD130">
        <f t="shared" si="35"/>
        <v>33</v>
      </c>
      <c r="BE130">
        <f t="shared" si="36"/>
        <v>45</v>
      </c>
      <c r="BF130">
        <f t="shared" si="37"/>
        <v>10</v>
      </c>
      <c r="BG130">
        <f t="shared" si="38"/>
        <v>2</v>
      </c>
      <c r="BH130">
        <f t="shared" si="39"/>
        <v>9</v>
      </c>
      <c r="BI130">
        <f t="shared" si="40"/>
        <v>18</v>
      </c>
      <c r="BJ130">
        <f t="shared" si="41"/>
        <v>6</v>
      </c>
      <c r="BK130">
        <f t="shared" si="42"/>
        <v>16</v>
      </c>
      <c r="BL130">
        <f t="shared" si="43"/>
        <v>2</v>
      </c>
      <c r="BM130">
        <f t="shared" si="44"/>
        <v>0</v>
      </c>
      <c r="BN130">
        <f t="shared" si="45"/>
        <v>6</v>
      </c>
      <c r="BO130">
        <f t="shared" si="46"/>
        <v>1</v>
      </c>
    </row>
    <row r="131" spans="2:67" x14ac:dyDescent="0.25">
      <c r="B131">
        <f t="shared" si="34"/>
        <v>128</v>
      </c>
      <c r="C131">
        <v>2</v>
      </c>
      <c r="D131" t="s">
        <v>141</v>
      </c>
      <c r="E131" t="s">
        <v>25</v>
      </c>
      <c r="F131" t="str">
        <f t="shared" si="47"/>
        <v>LB</v>
      </c>
      <c r="G131">
        <v>2</v>
      </c>
      <c r="H131" t="s">
        <v>90</v>
      </c>
      <c r="I131" t="s">
        <v>257</v>
      </c>
      <c r="J131" t="str">
        <f t="shared" si="48"/>
        <v>EF</v>
      </c>
      <c r="K131">
        <v>2</v>
      </c>
      <c r="L131" t="s">
        <v>18</v>
      </c>
      <c r="M131" t="s">
        <v>344</v>
      </c>
      <c r="N131" t="str">
        <f t="shared" si="49"/>
        <v>TE</v>
      </c>
      <c r="P131">
        <f>COUNTIF($F$4:$F131,P$3)</f>
        <v>12</v>
      </c>
      <c r="Q131">
        <f>COUNTIF($F$4:$F131,Q$3)</f>
        <v>32</v>
      </c>
      <c r="R131">
        <f>COUNTIF($F$4:$F131,R$3)</f>
        <v>43</v>
      </c>
      <c r="S131">
        <f>COUNTIF($F$4:$F131,S$3)</f>
        <v>10</v>
      </c>
      <c r="T131">
        <f>COUNTIF($F$4:$F131,T$3)</f>
        <v>2</v>
      </c>
      <c r="U131">
        <f>COUNTIF($F$4:$F131,U$3)</f>
        <v>8</v>
      </c>
      <c r="V131">
        <f t="shared" si="27"/>
        <v>16</v>
      </c>
      <c r="W131">
        <f t="shared" si="28"/>
        <v>5</v>
      </c>
      <c r="X131">
        <f>COUNTIF($F$4:$F131,X$3)</f>
        <v>14</v>
      </c>
      <c r="Y131">
        <f>COUNTIF($F$4:$F131,Y$3)</f>
        <v>2</v>
      </c>
      <c r="Z131">
        <f>COUNTIF($F$4:$F131,Z$3)</f>
        <v>0</v>
      </c>
      <c r="AA131">
        <f>COUNTIF($F$4:$F131,AA$3)</f>
        <v>5</v>
      </c>
      <c r="AB131">
        <f>COUNTIF($F$4:$F131,AB$3)</f>
        <v>0</v>
      </c>
      <c r="AC131">
        <f>COUNTIF($J$4:$J131,AC$3)</f>
        <v>13</v>
      </c>
      <c r="AD131">
        <f>COUNTIF($J$4:$J131,AD$3)</f>
        <v>33</v>
      </c>
      <c r="AE131">
        <f>COUNTIF($J$4:$J131,AE$3)</f>
        <v>45</v>
      </c>
      <c r="AF131">
        <f>COUNTIF($J$4:$J131,AF$3)</f>
        <v>10</v>
      </c>
      <c r="AG131">
        <f>COUNTIF($J$4:$J131,AG$3)</f>
        <v>0</v>
      </c>
      <c r="AH131">
        <f>COUNTIF($J$4:$J131,AH$3)</f>
        <v>7</v>
      </c>
      <c r="AI131">
        <f t="shared" si="29"/>
        <v>14</v>
      </c>
      <c r="AJ131">
        <f t="shared" si="30"/>
        <v>6</v>
      </c>
      <c r="AK131">
        <f>COUNTIF($J$4:$J131,AK$3)</f>
        <v>13</v>
      </c>
      <c r="AL131">
        <f>COUNTIF($J$4:$J131,AL$3)</f>
        <v>1</v>
      </c>
      <c r="AM131">
        <f>COUNTIF($J$4:$J131,AM$3)</f>
        <v>0</v>
      </c>
      <c r="AN131">
        <f>COUNTIF($J$4:$J131,AN$3)</f>
        <v>5</v>
      </c>
      <c r="AO131">
        <f>COUNTIF($J$4:$J131,AO$3)</f>
        <v>1</v>
      </c>
      <c r="AP131">
        <f>COUNTIF($N$4:$N131,AP$3)</f>
        <v>11</v>
      </c>
      <c r="AQ131">
        <f>COUNTIF($N$4:$N131,AQ$3)</f>
        <v>29</v>
      </c>
      <c r="AR131">
        <f>COUNTIF($N$4:$N131,AR$3)</f>
        <v>42</v>
      </c>
      <c r="AS131">
        <f>COUNTIF($N$4:$N131,AS$3)</f>
        <v>11</v>
      </c>
      <c r="AT131">
        <f>COUNTIF($N$4:$N131,AT$3)</f>
        <v>1</v>
      </c>
      <c r="AU131">
        <f>COUNTIF($N$4:$N131,AU$3)</f>
        <v>9</v>
      </c>
      <c r="AV131">
        <f t="shared" si="31"/>
        <v>18</v>
      </c>
      <c r="AW131">
        <f t="shared" si="32"/>
        <v>6</v>
      </c>
      <c r="AX131">
        <f>COUNTIF($N$4:$N131,AX$3)</f>
        <v>16</v>
      </c>
      <c r="AY131">
        <f>COUNTIF($N$4:$N131,AY$3)</f>
        <v>2</v>
      </c>
      <c r="AZ131">
        <f>COUNTIF($N$4:$N131,AZ$3)</f>
        <v>0</v>
      </c>
      <c r="BA131">
        <f>COUNTIF($N$4:$N131,BA$3)</f>
        <v>6</v>
      </c>
      <c r="BB131">
        <f>COUNTIF($N$4:$N131,BB$3)</f>
        <v>0</v>
      </c>
      <c r="BC131">
        <f t="shared" si="33"/>
        <v>13</v>
      </c>
      <c r="BD131">
        <f t="shared" si="35"/>
        <v>33</v>
      </c>
      <c r="BE131">
        <f t="shared" si="36"/>
        <v>45</v>
      </c>
      <c r="BF131">
        <f t="shared" si="37"/>
        <v>11</v>
      </c>
      <c r="BG131">
        <f t="shared" si="38"/>
        <v>2</v>
      </c>
      <c r="BH131">
        <f t="shared" si="39"/>
        <v>9</v>
      </c>
      <c r="BI131">
        <f t="shared" si="40"/>
        <v>18</v>
      </c>
      <c r="BJ131">
        <f t="shared" si="41"/>
        <v>6</v>
      </c>
      <c r="BK131">
        <f t="shared" si="42"/>
        <v>16</v>
      </c>
      <c r="BL131">
        <f t="shared" si="43"/>
        <v>2</v>
      </c>
      <c r="BM131">
        <f t="shared" si="44"/>
        <v>0</v>
      </c>
      <c r="BN131">
        <f t="shared" si="45"/>
        <v>6</v>
      </c>
      <c r="BO131">
        <f t="shared" si="46"/>
        <v>1</v>
      </c>
    </row>
    <row r="132" spans="2:67" x14ac:dyDescent="0.25">
      <c r="B132">
        <f t="shared" si="34"/>
        <v>129</v>
      </c>
      <c r="C132">
        <v>3</v>
      </c>
      <c r="D132" t="s">
        <v>142</v>
      </c>
      <c r="E132" t="s">
        <v>23</v>
      </c>
      <c r="F132" t="str">
        <f t="shared" si="47"/>
        <v>LB</v>
      </c>
      <c r="G132">
        <v>3</v>
      </c>
      <c r="H132" t="s">
        <v>79</v>
      </c>
      <c r="I132" t="s">
        <v>13</v>
      </c>
      <c r="J132" t="str">
        <f t="shared" si="48"/>
        <v>EF</v>
      </c>
      <c r="K132">
        <v>3</v>
      </c>
      <c r="L132" t="s">
        <v>359</v>
      </c>
      <c r="M132" t="s">
        <v>343</v>
      </c>
      <c r="N132" t="str">
        <f t="shared" si="49"/>
        <v xml:space="preserve"> S</v>
      </c>
      <c r="P132">
        <f>COUNTIF($F$4:$F132,P$3)</f>
        <v>12</v>
      </c>
      <c r="Q132">
        <f>COUNTIF($F$4:$F132,Q$3)</f>
        <v>32</v>
      </c>
      <c r="R132">
        <f>COUNTIF($F$4:$F132,R$3)</f>
        <v>43</v>
      </c>
      <c r="S132">
        <f>COUNTIF($F$4:$F132,S$3)</f>
        <v>10</v>
      </c>
      <c r="T132">
        <f>COUNTIF($F$4:$F132,T$3)</f>
        <v>2</v>
      </c>
      <c r="U132">
        <f>COUNTIF($F$4:$F132,U$3)</f>
        <v>8</v>
      </c>
      <c r="V132">
        <f t="shared" si="27"/>
        <v>17</v>
      </c>
      <c r="W132">
        <f t="shared" si="28"/>
        <v>5</v>
      </c>
      <c r="X132">
        <f>COUNTIF($F$4:$F132,X$3)</f>
        <v>15</v>
      </c>
      <c r="Y132">
        <f>COUNTIF($F$4:$F132,Y$3)</f>
        <v>2</v>
      </c>
      <c r="Z132">
        <f>COUNTIF($F$4:$F132,Z$3)</f>
        <v>0</v>
      </c>
      <c r="AA132">
        <f>COUNTIF($F$4:$F132,AA$3)</f>
        <v>5</v>
      </c>
      <c r="AB132">
        <f>COUNTIF($F$4:$F132,AB$3)</f>
        <v>0</v>
      </c>
      <c r="AC132">
        <f>COUNTIF($J$4:$J132,AC$3)</f>
        <v>13</v>
      </c>
      <c r="AD132">
        <f>COUNTIF($J$4:$J132,AD$3)</f>
        <v>33</v>
      </c>
      <c r="AE132">
        <f>COUNTIF($J$4:$J132,AE$3)</f>
        <v>45</v>
      </c>
      <c r="AF132">
        <f>COUNTIF($J$4:$J132,AF$3)</f>
        <v>10</v>
      </c>
      <c r="AG132">
        <f>COUNTIF($J$4:$J132,AG$3)</f>
        <v>0</v>
      </c>
      <c r="AH132">
        <f>COUNTIF($J$4:$J132,AH$3)</f>
        <v>8</v>
      </c>
      <c r="AI132">
        <f t="shared" si="29"/>
        <v>14</v>
      </c>
      <c r="AJ132">
        <f t="shared" si="30"/>
        <v>6</v>
      </c>
      <c r="AK132">
        <f>COUNTIF($J$4:$J132,AK$3)</f>
        <v>13</v>
      </c>
      <c r="AL132">
        <f>COUNTIF($J$4:$J132,AL$3)</f>
        <v>1</v>
      </c>
      <c r="AM132">
        <f>COUNTIF($J$4:$J132,AM$3)</f>
        <v>0</v>
      </c>
      <c r="AN132">
        <f>COUNTIF($J$4:$J132,AN$3)</f>
        <v>5</v>
      </c>
      <c r="AO132">
        <f>COUNTIF($J$4:$J132,AO$3)</f>
        <v>1</v>
      </c>
      <c r="AP132">
        <f>COUNTIF($N$4:$N132,AP$3)</f>
        <v>11</v>
      </c>
      <c r="AQ132">
        <f>COUNTIF($N$4:$N132,AQ$3)</f>
        <v>29</v>
      </c>
      <c r="AR132">
        <f>COUNTIF($N$4:$N132,AR$3)</f>
        <v>42</v>
      </c>
      <c r="AS132">
        <f>COUNTIF($N$4:$N132,AS$3)</f>
        <v>11</v>
      </c>
      <c r="AT132">
        <f>COUNTIF($N$4:$N132,AT$3)</f>
        <v>1</v>
      </c>
      <c r="AU132">
        <f>COUNTIF($N$4:$N132,AU$3)</f>
        <v>9</v>
      </c>
      <c r="AV132">
        <f t="shared" si="31"/>
        <v>18</v>
      </c>
      <c r="AW132">
        <f t="shared" si="32"/>
        <v>7</v>
      </c>
      <c r="AX132">
        <f>COUNTIF($N$4:$N132,AX$3)</f>
        <v>16</v>
      </c>
      <c r="AY132">
        <f>COUNTIF($N$4:$N132,AY$3)</f>
        <v>2</v>
      </c>
      <c r="AZ132">
        <f>COUNTIF($N$4:$N132,AZ$3)</f>
        <v>0</v>
      </c>
      <c r="BA132">
        <f>COUNTIF($N$4:$N132,BA$3)</f>
        <v>7</v>
      </c>
      <c r="BB132">
        <f>COUNTIF($N$4:$N132,BB$3)</f>
        <v>0</v>
      </c>
      <c r="BC132">
        <f t="shared" si="33"/>
        <v>13</v>
      </c>
      <c r="BD132">
        <f t="shared" si="35"/>
        <v>33</v>
      </c>
      <c r="BE132">
        <f t="shared" si="36"/>
        <v>45</v>
      </c>
      <c r="BF132">
        <f t="shared" si="37"/>
        <v>11</v>
      </c>
      <c r="BG132">
        <f t="shared" si="38"/>
        <v>2</v>
      </c>
      <c r="BH132">
        <f t="shared" si="39"/>
        <v>9</v>
      </c>
      <c r="BI132">
        <f t="shared" si="40"/>
        <v>18</v>
      </c>
      <c r="BJ132">
        <f t="shared" si="41"/>
        <v>7</v>
      </c>
      <c r="BK132">
        <f t="shared" si="42"/>
        <v>16</v>
      </c>
      <c r="BL132">
        <f t="shared" si="43"/>
        <v>2</v>
      </c>
      <c r="BM132">
        <f t="shared" si="44"/>
        <v>0</v>
      </c>
      <c r="BN132">
        <f t="shared" si="45"/>
        <v>7</v>
      </c>
      <c r="BO132">
        <f t="shared" si="46"/>
        <v>1</v>
      </c>
    </row>
    <row r="133" spans="2:67" x14ac:dyDescent="0.25">
      <c r="B133">
        <f t="shared" si="34"/>
        <v>130</v>
      </c>
      <c r="C133">
        <v>4</v>
      </c>
      <c r="D133" t="s">
        <v>143</v>
      </c>
      <c r="E133" t="s">
        <v>21</v>
      </c>
      <c r="F133" t="str">
        <f t="shared" si="47"/>
        <v>WR</v>
      </c>
      <c r="G133">
        <v>4</v>
      </c>
      <c r="H133" t="s">
        <v>104</v>
      </c>
      <c r="I133" t="s">
        <v>11</v>
      </c>
      <c r="J133" t="str">
        <f t="shared" si="48"/>
        <v>LB</v>
      </c>
      <c r="K133">
        <v>4</v>
      </c>
      <c r="L133" t="s">
        <v>360</v>
      </c>
      <c r="M133" t="s">
        <v>25</v>
      </c>
      <c r="N133" t="str">
        <f t="shared" si="49"/>
        <v>WR</v>
      </c>
      <c r="P133">
        <f>COUNTIF($F$4:$F133,P$3)</f>
        <v>12</v>
      </c>
      <c r="Q133">
        <f>COUNTIF($F$4:$F133,Q$3)</f>
        <v>32</v>
      </c>
      <c r="R133">
        <f>COUNTIF($F$4:$F133,R$3)</f>
        <v>44</v>
      </c>
      <c r="S133">
        <f>COUNTIF($F$4:$F133,S$3)</f>
        <v>10</v>
      </c>
      <c r="T133">
        <f>COUNTIF($F$4:$F133,T$3)</f>
        <v>2</v>
      </c>
      <c r="U133">
        <f>COUNTIF($F$4:$F133,U$3)</f>
        <v>8</v>
      </c>
      <c r="V133">
        <f t="shared" ref="V133:V196" si="50">SUM(X133:AB133)-W133</f>
        <v>17</v>
      </c>
      <c r="W133">
        <f t="shared" ref="W133:W196" si="51">AA133+AB133</f>
        <v>5</v>
      </c>
      <c r="X133">
        <f>COUNTIF($F$4:$F133,X$3)</f>
        <v>15</v>
      </c>
      <c r="Y133">
        <f>COUNTIF($F$4:$F133,Y$3)</f>
        <v>2</v>
      </c>
      <c r="Z133">
        <f>COUNTIF($F$4:$F133,Z$3)</f>
        <v>0</v>
      </c>
      <c r="AA133">
        <f>COUNTIF($F$4:$F133,AA$3)</f>
        <v>5</v>
      </c>
      <c r="AB133">
        <f>COUNTIF($F$4:$F133,AB$3)</f>
        <v>0</v>
      </c>
      <c r="AC133">
        <f>COUNTIF($J$4:$J133,AC$3)</f>
        <v>13</v>
      </c>
      <c r="AD133">
        <f>COUNTIF($J$4:$J133,AD$3)</f>
        <v>33</v>
      </c>
      <c r="AE133">
        <f>COUNTIF($J$4:$J133,AE$3)</f>
        <v>45</v>
      </c>
      <c r="AF133">
        <f>COUNTIF($J$4:$J133,AF$3)</f>
        <v>10</v>
      </c>
      <c r="AG133">
        <f>COUNTIF($J$4:$J133,AG$3)</f>
        <v>0</v>
      </c>
      <c r="AH133">
        <f>COUNTIF($J$4:$J133,AH$3)</f>
        <v>8</v>
      </c>
      <c r="AI133">
        <f t="shared" ref="AI133:AI196" si="52">SUM(AK133:AO133)-AJ133</f>
        <v>15</v>
      </c>
      <c r="AJ133">
        <f t="shared" ref="AJ133:AJ196" si="53">AN133+AO133</f>
        <v>6</v>
      </c>
      <c r="AK133">
        <f>COUNTIF($J$4:$J133,AK$3)</f>
        <v>14</v>
      </c>
      <c r="AL133">
        <f>COUNTIF($J$4:$J133,AL$3)</f>
        <v>1</v>
      </c>
      <c r="AM133">
        <f>COUNTIF($J$4:$J133,AM$3)</f>
        <v>0</v>
      </c>
      <c r="AN133">
        <f>COUNTIF($J$4:$J133,AN$3)</f>
        <v>5</v>
      </c>
      <c r="AO133">
        <f>COUNTIF($J$4:$J133,AO$3)</f>
        <v>1</v>
      </c>
      <c r="AP133">
        <f>COUNTIF($N$4:$N133,AP$3)</f>
        <v>11</v>
      </c>
      <c r="AQ133">
        <f>COUNTIF($N$4:$N133,AQ$3)</f>
        <v>29</v>
      </c>
      <c r="AR133">
        <f>COUNTIF($N$4:$N133,AR$3)</f>
        <v>43</v>
      </c>
      <c r="AS133">
        <f>COUNTIF($N$4:$N133,AS$3)</f>
        <v>11</v>
      </c>
      <c r="AT133">
        <f>COUNTIF($N$4:$N133,AT$3)</f>
        <v>1</v>
      </c>
      <c r="AU133">
        <f>COUNTIF($N$4:$N133,AU$3)</f>
        <v>9</v>
      </c>
      <c r="AV133">
        <f t="shared" ref="AV133:AV196" si="54">SUM(AX133:BB133)-AW133</f>
        <v>18</v>
      </c>
      <c r="AW133">
        <f t="shared" ref="AW133:AW196" si="55">BA133+BB133</f>
        <v>7</v>
      </c>
      <c r="AX133">
        <f>COUNTIF($N$4:$N133,AX$3)</f>
        <v>16</v>
      </c>
      <c r="AY133">
        <f>COUNTIF($N$4:$N133,AY$3)</f>
        <v>2</v>
      </c>
      <c r="AZ133">
        <f>COUNTIF($N$4:$N133,AZ$3)</f>
        <v>0</v>
      </c>
      <c r="BA133">
        <f>COUNTIF($N$4:$N133,BA$3)</f>
        <v>7</v>
      </c>
      <c r="BB133">
        <f>COUNTIF($N$4:$N133,BB$3)</f>
        <v>0</v>
      </c>
      <c r="BC133">
        <f t="shared" ref="BC133:BC196" si="56">MAX(AP133,AC133,P133)</f>
        <v>13</v>
      </c>
      <c r="BD133">
        <f t="shared" si="35"/>
        <v>33</v>
      </c>
      <c r="BE133">
        <f t="shared" si="36"/>
        <v>45</v>
      </c>
      <c r="BF133">
        <f t="shared" si="37"/>
        <v>11</v>
      </c>
      <c r="BG133">
        <f t="shared" si="38"/>
        <v>2</v>
      </c>
      <c r="BH133">
        <f t="shared" si="39"/>
        <v>9</v>
      </c>
      <c r="BI133">
        <f t="shared" si="40"/>
        <v>18</v>
      </c>
      <c r="BJ133">
        <f t="shared" si="41"/>
        <v>7</v>
      </c>
      <c r="BK133">
        <f t="shared" si="42"/>
        <v>16</v>
      </c>
      <c r="BL133">
        <f t="shared" si="43"/>
        <v>2</v>
      </c>
      <c r="BM133">
        <f t="shared" si="44"/>
        <v>0</v>
      </c>
      <c r="BN133">
        <f t="shared" si="45"/>
        <v>7</v>
      </c>
      <c r="BO133">
        <f t="shared" si="46"/>
        <v>1</v>
      </c>
    </row>
    <row r="134" spans="2:67" x14ac:dyDescent="0.25">
      <c r="B134">
        <f t="shared" ref="B134:B197" si="57">B133+1</f>
        <v>131</v>
      </c>
      <c r="C134">
        <v>5</v>
      </c>
      <c r="D134" t="s">
        <v>144</v>
      </c>
      <c r="E134" t="s">
        <v>19</v>
      </c>
      <c r="F134" t="str">
        <f t="shared" si="47"/>
        <v>LB</v>
      </c>
      <c r="G134">
        <v>5</v>
      </c>
      <c r="H134" t="s">
        <v>290</v>
      </c>
      <c r="I134" t="s">
        <v>256</v>
      </c>
      <c r="J134" t="str">
        <f t="shared" si="48"/>
        <v>RB</v>
      </c>
      <c r="K134">
        <v>5</v>
      </c>
      <c r="L134" t="s">
        <v>361</v>
      </c>
      <c r="M134" t="s">
        <v>252</v>
      </c>
      <c r="N134" t="str">
        <f t="shared" si="49"/>
        <v>WR</v>
      </c>
      <c r="P134">
        <f>COUNTIF($F$4:$F134,P$3)</f>
        <v>12</v>
      </c>
      <c r="Q134">
        <f>COUNTIF($F$4:$F134,Q$3)</f>
        <v>32</v>
      </c>
      <c r="R134">
        <f>COUNTIF($F$4:$F134,R$3)</f>
        <v>44</v>
      </c>
      <c r="S134">
        <f>COUNTIF($F$4:$F134,S$3)</f>
        <v>10</v>
      </c>
      <c r="T134">
        <f>COUNTIF($F$4:$F134,T$3)</f>
        <v>2</v>
      </c>
      <c r="U134">
        <f>COUNTIF($F$4:$F134,U$3)</f>
        <v>8</v>
      </c>
      <c r="V134">
        <f t="shared" si="50"/>
        <v>18</v>
      </c>
      <c r="W134">
        <f t="shared" si="51"/>
        <v>5</v>
      </c>
      <c r="X134">
        <f>COUNTIF($F$4:$F134,X$3)</f>
        <v>16</v>
      </c>
      <c r="Y134">
        <f>COUNTIF($F$4:$F134,Y$3)</f>
        <v>2</v>
      </c>
      <c r="Z134">
        <f>COUNTIF($F$4:$F134,Z$3)</f>
        <v>0</v>
      </c>
      <c r="AA134">
        <f>COUNTIF($F$4:$F134,AA$3)</f>
        <v>5</v>
      </c>
      <c r="AB134">
        <f>COUNTIF($F$4:$F134,AB$3)</f>
        <v>0</v>
      </c>
      <c r="AC134">
        <f>COUNTIF($J$4:$J134,AC$3)</f>
        <v>13</v>
      </c>
      <c r="AD134">
        <f>COUNTIF($J$4:$J134,AD$3)</f>
        <v>34</v>
      </c>
      <c r="AE134">
        <f>COUNTIF($J$4:$J134,AE$3)</f>
        <v>45</v>
      </c>
      <c r="AF134">
        <f>COUNTIF($J$4:$J134,AF$3)</f>
        <v>10</v>
      </c>
      <c r="AG134">
        <f>COUNTIF($J$4:$J134,AG$3)</f>
        <v>0</v>
      </c>
      <c r="AH134">
        <f>COUNTIF($J$4:$J134,AH$3)</f>
        <v>8</v>
      </c>
      <c r="AI134">
        <f t="shared" si="52"/>
        <v>15</v>
      </c>
      <c r="AJ134">
        <f t="shared" si="53"/>
        <v>6</v>
      </c>
      <c r="AK134">
        <f>COUNTIF($J$4:$J134,AK$3)</f>
        <v>14</v>
      </c>
      <c r="AL134">
        <f>COUNTIF($J$4:$J134,AL$3)</f>
        <v>1</v>
      </c>
      <c r="AM134">
        <f>COUNTIF($J$4:$J134,AM$3)</f>
        <v>0</v>
      </c>
      <c r="AN134">
        <f>COUNTIF($J$4:$J134,AN$3)</f>
        <v>5</v>
      </c>
      <c r="AO134">
        <f>COUNTIF($J$4:$J134,AO$3)</f>
        <v>1</v>
      </c>
      <c r="AP134">
        <f>COUNTIF($N$4:$N134,AP$3)</f>
        <v>11</v>
      </c>
      <c r="AQ134">
        <f>COUNTIF($N$4:$N134,AQ$3)</f>
        <v>29</v>
      </c>
      <c r="AR134">
        <f>COUNTIF($N$4:$N134,AR$3)</f>
        <v>44</v>
      </c>
      <c r="AS134">
        <f>COUNTIF($N$4:$N134,AS$3)</f>
        <v>11</v>
      </c>
      <c r="AT134">
        <f>COUNTIF($N$4:$N134,AT$3)</f>
        <v>1</v>
      </c>
      <c r="AU134">
        <f>COUNTIF($N$4:$N134,AU$3)</f>
        <v>9</v>
      </c>
      <c r="AV134">
        <f t="shared" si="54"/>
        <v>18</v>
      </c>
      <c r="AW134">
        <f t="shared" si="55"/>
        <v>7</v>
      </c>
      <c r="AX134">
        <f>COUNTIF($N$4:$N134,AX$3)</f>
        <v>16</v>
      </c>
      <c r="AY134">
        <f>COUNTIF($N$4:$N134,AY$3)</f>
        <v>2</v>
      </c>
      <c r="AZ134">
        <f>COUNTIF($N$4:$N134,AZ$3)</f>
        <v>0</v>
      </c>
      <c r="BA134">
        <f>COUNTIF($N$4:$N134,BA$3)</f>
        <v>7</v>
      </c>
      <c r="BB134">
        <f>COUNTIF($N$4:$N134,BB$3)</f>
        <v>0</v>
      </c>
      <c r="BC134">
        <f t="shared" si="56"/>
        <v>13</v>
      </c>
      <c r="BD134">
        <f t="shared" si="35"/>
        <v>34</v>
      </c>
      <c r="BE134">
        <f t="shared" si="36"/>
        <v>45</v>
      </c>
      <c r="BF134">
        <f t="shared" si="37"/>
        <v>11</v>
      </c>
      <c r="BG134">
        <f t="shared" si="38"/>
        <v>2</v>
      </c>
      <c r="BH134">
        <f t="shared" si="39"/>
        <v>9</v>
      </c>
      <c r="BI134">
        <f t="shared" si="40"/>
        <v>18</v>
      </c>
      <c r="BJ134">
        <f t="shared" si="41"/>
        <v>7</v>
      </c>
      <c r="BK134">
        <f t="shared" si="42"/>
        <v>16</v>
      </c>
      <c r="BL134">
        <f t="shared" si="43"/>
        <v>2</v>
      </c>
      <c r="BM134">
        <f t="shared" si="44"/>
        <v>0</v>
      </c>
      <c r="BN134">
        <f t="shared" si="45"/>
        <v>7</v>
      </c>
      <c r="BO134">
        <f t="shared" si="46"/>
        <v>1</v>
      </c>
    </row>
    <row r="135" spans="2:67" x14ac:dyDescent="0.25">
      <c r="B135">
        <f t="shared" si="57"/>
        <v>132</v>
      </c>
      <c r="C135">
        <v>6</v>
      </c>
      <c r="D135" t="s">
        <v>145</v>
      </c>
      <c r="E135" t="s">
        <v>17</v>
      </c>
      <c r="F135" t="str">
        <f t="shared" si="47"/>
        <v>WR</v>
      </c>
      <c r="G135">
        <v>6</v>
      </c>
      <c r="H135" t="s">
        <v>149</v>
      </c>
      <c r="I135" t="s">
        <v>255</v>
      </c>
      <c r="J135" t="str">
        <f t="shared" si="48"/>
        <v>TE</v>
      </c>
      <c r="K135">
        <v>6</v>
      </c>
      <c r="L135" t="s">
        <v>149</v>
      </c>
      <c r="M135" t="s">
        <v>256</v>
      </c>
      <c r="N135" t="str">
        <f t="shared" si="49"/>
        <v>TE</v>
      </c>
      <c r="P135">
        <f>COUNTIF($F$4:$F135,P$3)</f>
        <v>12</v>
      </c>
      <c r="Q135">
        <f>COUNTIF($F$4:$F135,Q$3)</f>
        <v>32</v>
      </c>
      <c r="R135">
        <f>COUNTIF($F$4:$F135,R$3)</f>
        <v>45</v>
      </c>
      <c r="S135">
        <f>COUNTIF($F$4:$F135,S$3)</f>
        <v>10</v>
      </c>
      <c r="T135">
        <f>COUNTIF($F$4:$F135,T$3)</f>
        <v>2</v>
      </c>
      <c r="U135">
        <f>COUNTIF($F$4:$F135,U$3)</f>
        <v>8</v>
      </c>
      <c r="V135">
        <f t="shared" si="50"/>
        <v>18</v>
      </c>
      <c r="W135">
        <f t="shared" si="51"/>
        <v>5</v>
      </c>
      <c r="X135">
        <f>COUNTIF($F$4:$F135,X$3)</f>
        <v>16</v>
      </c>
      <c r="Y135">
        <f>COUNTIF($F$4:$F135,Y$3)</f>
        <v>2</v>
      </c>
      <c r="Z135">
        <f>COUNTIF($F$4:$F135,Z$3)</f>
        <v>0</v>
      </c>
      <c r="AA135">
        <f>COUNTIF($F$4:$F135,AA$3)</f>
        <v>5</v>
      </c>
      <c r="AB135">
        <f>COUNTIF($F$4:$F135,AB$3)</f>
        <v>0</v>
      </c>
      <c r="AC135">
        <f>COUNTIF($J$4:$J135,AC$3)</f>
        <v>13</v>
      </c>
      <c r="AD135">
        <f>COUNTIF($J$4:$J135,AD$3)</f>
        <v>34</v>
      </c>
      <c r="AE135">
        <f>COUNTIF($J$4:$J135,AE$3)</f>
        <v>45</v>
      </c>
      <c r="AF135">
        <f>COUNTIF($J$4:$J135,AF$3)</f>
        <v>11</v>
      </c>
      <c r="AG135">
        <f>COUNTIF($J$4:$J135,AG$3)</f>
        <v>0</v>
      </c>
      <c r="AH135">
        <f>COUNTIF($J$4:$J135,AH$3)</f>
        <v>8</v>
      </c>
      <c r="AI135">
        <f t="shared" si="52"/>
        <v>15</v>
      </c>
      <c r="AJ135">
        <f t="shared" si="53"/>
        <v>6</v>
      </c>
      <c r="AK135">
        <f>COUNTIF($J$4:$J135,AK$3)</f>
        <v>14</v>
      </c>
      <c r="AL135">
        <f>COUNTIF($J$4:$J135,AL$3)</f>
        <v>1</v>
      </c>
      <c r="AM135">
        <f>COUNTIF($J$4:$J135,AM$3)</f>
        <v>0</v>
      </c>
      <c r="AN135">
        <f>COUNTIF($J$4:$J135,AN$3)</f>
        <v>5</v>
      </c>
      <c r="AO135">
        <f>COUNTIF($J$4:$J135,AO$3)</f>
        <v>1</v>
      </c>
      <c r="AP135">
        <f>COUNTIF($N$4:$N135,AP$3)</f>
        <v>11</v>
      </c>
      <c r="AQ135">
        <f>COUNTIF($N$4:$N135,AQ$3)</f>
        <v>29</v>
      </c>
      <c r="AR135">
        <f>COUNTIF($N$4:$N135,AR$3)</f>
        <v>44</v>
      </c>
      <c r="AS135">
        <f>COUNTIF($N$4:$N135,AS$3)</f>
        <v>12</v>
      </c>
      <c r="AT135">
        <f>COUNTIF($N$4:$N135,AT$3)</f>
        <v>1</v>
      </c>
      <c r="AU135">
        <f>COUNTIF($N$4:$N135,AU$3)</f>
        <v>9</v>
      </c>
      <c r="AV135">
        <f t="shared" si="54"/>
        <v>18</v>
      </c>
      <c r="AW135">
        <f t="shared" si="55"/>
        <v>7</v>
      </c>
      <c r="AX135">
        <f>COUNTIF($N$4:$N135,AX$3)</f>
        <v>16</v>
      </c>
      <c r="AY135">
        <f>COUNTIF($N$4:$N135,AY$3)</f>
        <v>2</v>
      </c>
      <c r="AZ135">
        <f>COUNTIF($N$4:$N135,AZ$3)</f>
        <v>0</v>
      </c>
      <c r="BA135">
        <f>COUNTIF($N$4:$N135,BA$3)</f>
        <v>7</v>
      </c>
      <c r="BB135">
        <f>COUNTIF($N$4:$N135,BB$3)</f>
        <v>0</v>
      </c>
      <c r="BC135">
        <f t="shared" si="56"/>
        <v>13</v>
      </c>
      <c r="BD135">
        <f t="shared" si="35"/>
        <v>34</v>
      </c>
      <c r="BE135">
        <f t="shared" si="36"/>
        <v>45</v>
      </c>
      <c r="BF135">
        <f t="shared" si="37"/>
        <v>12</v>
      </c>
      <c r="BG135">
        <f t="shared" si="38"/>
        <v>2</v>
      </c>
      <c r="BH135">
        <f t="shared" si="39"/>
        <v>9</v>
      </c>
      <c r="BI135">
        <f t="shared" si="40"/>
        <v>18</v>
      </c>
      <c r="BJ135">
        <f t="shared" si="41"/>
        <v>7</v>
      </c>
      <c r="BK135">
        <f t="shared" si="42"/>
        <v>16</v>
      </c>
      <c r="BL135">
        <f t="shared" si="43"/>
        <v>2</v>
      </c>
      <c r="BM135">
        <f t="shared" si="44"/>
        <v>0</v>
      </c>
      <c r="BN135">
        <f t="shared" si="45"/>
        <v>7</v>
      </c>
      <c r="BO135">
        <f t="shared" si="46"/>
        <v>1</v>
      </c>
    </row>
    <row r="136" spans="2:67" x14ac:dyDescent="0.25">
      <c r="B136">
        <f t="shared" si="57"/>
        <v>133</v>
      </c>
      <c r="C136">
        <v>7</v>
      </c>
      <c r="D136" t="s">
        <v>146</v>
      </c>
      <c r="E136" t="s">
        <v>15</v>
      </c>
      <c r="F136" t="str">
        <f t="shared" si="47"/>
        <v>LB</v>
      </c>
      <c r="G136">
        <v>7</v>
      </c>
      <c r="H136" t="s">
        <v>26</v>
      </c>
      <c r="I136" t="s">
        <v>5</v>
      </c>
      <c r="J136" t="str">
        <f t="shared" si="48"/>
        <v>RB</v>
      </c>
      <c r="K136">
        <v>7</v>
      </c>
      <c r="L136" t="s">
        <v>362</v>
      </c>
      <c r="M136" t="s">
        <v>23</v>
      </c>
      <c r="N136" t="str">
        <f t="shared" si="49"/>
        <v>RB</v>
      </c>
      <c r="P136">
        <f>COUNTIF($F$4:$F136,P$3)</f>
        <v>12</v>
      </c>
      <c r="Q136">
        <f>COUNTIF($F$4:$F136,Q$3)</f>
        <v>32</v>
      </c>
      <c r="R136">
        <f>COUNTIF($F$4:$F136,R$3)</f>
        <v>45</v>
      </c>
      <c r="S136">
        <f>COUNTIF($F$4:$F136,S$3)</f>
        <v>10</v>
      </c>
      <c r="T136">
        <f>COUNTIF($F$4:$F136,T$3)</f>
        <v>2</v>
      </c>
      <c r="U136">
        <f>COUNTIF($F$4:$F136,U$3)</f>
        <v>8</v>
      </c>
      <c r="V136">
        <f t="shared" si="50"/>
        <v>19</v>
      </c>
      <c r="W136">
        <f t="shared" si="51"/>
        <v>5</v>
      </c>
      <c r="X136">
        <f>COUNTIF($F$4:$F136,X$3)</f>
        <v>17</v>
      </c>
      <c r="Y136">
        <f>COUNTIF($F$4:$F136,Y$3)</f>
        <v>2</v>
      </c>
      <c r="Z136">
        <f>COUNTIF($F$4:$F136,Z$3)</f>
        <v>0</v>
      </c>
      <c r="AA136">
        <f>COUNTIF($F$4:$F136,AA$3)</f>
        <v>5</v>
      </c>
      <c r="AB136">
        <f>COUNTIF($F$4:$F136,AB$3)</f>
        <v>0</v>
      </c>
      <c r="AC136">
        <f>COUNTIF($J$4:$J136,AC$3)</f>
        <v>13</v>
      </c>
      <c r="AD136">
        <f>COUNTIF($J$4:$J136,AD$3)</f>
        <v>35</v>
      </c>
      <c r="AE136">
        <f>COUNTIF($J$4:$J136,AE$3)</f>
        <v>45</v>
      </c>
      <c r="AF136">
        <f>COUNTIF($J$4:$J136,AF$3)</f>
        <v>11</v>
      </c>
      <c r="AG136">
        <f>COUNTIF($J$4:$J136,AG$3)</f>
        <v>0</v>
      </c>
      <c r="AH136">
        <f>COUNTIF($J$4:$J136,AH$3)</f>
        <v>8</v>
      </c>
      <c r="AI136">
        <f t="shared" si="52"/>
        <v>15</v>
      </c>
      <c r="AJ136">
        <f t="shared" si="53"/>
        <v>6</v>
      </c>
      <c r="AK136">
        <f>COUNTIF($J$4:$J136,AK$3)</f>
        <v>14</v>
      </c>
      <c r="AL136">
        <f>COUNTIF($J$4:$J136,AL$3)</f>
        <v>1</v>
      </c>
      <c r="AM136">
        <f>COUNTIF($J$4:$J136,AM$3)</f>
        <v>0</v>
      </c>
      <c r="AN136">
        <f>COUNTIF($J$4:$J136,AN$3)</f>
        <v>5</v>
      </c>
      <c r="AO136">
        <f>COUNTIF($J$4:$J136,AO$3)</f>
        <v>1</v>
      </c>
      <c r="AP136">
        <f>COUNTIF($N$4:$N136,AP$3)</f>
        <v>11</v>
      </c>
      <c r="AQ136">
        <f>COUNTIF($N$4:$N136,AQ$3)</f>
        <v>30</v>
      </c>
      <c r="AR136">
        <f>COUNTIF($N$4:$N136,AR$3)</f>
        <v>44</v>
      </c>
      <c r="AS136">
        <f>COUNTIF($N$4:$N136,AS$3)</f>
        <v>12</v>
      </c>
      <c r="AT136">
        <f>COUNTIF($N$4:$N136,AT$3)</f>
        <v>1</v>
      </c>
      <c r="AU136">
        <f>COUNTIF($N$4:$N136,AU$3)</f>
        <v>9</v>
      </c>
      <c r="AV136">
        <f t="shared" si="54"/>
        <v>18</v>
      </c>
      <c r="AW136">
        <f t="shared" si="55"/>
        <v>7</v>
      </c>
      <c r="AX136">
        <f>COUNTIF($N$4:$N136,AX$3)</f>
        <v>16</v>
      </c>
      <c r="AY136">
        <f>COUNTIF($N$4:$N136,AY$3)</f>
        <v>2</v>
      </c>
      <c r="AZ136">
        <f>COUNTIF($N$4:$N136,AZ$3)</f>
        <v>0</v>
      </c>
      <c r="BA136">
        <f>COUNTIF($N$4:$N136,BA$3)</f>
        <v>7</v>
      </c>
      <c r="BB136">
        <f>COUNTIF($N$4:$N136,BB$3)</f>
        <v>0</v>
      </c>
      <c r="BC136">
        <f t="shared" si="56"/>
        <v>13</v>
      </c>
      <c r="BD136">
        <f t="shared" si="35"/>
        <v>35</v>
      </c>
      <c r="BE136">
        <f t="shared" si="36"/>
        <v>45</v>
      </c>
      <c r="BF136">
        <f t="shared" si="37"/>
        <v>12</v>
      </c>
      <c r="BG136">
        <f t="shared" si="38"/>
        <v>2</v>
      </c>
      <c r="BH136">
        <f t="shared" si="39"/>
        <v>9</v>
      </c>
      <c r="BI136">
        <f t="shared" si="40"/>
        <v>19</v>
      </c>
      <c r="BJ136">
        <f t="shared" si="41"/>
        <v>7</v>
      </c>
      <c r="BK136">
        <f t="shared" si="42"/>
        <v>17</v>
      </c>
      <c r="BL136">
        <f t="shared" si="43"/>
        <v>2</v>
      </c>
      <c r="BM136">
        <f t="shared" si="44"/>
        <v>0</v>
      </c>
      <c r="BN136">
        <f t="shared" si="45"/>
        <v>7</v>
      </c>
      <c r="BO136">
        <f t="shared" si="46"/>
        <v>1</v>
      </c>
    </row>
    <row r="137" spans="2:67" x14ac:dyDescent="0.25">
      <c r="B137">
        <f t="shared" si="57"/>
        <v>134</v>
      </c>
      <c r="C137">
        <v>8</v>
      </c>
      <c r="D137" t="s">
        <v>147</v>
      </c>
      <c r="E137" t="s">
        <v>13</v>
      </c>
      <c r="F137" t="str">
        <f t="shared" si="47"/>
        <v>EF</v>
      </c>
      <c r="G137">
        <v>8</v>
      </c>
      <c r="H137" t="s">
        <v>102</v>
      </c>
      <c r="I137" t="s">
        <v>254</v>
      </c>
      <c r="J137" t="str">
        <f t="shared" si="48"/>
        <v>EF</v>
      </c>
      <c r="K137">
        <v>8</v>
      </c>
      <c r="L137" t="s">
        <v>363</v>
      </c>
      <c r="M137" t="s">
        <v>340</v>
      </c>
      <c r="N137" t="str">
        <f t="shared" si="49"/>
        <v>LB</v>
      </c>
      <c r="P137">
        <f>COUNTIF($F$4:$F137,P$3)</f>
        <v>12</v>
      </c>
      <c r="Q137">
        <f>COUNTIF($F$4:$F137,Q$3)</f>
        <v>32</v>
      </c>
      <c r="R137">
        <f>COUNTIF($F$4:$F137,R$3)</f>
        <v>45</v>
      </c>
      <c r="S137">
        <f>COUNTIF($F$4:$F137,S$3)</f>
        <v>10</v>
      </c>
      <c r="T137">
        <f>COUNTIF($F$4:$F137,T$3)</f>
        <v>2</v>
      </c>
      <c r="U137">
        <f>COUNTIF($F$4:$F137,U$3)</f>
        <v>9</v>
      </c>
      <c r="V137">
        <f t="shared" si="50"/>
        <v>19</v>
      </c>
      <c r="W137">
        <f t="shared" si="51"/>
        <v>5</v>
      </c>
      <c r="X137">
        <f>COUNTIF($F$4:$F137,X$3)</f>
        <v>17</v>
      </c>
      <c r="Y137">
        <f>COUNTIF($F$4:$F137,Y$3)</f>
        <v>2</v>
      </c>
      <c r="Z137">
        <f>COUNTIF($F$4:$F137,Z$3)</f>
        <v>0</v>
      </c>
      <c r="AA137">
        <f>COUNTIF($F$4:$F137,AA$3)</f>
        <v>5</v>
      </c>
      <c r="AB137">
        <f>COUNTIF($F$4:$F137,AB$3)</f>
        <v>0</v>
      </c>
      <c r="AC137">
        <f>COUNTIF($J$4:$J137,AC$3)</f>
        <v>13</v>
      </c>
      <c r="AD137">
        <f>COUNTIF($J$4:$J137,AD$3)</f>
        <v>35</v>
      </c>
      <c r="AE137">
        <f>COUNTIF($J$4:$J137,AE$3)</f>
        <v>45</v>
      </c>
      <c r="AF137">
        <f>COUNTIF($J$4:$J137,AF$3)</f>
        <v>11</v>
      </c>
      <c r="AG137">
        <f>COUNTIF($J$4:$J137,AG$3)</f>
        <v>0</v>
      </c>
      <c r="AH137">
        <f>COUNTIF($J$4:$J137,AH$3)</f>
        <v>9</v>
      </c>
      <c r="AI137">
        <f t="shared" si="52"/>
        <v>15</v>
      </c>
      <c r="AJ137">
        <f t="shared" si="53"/>
        <v>6</v>
      </c>
      <c r="AK137">
        <f>COUNTIF($J$4:$J137,AK$3)</f>
        <v>14</v>
      </c>
      <c r="AL137">
        <f>COUNTIF($J$4:$J137,AL$3)</f>
        <v>1</v>
      </c>
      <c r="AM137">
        <f>COUNTIF($J$4:$J137,AM$3)</f>
        <v>0</v>
      </c>
      <c r="AN137">
        <f>COUNTIF($J$4:$J137,AN$3)</f>
        <v>5</v>
      </c>
      <c r="AO137">
        <f>COUNTIF($J$4:$J137,AO$3)</f>
        <v>1</v>
      </c>
      <c r="AP137">
        <f>COUNTIF($N$4:$N137,AP$3)</f>
        <v>11</v>
      </c>
      <c r="AQ137">
        <f>COUNTIF($N$4:$N137,AQ$3)</f>
        <v>30</v>
      </c>
      <c r="AR137">
        <f>COUNTIF($N$4:$N137,AR$3)</f>
        <v>44</v>
      </c>
      <c r="AS137">
        <f>COUNTIF($N$4:$N137,AS$3)</f>
        <v>12</v>
      </c>
      <c r="AT137">
        <f>COUNTIF($N$4:$N137,AT$3)</f>
        <v>1</v>
      </c>
      <c r="AU137">
        <f>COUNTIF($N$4:$N137,AU$3)</f>
        <v>9</v>
      </c>
      <c r="AV137">
        <f t="shared" si="54"/>
        <v>19</v>
      </c>
      <c r="AW137">
        <f t="shared" si="55"/>
        <v>7</v>
      </c>
      <c r="AX137">
        <f>COUNTIF($N$4:$N137,AX$3)</f>
        <v>17</v>
      </c>
      <c r="AY137">
        <f>COUNTIF($N$4:$N137,AY$3)</f>
        <v>2</v>
      </c>
      <c r="AZ137">
        <f>COUNTIF($N$4:$N137,AZ$3)</f>
        <v>0</v>
      </c>
      <c r="BA137">
        <f>COUNTIF($N$4:$N137,BA$3)</f>
        <v>7</v>
      </c>
      <c r="BB137">
        <f>COUNTIF($N$4:$N137,BB$3)</f>
        <v>0</v>
      </c>
      <c r="BC137">
        <f t="shared" si="56"/>
        <v>13</v>
      </c>
      <c r="BD137">
        <f t="shared" si="35"/>
        <v>35</v>
      </c>
      <c r="BE137">
        <f t="shared" si="36"/>
        <v>45</v>
      </c>
      <c r="BF137">
        <f t="shared" si="37"/>
        <v>12</v>
      </c>
      <c r="BG137">
        <f t="shared" si="38"/>
        <v>2</v>
      </c>
      <c r="BH137">
        <f t="shared" si="39"/>
        <v>9</v>
      </c>
      <c r="BI137">
        <f t="shared" si="40"/>
        <v>19</v>
      </c>
      <c r="BJ137">
        <f t="shared" si="41"/>
        <v>7</v>
      </c>
      <c r="BK137">
        <f t="shared" si="42"/>
        <v>17</v>
      </c>
      <c r="BL137">
        <f t="shared" si="43"/>
        <v>2</v>
      </c>
      <c r="BM137">
        <f t="shared" si="44"/>
        <v>0</v>
      </c>
      <c r="BN137">
        <f t="shared" si="45"/>
        <v>7</v>
      </c>
      <c r="BO137">
        <f t="shared" si="46"/>
        <v>1</v>
      </c>
    </row>
    <row r="138" spans="2:67" x14ac:dyDescent="0.25">
      <c r="B138">
        <f t="shared" si="57"/>
        <v>135</v>
      </c>
      <c r="C138">
        <v>9</v>
      </c>
      <c r="D138" t="s">
        <v>148</v>
      </c>
      <c r="E138" t="s">
        <v>11</v>
      </c>
      <c r="F138" t="str">
        <f t="shared" si="47"/>
        <v>EF</v>
      </c>
      <c r="G138">
        <v>9</v>
      </c>
      <c r="H138" t="s">
        <v>178</v>
      </c>
      <c r="I138" t="s">
        <v>253</v>
      </c>
      <c r="J138" t="str">
        <f t="shared" si="48"/>
        <v>LB</v>
      </c>
      <c r="K138">
        <v>9</v>
      </c>
      <c r="L138" t="s">
        <v>183</v>
      </c>
      <c r="M138" t="s">
        <v>21</v>
      </c>
      <c r="N138" t="str">
        <f t="shared" si="49"/>
        <v xml:space="preserve"> K</v>
      </c>
      <c r="P138">
        <f>COUNTIF($F$4:$F138,P$3)</f>
        <v>12</v>
      </c>
      <c r="Q138">
        <f>COUNTIF($F$4:$F138,Q$3)</f>
        <v>32</v>
      </c>
      <c r="R138">
        <f>COUNTIF($F$4:$F138,R$3)</f>
        <v>45</v>
      </c>
      <c r="S138">
        <f>COUNTIF($F$4:$F138,S$3)</f>
        <v>10</v>
      </c>
      <c r="T138">
        <f>COUNTIF($F$4:$F138,T$3)</f>
        <v>2</v>
      </c>
      <c r="U138">
        <f>COUNTIF($F$4:$F138,U$3)</f>
        <v>10</v>
      </c>
      <c r="V138">
        <f t="shared" si="50"/>
        <v>19</v>
      </c>
      <c r="W138">
        <f t="shared" si="51"/>
        <v>5</v>
      </c>
      <c r="X138">
        <f>COUNTIF($F$4:$F138,X$3)</f>
        <v>17</v>
      </c>
      <c r="Y138">
        <f>COUNTIF($F$4:$F138,Y$3)</f>
        <v>2</v>
      </c>
      <c r="Z138">
        <f>COUNTIF($F$4:$F138,Z$3)</f>
        <v>0</v>
      </c>
      <c r="AA138">
        <f>COUNTIF($F$4:$F138,AA$3)</f>
        <v>5</v>
      </c>
      <c r="AB138">
        <f>COUNTIF($F$4:$F138,AB$3)</f>
        <v>0</v>
      </c>
      <c r="AC138">
        <f>COUNTIF($J$4:$J138,AC$3)</f>
        <v>13</v>
      </c>
      <c r="AD138">
        <f>COUNTIF($J$4:$J138,AD$3)</f>
        <v>35</v>
      </c>
      <c r="AE138">
        <f>COUNTIF($J$4:$J138,AE$3)</f>
        <v>45</v>
      </c>
      <c r="AF138">
        <f>COUNTIF($J$4:$J138,AF$3)</f>
        <v>11</v>
      </c>
      <c r="AG138">
        <f>COUNTIF($J$4:$J138,AG$3)</f>
        <v>0</v>
      </c>
      <c r="AH138">
        <f>COUNTIF($J$4:$J138,AH$3)</f>
        <v>9</v>
      </c>
      <c r="AI138">
        <f t="shared" si="52"/>
        <v>16</v>
      </c>
      <c r="AJ138">
        <f t="shared" si="53"/>
        <v>6</v>
      </c>
      <c r="AK138">
        <f>COUNTIF($J$4:$J138,AK$3)</f>
        <v>15</v>
      </c>
      <c r="AL138">
        <f>COUNTIF($J$4:$J138,AL$3)</f>
        <v>1</v>
      </c>
      <c r="AM138">
        <f>COUNTIF($J$4:$J138,AM$3)</f>
        <v>0</v>
      </c>
      <c r="AN138">
        <f>COUNTIF($J$4:$J138,AN$3)</f>
        <v>5</v>
      </c>
      <c r="AO138">
        <f>COUNTIF($J$4:$J138,AO$3)</f>
        <v>1</v>
      </c>
      <c r="AP138">
        <f>COUNTIF($N$4:$N138,AP$3)</f>
        <v>11</v>
      </c>
      <c r="AQ138">
        <f>COUNTIF($N$4:$N138,AQ$3)</f>
        <v>30</v>
      </c>
      <c r="AR138">
        <f>COUNTIF($N$4:$N138,AR$3)</f>
        <v>44</v>
      </c>
      <c r="AS138">
        <f>COUNTIF($N$4:$N138,AS$3)</f>
        <v>12</v>
      </c>
      <c r="AT138">
        <f>COUNTIF($N$4:$N138,AT$3)</f>
        <v>2</v>
      </c>
      <c r="AU138">
        <f>COUNTIF($N$4:$N138,AU$3)</f>
        <v>9</v>
      </c>
      <c r="AV138">
        <f t="shared" si="54"/>
        <v>19</v>
      </c>
      <c r="AW138">
        <f t="shared" si="55"/>
        <v>7</v>
      </c>
      <c r="AX138">
        <f>COUNTIF($N$4:$N138,AX$3)</f>
        <v>17</v>
      </c>
      <c r="AY138">
        <f>COUNTIF($N$4:$N138,AY$3)</f>
        <v>2</v>
      </c>
      <c r="AZ138">
        <f>COUNTIF($N$4:$N138,AZ$3)</f>
        <v>0</v>
      </c>
      <c r="BA138">
        <f>COUNTIF($N$4:$N138,BA$3)</f>
        <v>7</v>
      </c>
      <c r="BB138">
        <f>COUNTIF($N$4:$N138,BB$3)</f>
        <v>0</v>
      </c>
      <c r="BC138">
        <f t="shared" si="56"/>
        <v>13</v>
      </c>
      <c r="BD138">
        <f t="shared" si="35"/>
        <v>35</v>
      </c>
      <c r="BE138">
        <f t="shared" si="36"/>
        <v>45</v>
      </c>
      <c r="BF138">
        <f t="shared" si="37"/>
        <v>12</v>
      </c>
      <c r="BG138">
        <f t="shared" si="38"/>
        <v>2</v>
      </c>
      <c r="BH138">
        <f t="shared" si="39"/>
        <v>10</v>
      </c>
      <c r="BI138">
        <f t="shared" si="40"/>
        <v>19</v>
      </c>
      <c r="BJ138">
        <f t="shared" si="41"/>
        <v>7</v>
      </c>
      <c r="BK138">
        <f t="shared" si="42"/>
        <v>17</v>
      </c>
      <c r="BL138">
        <f t="shared" si="43"/>
        <v>2</v>
      </c>
      <c r="BM138">
        <f t="shared" si="44"/>
        <v>0</v>
      </c>
      <c r="BN138">
        <f t="shared" si="45"/>
        <v>7</v>
      </c>
      <c r="BO138">
        <f t="shared" si="46"/>
        <v>1</v>
      </c>
    </row>
    <row r="139" spans="2:67" x14ac:dyDescent="0.25">
      <c r="B139">
        <f t="shared" si="57"/>
        <v>136</v>
      </c>
      <c r="C139">
        <v>10</v>
      </c>
      <c r="D139" t="s">
        <v>149</v>
      </c>
      <c r="E139" t="s">
        <v>9</v>
      </c>
      <c r="F139" t="str">
        <f t="shared" si="47"/>
        <v>TE</v>
      </c>
      <c r="G139">
        <v>10</v>
      </c>
      <c r="H139" t="s">
        <v>84</v>
      </c>
      <c r="I139" t="s">
        <v>25</v>
      </c>
      <c r="J139" t="str">
        <f t="shared" si="48"/>
        <v>WR</v>
      </c>
      <c r="K139">
        <v>10</v>
      </c>
      <c r="L139" t="s">
        <v>265</v>
      </c>
      <c r="M139" t="s">
        <v>253</v>
      </c>
      <c r="N139" t="str">
        <f t="shared" si="49"/>
        <v>RB</v>
      </c>
      <c r="P139">
        <f>COUNTIF($F$4:$F139,P$3)</f>
        <v>12</v>
      </c>
      <c r="Q139">
        <f>COUNTIF($F$4:$F139,Q$3)</f>
        <v>32</v>
      </c>
      <c r="R139">
        <f>COUNTIF($F$4:$F139,R$3)</f>
        <v>45</v>
      </c>
      <c r="S139">
        <f>COUNTIF($F$4:$F139,S$3)</f>
        <v>11</v>
      </c>
      <c r="T139">
        <f>COUNTIF($F$4:$F139,T$3)</f>
        <v>2</v>
      </c>
      <c r="U139">
        <f>COUNTIF($F$4:$F139,U$3)</f>
        <v>10</v>
      </c>
      <c r="V139">
        <f t="shared" si="50"/>
        <v>19</v>
      </c>
      <c r="W139">
        <f t="shared" si="51"/>
        <v>5</v>
      </c>
      <c r="X139">
        <f>COUNTIF($F$4:$F139,X$3)</f>
        <v>17</v>
      </c>
      <c r="Y139">
        <f>COUNTIF($F$4:$F139,Y$3)</f>
        <v>2</v>
      </c>
      <c r="Z139">
        <f>COUNTIF($F$4:$F139,Z$3)</f>
        <v>0</v>
      </c>
      <c r="AA139">
        <f>COUNTIF($F$4:$F139,AA$3)</f>
        <v>5</v>
      </c>
      <c r="AB139">
        <f>COUNTIF($F$4:$F139,AB$3)</f>
        <v>0</v>
      </c>
      <c r="AC139">
        <f>COUNTIF($J$4:$J139,AC$3)</f>
        <v>13</v>
      </c>
      <c r="AD139">
        <f>COUNTIF($J$4:$J139,AD$3)</f>
        <v>35</v>
      </c>
      <c r="AE139">
        <f>COUNTIF($J$4:$J139,AE$3)</f>
        <v>46</v>
      </c>
      <c r="AF139">
        <f>COUNTIF($J$4:$J139,AF$3)</f>
        <v>11</v>
      </c>
      <c r="AG139">
        <f>COUNTIF($J$4:$J139,AG$3)</f>
        <v>0</v>
      </c>
      <c r="AH139">
        <f>COUNTIF($J$4:$J139,AH$3)</f>
        <v>9</v>
      </c>
      <c r="AI139">
        <f t="shared" si="52"/>
        <v>16</v>
      </c>
      <c r="AJ139">
        <f t="shared" si="53"/>
        <v>6</v>
      </c>
      <c r="AK139">
        <f>COUNTIF($J$4:$J139,AK$3)</f>
        <v>15</v>
      </c>
      <c r="AL139">
        <f>COUNTIF($J$4:$J139,AL$3)</f>
        <v>1</v>
      </c>
      <c r="AM139">
        <f>COUNTIF($J$4:$J139,AM$3)</f>
        <v>0</v>
      </c>
      <c r="AN139">
        <f>COUNTIF($J$4:$J139,AN$3)</f>
        <v>5</v>
      </c>
      <c r="AO139">
        <f>COUNTIF($J$4:$J139,AO$3)</f>
        <v>1</v>
      </c>
      <c r="AP139">
        <f>COUNTIF($N$4:$N139,AP$3)</f>
        <v>11</v>
      </c>
      <c r="AQ139">
        <f>COUNTIF($N$4:$N139,AQ$3)</f>
        <v>31</v>
      </c>
      <c r="AR139">
        <f>COUNTIF($N$4:$N139,AR$3)</f>
        <v>44</v>
      </c>
      <c r="AS139">
        <f>COUNTIF($N$4:$N139,AS$3)</f>
        <v>12</v>
      </c>
      <c r="AT139">
        <f>COUNTIF($N$4:$N139,AT$3)</f>
        <v>2</v>
      </c>
      <c r="AU139">
        <f>COUNTIF($N$4:$N139,AU$3)</f>
        <v>9</v>
      </c>
      <c r="AV139">
        <f t="shared" si="54"/>
        <v>19</v>
      </c>
      <c r="AW139">
        <f t="shared" si="55"/>
        <v>7</v>
      </c>
      <c r="AX139">
        <f>COUNTIF($N$4:$N139,AX$3)</f>
        <v>17</v>
      </c>
      <c r="AY139">
        <f>COUNTIF($N$4:$N139,AY$3)</f>
        <v>2</v>
      </c>
      <c r="AZ139">
        <f>COUNTIF($N$4:$N139,AZ$3)</f>
        <v>0</v>
      </c>
      <c r="BA139">
        <f>COUNTIF($N$4:$N139,BA$3)</f>
        <v>7</v>
      </c>
      <c r="BB139">
        <f>COUNTIF($N$4:$N139,BB$3)</f>
        <v>0</v>
      </c>
      <c r="BC139">
        <f t="shared" si="56"/>
        <v>13</v>
      </c>
      <c r="BD139">
        <f t="shared" si="35"/>
        <v>35</v>
      </c>
      <c r="BE139">
        <f t="shared" si="36"/>
        <v>46</v>
      </c>
      <c r="BF139">
        <f t="shared" si="37"/>
        <v>12</v>
      </c>
      <c r="BG139">
        <f t="shared" si="38"/>
        <v>2</v>
      </c>
      <c r="BH139">
        <f t="shared" si="39"/>
        <v>10</v>
      </c>
      <c r="BI139">
        <f t="shared" si="40"/>
        <v>19</v>
      </c>
      <c r="BJ139">
        <f t="shared" si="41"/>
        <v>7</v>
      </c>
      <c r="BK139">
        <f t="shared" si="42"/>
        <v>17</v>
      </c>
      <c r="BL139">
        <f t="shared" si="43"/>
        <v>2</v>
      </c>
      <c r="BM139">
        <f t="shared" si="44"/>
        <v>0</v>
      </c>
      <c r="BN139">
        <f t="shared" si="45"/>
        <v>7</v>
      </c>
      <c r="BO139">
        <f t="shared" si="46"/>
        <v>1</v>
      </c>
    </row>
    <row r="140" spans="2:67" x14ac:dyDescent="0.25">
      <c r="B140">
        <f t="shared" si="57"/>
        <v>137</v>
      </c>
      <c r="C140">
        <v>11</v>
      </c>
      <c r="D140" t="s">
        <v>150</v>
      </c>
      <c r="E140" t="s">
        <v>7</v>
      </c>
      <c r="F140" t="str">
        <f t="shared" si="47"/>
        <v>TE</v>
      </c>
      <c r="G140">
        <v>11</v>
      </c>
      <c r="H140" t="s">
        <v>198</v>
      </c>
      <c r="I140" t="s">
        <v>7</v>
      </c>
      <c r="J140" t="str">
        <f t="shared" si="48"/>
        <v>EF</v>
      </c>
      <c r="K140">
        <v>11</v>
      </c>
      <c r="L140" t="s">
        <v>201</v>
      </c>
      <c r="M140" t="s">
        <v>13</v>
      </c>
      <c r="N140" t="str">
        <f t="shared" si="49"/>
        <v>WR</v>
      </c>
      <c r="P140">
        <f>COUNTIF($F$4:$F140,P$3)</f>
        <v>12</v>
      </c>
      <c r="Q140">
        <f>COUNTIF($F$4:$F140,Q$3)</f>
        <v>32</v>
      </c>
      <c r="R140">
        <f>COUNTIF($F$4:$F140,R$3)</f>
        <v>45</v>
      </c>
      <c r="S140">
        <f>COUNTIF($F$4:$F140,S$3)</f>
        <v>12</v>
      </c>
      <c r="T140">
        <f>COUNTIF($F$4:$F140,T$3)</f>
        <v>2</v>
      </c>
      <c r="U140">
        <f>COUNTIF($F$4:$F140,U$3)</f>
        <v>10</v>
      </c>
      <c r="V140">
        <f t="shared" si="50"/>
        <v>19</v>
      </c>
      <c r="W140">
        <f t="shared" si="51"/>
        <v>5</v>
      </c>
      <c r="X140">
        <f>COUNTIF($F$4:$F140,X$3)</f>
        <v>17</v>
      </c>
      <c r="Y140">
        <f>COUNTIF($F$4:$F140,Y$3)</f>
        <v>2</v>
      </c>
      <c r="Z140">
        <f>COUNTIF($F$4:$F140,Z$3)</f>
        <v>0</v>
      </c>
      <c r="AA140">
        <f>COUNTIF($F$4:$F140,AA$3)</f>
        <v>5</v>
      </c>
      <c r="AB140">
        <f>COUNTIF($F$4:$F140,AB$3)</f>
        <v>0</v>
      </c>
      <c r="AC140">
        <f>COUNTIF($J$4:$J140,AC$3)</f>
        <v>13</v>
      </c>
      <c r="AD140">
        <f>COUNTIF($J$4:$J140,AD$3)</f>
        <v>35</v>
      </c>
      <c r="AE140">
        <f>COUNTIF($J$4:$J140,AE$3)</f>
        <v>46</v>
      </c>
      <c r="AF140">
        <f>COUNTIF($J$4:$J140,AF$3)</f>
        <v>11</v>
      </c>
      <c r="AG140">
        <f>COUNTIF($J$4:$J140,AG$3)</f>
        <v>0</v>
      </c>
      <c r="AH140">
        <f>COUNTIF($J$4:$J140,AH$3)</f>
        <v>10</v>
      </c>
      <c r="AI140">
        <f t="shared" si="52"/>
        <v>16</v>
      </c>
      <c r="AJ140">
        <f t="shared" si="53"/>
        <v>6</v>
      </c>
      <c r="AK140">
        <f>COUNTIF($J$4:$J140,AK$3)</f>
        <v>15</v>
      </c>
      <c r="AL140">
        <f>COUNTIF($J$4:$J140,AL$3)</f>
        <v>1</v>
      </c>
      <c r="AM140">
        <f>COUNTIF($J$4:$J140,AM$3)</f>
        <v>0</v>
      </c>
      <c r="AN140">
        <f>COUNTIF($J$4:$J140,AN$3)</f>
        <v>5</v>
      </c>
      <c r="AO140">
        <f>COUNTIF($J$4:$J140,AO$3)</f>
        <v>1</v>
      </c>
      <c r="AP140">
        <f>COUNTIF($N$4:$N140,AP$3)</f>
        <v>11</v>
      </c>
      <c r="AQ140">
        <f>COUNTIF($N$4:$N140,AQ$3)</f>
        <v>31</v>
      </c>
      <c r="AR140">
        <f>COUNTIF($N$4:$N140,AR$3)</f>
        <v>45</v>
      </c>
      <c r="AS140">
        <f>COUNTIF($N$4:$N140,AS$3)</f>
        <v>12</v>
      </c>
      <c r="AT140">
        <f>COUNTIF($N$4:$N140,AT$3)</f>
        <v>2</v>
      </c>
      <c r="AU140">
        <f>COUNTIF($N$4:$N140,AU$3)</f>
        <v>9</v>
      </c>
      <c r="AV140">
        <f t="shared" si="54"/>
        <v>19</v>
      </c>
      <c r="AW140">
        <f t="shared" si="55"/>
        <v>7</v>
      </c>
      <c r="AX140">
        <f>COUNTIF($N$4:$N140,AX$3)</f>
        <v>17</v>
      </c>
      <c r="AY140">
        <f>COUNTIF($N$4:$N140,AY$3)</f>
        <v>2</v>
      </c>
      <c r="AZ140">
        <f>COUNTIF($N$4:$N140,AZ$3)</f>
        <v>0</v>
      </c>
      <c r="BA140">
        <f>COUNTIF($N$4:$N140,BA$3)</f>
        <v>7</v>
      </c>
      <c r="BB140">
        <f>COUNTIF($N$4:$N140,BB$3)</f>
        <v>0</v>
      </c>
      <c r="BC140">
        <f t="shared" si="56"/>
        <v>13</v>
      </c>
      <c r="BD140">
        <f t="shared" si="35"/>
        <v>35</v>
      </c>
      <c r="BE140">
        <f t="shared" si="36"/>
        <v>46</v>
      </c>
      <c r="BF140">
        <f t="shared" si="37"/>
        <v>12</v>
      </c>
      <c r="BG140">
        <f t="shared" si="38"/>
        <v>2</v>
      </c>
      <c r="BH140">
        <f t="shared" si="39"/>
        <v>10</v>
      </c>
      <c r="BI140">
        <f t="shared" si="40"/>
        <v>19</v>
      </c>
      <c r="BJ140">
        <f t="shared" si="41"/>
        <v>7</v>
      </c>
      <c r="BK140">
        <f t="shared" si="42"/>
        <v>17</v>
      </c>
      <c r="BL140">
        <f t="shared" si="43"/>
        <v>2</v>
      </c>
      <c r="BM140">
        <f t="shared" si="44"/>
        <v>0</v>
      </c>
      <c r="BN140">
        <f t="shared" si="45"/>
        <v>7</v>
      </c>
      <c r="BO140">
        <f t="shared" si="46"/>
        <v>1</v>
      </c>
    </row>
    <row r="141" spans="2:67" x14ac:dyDescent="0.25">
      <c r="B141">
        <f t="shared" si="57"/>
        <v>138</v>
      </c>
      <c r="C141">
        <v>12</v>
      </c>
      <c r="D141" t="s">
        <v>151</v>
      </c>
      <c r="E141" t="s">
        <v>5</v>
      </c>
      <c r="F141" t="str">
        <f t="shared" si="47"/>
        <v>LB</v>
      </c>
      <c r="G141">
        <v>12</v>
      </c>
      <c r="H141" t="s">
        <v>291</v>
      </c>
      <c r="I141" t="s">
        <v>252</v>
      </c>
      <c r="J141" t="str">
        <f t="shared" si="48"/>
        <v>LB</v>
      </c>
      <c r="K141">
        <v>12</v>
      </c>
      <c r="L141" t="s">
        <v>76</v>
      </c>
      <c r="M141" t="s">
        <v>7</v>
      </c>
      <c r="N141" t="str">
        <f t="shared" si="49"/>
        <v>RB</v>
      </c>
      <c r="P141">
        <f>COUNTIF($F$4:$F141,P$3)</f>
        <v>12</v>
      </c>
      <c r="Q141">
        <f>COUNTIF($F$4:$F141,Q$3)</f>
        <v>32</v>
      </c>
      <c r="R141">
        <f>COUNTIF($F$4:$F141,R$3)</f>
        <v>45</v>
      </c>
      <c r="S141">
        <f>COUNTIF($F$4:$F141,S$3)</f>
        <v>12</v>
      </c>
      <c r="T141">
        <f>COUNTIF($F$4:$F141,T$3)</f>
        <v>2</v>
      </c>
      <c r="U141">
        <f>COUNTIF($F$4:$F141,U$3)</f>
        <v>10</v>
      </c>
      <c r="V141">
        <f t="shared" si="50"/>
        <v>20</v>
      </c>
      <c r="W141">
        <f t="shared" si="51"/>
        <v>5</v>
      </c>
      <c r="X141">
        <f>COUNTIF($F$4:$F141,X$3)</f>
        <v>18</v>
      </c>
      <c r="Y141">
        <f>COUNTIF($F$4:$F141,Y$3)</f>
        <v>2</v>
      </c>
      <c r="Z141">
        <f>COUNTIF($F$4:$F141,Z$3)</f>
        <v>0</v>
      </c>
      <c r="AA141">
        <f>COUNTIF($F$4:$F141,AA$3)</f>
        <v>5</v>
      </c>
      <c r="AB141">
        <f>COUNTIF($F$4:$F141,AB$3)</f>
        <v>0</v>
      </c>
      <c r="AC141">
        <f>COUNTIF($J$4:$J141,AC$3)</f>
        <v>13</v>
      </c>
      <c r="AD141">
        <f>COUNTIF($J$4:$J141,AD$3)</f>
        <v>35</v>
      </c>
      <c r="AE141">
        <f>COUNTIF($J$4:$J141,AE$3)</f>
        <v>46</v>
      </c>
      <c r="AF141">
        <f>COUNTIF($J$4:$J141,AF$3)</f>
        <v>11</v>
      </c>
      <c r="AG141">
        <f>COUNTIF($J$4:$J141,AG$3)</f>
        <v>0</v>
      </c>
      <c r="AH141">
        <f>COUNTIF($J$4:$J141,AH$3)</f>
        <v>10</v>
      </c>
      <c r="AI141">
        <f t="shared" si="52"/>
        <v>17</v>
      </c>
      <c r="AJ141">
        <f t="shared" si="53"/>
        <v>6</v>
      </c>
      <c r="AK141">
        <f>COUNTIF($J$4:$J141,AK$3)</f>
        <v>16</v>
      </c>
      <c r="AL141">
        <f>COUNTIF($J$4:$J141,AL$3)</f>
        <v>1</v>
      </c>
      <c r="AM141">
        <f>COUNTIF($J$4:$J141,AM$3)</f>
        <v>0</v>
      </c>
      <c r="AN141">
        <f>COUNTIF($J$4:$J141,AN$3)</f>
        <v>5</v>
      </c>
      <c r="AO141">
        <f>COUNTIF($J$4:$J141,AO$3)</f>
        <v>1</v>
      </c>
      <c r="AP141">
        <f>COUNTIF($N$4:$N141,AP$3)</f>
        <v>11</v>
      </c>
      <c r="AQ141">
        <f>COUNTIF($N$4:$N141,AQ$3)</f>
        <v>32</v>
      </c>
      <c r="AR141">
        <f>COUNTIF($N$4:$N141,AR$3)</f>
        <v>45</v>
      </c>
      <c r="AS141">
        <f>COUNTIF($N$4:$N141,AS$3)</f>
        <v>12</v>
      </c>
      <c r="AT141">
        <f>COUNTIF($N$4:$N141,AT$3)</f>
        <v>2</v>
      </c>
      <c r="AU141">
        <f>COUNTIF($N$4:$N141,AU$3)</f>
        <v>9</v>
      </c>
      <c r="AV141">
        <f t="shared" si="54"/>
        <v>19</v>
      </c>
      <c r="AW141">
        <f t="shared" si="55"/>
        <v>7</v>
      </c>
      <c r="AX141">
        <f>COUNTIF($N$4:$N141,AX$3)</f>
        <v>17</v>
      </c>
      <c r="AY141">
        <f>COUNTIF($N$4:$N141,AY$3)</f>
        <v>2</v>
      </c>
      <c r="AZ141">
        <f>COUNTIF($N$4:$N141,AZ$3)</f>
        <v>0</v>
      </c>
      <c r="BA141">
        <f>COUNTIF($N$4:$N141,BA$3)</f>
        <v>7</v>
      </c>
      <c r="BB141">
        <f>COUNTIF($N$4:$N141,BB$3)</f>
        <v>0</v>
      </c>
      <c r="BC141">
        <f t="shared" si="56"/>
        <v>13</v>
      </c>
      <c r="BD141">
        <f t="shared" si="35"/>
        <v>35</v>
      </c>
      <c r="BE141">
        <f t="shared" si="36"/>
        <v>46</v>
      </c>
      <c r="BF141">
        <f t="shared" si="37"/>
        <v>12</v>
      </c>
      <c r="BG141">
        <f t="shared" si="38"/>
        <v>2</v>
      </c>
      <c r="BH141">
        <f t="shared" si="39"/>
        <v>10</v>
      </c>
      <c r="BI141">
        <f t="shared" si="40"/>
        <v>20</v>
      </c>
      <c r="BJ141">
        <f t="shared" si="41"/>
        <v>7</v>
      </c>
      <c r="BK141">
        <f t="shared" si="42"/>
        <v>18</v>
      </c>
      <c r="BL141">
        <f t="shared" si="43"/>
        <v>2</v>
      </c>
      <c r="BM141">
        <f t="shared" si="44"/>
        <v>0</v>
      </c>
      <c r="BN141">
        <f t="shared" si="45"/>
        <v>7</v>
      </c>
      <c r="BO141">
        <f t="shared" si="46"/>
        <v>1</v>
      </c>
    </row>
    <row r="142" spans="2:67" x14ac:dyDescent="0.25">
      <c r="B142">
        <f t="shared" si="57"/>
        <v>139</v>
      </c>
      <c r="C142">
        <v>13</v>
      </c>
      <c r="D142" t="s">
        <v>152</v>
      </c>
      <c r="E142" t="s">
        <v>3</v>
      </c>
      <c r="F142" t="str">
        <f t="shared" si="47"/>
        <v>TE</v>
      </c>
      <c r="G142">
        <v>13</v>
      </c>
      <c r="H142" t="s">
        <v>144</v>
      </c>
      <c r="I142" t="s">
        <v>21</v>
      </c>
      <c r="J142" t="str">
        <f t="shared" si="48"/>
        <v>LB</v>
      </c>
      <c r="K142">
        <v>13</v>
      </c>
      <c r="L142" t="s">
        <v>364</v>
      </c>
      <c r="M142" t="s">
        <v>1</v>
      </c>
      <c r="N142" t="str">
        <f t="shared" si="49"/>
        <v>RB</v>
      </c>
      <c r="P142">
        <f>COUNTIF($F$4:$F142,P$3)</f>
        <v>12</v>
      </c>
      <c r="Q142">
        <f>COUNTIF($F$4:$F142,Q$3)</f>
        <v>32</v>
      </c>
      <c r="R142">
        <f>COUNTIF($F$4:$F142,R$3)</f>
        <v>45</v>
      </c>
      <c r="S142">
        <f>COUNTIF($F$4:$F142,S$3)</f>
        <v>13</v>
      </c>
      <c r="T142">
        <f>COUNTIF($F$4:$F142,T$3)</f>
        <v>2</v>
      </c>
      <c r="U142">
        <f>COUNTIF($F$4:$F142,U$3)</f>
        <v>10</v>
      </c>
      <c r="V142">
        <f t="shared" si="50"/>
        <v>20</v>
      </c>
      <c r="W142">
        <f t="shared" si="51"/>
        <v>5</v>
      </c>
      <c r="X142">
        <f>COUNTIF($F$4:$F142,X$3)</f>
        <v>18</v>
      </c>
      <c r="Y142">
        <f>COUNTIF($F$4:$F142,Y$3)</f>
        <v>2</v>
      </c>
      <c r="Z142">
        <f>COUNTIF($F$4:$F142,Z$3)</f>
        <v>0</v>
      </c>
      <c r="AA142">
        <f>COUNTIF($F$4:$F142,AA$3)</f>
        <v>5</v>
      </c>
      <c r="AB142">
        <f>COUNTIF($F$4:$F142,AB$3)</f>
        <v>0</v>
      </c>
      <c r="AC142">
        <f>COUNTIF($J$4:$J142,AC$3)</f>
        <v>13</v>
      </c>
      <c r="AD142">
        <f>COUNTIF($J$4:$J142,AD$3)</f>
        <v>35</v>
      </c>
      <c r="AE142">
        <f>COUNTIF($J$4:$J142,AE$3)</f>
        <v>46</v>
      </c>
      <c r="AF142">
        <f>COUNTIF($J$4:$J142,AF$3)</f>
        <v>11</v>
      </c>
      <c r="AG142">
        <f>COUNTIF($J$4:$J142,AG$3)</f>
        <v>0</v>
      </c>
      <c r="AH142">
        <f>COUNTIF($J$4:$J142,AH$3)</f>
        <v>10</v>
      </c>
      <c r="AI142">
        <f t="shared" si="52"/>
        <v>18</v>
      </c>
      <c r="AJ142">
        <f t="shared" si="53"/>
        <v>6</v>
      </c>
      <c r="AK142">
        <f>COUNTIF($J$4:$J142,AK$3)</f>
        <v>17</v>
      </c>
      <c r="AL142">
        <f>COUNTIF($J$4:$J142,AL$3)</f>
        <v>1</v>
      </c>
      <c r="AM142">
        <f>COUNTIF($J$4:$J142,AM$3)</f>
        <v>0</v>
      </c>
      <c r="AN142">
        <f>COUNTIF($J$4:$J142,AN$3)</f>
        <v>5</v>
      </c>
      <c r="AO142">
        <f>COUNTIF($J$4:$J142,AO$3)</f>
        <v>1</v>
      </c>
      <c r="AP142">
        <f>COUNTIF($N$4:$N142,AP$3)</f>
        <v>11</v>
      </c>
      <c r="AQ142">
        <f>COUNTIF($N$4:$N142,AQ$3)</f>
        <v>33</v>
      </c>
      <c r="AR142">
        <f>COUNTIF($N$4:$N142,AR$3)</f>
        <v>45</v>
      </c>
      <c r="AS142">
        <f>COUNTIF($N$4:$N142,AS$3)</f>
        <v>12</v>
      </c>
      <c r="AT142">
        <f>COUNTIF($N$4:$N142,AT$3)</f>
        <v>2</v>
      </c>
      <c r="AU142">
        <f>COUNTIF($N$4:$N142,AU$3)</f>
        <v>9</v>
      </c>
      <c r="AV142">
        <f t="shared" si="54"/>
        <v>19</v>
      </c>
      <c r="AW142">
        <f t="shared" si="55"/>
        <v>7</v>
      </c>
      <c r="AX142">
        <f>COUNTIF($N$4:$N142,AX$3)</f>
        <v>17</v>
      </c>
      <c r="AY142">
        <f>COUNTIF($N$4:$N142,AY$3)</f>
        <v>2</v>
      </c>
      <c r="AZ142">
        <f>COUNTIF($N$4:$N142,AZ$3)</f>
        <v>0</v>
      </c>
      <c r="BA142">
        <f>COUNTIF($N$4:$N142,BA$3)</f>
        <v>7</v>
      </c>
      <c r="BB142">
        <f>COUNTIF($N$4:$N142,BB$3)</f>
        <v>0</v>
      </c>
      <c r="BC142">
        <f t="shared" si="56"/>
        <v>13</v>
      </c>
      <c r="BD142">
        <f t="shared" si="35"/>
        <v>35</v>
      </c>
      <c r="BE142">
        <f t="shared" si="36"/>
        <v>46</v>
      </c>
      <c r="BF142">
        <f t="shared" si="37"/>
        <v>13</v>
      </c>
      <c r="BG142">
        <f t="shared" si="38"/>
        <v>2</v>
      </c>
      <c r="BH142">
        <f t="shared" si="39"/>
        <v>10</v>
      </c>
      <c r="BI142">
        <f t="shared" si="40"/>
        <v>20</v>
      </c>
      <c r="BJ142">
        <f t="shared" si="41"/>
        <v>7</v>
      </c>
      <c r="BK142">
        <f t="shared" si="42"/>
        <v>18</v>
      </c>
      <c r="BL142">
        <f t="shared" si="43"/>
        <v>2</v>
      </c>
      <c r="BM142">
        <f t="shared" si="44"/>
        <v>0</v>
      </c>
      <c r="BN142">
        <f t="shared" si="45"/>
        <v>7</v>
      </c>
      <c r="BO142">
        <f t="shared" si="46"/>
        <v>1</v>
      </c>
    </row>
    <row r="143" spans="2:67" x14ac:dyDescent="0.25">
      <c r="B143">
        <f t="shared" si="57"/>
        <v>140</v>
      </c>
      <c r="C143">
        <v>14</v>
      </c>
      <c r="D143" t="s">
        <v>153</v>
      </c>
      <c r="E143" t="s">
        <v>1</v>
      </c>
      <c r="F143" t="str">
        <f t="shared" si="47"/>
        <v xml:space="preserve"> S</v>
      </c>
      <c r="G143">
        <v>14</v>
      </c>
      <c r="H143" t="s">
        <v>114</v>
      </c>
      <c r="I143" t="s">
        <v>23</v>
      </c>
      <c r="J143" t="str">
        <f t="shared" si="48"/>
        <v>RB</v>
      </c>
      <c r="K143">
        <v>14</v>
      </c>
      <c r="L143" t="s">
        <v>315</v>
      </c>
      <c r="M143" t="s">
        <v>11</v>
      </c>
      <c r="N143" t="str">
        <f t="shared" si="49"/>
        <v>WR</v>
      </c>
      <c r="P143">
        <f>COUNTIF($F$4:$F143,P$3)</f>
        <v>12</v>
      </c>
      <c r="Q143">
        <f>COUNTIF($F$4:$F143,Q$3)</f>
        <v>32</v>
      </c>
      <c r="R143">
        <f>COUNTIF($F$4:$F143,R$3)</f>
        <v>45</v>
      </c>
      <c r="S143">
        <f>COUNTIF($F$4:$F143,S$3)</f>
        <v>13</v>
      </c>
      <c r="T143">
        <f>COUNTIF($F$4:$F143,T$3)</f>
        <v>2</v>
      </c>
      <c r="U143">
        <f>COUNTIF($F$4:$F143,U$3)</f>
        <v>10</v>
      </c>
      <c r="V143">
        <f t="shared" si="50"/>
        <v>20</v>
      </c>
      <c r="W143">
        <f t="shared" si="51"/>
        <v>6</v>
      </c>
      <c r="X143">
        <f>COUNTIF($F$4:$F143,X$3)</f>
        <v>18</v>
      </c>
      <c r="Y143">
        <f>COUNTIF($F$4:$F143,Y$3)</f>
        <v>2</v>
      </c>
      <c r="Z143">
        <f>COUNTIF($F$4:$F143,Z$3)</f>
        <v>0</v>
      </c>
      <c r="AA143">
        <f>COUNTIF($F$4:$F143,AA$3)</f>
        <v>6</v>
      </c>
      <c r="AB143">
        <f>COUNTIF($F$4:$F143,AB$3)</f>
        <v>0</v>
      </c>
      <c r="AC143">
        <f>COUNTIF($J$4:$J143,AC$3)</f>
        <v>13</v>
      </c>
      <c r="AD143">
        <f>COUNTIF($J$4:$J143,AD$3)</f>
        <v>36</v>
      </c>
      <c r="AE143">
        <f>COUNTIF($J$4:$J143,AE$3)</f>
        <v>46</v>
      </c>
      <c r="AF143">
        <f>COUNTIF($J$4:$J143,AF$3)</f>
        <v>11</v>
      </c>
      <c r="AG143">
        <f>COUNTIF($J$4:$J143,AG$3)</f>
        <v>0</v>
      </c>
      <c r="AH143">
        <f>COUNTIF($J$4:$J143,AH$3)</f>
        <v>10</v>
      </c>
      <c r="AI143">
        <f t="shared" si="52"/>
        <v>18</v>
      </c>
      <c r="AJ143">
        <f t="shared" si="53"/>
        <v>6</v>
      </c>
      <c r="AK143">
        <f>COUNTIF($J$4:$J143,AK$3)</f>
        <v>17</v>
      </c>
      <c r="AL143">
        <f>COUNTIF($J$4:$J143,AL$3)</f>
        <v>1</v>
      </c>
      <c r="AM143">
        <f>COUNTIF($J$4:$J143,AM$3)</f>
        <v>0</v>
      </c>
      <c r="AN143">
        <f>COUNTIF($J$4:$J143,AN$3)</f>
        <v>5</v>
      </c>
      <c r="AO143">
        <f>COUNTIF($J$4:$J143,AO$3)</f>
        <v>1</v>
      </c>
      <c r="AP143">
        <f>COUNTIF($N$4:$N143,AP$3)</f>
        <v>11</v>
      </c>
      <c r="AQ143">
        <f>COUNTIF($N$4:$N143,AQ$3)</f>
        <v>33</v>
      </c>
      <c r="AR143">
        <f>COUNTIF($N$4:$N143,AR$3)</f>
        <v>46</v>
      </c>
      <c r="AS143">
        <f>COUNTIF($N$4:$N143,AS$3)</f>
        <v>12</v>
      </c>
      <c r="AT143">
        <f>COUNTIF($N$4:$N143,AT$3)</f>
        <v>2</v>
      </c>
      <c r="AU143">
        <f>COUNTIF($N$4:$N143,AU$3)</f>
        <v>9</v>
      </c>
      <c r="AV143">
        <f t="shared" si="54"/>
        <v>19</v>
      </c>
      <c r="AW143">
        <f t="shared" si="55"/>
        <v>7</v>
      </c>
      <c r="AX143">
        <f>COUNTIF($N$4:$N143,AX$3)</f>
        <v>17</v>
      </c>
      <c r="AY143">
        <f>COUNTIF($N$4:$N143,AY$3)</f>
        <v>2</v>
      </c>
      <c r="AZ143">
        <f>COUNTIF($N$4:$N143,AZ$3)</f>
        <v>0</v>
      </c>
      <c r="BA143">
        <f>COUNTIF($N$4:$N143,BA$3)</f>
        <v>7</v>
      </c>
      <c r="BB143">
        <f>COUNTIF($N$4:$N143,BB$3)</f>
        <v>0</v>
      </c>
      <c r="BC143">
        <f t="shared" si="56"/>
        <v>13</v>
      </c>
      <c r="BD143">
        <f t="shared" si="35"/>
        <v>36</v>
      </c>
      <c r="BE143">
        <f t="shared" si="36"/>
        <v>46</v>
      </c>
      <c r="BF143">
        <f t="shared" si="37"/>
        <v>13</v>
      </c>
      <c r="BG143">
        <f t="shared" si="38"/>
        <v>2</v>
      </c>
      <c r="BH143">
        <f t="shared" si="39"/>
        <v>10</v>
      </c>
      <c r="BI143">
        <f t="shared" si="40"/>
        <v>20</v>
      </c>
      <c r="BJ143">
        <f t="shared" si="41"/>
        <v>7</v>
      </c>
      <c r="BK143">
        <f t="shared" si="42"/>
        <v>18</v>
      </c>
      <c r="BL143">
        <f t="shared" si="43"/>
        <v>2</v>
      </c>
      <c r="BM143">
        <f t="shared" si="44"/>
        <v>0</v>
      </c>
      <c r="BN143">
        <f t="shared" si="45"/>
        <v>7</v>
      </c>
      <c r="BO143">
        <f t="shared" si="46"/>
        <v>1</v>
      </c>
    </row>
    <row r="144" spans="2:67" x14ac:dyDescent="0.25">
      <c r="B144">
        <f t="shared" si="57"/>
        <v>141</v>
      </c>
      <c r="C144">
        <v>1</v>
      </c>
      <c r="D144" t="s">
        <v>154</v>
      </c>
      <c r="E144" t="s">
        <v>1</v>
      </c>
      <c r="F144" t="str">
        <f t="shared" si="47"/>
        <v>RB</v>
      </c>
      <c r="G144">
        <v>1</v>
      </c>
      <c r="H144" t="s">
        <v>292</v>
      </c>
      <c r="I144" t="s">
        <v>23</v>
      </c>
      <c r="J144" t="str">
        <f t="shared" si="48"/>
        <v>WR</v>
      </c>
      <c r="K144">
        <v>1</v>
      </c>
      <c r="L144" t="s">
        <v>168</v>
      </c>
      <c r="M144" t="s">
        <v>11</v>
      </c>
      <c r="N144" t="str">
        <f t="shared" si="49"/>
        <v>RB</v>
      </c>
      <c r="P144">
        <f>COUNTIF($F$4:$F144,P$3)</f>
        <v>12</v>
      </c>
      <c r="Q144">
        <f>COUNTIF($F$4:$F144,Q$3)</f>
        <v>33</v>
      </c>
      <c r="R144">
        <f>COUNTIF($F$4:$F144,R$3)</f>
        <v>45</v>
      </c>
      <c r="S144">
        <f>COUNTIF($F$4:$F144,S$3)</f>
        <v>13</v>
      </c>
      <c r="T144">
        <f>COUNTIF($F$4:$F144,T$3)</f>
        <v>2</v>
      </c>
      <c r="U144">
        <f>COUNTIF($F$4:$F144,U$3)</f>
        <v>10</v>
      </c>
      <c r="V144">
        <f t="shared" si="50"/>
        <v>20</v>
      </c>
      <c r="W144">
        <f t="shared" si="51"/>
        <v>6</v>
      </c>
      <c r="X144">
        <f>COUNTIF($F$4:$F144,X$3)</f>
        <v>18</v>
      </c>
      <c r="Y144">
        <f>COUNTIF($F$4:$F144,Y$3)</f>
        <v>2</v>
      </c>
      <c r="Z144">
        <f>COUNTIF($F$4:$F144,Z$3)</f>
        <v>0</v>
      </c>
      <c r="AA144">
        <f>COUNTIF($F$4:$F144,AA$3)</f>
        <v>6</v>
      </c>
      <c r="AB144">
        <f>COUNTIF($F$4:$F144,AB$3)</f>
        <v>0</v>
      </c>
      <c r="AC144">
        <f>COUNTIF($J$4:$J144,AC$3)</f>
        <v>13</v>
      </c>
      <c r="AD144">
        <f>COUNTIF($J$4:$J144,AD$3)</f>
        <v>36</v>
      </c>
      <c r="AE144">
        <f>COUNTIF($J$4:$J144,AE$3)</f>
        <v>47</v>
      </c>
      <c r="AF144">
        <f>COUNTIF($J$4:$J144,AF$3)</f>
        <v>11</v>
      </c>
      <c r="AG144">
        <f>COUNTIF($J$4:$J144,AG$3)</f>
        <v>0</v>
      </c>
      <c r="AH144">
        <f>COUNTIF($J$4:$J144,AH$3)</f>
        <v>10</v>
      </c>
      <c r="AI144">
        <f t="shared" si="52"/>
        <v>18</v>
      </c>
      <c r="AJ144">
        <f t="shared" si="53"/>
        <v>6</v>
      </c>
      <c r="AK144">
        <f>COUNTIF($J$4:$J144,AK$3)</f>
        <v>17</v>
      </c>
      <c r="AL144">
        <f>COUNTIF($J$4:$J144,AL$3)</f>
        <v>1</v>
      </c>
      <c r="AM144">
        <f>COUNTIF($J$4:$J144,AM$3)</f>
        <v>0</v>
      </c>
      <c r="AN144">
        <f>COUNTIF($J$4:$J144,AN$3)</f>
        <v>5</v>
      </c>
      <c r="AO144">
        <f>COUNTIF($J$4:$J144,AO$3)</f>
        <v>1</v>
      </c>
      <c r="AP144">
        <f>COUNTIF($N$4:$N144,AP$3)</f>
        <v>11</v>
      </c>
      <c r="AQ144">
        <f>COUNTIF($N$4:$N144,AQ$3)</f>
        <v>34</v>
      </c>
      <c r="AR144">
        <f>COUNTIF($N$4:$N144,AR$3)</f>
        <v>46</v>
      </c>
      <c r="AS144">
        <f>COUNTIF($N$4:$N144,AS$3)</f>
        <v>12</v>
      </c>
      <c r="AT144">
        <f>COUNTIF($N$4:$N144,AT$3)</f>
        <v>2</v>
      </c>
      <c r="AU144">
        <f>COUNTIF($N$4:$N144,AU$3)</f>
        <v>9</v>
      </c>
      <c r="AV144">
        <f t="shared" si="54"/>
        <v>19</v>
      </c>
      <c r="AW144">
        <f t="shared" si="55"/>
        <v>7</v>
      </c>
      <c r="AX144">
        <f>COUNTIF($N$4:$N144,AX$3)</f>
        <v>17</v>
      </c>
      <c r="AY144">
        <f>COUNTIF($N$4:$N144,AY$3)</f>
        <v>2</v>
      </c>
      <c r="AZ144">
        <f>COUNTIF($N$4:$N144,AZ$3)</f>
        <v>0</v>
      </c>
      <c r="BA144">
        <f>COUNTIF($N$4:$N144,BA$3)</f>
        <v>7</v>
      </c>
      <c r="BB144">
        <f>COUNTIF($N$4:$N144,BB$3)</f>
        <v>0</v>
      </c>
      <c r="BC144">
        <f t="shared" si="56"/>
        <v>13</v>
      </c>
      <c r="BD144">
        <f t="shared" si="35"/>
        <v>36</v>
      </c>
      <c r="BE144">
        <f t="shared" si="36"/>
        <v>47</v>
      </c>
      <c r="BF144">
        <f t="shared" si="37"/>
        <v>13</v>
      </c>
      <c r="BG144">
        <f t="shared" si="38"/>
        <v>2</v>
      </c>
      <c r="BH144">
        <f t="shared" si="39"/>
        <v>10</v>
      </c>
      <c r="BI144">
        <f t="shared" si="40"/>
        <v>20</v>
      </c>
      <c r="BJ144">
        <f t="shared" si="41"/>
        <v>7</v>
      </c>
      <c r="BK144">
        <f t="shared" si="42"/>
        <v>18</v>
      </c>
      <c r="BL144">
        <f t="shared" si="43"/>
        <v>2</v>
      </c>
      <c r="BM144">
        <f t="shared" si="44"/>
        <v>0</v>
      </c>
      <c r="BN144">
        <f t="shared" si="45"/>
        <v>7</v>
      </c>
      <c r="BO144">
        <f t="shared" si="46"/>
        <v>1</v>
      </c>
    </row>
    <row r="145" spans="2:67" x14ac:dyDescent="0.25">
      <c r="B145">
        <f t="shared" si="57"/>
        <v>142</v>
      </c>
      <c r="C145">
        <v>2</v>
      </c>
      <c r="D145" t="s">
        <v>155</v>
      </c>
      <c r="E145" t="s">
        <v>3</v>
      </c>
      <c r="F145" t="str">
        <f t="shared" si="47"/>
        <v>WR</v>
      </c>
      <c r="G145">
        <v>2</v>
      </c>
      <c r="H145" t="s">
        <v>203</v>
      </c>
      <c r="I145" t="s">
        <v>21</v>
      </c>
      <c r="J145" t="str">
        <f t="shared" si="48"/>
        <v>WR</v>
      </c>
      <c r="K145">
        <v>2</v>
      </c>
      <c r="L145" t="s">
        <v>296</v>
      </c>
      <c r="M145" t="s">
        <v>1</v>
      </c>
      <c r="N145" t="str">
        <f t="shared" si="49"/>
        <v>RB</v>
      </c>
      <c r="P145">
        <f>COUNTIF($F$4:$F145,P$3)</f>
        <v>12</v>
      </c>
      <c r="Q145">
        <f>COUNTIF($F$4:$F145,Q$3)</f>
        <v>33</v>
      </c>
      <c r="R145">
        <f>COUNTIF($F$4:$F145,R$3)</f>
        <v>46</v>
      </c>
      <c r="S145">
        <f>COUNTIF($F$4:$F145,S$3)</f>
        <v>13</v>
      </c>
      <c r="T145">
        <f>COUNTIF($F$4:$F145,T$3)</f>
        <v>2</v>
      </c>
      <c r="U145">
        <f>COUNTIF($F$4:$F145,U$3)</f>
        <v>10</v>
      </c>
      <c r="V145">
        <f t="shared" si="50"/>
        <v>20</v>
      </c>
      <c r="W145">
        <f t="shared" si="51"/>
        <v>6</v>
      </c>
      <c r="X145">
        <f>COUNTIF($F$4:$F145,X$3)</f>
        <v>18</v>
      </c>
      <c r="Y145">
        <f>COUNTIF($F$4:$F145,Y$3)</f>
        <v>2</v>
      </c>
      <c r="Z145">
        <f>COUNTIF($F$4:$F145,Z$3)</f>
        <v>0</v>
      </c>
      <c r="AA145">
        <f>COUNTIF($F$4:$F145,AA$3)</f>
        <v>6</v>
      </c>
      <c r="AB145">
        <f>COUNTIF($F$4:$F145,AB$3)</f>
        <v>0</v>
      </c>
      <c r="AC145">
        <f>COUNTIF($J$4:$J145,AC$3)</f>
        <v>13</v>
      </c>
      <c r="AD145">
        <f>COUNTIF($J$4:$J145,AD$3)</f>
        <v>36</v>
      </c>
      <c r="AE145">
        <f>COUNTIF($J$4:$J145,AE$3)</f>
        <v>48</v>
      </c>
      <c r="AF145">
        <f>COUNTIF($J$4:$J145,AF$3)</f>
        <v>11</v>
      </c>
      <c r="AG145">
        <f>COUNTIF($J$4:$J145,AG$3)</f>
        <v>0</v>
      </c>
      <c r="AH145">
        <f>COUNTIF($J$4:$J145,AH$3)</f>
        <v>10</v>
      </c>
      <c r="AI145">
        <f t="shared" si="52"/>
        <v>18</v>
      </c>
      <c r="AJ145">
        <f t="shared" si="53"/>
        <v>6</v>
      </c>
      <c r="AK145">
        <f>COUNTIF($J$4:$J145,AK$3)</f>
        <v>17</v>
      </c>
      <c r="AL145">
        <f>COUNTIF($J$4:$J145,AL$3)</f>
        <v>1</v>
      </c>
      <c r="AM145">
        <f>COUNTIF($J$4:$J145,AM$3)</f>
        <v>0</v>
      </c>
      <c r="AN145">
        <f>COUNTIF($J$4:$J145,AN$3)</f>
        <v>5</v>
      </c>
      <c r="AO145">
        <f>COUNTIF($J$4:$J145,AO$3)</f>
        <v>1</v>
      </c>
      <c r="AP145">
        <f>COUNTIF($N$4:$N145,AP$3)</f>
        <v>11</v>
      </c>
      <c r="AQ145">
        <f>COUNTIF($N$4:$N145,AQ$3)</f>
        <v>35</v>
      </c>
      <c r="AR145">
        <f>COUNTIF($N$4:$N145,AR$3)</f>
        <v>46</v>
      </c>
      <c r="AS145">
        <f>COUNTIF($N$4:$N145,AS$3)</f>
        <v>12</v>
      </c>
      <c r="AT145">
        <f>COUNTIF($N$4:$N145,AT$3)</f>
        <v>2</v>
      </c>
      <c r="AU145">
        <f>COUNTIF($N$4:$N145,AU$3)</f>
        <v>9</v>
      </c>
      <c r="AV145">
        <f t="shared" si="54"/>
        <v>19</v>
      </c>
      <c r="AW145">
        <f t="shared" si="55"/>
        <v>7</v>
      </c>
      <c r="AX145">
        <f>COUNTIF($N$4:$N145,AX$3)</f>
        <v>17</v>
      </c>
      <c r="AY145">
        <f>COUNTIF($N$4:$N145,AY$3)</f>
        <v>2</v>
      </c>
      <c r="AZ145">
        <f>COUNTIF($N$4:$N145,AZ$3)</f>
        <v>0</v>
      </c>
      <c r="BA145">
        <f>COUNTIF($N$4:$N145,BA$3)</f>
        <v>7</v>
      </c>
      <c r="BB145">
        <f>COUNTIF($N$4:$N145,BB$3)</f>
        <v>0</v>
      </c>
      <c r="BC145">
        <f t="shared" si="56"/>
        <v>13</v>
      </c>
      <c r="BD145">
        <f t="shared" si="35"/>
        <v>36</v>
      </c>
      <c r="BE145">
        <f t="shared" si="36"/>
        <v>48</v>
      </c>
      <c r="BF145">
        <f t="shared" si="37"/>
        <v>13</v>
      </c>
      <c r="BG145">
        <f t="shared" si="38"/>
        <v>2</v>
      </c>
      <c r="BH145">
        <f t="shared" si="39"/>
        <v>10</v>
      </c>
      <c r="BI145">
        <f t="shared" si="40"/>
        <v>20</v>
      </c>
      <c r="BJ145">
        <f t="shared" si="41"/>
        <v>7</v>
      </c>
      <c r="BK145">
        <f t="shared" si="42"/>
        <v>18</v>
      </c>
      <c r="BL145">
        <f t="shared" si="43"/>
        <v>2</v>
      </c>
      <c r="BM145">
        <f t="shared" si="44"/>
        <v>0</v>
      </c>
      <c r="BN145">
        <f t="shared" si="45"/>
        <v>7</v>
      </c>
      <c r="BO145">
        <f t="shared" si="46"/>
        <v>1</v>
      </c>
    </row>
    <row r="146" spans="2:67" x14ac:dyDescent="0.25">
      <c r="B146">
        <f t="shared" si="57"/>
        <v>143</v>
      </c>
      <c r="C146">
        <v>3</v>
      </c>
      <c r="D146" t="s">
        <v>156</v>
      </c>
      <c r="E146" t="s">
        <v>5</v>
      </c>
      <c r="F146" t="str">
        <f t="shared" si="47"/>
        <v>LB</v>
      </c>
      <c r="G146">
        <v>3</v>
      </c>
      <c r="H146" t="s">
        <v>293</v>
      </c>
      <c r="I146" t="s">
        <v>252</v>
      </c>
      <c r="J146" t="str">
        <f t="shared" si="48"/>
        <v>WR</v>
      </c>
      <c r="K146">
        <v>3</v>
      </c>
      <c r="L146" t="s">
        <v>41</v>
      </c>
      <c r="M146" t="s">
        <v>7</v>
      </c>
      <c r="N146" t="str">
        <f t="shared" si="49"/>
        <v>WR</v>
      </c>
      <c r="P146">
        <f>COUNTIF($F$4:$F146,P$3)</f>
        <v>12</v>
      </c>
      <c r="Q146">
        <f>COUNTIF($F$4:$F146,Q$3)</f>
        <v>33</v>
      </c>
      <c r="R146">
        <f>COUNTIF($F$4:$F146,R$3)</f>
        <v>46</v>
      </c>
      <c r="S146">
        <f>COUNTIF($F$4:$F146,S$3)</f>
        <v>13</v>
      </c>
      <c r="T146">
        <f>COUNTIF($F$4:$F146,T$3)</f>
        <v>2</v>
      </c>
      <c r="U146">
        <f>COUNTIF($F$4:$F146,U$3)</f>
        <v>10</v>
      </c>
      <c r="V146">
        <f t="shared" si="50"/>
        <v>21</v>
      </c>
      <c r="W146">
        <f t="shared" si="51"/>
        <v>6</v>
      </c>
      <c r="X146">
        <f>COUNTIF($F$4:$F146,X$3)</f>
        <v>19</v>
      </c>
      <c r="Y146">
        <f>COUNTIF($F$4:$F146,Y$3)</f>
        <v>2</v>
      </c>
      <c r="Z146">
        <f>COUNTIF($F$4:$F146,Z$3)</f>
        <v>0</v>
      </c>
      <c r="AA146">
        <f>COUNTIF($F$4:$F146,AA$3)</f>
        <v>6</v>
      </c>
      <c r="AB146">
        <f>COUNTIF($F$4:$F146,AB$3)</f>
        <v>0</v>
      </c>
      <c r="AC146">
        <f>COUNTIF($J$4:$J146,AC$3)</f>
        <v>13</v>
      </c>
      <c r="AD146">
        <f>COUNTIF($J$4:$J146,AD$3)</f>
        <v>36</v>
      </c>
      <c r="AE146">
        <f>COUNTIF($J$4:$J146,AE$3)</f>
        <v>49</v>
      </c>
      <c r="AF146">
        <f>COUNTIF($J$4:$J146,AF$3)</f>
        <v>11</v>
      </c>
      <c r="AG146">
        <f>COUNTIF($J$4:$J146,AG$3)</f>
        <v>0</v>
      </c>
      <c r="AH146">
        <f>COUNTIF($J$4:$J146,AH$3)</f>
        <v>10</v>
      </c>
      <c r="AI146">
        <f t="shared" si="52"/>
        <v>18</v>
      </c>
      <c r="AJ146">
        <f t="shared" si="53"/>
        <v>6</v>
      </c>
      <c r="AK146">
        <f>COUNTIF($J$4:$J146,AK$3)</f>
        <v>17</v>
      </c>
      <c r="AL146">
        <f>COUNTIF($J$4:$J146,AL$3)</f>
        <v>1</v>
      </c>
      <c r="AM146">
        <f>COUNTIF($J$4:$J146,AM$3)</f>
        <v>0</v>
      </c>
      <c r="AN146">
        <f>COUNTIF($J$4:$J146,AN$3)</f>
        <v>5</v>
      </c>
      <c r="AO146">
        <f>COUNTIF($J$4:$J146,AO$3)</f>
        <v>1</v>
      </c>
      <c r="AP146">
        <f>COUNTIF($N$4:$N146,AP$3)</f>
        <v>11</v>
      </c>
      <c r="AQ146">
        <f>COUNTIF($N$4:$N146,AQ$3)</f>
        <v>35</v>
      </c>
      <c r="AR146">
        <f>COUNTIF($N$4:$N146,AR$3)</f>
        <v>47</v>
      </c>
      <c r="AS146">
        <f>COUNTIF($N$4:$N146,AS$3)</f>
        <v>12</v>
      </c>
      <c r="AT146">
        <f>COUNTIF($N$4:$N146,AT$3)</f>
        <v>2</v>
      </c>
      <c r="AU146">
        <f>COUNTIF($N$4:$N146,AU$3)</f>
        <v>9</v>
      </c>
      <c r="AV146">
        <f t="shared" si="54"/>
        <v>19</v>
      </c>
      <c r="AW146">
        <f t="shared" si="55"/>
        <v>7</v>
      </c>
      <c r="AX146">
        <f>COUNTIF($N$4:$N146,AX$3)</f>
        <v>17</v>
      </c>
      <c r="AY146">
        <f>COUNTIF($N$4:$N146,AY$3)</f>
        <v>2</v>
      </c>
      <c r="AZ146">
        <f>COUNTIF($N$4:$N146,AZ$3)</f>
        <v>0</v>
      </c>
      <c r="BA146">
        <f>COUNTIF($N$4:$N146,BA$3)</f>
        <v>7</v>
      </c>
      <c r="BB146">
        <f>COUNTIF($N$4:$N146,BB$3)</f>
        <v>0</v>
      </c>
      <c r="BC146">
        <f t="shared" si="56"/>
        <v>13</v>
      </c>
      <c r="BD146">
        <f t="shared" si="35"/>
        <v>36</v>
      </c>
      <c r="BE146">
        <f t="shared" si="36"/>
        <v>49</v>
      </c>
      <c r="BF146">
        <f t="shared" si="37"/>
        <v>13</v>
      </c>
      <c r="BG146">
        <f t="shared" si="38"/>
        <v>2</v>
      </c>
      <c r="BH146">
        <f t="shared" si="39"/>
        <v>10</v>
      </c>
      <c r="BI146">
        <f t="shared" si="40"/>
        <v>21</v>
      </c>
      <c r="BJ146">
        <f t="shared" si="41"/>
        <v>7</v>
      </c>
      <c r="BK146">
        <f t="shared" si="42"/>
        <v>19</v>
      </c>
      <c r="BL146">
        <f t="shared" si="43"/>
        <v>2</v>
      </c>
      <c r="BM146">
        <f t="shared" si="44"/>
        <v>0</v>
      </c>
      <c r="BN146">
        <f t="shared" si="45"/>
        <v>7</v>
      </c>
      <c r="BO146">
        <f t="shared" si="46"/>
        <v>1</v>
      </c>
    </row>
    <row r="147" spans="2:67" x14ac:dyDescent="0.25">
      <c r="B147">
        <f t="shared" si="57"/>
        <v>144</v>
      </c>
      <c r="C147">
        <v>4</v>
      </c>
      <c r="D147" t="s">
        <v>157</v>
      </c>
      <c r="E147" t="s">
        <v>7</v>
      </c>
      <c r="F147" t="str">
        <f t="shared" si="47"/>
        <v>RB</v>
      </c>
      <c r="G147">
        <v>4</v>
      </c>
      <c r="H147" t="s">
        <v>294</v>
      </c>
      <c r="I147" t="s">
        <v>7</v>
      </c>
      <c r="J147" t="str">
        <f t="shared" si="48"/>
        <v>TE</v>
      </c>
      <c r="K147">
        <v>4</v>
      </c>
      <c r="L147" t="s">
        <v>365</v>
      </c>
      <c r="M147" t="s">
        <v>13</v>
      </c>
      <c r="N147" t="str">
        <f t="shared" si="49"/>
        <v>WR</v>
      </c>
      <c r="P147">
        <f>COUNTIF($F$4:$F147,P$3)</f>
        <v>12</v>
      </c>
      <c r="Q147">
        <f>COUNTIF($F$4:$F147,Q$3)</f>
        <v>34</v>
      </c>
      <c r="R147">
        <f>COUNTIF($F$4:$F147,R$3)</f>
        <v>46</v>
      </c>
      <c r="S147">
        <f>COUNTIF($F$4:$F147,S$3)</f>
        <v>13</v>
      </c>
      <c r="T147">
        <f>COUNTIF($F$4:$F147,T$3)</f>
        <v>2</v>
      </c>
      <c r="U147">
        <f>COUNTIF($F$4:$F147,U$3)</f>
        <v>10</v>
      </c>
      <c r="V147">
        <f t="shared" si="50"/>
        <v>21</v>
      </c>
      <c r="W147">
        <f t="shared" si="51"/>
        <v>6</v>
      </c>
      <c r="X147">
        <f>COUNTIF($F$4:$F147,X$3)</f>
        <v>19</v>
      </c>
      <c r="Y147">
        <f>COUNTIF($F$4:$F147,Y$3)</f>
        <v>2</v>
      </c>
      <c r="Z147">
        <f>COUNTIF($F$4:$F147,Z$3)</f>
        <v>0</v>
      </c>
      <c r="AA147">
        <f>COUNTIF($F$4:$F147,AA$3)</f>
        <v>6</v>
      </c>
      <c r="AB147">
        <f>COUNTIF($F$4:$F147,AB$3)</f>
        <v>0</v>
      </c>
      <c r="AC147">
        <f>COUNTIF($J$4:$J147,AC$3)</f>
        <v>13</v>
      </c>
      <c r="AD147">
        <f>COUNTIF($J$4:$J147,AD$3)</f>
        <v>36</v>
      </c>
      <c r="AE147">
        <f>COUNTIF($J$4:$J147,AE$3)</f>
        <v>49</v>
      </c>
      <c r="AF147">
        <f>COUNTIF($J$4:$J147,AF$3)</f>
        <v>12</v>
      </c>
      <c r="AG147">
        <f>COUNTIF($J$4:$J147,AG$3)</f>
        <v>0</v>
      </c>
      <c r="AH147">
        <f>COUNTIF($J$4:$J147,AH$3)</f>
        <v>10</v>
      </c>
      <c r="AI147">
        <f t="shared" si="52"/>
        <v>18</v>
      </c>
      <c r="AJ147">
        <f t="shared" si="53"/>
        <v>6</v>
      </c>
      <c r="AK147">
        <f>COUNTIF($J$4:$J147,AK$3)</f>
        <v>17</v>
      </c>
      <c r="AL147">
        <f>COUNTIF($J$4:$J147,AL$3)</f>
        <v>1</v>
      </c>
      <c r="AM147">
        <f>COUNTIF($J$4:$J147,AM$3)</f>
        <v>0</v>
      </c>
      <c r="AN147">
        <f>COUNTIF($J$4:$J147,AN$3)</f>
        <v>5</v>
      </c>
      <c r="AO147">
        <f>COUNTIF($J$4:$J147,AO$3)</f>
        <v>1</v>
      </c>
      <c r="AP147">
        <f>COUNTIF($N$4:$N147,AP$3)</f>
        <v>11</v>
      </c>
      <c r="AQ147">
        <f>COUNTIF($N$4:$N147,AQ$3)</f>
        <v>35</v>
      </c>
      <c r="AR147">
        <f>COUNTIF($N$4:$N147,AR$3)</f>
        <v>48</v>
      </c>
      <c r="AS147">
        <f>COUNTIF($N$4:$N147,AS$3)</f>
        <v>12</v>
      </c>
      <c r="AT147">
        <f>COUNTIF($N$4:$N147,AT$3)</f>
        <v>2</v>
      </c>
      <c r="AU147">
        <f>COUNTIF($N$4:$N147,AU$3)</f>
        <v>9</v>
      </c>
      <c r="AV147">
        <f t="shared" si="54"/>
        <v>19</v>
      </c>
      <c r="AW147">
        <f t="shared" si="55"/>
        <v>7</v>
      </c>
      <c r="AX147">
        <f>COUNTIF($N$4:$N147,AX$3)</f>
        <v>17</v>
      </c>
      <c r="AY147">
        <f>COUNTIF($N$4:$N147,AY$3)</f>
        <v>2</v>
      </c>
      <c r="AZ147">
        <f>COUNTIF($N$4:$N147,AZ$3)</f>
        <v>0</v>
      </c>
      <c r="BA147">
        <f>COUNTIF($N$4:$N147,BA$3)</f>
        <v>7</v>
      </c>
      <c r="BB147">
        <f>COUNTIF($N$4:$N147,BB$3)</f>
        <v>0</v>
      </c>
      <c r="BC147">
        <f t="shared" si="56"/>
        <v>13</v>
      </c>
      <c r="BD147">
        <f t="shared" si="35"/>
        <v>36</v>
      </c>
      <c r="BE147">
        <f t="shared" si="36"/>
        <v>49</v>
      </c>
      <c r="BF147">
        <f t="shared" si="37"/>
        <v>13</v>
      </c>
      <c r="BG147">
        <f t="shared" si="38"/>
        <v>2</v>
      </c>
      <c r="BH147">
        <f t="shared" si="39"/>
        <v>10</v>
      </c>
      <c r="BI147">
        <f t="shared" si="40"/>
        <v>21</v>
      </c>
      <c r="BJ147">
        <f t="shared" si="41"/>
        <v>7</v>
      </c>
      <c r="BK147">
        <f t="shared" si="42"/>
        <v>19</v>
      </c>
      <c r="BL147">
        <f t="shared" si="43"/>
        <v>2</v>
      </c>
      <c r="BM147">
        <f t="shared" si="44"/>
        <v>0</v>
      </c>
      <c r="BN147">
        <f t="shared" si="45"/>
        <v>7</v>
      </c>
      <c r="BO147">
        <f t="shared" si="46"/>
        <v>1</v>
      </c>
    </row>
    <row r="148" spans="2:67" x14ac:dyDescent="0.25">
      <c r="B148">
        <f t="shared" si="57"/>
        <v>145</v>
      </c>
      <c r="C148">
        <v>5</v>
      </c>
      <c r="D148" t="s">
        <v>158</v>
      </c>
      <c r="E148" t="s">
        <v>9</v>
      </c>
      <c r="F148" t="str">
        <f t="shared" si="47"/>
        <v>QB</v>
      </c>
      <c r="G148">
        <v>5</v>
      </c>
      <c r="H148" t="s">
        <v>64</v>
      </c>
      <c r="I148" t="s">
        <v>25</v>
      </c>
      <c r="J148" t="str">
        <f t="shared" si="48"/>
        <v>WR</v>
      </c>
      <c r="K148">
        <v>5</v>
      </c>
      <c r="L148" t="s">
        <v>366</v>
      </c>
      <c r="M148" t="s">
        <v>253</v>
      </c>
      <c r="N148" t="str">
        <f t="shared" si="49"/>
        <v>WR</v>
      </c>
      <c r="P148">
        <f>COUNTIF($F$4:$F148,P$3)</f>
        <v>13</v>
      </c>
      <c r="Q148">
        <f>COUNTIF($F$4:$F148,Q$3)</f>
        <v>34</v>
      </c>
      <c r="R148">
        <f>COUNTIF($F$4:$F148,R$3)</f>
        <v>46</v>
      </c>
      <c r="S148">
        <f>COUNTIF($F$4:$F148,S$3)</f>
        <v>13</v>
      </c>
      <c r="T148">
        <f>COUNTIF($F$4:$F148,T$3)</f>
        <v>2</v>
      </c>
      <c r="U148">
        <f>COUNTIF($F$4:$F148,U$3)</f>
        <v>10</v>
      </c>
      <c r="V148">
        <f t="shared" si="50"/>
        <v>21</v>
      </c>
      <c r="W148">
        <f t="shared" si="51"/>
        <v>6</v>
      </c>
      <c r="X148">
        <f>COUNTIF($F$4:$F148,X$3)</f>
        <v>19</v>
      </c>
      <c r="Y148">
        <f>COUNTIF($F$4:$F148,Y$3)</f>
        <v>2</v>
      </c>
      <c r="Z148">
        <f>COUNTIF($F$4:$F148,Z$3)</f>
        <v>0</v>
      </c>
      <c r="AA148">
        <f>COUNTIF($F$4:$F148,AA$3)</f>
        <v>6</v>
      </c>
      <c r="AB148">
        <f>COUNTIF($F$4:$F148,AB$3)</f>
        <v>0</v>
      </c>
      <c r="AC148">
        <f>COUNTIF($J$4:$J148,AC$3)</f>
        <v>13</v>
      </c>
      <c r="AD148">
        <f>COUNTIF($J$4:$J148,AD$3)</f>
        <v>36</v>
      </c>
      <c r="AE148">
        <f>COUNTIF($J$4:$J148,AE$3)</f>
        <v>50</v>
      </c>
      <c r="AF148">
        <f>COUNTIF($J$4:$J148,AF$3)</f>
        <v>12</v>
      </c>
      <c r="AG148">
        <f>COUNTIF($J$4:$J148,AG$3)</f>
        <v>0</v>
      </c>
      <c r="AH148">
        <f>COUNTIF($J$4:$J148,AH$3)</f>
        <v>10</v>
      </c>
      <c r="AI148">
        <f t="shared" si="52"/>
        <v>18</v>
      </c>
      <c r="AJ148">
        <f t="shared" si="53"/>
        <v>6</v>
      </c>
      <c r="AK148">
        <f>COUNTIF($J$4:$J148,AK$3)</f>
        <v>17</v>
      </c>
      <c r="AL148">
        <f>COUNTIF($J$4:$J148,AL$3)</f>
        <v>1</v>
      </c>
      <c r="AM148">
        <f>COUNTIF($J$4:$J148,AM$3)</f>
        <v>0</v>
      </c>
      <c r="AN148">
        <f>COUNTIF($J$4:$J148,AN$3)</f>
        <v>5</v>
      </c>
      <c r="AO148">
        <f>COUNTIF($J$4:$J148,AO$3)</f>
        <v>1</v>
      </c>
      <c r="AP148">
        <f>COUNTIF($N$4:$N148,AP$3)</f>
        <v>11</v>
      </c>
      <c r="AQ148">
        <f>COUNTIF($N$4:$N148,AQ$3)</f>
        <v>35</v>
      </c>
      <c r="AR148">
        <f>COUNTIF($N$4:$N148,AR$3)</f>
        <v>49</v>
      </c>
      <c r="AS148">
        <f>COUNTIF($N$4:$N148,AS$3)</f>
        <v>12</v>
      </c>
      <c r="AT148">
        <f>COUNTIF($N$4:$N148,AT$3)</f>
        <v>2</v>
      </c>
      <c r="AU148">
        <f>COUNTIF($N$4:$N148,AU$3)</f>
        <v>9</v>
      </c>
      <c r="AV148">
        <f t="shared" si="54"/>
        <v>19</v>
      </c>
      <c r="AW148">
        <f t="shared" si="55"/>
        <v>7</v>
      </c>
      <c r="AX148">
        <f>COUNTIF($N$4:$N148,AX$3)</f>
        <v>17</v>
      </c>
      <c r="AY148">
        <f>COUNTIF($N$4:$N148,AY$3)</f>
        <v>2</v>
      </c>
      <c r="AZ148">
        <f>COUNTIF($N$4:$N148,AZ$3)</f>
        <v>0</v>
      </c>
      <c r="BA148">
        <f>COUNTIF($N$4:$N148,BA$3)</f>
        <v>7</v>
      </c>
      <c r="BB148">
        <f>COUNTIF($N$4:$N148,BB$3)</f>
        <v>0</v>
      </c>
      <c r="BC148">
        <f t="shared" si="56"/>
        <v>13</v>
      </c>
      <c r="BD148">
        <f t="shared" ref="BD148:BD211" si="58">MAX(AQ148,AD148,Q148)</f>
        <v>36</v>
      </c>
      <c r="BE148">
        <f t="shared" ref="BE148:BE211" si="59">MAX(AR148,AE148,R148)</f>
        <v>50</v>
      </c>
      <c r="BF148">
        <f t="shared" ref="BF148:BF211" si="60">MAX(AS148,AF148,S148)</f>
        <v>13</v>
      </c>
      <c r="BG148">
        <f t="shared" ref="BG148:BG211" si="61">MAX(AT148,AG148,T148)</f>
        <v>2</v>
      </c>
      <c r="BH148">
        <f t="shared" ref="BH148:BH211" si="62">MAX(AU148,AH148,U148)</f>
        <v>10</v>
      </c>
      <c r="BI148">
        <f t="shared" ref="BI148:BI211" si="63">MAX(AV148,AI148,V148)</f>
        <v>21</v>
      </c>
      <c r="BJ148">
        <f t="shared" ref="BJ148:BJ211" si="64">MAX(AW148,AJ148,W148)</f>
        <v>7</v>
      </c>
      <c r="BK148">
        <f t="shared" ref="BK148:BK211" si="65">MAX(AX148,AK148,X148)</f>
        <v>19</v>
      </c>
      <c r="BL148">
        <f t="shared" ref="BL148:BL211" si="66">MAX(AY148,AL148,Y148)</f>
        <v>2</v>
      </c>
      <c r="BM148">
        <f t="shared" ref="BM148:BM211" si="67">MAX(AZ148,AM148,Z148)</f>
        <v>0</v>
      </c>
      <c r="BN148">
        <f t="shared" ref="BN148:BN211" si="68">MAX(BA148,AN148,AA148)</f>
        <v>7</v>
      </c>
      <c r="BO148">
        <f t="shared" ref="BO148:BO211" si="69">MAX(BB148,AO148,AB148)</f>
        <v>1</v>
      </c>
    </row>
    <row r="149" spans="2:67" x14ac:dyDescent="0.25">
      <c r="B149">
        <f t="shared" si="57"/>
        <v>146</v>
      </c>
      <c r="C149">
        <v>6</v>
      </c>
      <c r="D149" t="s">
        <v>159</v>
      </c>
      <c r="E149" t="s">
        <v>11</v>
      </c>
      <c r="F149" t="str">
        <f t="shared" si="47"/>
        <v>WR</v>
      </c>
      <c r="G149">
        <v>6</v>
      </c>
      <c r="H149" t="s">
        <v>43</v>
      </c>
      <c r="I149" t="s">
        <v>253</v>
      </c>
      <c r="J149" t="str">
        <f t="shared" si="48"/>
        <v>WR</v>
      </c>
      <c r="K149">
        <v>6</v>
      </c>
      <c r="L149" t="s">
        <v>367</v>
      </c>
      <c r="M149" t="s">
        <v>21</v>
      </c>
      <c r="N149" t="str">
        <f t="shared" si="49"/>
        <v>WR</v>
      </c>
      <c r="P149">
        <f>COUNTIF($F$4:$F149,P$3)</f>
        <v>13</v>
      </c>
      <c r="Q149">
        <f>COUNTIF($F$4:$F149,Q$3)</f>
        <v>34</v>
      </c>
      <c r="R149">
        <f>COUNTIF($F$4:$F149,R$3)</f>
        <v>47</v>
      </c>
      <c r="S149">
        <f>COUNTIF($F$4:$F149,S$3)</f>
        <v>13</v>
      </c>
      <c r="T149">
        <f>COUNTIF($F$4:$F149,T$3)</f>
        <v>2</v>
      </c>
      <c r="U149">
        <f>COUNTIF($F$4:$F149,U$3)</f>
        <v>10</v>
      </c>
      <c r="V149">
        <f t="shared" si="50"/>
        <v>21</v>
      </c>
      <c r="W149">
        <f t="shared" si="51"/>
        <v>6</v>
      </c>
      <c r="X149">
        <f>COUNTIF($F$4:$F149,X$3)</f>
        <v>19</v>
      </c>
      <c r="Y149">
        <f>COUNTIF($F$4:$F149,Y$3)</f>
        <v>2</v>
      </c>
      <c r="Z149">
        <f>COUNTIF($F$4:$F149,Z$3)</f>
        <v>0</v>
      </c>
      <c r="AA149">
        <f>COUNTIF($F$4:$F149,AA$3)</f>
        <v>6</v>
      </c>
      <c r="AB149">
        <f>COUNTIF($F$4:$F149,AB$3)</f>
        <v>0</v>
      </c>
      <c r="AC149">
        <f>COUNTIF($J$4:$J149,AC$3)</f>
        <v>13</v>
      </c>
      <c r="AD149">
        <f>COUNTIF($J$4:$J149,AD$3)</f>
        <v>36</v>
      </c>
      <c r="AE149">
        <f>COUNTIF($J$4:$J149,AE$3)</f>
        <v>51</v>
      </c>
      <c r="AF149">
        <f>COUNTIF($J$4:$J149,AF$3)</f>
        <v>12</v>
      </c>
      <c r="AG149">
        <f>COUNTIF($J$4:$J149,AG$3)</f>
        <v>0</v>
      </c>
      <c r="AH149">
        <f>COUNTIF($J$4:$J149,AH$3)</f>
        <v>10</v>
      </c>
      <c r="AI149">
        <f t="shared" si="52"/>
        <v>18</v>
      </c>
      <c r="AJ149">
        <f t="shared" si="53"/>
        <v>6</v>
      </c>
      <c r="AK149">
        <f>COUNTIF($J$4:$J149,AK$3)</f>
        <v>17</v>
      </c>
      <c r="AL149">
        <f>COUNTIF($J$4:$J149,AL$3)</f>
        <v>1</v>
      </c>
      <c r="AM149">
        <f>COUNTIF($J$4:$J149,AM$3)</f>
        <v>0</v>
      </c>
      <c r="AN149">
        <f>COUNTIF($J$4:$J149,AN$3)</f>
        <v>5</v>
      </c>
      <c r="AO149">
        <f>COUNTIF($J$4:$J149,AO$3)</f>
        <v>1</v>
      </c>
      <c r="AP149">
        <f>COUNTIF($N$4:$N149,AP$3)</f>
        <v>11</v>
      </c>
      <c r="AQ149">
        <f>COUNTIF($N$4:$N149,AQ$3)</f>
        <v>35</v>
      </c>
      <c r="AR149">
        <f>COUNTIF($N$4:$N149,AR$3)</f>
        <v>50</v>
      </c>
      <c r="AS149">
        <f>COUNTIF($N$4:$N149,AS$3)</f>
        <v>12</v>
      </c>
      <c r="AT149">
        <f>COUNTIF($N$4:$N149,AT$3)</f>
        <v>2</v>
      </c>
      <c r="AU149">
        <f>COUNTIF($N$4:$N149,AU$3)</f>
        <v>9</v>
      </c>
      <c r="AV149">
        <f t="shared" si="54"/>
        <v>19</v>
      </c>
      <c r="AW149">
        <f t="shared" si="55"/>
        <v>7</v>
      </c>
      <c r="AX149">
        <f>COUNTIF($N$4:$N149,AX$3)</f>
        <v>17</v>
      </c>
      <c r="AY149">
        <f>COUNTIF($N$4:$N149,AY$3)</f>
        <v>2</v>
      </c>
      <c r="AZ149">
        <f>COUNTIF($N$4:$N149,AZ$3)</f>
        <v>0</v>
      </c>
      <c r="BA149">
        <f>COUNTIF($N$4:$N149,BA$3)</f>
        <v>7</v>
      </c>
      <c r="BB149">
        <f>COUNTIF($N$4:$N149,BB$3)</f>
        <v>0</v>
      </c>
      <c r="BC149">
        <f t="shared" si="56"/>
        <v>13</v>
      </c>
      <c r="BD149">
        <f t="shared" si="58"/>
        <v>36</v>
      </c>
      <c r="BE149">
        <f t="shared" si="59"/>
        <v>51</v>
      </c>
      <c r="BF149">
        <f t="shared" si="60"/>
        <v>13</v>
      </c>
      <c r="BG149">
        <f t="shared" si="61"/>
        <v>2</v>
      </c>
      <c r="BH149">
        <f t="shared" si="62"/>
        <v>10</v>
      </c>
      <c r="BI149">
        <f t="shared" si="63"/>
        <v>21</v>
      </c>
      <c r="BJ149">
        <f t="shared" si="64"/>
        <v>7</v>
      </c>
      <c r="BK149">
        <f t="shared" si="65"/>
        <v>19</v>
      </c>
      <c r="BL149">
        <f t="shared" si="66"/>
        <v>2</v>
      </c>
      <c r="BM149">
        <f t="shared" si="67"/>
        <v>0</v>
      </c>
      <c r="BN149">
        <f t="shared" si="68"/>
        <v>7</v>
      </c>
      <c r="BO149">
        <f t="shared" si="69"/>
        <v>1</v>
      </c>
    </row>
    <row r="150" spans="2:67" x14ac:dyDescent="0.25">
      <c r="B150">
        <f t="shared" si="57"/>
        <v>147</v>
      </c>
      <c r="C150">
        <v>7</v>
      </c>
      <c r="D150" t="s">
        <v>160</v>
      </c>
      <c r="E150" t="s">
        <v>13</v>
      </c>
      <c r="F150" t="str">
        <f t="shared" si="47"/>
        <v>RB</v>
      </c>
      <c r="G150">
        <v>7</v>
      </c>
      <c r="H150" t="s">
        <v>295</v>
      </c>
      <c r="I150" t="s">
        <v>254</v>
      </c>
      <c r="J150" t="str">
        <f t="shared" si="48"/>
        <v>WR</v>
      </c>
      <c r="K150">
        <v>7</v>
      </c>
      <c r="L150" t="s">
        <v>234</v>
      </c>
      <c r="M150" t="s">
        <v>340</v>
      </c>
      <c r="N150" t="str">
        <f t="shared" si="49"/>
        <v>TE</v>
      </c>
      <c r="P150">
        <f>COUNTIF($F$4:$F150,P$3)</f>
        <v>13</v>
      </c>
      <c r="Q150">
        <f>COUNTIF($F$4:$F150,Q$3)</f>
        <v>35</v>
      </c>
      <c r="R150">
        <f>COUNTIF($F$4:$F150,R$3)</f>
        <v>47</v>
      </c>
      <c r="S150">
        <f>COUNTIF($F$4:$F150,S$3)</f>
        <v>13</v>
      </c>
      <c r="T150">
        <f>COUNTIF($F$4:$F150,T$3)</f>
        <v>2</v>
      </c>
      <c r="U150">
        <f>COUNTIF($F$4:$F150,U$3)</f>
        <v>10</v>
      </c>
      <c r="V150">
        <f t="shared" si="50"/>
        <v>21</v>
      </c>
      <c r="W150">
        <f t="shared" si="51"/>
        <v>6</v>
      </c>
      <c r="X150">
        <f>COUNTIF($F$4:$F150,X$3)</f>
        <v>19</v>
      </c>
      <c r="Y150">
        <f>COUNTIF($F$4:$F150,Y$3)</f>
        <v>2</v>
      </c>
      <c r="Z150">
        <f>COUNTIF($F$4:$F150,Z$3)</f>
        <v>0</v>
      </c>
      <c r="AA150">
        <f>COUNTIF($F$4:$F150,AA$3)</f>
        <v>6</v>
      </c>
      <c r="AB150">
        <f>COUNTIF($F$4:$F150,AB$3)</f>
        <v>0</v>
      </c>
      <c r="AC150">
        <f>COUNTIF($J$4:$J150,AC$3)</f>
        <v>13</v>
      </c>
      <c r="AD150">
        <f>COUNTIF($J$4:$J150,AD$3)</f>
        <v>36</v>
      </c>
      <c r="AE150">
        <f>COUNTIF($J$4:$J150,AE$3)</f>
        <v>52</v>
      </c>
      <c r="AF150">
        <f>COUNTIF($J$4:$J150,AF$3)</f>
        <v>12</v>
      </c>
      <c r="AG150">
        <f>COUNTIF($J$4:$J150,AG$3)</f>
        <v>0</v>
      </c>
      <c r="AH150">
        <f>COUNTIF($J$4:$J150,AH$3)</f>
        <v>10</v>
      </c>
      <c r="AI150">
        <f t="shared" si="52"/>
        <v>18</v>
      </c>
      <c r="AJ150">
        <f t="shared" si="53"/>
        <v>6</v>
      </c>
      <c r="AK150">
        <f>COUNTIF($J$4:$J150,AK$3)</f>
        <v>17</v>
      </c>
      <c r="AL150">
        <f>COUNTIF($J$4:$J150,AL$3)</f>
        <v>1</v>
      </c>
      <c r="AM150">
        <f>COUNTIF($J$4:$J150,AM$3)</f>
        <v>0</v>
      </c>
      <c r="AN150">
        <f>COUNTIF($J$4:$J150,AN$3)</f>
        <v>5</v>
      </c>
      <c r="AO150">
        <f>COUNTIF($J$4:$J150,AO$3)</f>
        <v>1</v>
      </c>
      <c r="AP150">
        <f>COUNTIF($N$4:$N150,AP$3)</f>
        <v>11</v>
      </c>
      <c r="AQ150">
        <f>COUNTIF($N$4:$N150,AQ$3)</f>
        <v>35</v>
      </c>
      <c r="AR150">
        <f>COUNTIF($N$4:$N150,AR$3)</f>
        <v>50</v>
      </c>
      <c r="AS150">
        <f>COUNTIF($N$4:$N150,AS$3)</f>
        <v>13</v>
      </c>
      <c r="AT150">
        <f>COUNTIF($N$4:$N150,AT$3)</f>
        <v>2</v>
      </c>
      <c r="AU150">
        <f>COUNTIF($N$4:$N150,AU$3)</f>
        <v>9</v>
      </c>
      <c r="AV150">
        <f t="shared" si="54"/>
        <v>19</v>
      </c>
      <c r="AW150">
        <f t="shared" si="55"/>
        <v>7</v>
      </c>
      <c r="AX150">
        <f>COUNTIF($N$4:$N150,AX$3)</f>
        <v>17</v>
      </c>
      <c r="AY150">
        <f>COUNTIF($N$4:$N150,AY$3)</f>
        <v>2</v>
      </c>
      <c r="AZ150">
        <f>COUNTIF($N$4:$N150,AZ$3)</f>
        <v>0</v>
      </c>
      <c r="BA150">
        <f>COUNTIF($N$4:$N150,BA$3)</f>
        <v>7</v>
      </c>
      <c r="BB150">
        <f>COUNTIF($N$4:$N150,BB$3)</f>
        <v>0</v>
      </c>
      <c r="BC150">
        <f t="shared" si="56"/>
        <v>13</v>
      </c>
      <c r="BD150">
        <f t="shared" si="58"/>
        <v>36</v>
      </c>
      <c r="BE150">
        <f t="shared" si="59"/>
        <v>52</v>
      </c>
      <c r="BF150">
        <f t="shared" si="60"/>
        <v>13</v>
      </c>
      <c r="BG150">
        <f t="shared" si="61"/>
        <v>2</v>
      </c>
      <c r="BH150">
        <f t="shared" si="62"/>
        <v>10</v>
      </c>
      <c r="BI150">
        <f t="shared" si="63"/>
        <v>21</v>
      </c>
      <c r="BJ150">
        <f t="shared" si="64"/>
        <v>7</v>
      </c>
      <c r="BK150">
        <f t="shared" si="65"/>
        <v>19</v>
      </c>
      <c r="BL150">
        <f t="shared" si="66"/>
        <v>2</v>
      </c>
      <c r="BM150">
        <f t="shared" si="67"/>
        <v>0</v>
      </c>
      <c r="BN150">
        <f t="shared" si="68"/>
        <v>7</v>
      </c>
      <c r="BO150">
        <f t="shared" si="69"/>
        <v>1</v>
      </c>
    </row>
    <row r="151" spans="2:67" x14ac:dyDescent="0.25">
      <c r="B151">
        <f t="shared" si="57"/>
        <v>148</v>
      </c>
      <c r="C151">
        <v>8</v>
      </c>
      <c r="D151" t="s">
        <v>161</v>
      </c>
      <c r="E151" t="s">
        <v>15</v>
      </c>
      <c r="F151" t="str">
        <f t="shared" si="47"/>
        <v>WR</v>
      </c>
      <c r="G151">
        <v>8</v>
      </c>
      <c r="H151" t="s">
        <v>207</v>
      </c>
      <c r="I151" t="s">
        <v>5</v>
      </c>
      <c r="J151" t="str">
        <f t="shared" si="48"/>
        <v>TE</v>
      </c>
      <c r="K151">
        <v>8</v>
      </c>
      <c r="L151" t="s">
        <v>368</v>
      </c>
      <c r="M151" t="s">
        <v>23</v>
      </c>
      <c r="N151" t="str">
        <f t="shared" si="49"/>
        <v>WR</v>
      </c>
      <c r="P151">
        <f>COUNTIF($F$4:$F151,P$3)</f>
        <v>13</v>
      </c>
      <c r="Q151">
        <f>COUNTIF($F$4:$F151,Q$3)</f>
        <v>35</v>
      </c>
      <c r="R151">
        <f>COUNTIF($F$4:$F151,R$3)</f>
        <v>48</v>
      </c>
      <c r="S151">
        <f>COUNTIF($F$4:$F151,S$3)</f>
        <v>13</v>
      </c>
      <c r="T151">
        <f>COUNTIF($F$4:$F151,T$3)</f>
        <v>2</v>
      </c>
      <c r="U151">
        <f>COUNTIF($F$4:$F151,U$3)</f>
        <v>10</v>
      </c>
      <c r="V151">
        <f t="shared" si="50"/>
        <v>21</v>
      </c>
      <c r="W151">
        <f t="shared" si="51"/>
        <v>6</v>
      </c>
      <c r="X151">
        <f>COUNTIF($F$4:$F151,X$3)</f>
        <v>19</v>
      </c>
      <c r="Y151">
        <f>COUNTIF($F$4:$F151,Y$3)</f>
        <v>2</v>
      </c>
      <c r="Z151">
        <f>COUNTIF($F$4:$F151,Z$3)</f>
        <v>0</v>
      </c>
      <c r="AA151">
        <f>COUNTIF($F$4:$F151,AA$3)</f>
        <v>6</v>
      </c>
      <c r="AB151">
        <f>COUNTIF($F$4:$F151,AB$3)</f>
        <v>0</v>
      </c>
      <c r="AC151">
        <f>COUNTIF($J$4:$J151,AC$3)</f>
        <v>13</v>
      </c>
      <c r="AD151">
        <f>COUNTIF($J$4:$J151,AD$3)</f>
        <v>36</v>
      </c>
      <c r="AE151">
        <f>COUNTIF($J$4:$J151,AE$3)</f>
        <v>52</v>
      </c>
      <c r="AF151">
        <f>COUNTIF($J$4:$J151,AF$3)</f>
        <v>13</v>
      </c>
      <c r="AG151">
        <f>COUNTIF($J$4:$J151,AG$3)</f>
        <v>0</v>
      </c>
      <c r="AH151">
        <f>COUNTIF($J$4:$J151,AH$3)</f>
        <v>10</v>
      </c>
      <c r="AI151">
        <f t="shared" si="52"/>
        <v>18</v>
      </c>
      <c r="AJ151">
        <f t="shared" si="53"/>
        <v>6</v>
      </c>
      <c r="AK151">
        <f>COUNTIF($J$4:$J151,AK$3)</f>
        <v>17</v>
      </c>
      <c r="AL151">
        <f>COUNTIF($J$4:$J151,AL$3)</f>
        <v>1</v>
      </c>
      <c r="AM151">
        <f>COUNTIF($J$4:$J151,AM$3)</f>
        <v>0</v>
      </c>
      <c r="AN151">
        <f>COUNTIF($J$4:$J151,AN$3)</f>
        <v>5</v>
      </c>
      <c r="AO151">
        <f>COUNTIF($J$4:$J151,AO$3)</f>
        <v>1</v>
      </c>
      <c r="AP151">
        <f>COUNTIF($N$4:$N151,AP$3)</f>
        <v>11</v>
      </c>
      <c r="AQ151">
        <f>COUNTIF($N$4:$N151,AQ$3)</f>
        <v>35</v>
      </c>
      <c r="AR151">
        <f>COUNTIF($N$4:$N151,AR$3)</f>
        <v>51</v>
      </c>
      <c r="AS151">
        <f>COUNTIF($N$4:$N151,AS$3)</f>
        <v>13</v>
      </c>
      <c r="AT151">
        <f>COUNTIF($N$4:$N151,AT$3)</f>
        <v>2</v>
      </c>
      <c r="AU151">
        <f>COUNTIF($N$4:$N151,AU$3)</f>
        <v>9</v>
      </c>
      <c r="AV151">
        <f t="shared" si="54"/>
        <v>19</v>
      </c>
      <c r="AW151">
        <f t="shared" si="55"/>
        <v>7</v>
      </c>
      <c r="AX151">
        <f>COUNTIF($N$4:$N151,AX$3)</f>
        <v>17</v>
      </c>
      <c r="AY151">
        <f>COUNTIF($N$4:$N151,AY$3)</f>
        <v>2</v>
      </c>
      <c r="AZ151">
        <f>COUNTIF($N$4:$N151,AZ$3)</f>
        <v>0</v>
      </c>
      <c r="BA151">
        <f>COUNTIF($N$4:$N151,BA$3)</f>
        <v>7</v>
      </c>
      <c r="BB151">
        <f>COUNTIF($N$4:$N151,BB$3)</f>
        <v>0</v>
      </c>
      <c r="BC151">
        <f t="shared" si="56"/>
        <v>13</v>
      </c>
      <c r="BD151">
        <f t="shared" si="58"/>
        <v>36</v>
      </c>
      <c r="BE151">
        <f t="shared" si="59"/>
        <v>52</v>
      </c>
      <c r="BF151">
        <f t="shared" si="60"/>
        <v>13</v>
      </c>
      <c r="BG151">
        <f t="shared" si="61"/>
        <v>2</v>
      </c>
      <c r="BH151">
        <f t="shared" si="62"/>
        <v>10</v>
      </c>
      <c r="BI151">
        <f t="shared" si="63"/>
        <v>21</v>
      </c>
      <c r="BJ151">
        <f t="shared" si="64"/>
        <v>7</v>
      </c>
      <c r="BK151">
        <f t="shared" si="65"/>
        <v>19</v>
      </c>
      <c r="BL151">
        <f t="shared" si="66"/>
        <v>2</v>
      </c>
      <c r="BM151">
        <f t="shared" si="67"/>
        <v>0</v>
      </c>
      <c r="BN151">
        <f t="shared" si="68"/>
        <v>7</v>
      </c>
      <c r="BO151">
        <f t="shared" si="69"/>
        <v>1</v>
      </c>
    </row>
    <row r="152" spans="2:67" x14ac:dyDescent="0.25">
      <c r="B152">
        <f t="shared" si="57"/>
        <v>149</v>
      </c>
      <c r="C152">
        <v>9</v>
      </c>
      <c r="D152" t="s">
        <v>162</v>
      </c>
      <c r="E152" t="s">
        <v>17</v>
      </c>
      <c r="F152" t="str">
        <f t="shared" si="47"/>
        <v>RB</v>
      </c>
      <c r="G152">
        <v>9</v>
      </c>
      <c r="H152" t="s">
        <v>120</v>
      </c>
      <c r="I152" t="s">
        <v>255</v>
      </c>
      <c r="J152" t="str">
        <f t="shared" si="48"/>
        <v>QB</v>
      </c>
      <c r="K152">
        <v>9</v>
      </c>
      <c r="L152" t="s">
        <v>197</v>
      </c>
      <c r="M152" t="s">
        <v>256</v>
      </c>
      <c r="N152" t="str">
        <f t="shared" si="49"/>
        <v>EF</v>
      </c>
      <c r="P152">
        <f>COUNTIF($F$4:$F152,P$3)</f>
        <v>13</v>
      </c>
      <c r="Q152">
        <f>COUNTIF($F$4:$F152,Q$3)</f>
        <v>36</v>
      </c>
      <c r="R152">
        <f>COUNTIF($F$4:$F152,R$3)</f>
        <v>48</v>
      </c>
      <c r="S152">
        <f>COUNTIF($F$4:$F152,S$3)</f>
        <v>13</v>
      </c>
      <c r="T152">
        <f>COUNTIF($F$4:$F152,T$3)</f>
        <v>2</v>
      </c>
      <c r="U152">
        <f>COUNTIF($F$4:$F152,U$3)</f>
        <v>10</v>
      </c>
      <c r="V152">
        <f t="shared" si="50"/>
        <v>21</v>
      </c>
      <c r="W152">
        <f t="shared" si="51"/>
        <v>6</v>
      </c>
      <c r="X152">
        <f>COUNTIF($F$4:$F152,X$3)</f>
        <v>19</v>
      </c>
      <c r="Y152">
        <f>COUNTIF($F$4:$F152,Y$3)</f>
        <v>2</v>
      </c>
      <c r="Z152">
        <f>COUNTIF($F$4:$F152,Z$3)</f>
        <v>0</v>
      </c>
      <c r="AA152">
        <f>COUNTIF($F$4:$F152,AA$3)</f>
        <v>6</v>
      </c>
      <c r="AB152">
        <f>COUNTIF($F$4:$F152,AB$3)</f>
        <v>0</v>
      </c>
      <c r="AC152">
        <f>COUNTIF($J$4:$J152,AC$3)</f>
        <v>14</v>
      </c>
      <c r="AD152">
        <f>COUNTIF($J$4:$J152,AD$3)</f>
        <v>36</v>
      </c>
      <c r="AE152">
        <f>COUNTIF($J$4:$J152,AE$3)</f>
        <v>52</v>
      </c>
      <c r="AF152">
        <f>COUNTIF($J$4:$J152,AF$3)</f>
        <v>13</v>
      </c>
      <c r="AG152">
        <f>COUNTIF($J$4:$J152,AG$3)</f>
        <v>0</v>
      </c>
      <c r="AH152">
        <f>COUNTIF($J$4:$J152,AH$3)</f>
        <v>10</v>
      </c>
      <c r="AI152">
        <f t="shared" si="52"/>
        <v>18</v>
      </c>
      <c r="AJ152">
        <f t="shared" si="53"/>
        <v>6</v>
      </c>
      <c r="AK152">
        <f>COUNTIF($J$4:$J152,AK$3)</f>
        <v>17</v>
      </c>
      <c r="AL152">
        <f>COUNTIF($J$4:$J152,AL$3)</f>
        <v>1</v>
      </c>
      <c r="AM152">
        <f>COUNTIF($J$4:$J152,AM$3)</f>
        <v>0</v>
      </c>
      <c r="AN152">
        <f>COUNTIF($J$4:$J152,AN$3)</f>
        <v>5</v>
      </c>
      <c r="AO152">
        <f>COUNTIF($J$4:$J152,AO$3)</f>
        <v>1</v>
      </c>
      <c r="AP152">
        <f>COUNTIF($N$4:$N152,AP$3)</f>
        <v>11</v>
      </c>
      <c r="AQ152">
        <f>COUNTIF($N$4:$N152,AQ$3)</f>
        <v>35</v>
      </c>
      <c r="AR152">
        <f>COUNTIF($N$4:$N152,AR$3)</f>
        <v>51</v>
      </c>
      <c r="AS152">
        <f>COUNTIF($N$4:$N152,AS$3)</f>
        <v>13</v>
      </c>
      <c r="AT152">
        <f>COUNTIF($N$4:$N152,AT$3)</f>
        <v>2</v>
      </c>
      <c r="AU152">
        <f>COUNTIF($N$4:$N152,AU$3)</f>
        <v>10</v>
      </c>
      <c r="AV152">
        <f t="shared" si="54"/>
        <v>19</v>
      </c>
      <c r="AW152">
        <f t="shared" si="55"/>
        <v>7</v>
      </c>
      <c r="AX152">
        <f>COUNTIF($N$4:$N152,AX$3)</f>
        <v>17</v>
      </c>
      <c r="AY152">
        <f>COUNTIF($N$4:$N152,AY$3)</f>
        <v>2</v>
      </c>
      <c r="AZ152">
        <f>COUNTIF($N$4:$N152,AZ$3)</f>
        <v>0</v>
      </c>
      <c r="BA152">
        <f>COUNTIF($N$4:$N152,BA$3)</f>
        <v>7</v>
      </c>
      <c r="BB152">
        <f>COUNTIF($N$4:$N152,BB$3)</f>
        <v>0</v>
      </c>
      <c r="BC152">
        <f t="shared" si="56"/>
        <v>14</v>
      </c>
      <c r="BD152">
        <f t="shared" si="58"/>
        <v>36</v>
      </c>
      <c r="BE152">
        <f t="shared" si="59"/>
        <v>52</v>
      </c>
      <c r="BF152">
        <f t="shared" si="60"/>
        <v>13</v>
      </c>
      <c r="BG152">
        <f t="shared" si="61"/>
        <v>2</v>
      </c>
      <c r="BH152">
        <f t="shared" si="62"/>
        <v>10</v>
      </c>
      <c r="BI152">
        <f t="shared" si="63"/>
        <v>21</v>
      </c>
      <c r="BJ152">
        <f t="shared" si="64"/>
        <v>7</v>
      </c>
      <c r="BK152">
        <f t="shared" si="65"/>
        <v>19</v>
      </c>
      <c r="BL152">
        <f t="shared" si="66"/>
        <v>2</v>
      </c>
      <c r="BM152">
        <f t="shared" si="67"/>
        <v>0</v>
      </c>
      <c r="BN152">
        <f t="shared" si="68"/>
        <v>7</v>
      </c>
      <c r="BO152">
        <f t="shared" si="69"/>
        <v>1</v>
      </c>
    </row>
    <row r="153" spans="2:67" x14ac:dyDescent="0.25">
      <c r="B153">
        <f t="shared" si="57"/>
        <v>150</v>
      </c>
      <c r="C153">
        <v>10</v>
      </c>
      <c r="D153" t="s">
        <v>163</v>
      </c>
      <c r="E153" t="s">
        <v>19</v>
      </c>
      <c r="F153" t="str">
        <f t="shared" si="47"/>
        <v>QB</v>
      </c>
      <c r="G153">
        <v>10</v>
      </c>
      <c r="H153" t="s">
        <v>296</v>
      </c>
      <c r="I153" t="s">
        <v>256</v>
      </c>
      <c r="J153" t="str">
        <f t="shared" si="48"/>
        <v>RB</v>
      </c>
      <c r="K153">
        <v>10</v>
      </c>
      <c r="L153" t="s">
        <v>369</v>
      </c>
      <c r="M153" t="s">
        <v>252</v>
      </c>
      <c r="N153" t="str">
        <f t="shared" si="49"/>
        <v xml:space="preserve"> S</v>
      </c>
      <c r="P153">
        <f>COUNTIF($F$4:$F153,P$3)</f>
        <v>14</v>
      </c>
      <c r="Q153">
        <f>COUNTIF($F$4:$F153,Q$3)</f>
        <v>36</v>
      </c>
      <c r="R153">
        <f>COUNTIF($F$4:$F153,R$3)</f>
        <v>48</v>
      </c>
      <c r="S153">
        <f>COUNTIF($F$4:$F153,S$3)</f>
        <v>13</v>
      </c>
      <c r="T153">
        <f>COUNTIF($F$4:$F153,T$3)</f>
        <v>2</v>
      </c>
      <c r="U153">
        <f>COUNTIF($F$4:$F153,U$3)</f>
        <v>10</v>
      </c>
      <c r="V153">
        <f t="shared" si="50"/>
        <v>21</v>
      </c>
      <c r="W153">
        <f t="shared" si="51"/>
        <v>6</v>
      </c>
      <c r="X153">
        <f>COUNTIF($F$4:$F153,X$3)</f>
        <v>19</v>
      </c>
      <c r="Y153">
        <f>COUNTIF($F$4:$F153,Y$3)</f>
        <v>2</v>
      </c>
      <c r="Z153">
        <f>COUNTIF($F$4:$F153,Z$3)</f>
        <v>0</v>
      </c>
      <c r="AA153">
        <f>COUNTIF($F$4:$F153,AA$3)</f>
        <v>6</v>
      </c>
      <c r="AB153">
        <f>COUNTIF($F$4:$F153,AB$3)</f>
        <v>0</v>
      </c>
      <c r="AC153">
        <f>COUNTIF($J$4:$J153,AC$3)</f>
        <v>14</v>
      </c>
      <c r="AD153">
        <f>COUNTIF($J$4:$J153,AD$3)</f>
        <v>37</v>
      </c>
      <c r="AE153">
        <f>COUNTIF($J$4:$J153,AE$3)</f>
        <v>52</v>
      </c>
      <c r="AF153">
        <f>COUNTIF($J$4:$J153,AF$3)</f>
        <v>13</v>
      </c>
      <c r="AG153">
        <f>COUNTIF($J$4:$J153,AG$3)</f>
        <v>0</v>
      </c>
      <c r="AH153">
        <f>COUNTIF($J$4:$J153,AH$3)</f>
        <v>10</v>
      </c>
      <c r="AI153">
        <f t="shared" si="52"/>
        <v>18</v>
      </c>
      <c r="AJ153">
        <f t="shared" si="53"/>
        <v>6</v>
      </c>
      <c r="AK153">
        <f>COUNTIF($J$4:$J153,AK$3)</f>
        <v>17</v>
      </c>
      <c r="AL153">
        <f>COUNTIF($J$4:$J153,AL$3)</f>
        <v>1</v>
      </c>
      <c r="AM153">
        <f>COUNTIF($J$4:$J153,AM$3)</f>
        <v>0</v>
      </c>
      <c r="AN153">
        <f>COUNTIF($J$4:$J153,AN$3)</f>
        <v>5</v>
      </c>
      <c r="AO153">
        <f>COUNTIF($J$4:$J153,AO$3)</f>
        <v>1</v>
      </c>
      <c r="AP153">
        <f>COUNTIF($N$4:$N153,AP$3)</f>
        <v>11</v>
      </c>
      <c r="AQ153">
        <f>COUNTIF($N$4:$N153,AQ$3)</f>
        <v>35</v>
      </c>
      <c r="AR153">
        <f>COUNTIF($N$4:$N153,AR$3)</f>
        <v>51</v>
      </c>
      <c r="AS153">
        <f>COUNTIF($N$4:$N153,AS$3)</f>
        <v>13</v>
      </c>
      <c r="AT153">
        <f>COUNTIF($N$4:$N153,AT$3)</f>
        <v>2</v>
      </c>
      <c r="AU153">
        <f>COUNTIF($N$4:$N153,AU$3)</f>
        <v>10</v>
      </c>
      <c r="AV153">
        <f t="shared" si="54"/>
        <v>19</v>
      </c>
      <c r="AW153">
        <f t="shared" si="55"/>
        <v>8</v>
      </c>
      <c r="AX153">
        <f>COUNTIF($N$4:$N153,AX$3)</f>
        <v>17</v>
      </c>
      <c r="AY153">
        <f>COUNTIF($N$4:$N153,AY$3)</f>
        <v>2</v>
      </c>
      <c r="AZ153">
        <f>COUNTIF($N$4:$N153,AZ$3)</f>
        <v>0</v>
      </c>
      <c r="BA153">
        <f>COUNTIF($N$4:$N153,BA$3)</f>
        <v>8</v>
      </c>
      <c r="BB153">
        <f>COUNTIF($N$4:$N153,BB$3)</f>
        <v>0</v>
      </c>
      <c r="BC153">
        <f t="shared" si="56"/>
        <v>14</v>
      </c>
      <c r="BD153">
        <f t="shared" si="58"/>
        <v>37</v>
      </c>
      <c r="BE153">
        <f t="shared" si="59"/>
        <v>52</v>
      </c>
      <c r="BF153">
        <f t="shared" si="60"/>
        <v>13</v>
      </c>
      <c r="BG153">
        <f t="shared" si="61"/>
        <v>2</v>
      </c>
      <c r="BH153">
        <f t="shared" si="62"/>
        <v>10</v>
      </c>
      <c r="BI153">
        <f t="shared" si="63"/>
        <v>21</v>
      </c>
      <c r="BJ153">
        <f t="shared" si="64"/>
        <v>8</v>
      </c>
      <c r="BK153">
        <f t="shared" si="65"/>
        <v>19</v>
      </c>
      <c r="BL153">
        <f t="shared" si="66"/>
        <v>2</v>
      </c>
      <c r="BM153">
        <f t="shared" si="67"/>
        <v>0</v>
      </c>
      <c r="BN153">
        <f t="shared" si="68"/>
        <v>8</v>
      </c>
      <c r="BO153">
        <f t="shared" si="69"/>
        <v>1</v>
      </c>
    </row>
    <row r="154" spans="2:67" x14ac:dyDescent="0.25">
      <c r="B154">
        <f t="shared" si="57"/>
        <v>151</v>
      </c>
      <c r="C154">
        <v>11</v>
      </c>
      <c r="D154" t="s">
        <v>164</v>
      </c>
      <c r="E154" t="s">
        <v>21</v>
      </c>
      <c r="F154" t="str">
        <f t="shared" si="47"/>
        <v xml:space="preserve"> S</v>
      </c>
      <c r="G154">
        <v>11</v>
      </c>
      <c r="H154" t="s">
        <v>297</v>
      </c>
      <c r="I154" t="s">
        <v>11</v>
      </c>
      <c r="J154" t="str">
        <f t="shared" si="48"/>
        <v>RB</v>
      </c>
      <c r="K154">
        <v>11</v>
      </c>
      <c r="L154" t="s">
        <v>370</v>
      </c>
      <c r="M154" t="s">
        <v>25</v>
      </c>
      <c r="N154" t="str">
        <f t="shared" si="49"/>
        <v>EF</v>
      </c>
      <c r="P154">
        <f>COUNTIF($F$4:$F154,P$3)</f>
        <v>14</v>
      </c>
      <c r="Q154">
        <f>COUNTIF($F$4:$F154,Q$3)</f>
        <v>36</v>
      </c>
      <c r="R154">
        <f>COUNTIF($F$4:$F154,R$3)</f>
        <v>48</v>
      </c>
      <c r="S154">
        <f>COUNTIF($F$4:$F154,S$3)</f>
        <v>13</v>
      </c>
      <c r="T154">
        <f>COUNTIF($F$4:$F154,T$3)</f>
        <v>2</v>
      </c>
      <c r="U154">
        <f>COUNTIF($F$4:$F154,U$3)</f>
        <v>10</v>
      </c>
      <c r="V154">
        <f t="shared" si="50"/>
        <v>21</v>
      </c>
      <c r="W154">
        <f t="shared" si="51"/>
        <v>7</v>
      </c>
      <c r="X154">
        <f>COUNTIF($F$4:$F154,X$3)</f>
        <v>19</v>
      </c>
      <c r="Y154">
        <f>COUNTIF($F$4:$F154,Y$3)</f>
        <v>2</v>
      </c>
      <c r="Z154">
        <f>COUNTIF($F$4:$F154,Z$3)</f>
        <v>0</v>
      </c>
      <c r="AA154">
        <f>COUNTIF($F$4:$F154,AA$3)</f>
        <v>7</v>
      </c>
      <c r="AB154">
        <f>COUNTIF($F$4:$F154,AB$3)</f>
        <v>0</v>
      </c>
      <c r="AC154">
        <f>COUNTIF($J$4:$J154,AC$3)</f>
        <v>14</v>
      </c>
      <c r="AD154">
        <f>COUNTIF($J$4:$J154,AD$3)</f>
        <v>38</v>
      </c>
      <c r="AE154">
        <f>COUNTIF($J$4:$J154,AE$3)</f>
        <v>52</v>
      </c>
      <c r="AF154">
        <f>COUNTIF($J$4:$J154,AF$3)</f>
        <v>13</v>
      </c>
      <c r="AG154">
        <f>COUNTIF($J$4:$J154,AG$3)</f>
        <v>0</v>
      </c>
      <c r="AH154">
        <f>COUNTIF($J$4:$J154,AH$3)</f>
        <v>10</v>
      </c>
      <c r="AI154">
        <f t="shared" si="52"/>
        <v>18</v>
      </c>
      <c r="AJ154">
        <f t="shared" si="53"/>
        <v>6</v>
      </c>
      <c r="AK154">
        <f>COUNTIF($J$4:$J154,AK$3)</f>
        <v>17</v>
      </c>
      <c r="AL154">
        <f>COUNTIF($J$4:$J154,AL$3)</f>
        <v>1</v>
      </c>
      <c r="AM154">
        <f>COUNTIF($J$4:$J154,AM$3)</f>
        <v>0</v>
      </c>
      <c r="AN154">
        <f>COUNTIF($J$4:$J154,AN$3)</f>
        <v>5</v>
      </c>
      <c r="AO154">
        <f>COUNTIF($J$4:$J154,AO$3)</f>
        <v>1</v>
      </c>
      <c r="AP154">
        <f>COUNTIF($N$4:$N154,AP$3)</f>
        <v>11</v>
      </c>
      <c r="AQ154">
        <f>COUNTIF($N$4:$N154,AQ$3)</f>
        <v>35</v>
      </c>
      <c r="AR154">
        <f>COUNTIF($N$4:$N154,AR$3)</f>
        <v>51</v>
      </c>
      <c r="AS154">
        <f>COUNTIF($N$4:$N154,AS$3)</f>
        <v>13</v>
      </c>
      <c r="AT154">
        <f>COUNTIF($N$4:$N154,AT$3)</f>
        <v>2</v>
      </c>
      <c r="AU154">
        <f>COUNTIF($N$4:$N154,AU$3)</f>
        <v>11</v>
      </c>
      <c r="AV154">
        <f t="shared" si="54"/>
        <v>19</v>
      </c>
      <c r="AW154">
        <f t="shared" si="55"/>
        <v>8</v>
      </c>
      <c r="AX154">
        <f>COUNTIF($N$4:$N154,AX$3)</f>
        <v>17</v>
      </c>
      <c r="AY154">
        <f>COUNTIF($N$4:$N154,AY$3)</f>
        <v>2</v>
      </c>
      <c r="AZ154">
        <f>COUNTIF($N$4:$N154,AZ$3)</f>
        <v>0</v>
      </c>
      <c r="BA154">
        <f>COUNTIF($N$4:$N154,BA$3)</f>
        <v>8</v>
      </c>
      <c r="BB154">
        <f>COUNTIF($N$4:$N154,BB$3)</f>
        <v>0</v>
      </c>
      <c r="BC154">
        <f t="shared" si="56"/>
        <v>14</v>
      </c>
      <c r="BD154">
        <f t="shared" si="58"/>
        <v>38</v>
      </c>
      <c r="BE154">
        <f t="shared" si="59"/>
        <v>52</v>
      </c>
      <c r="BF154">
        <f t="shared" si="60"/>
        <v>13</v>
      </c>
      <c r="BG154">
        <f t="shared" si="61"/>
        <v>2</v>
      </c>
      <c r="BH154">
        <f t="shared" si="62"/>
        <v>11</v>
      </c>
      <c r="BI154">
        <f t="shared" si="63"/>
        <v>21</v>
      </c>
      <c r="BJ154">
        <f t="shared" si="64"/>
        <v>8</v>
      </c>
      <c r="BK154">
        <f t="shared" si="65"/>
        <v>19</v>
      </c>
      <c r="BL154">
        <f t="shared" si="66"/>
        <v>2</v>
      </c>
      <c r="BM154">
        <f t="shared" si="67"/>
        <v>0</v>
      </c>
      <c r="BN154">
        <f t="shared" si="68"/>
        <v>8</v>
      </c>
      <c r="BO154">
        <f t="shared" si="69"/>
        <v>1</v>
      </c>
    </row>
    <row r="155" spans="2:67" x14ac:dyDescent="0.25">
      <c r="B155">
        <f t="shared" si="57"/>
        <v>152</v>
      </c>
      <c r="C155">
        <v>12</v>
      </c>
      <c r="D155" t="s">
        <v>165</v>
      </c>
      <c r="E155" t="s">
        <v>23</v>
      </c>
      <c r="F155" t="str">
        <f t="shared" si="47"/>
        <v>RB</v>
      </c>
      <c r="G155">
        <v>12</v>
      </c>
      <c r="H155" t="s">
        <v>68</v>
      </c>
      <c r="I155" t="s">
        <v>13</v>
      </c>
      <c r="J155" t="str">
        <f t="shared" si="48"/>
        <v>RB</v>
      </c>
      <c r="K155">
        <v>12</v>
      </c>
      <c r="L155" t="s">
        <v>371</v>
      </c>
      <c r="M155" t="s">
        <v>343</v>
      </c>
      <c r="N155" t="str">
        <f t="shared" si="49"/>
        <v>WR</v>
      </c>
      <c r="P155">
        <f>COUNTIF($F$4:$F155,P$3)</f>
        <v>14</v>
      </c>
      <c r="Q155">
        <f>COUNTIF($F$4:$F155,Q$3)</f>
        <v>37</v>
      </c>
      <c r="R155">
        <f>COUNTIF($F$4:$F155,R$3)</f>
        <v>48</v>
      </c>
      <c r="S155">
        <f>COUNTIF($F$4:$F155,S$3)</f>
        <v>13</v>
      </c>
      <c r="T155">
        <f>COUNTIF($F$4:$F155,T$3)</f>
        <v>2</v>
      </c>
      <c r="U155">
        <f>COUNTIF($F$4:$F155,U$3)</f>
        <v>10</v>
      </c>
      <c r="V155">
        <f t="shared" si="50"/>
        <v>21</v>
      </c>
      <c r="W155">
        <f t="shared" si="51"/>
        <v>7</v>
      </c>
      <c r="X155">
        <f>COUNTIF($F$4:$F155,X$3)</f>
        <v>19</v>
      </c>
      <c r="Y155">
        <f>COUNTIF($F$4:$F155,Y$3)</f>
        <v>2</v>
      </c>
      <c r="Z155">
        <f>COUNTIF($F$4:$F155,Z$3)</f>
        <v>0</v>
      </c>
      <c r="AA155">
        <f>COUNTIF($F$4:$F155,AA$3)</f>
        <v>7</v>
      </c>
      <c r="AB155">
        <f>COUNTIF($F$4:$F155,AB$3)</f>
        <v>0</v>
      </c>
      <c r="AC155">
        <f>COUNTIF($J$4:$J155,AC$3)</f>
        <v>14</v>
      </c>
      <c r="AD155">
        <f>COUNTIF($J$4:$J155,AD$3)</f>
        <v>39</v>
      </c>
      <c r="AE155">
        <f>COUNTIF($J$4:$J155,AE$3)</f>
        <v>52</v>
      </c>
      <c r="AF155">
        <f>COUNTIF($J$4:$J155,AF$3)</f>
        <v>13</v>
      </c>
      <c r="AG155">
        <f>COUNTIF($J$4:$J155,AG$3)</f>
        <v>0</v>
      </c>
      <c r="AH155">
        <f>COUNTIF($J$4:$J155,AH$3)</f>
        <v>10</v>
      </c>
      <c r="AI155">
        <f t="shared" si="52"/>
        <v>18</v>
      </c>
      <c r="AJ155">
        <f t="shared" si="53"/>
        <v>6</v>
      </c>
      <c r="AK155">
        <f>COUNTIF($J$4:$J155,AK$3)</f>
        <v>17</v>
      </c>
      <c r="AL155">
        <f>COUNTIF($J$4:$J155,AL$3)</f>
        <v>1</v>
      </c>
      <c r="AM155">
        <f>COUNTIF($J$4:$J155,AM$3)</f>
        <v>0</v>
      </c>
      <c r="AN155">
        <f>COUNTIF($J$4:$J155,AN$3)</f>
        <v>5</v>
      </c>
      <c r="AO155">
        <f>COUNTIF($J$4:$J155,AO$3)</f>
        <v>1</v>
      </c>
      <c r="AP155">
        <f>COUNTIF($N$4:$N155,AP$3)</f>
        <v>11</v>
      </c>
      <c r="AQ155">
        <f>COUNTIF($N$4:$N155,AQ$3)</f>
        <v>35</v>
      </c>
      <c r="AR155">
        <f>COUNTIF($N$4:$N155,AR$3)</f>
        <v>52</v>
      </c>
      <c r="AS155">
        <f>COUNTIF($N$4:$N155,AS$3)</f>
        <v>13</v>
      </c>
      <c r="AT155">
        <f>COUNTIF($N$4:$N155,AT$3)</f>
        <v>2</v>
      </c>
      <c r="AU155">
        <f>COUNTIF($N$4:$N155,AU$3)</f>
        <v>11</v>
      </c>
      <c r="AV155">
        <f t="shared" si="54"/>
        <v>19</v>
      </c>
      <c r="AW155">
        <f t="shared" si="55"/>
        <v>8</v>
      </c>
      <c r="AX155">
        <f>COUNTIF($N$4:$N155,AX$3)</f>
        <v>17</v>
      </c>
      <c r="AY155">
        <f>COUNTIF($N$4:$N155,AY$3)</f>
        <v>2</v>
      </c>
      <c r="AZ155">
        <f>COUNTIF($N$4:$N155,AZ$3)</f>
        <v>0</v>
      </c>
      <c r="BA155">
        <f>COUNTIF($N$4:$N155,BA$3)</f>
        <v>8</v>
      </c>
      <c r="BB155">
        <f>COUNTIF($N$4:$N155,BB$3)</f>
        <v>0</v>
      </c>
      <c r="BC155">
        <f t="shared" si="56"/>
        <v>14</v>
      </c>
      <c r="BD155">
        <f t="shared" si="58"/>
        <v>39</v>
      </c>
      <c r="BE155">
        <f t="shared" si="59"/>
        <v>52</v>
      </c>
      <c r="BF155">
        <f t="shared" si="60"/>
        <v>13</v>
      </c>
      <c r="BG155">
        <f t="shared" si="61"/>
        <v>2</v>
      </c>
      <c r="BH155">
        <f t="shared" si="62"/>
        <v>11</v>
      </c>
      <c r="BI155">
        <f t="shared" si="63"/>
        <v>21</v>
      </c>
      <c r="BJ155">
        <f t="shared" si="64"/>
        <v>8</v>
      </c>
      <c r="BK155">
        <f t="shared" si="65"/>
        <v>19</v>
      </c>
      <c r="BL155">
        <f t="shared" si="66"/>
        <v>2</v>
      </c>
      <c r="BM155">
        <f t="shared" si="67"/>
        <v>0</v>
      </c>
      <c r="BN155">
        <f t="shared" si="68"/>
        <v>8</v>
      </c>
      <c r="BO155">
        <f t="shared" si="69"/>
        <v>1</v>
      </c>
    </row>
    <row r="156" spans="2:67" x14ac:dyDescent="0.25">
      <c r="B156">
        <f t="shared" si="57"/>
        <v>153</v>
      </c>
      <c r="C156">
        <v>13</v>
      </c>
      <c r="D156" t="s">
        <v>166</v>
      </c>
      <c r="E156" t="s">
        <v>25</v>
      </c>
      <c r="F156" t="str">
        <f t="shared" si="47"/>
        <v>RB</v>
      </c>
      <c r="G156">
        <v>13</v>
      </c>
      <c r="H156" t="s">
        <v>74</v>
      </c>
      <c r="I156" t="s">
        <v>257</v>
      </c>
      <c r="J156" t="str">
        <f t="shared" si="48"/>
        <v>RB</v>
      </c>
      <c r="K156">
        <v>13</v>
      </c>
      <c r="L156" t="s">
        <v>148</v>
      </c>
      <c r="M156" t="s">
        <v>344</v>
      </c>
      <c r="N156" t="str">
        <f t="shared" si="49"/>
        <v>EF</v>
      </c>
      <c r="P156">
        <f>COUNTIF($F$4:$F156,P$3)</f>
        <v>14</v>
      </c>
      <c r="Q156">
        <f>COUNTIF($F$4:$F156,Q$3)</f>
        <v>38</v>
      </c>
      <c r="R156">
        <f>COUNTIF($F$4:$F156,R$3)</f>
        <v>48</v>
      </c>
      <c r="S156">
        <f>COUNTIF($F$4:$F156,S$3)</f>
        <v>13</v>
      </c>
      <c r="T156">
        <f>COUNTIF($F$4:$F156,T$3)</f>
        <v>2</v>
      </c>
      <c r="U156">
        <f>COUNTIF($F$4:$F156,U$3)</f>
        <v>10</v>
      </c>
      <c r="V156">
        <f t="shared" si="50"/>
        <v>21</v>
      </c>
      <c r="W156">
        <f t="shared" si="51"/>
        <v>7</v>
      </c>
      <c r="X156">
        <f>COUNTIF($F$4:$F156,X$3)</f>
        <v>19</v>
      </c>
      <c r="Y156">
        <f>COUNTIF($F$4:$F156,Y$3)</f>
        <v>2</v>
      </c>
      <c r="Z156">
        <f>COUNTIF($F$4:$F156,Z$3)</f>
        <v>0</v>
      </c>
      <c r="AA156">
        <f>COUNTIF($F$4:$F156,AA$3)</f>
        <v>7</v>
      </c>
      <c r="AB156">
        <f>COUNTIF($F$4:$F156,AB$3)</f>
        <v>0</v>
      </c>
      <c r="AC156">
        <f>COUNTIF($J$4:$J156,AC$3)</f>
        <v>14</v>
      </c>
      <c r="AD156">
        <f>COUNTIF($J$4:$J156,AD$3)</f>
        <v>40</v>
      </c>
      <c r="AE156">
        <f>COUNTIF($J$4:$J156,AE$3)</f>
        <v>52</v>
      </c>
      <c r="AF156">
        <f>COUNTIF($J$4:$J156,AF$3)</f>
        <v>13</v>
      </c>
      <c r="AG156">
        <f>COUNTIF($J$4:$J156,AG$3)</f>
        <v>0</v>
      </c>
      <c r="AH156">
        <f>COUNTIF($J$4:$J156,AH$3)</f>
        <v>10</v>
      </c>
      <c r="AI156">
        <f t="shared" si="52"/>
        <v>18</v>
      </c>
      <c r="AJ156">
        <f t="shared" si="53"/>
        <v>6</v>
      </c>
      <c r="AK156">
        <f>COUNTIF($J$4:$J156,AK$3)</f>
        <v>17</v>
      </c>
      <c r="AL156">
        <f>COUNTIF($J$4:$J156,AL$3)</f>
        <v>1</v>
      </c>
      <c r="AM156">
        <f>COUNTIF($J$4:$J156,AM$3)</f>
        <v>0</v>
      </c>
      <c r="AN156">
        <f>COUNTIF($J$4:$J156,AN$3)</f>
        <v>5</v>
      </c>
      <c r="AO156">
        <f>COUNTIF($J$4:$J156,AO$3)</f>
        <v>1</v>
      </c>
      <c r="AP156">
        <f>COUNTIF($N$4:$N156,AP$3)</f>
        <v>11</v>
      </c>
      <c r="AQ156">
        <f>COUNTIF($N$4:$N156,AQ$3)</f>
        <v>35</v>
      </c>
      <c r="AR156">
        <f>COUNTIF($N$4:$N156,AR$3)</f>
        <v>52</v>
      </c>
      <c r="AS156">
        <f>COUNTIF($N$4:$N156,AS$3)</f>
        <v>13</v>
      </c>
      <c r="AT156">
        <f>COUNTIF($N$4:$N156,AT$3)</f>
        <v>2</v>
      </c>
      <c r="AU156">
        <f>COUNTIF($N$4:$N156,AU$3)</f>
        <v>12</v>
      </c>
      <c r="AV156">
        <f t="shared" si="54"/>
        <v>19</v>
      </c>
      <c r="AW156">
        <f t="shared" si="55"/>
        <v>8</v>
      </c>
      <c r="AX156">
        <f>COUNTIF($N$4:$N156,AX$3)</f>
        <v>17</v>
      </c>
      <c r="AY156">
        <f>COUNTIF($N$4:$N156,AY$3)</f>
        <v>2</v>
      </c>
      <c r="AZ156">
        <f>COUNTIF($N$4:$N156,AZ$3)</f>
        <v>0</v>
      </c>
      <c r="BA156">
        <f>COUNTIF($N$4:$N156,BA$3)</f>
        <v>8</v>
      </c>
      <c r="BB156">
        <f>COUNTIF($N$4:$N156,BB$3)</f>
        <v>0</v>
      </c>
      <c r="BC156">
        <f t="shared" si="56"/>
        <v>14</v>
      </c>
      <c r="BD156">
        <f t="shared" si="58"/>
        <v>40</v>
      </c>
      <c r="BE156">
        <f t="shared" si="59"/>
        <v>52</v>
      </c>
      <c r="BF156">
        <f t="shared" si="60"/>
        <v>13</v>
      </c>
      <c r="BG156">
        <f t="shared" si="61"/>
        <v>2</v>
      </c>
      <c r="BH156">
        <f t="shared" si="62"/>
        <v>12</v>
      </c>
      <c r="BI156">
        <f t="shared" si="63"/>
        <v>21</v>
      </c>
      <c r="BJ156">
        <f t="shared" si="64"/>
        <v>8</v>
      </c>
      <c r="BK156">
        <f t="shared" si="65"/>
        <v>19</v>
      </c>
      <c r="BL156">
        <f t="shared" si="66"/>
        <v>2</v>
      </c>
      <c r="BM156">
        <f t="shared" si="67"/>
        <v>0</v>
      </c>
      <c r="BN156">
        <f t="shared" si="68"/>
        <v>8</v>
      </c>
      <c r="BO156">
        <f t="shared" si="69"/>
        <v>1</v>
      </c>
    </row>
    <row r="157" spans="2:67" x14ac:dyDescent="0.25">
      <c r="B157">
        <f t="shared" si="57"/>
        <v>154</v>
      </c>
      <c r="C157">
        <v>14</v>
      </c>
      <c r="D157" t="s">
        <v>167</v>
      </c>
      <c r="E157" t="s">
        <v>27</v>
      </c>
      <c r="F157" t="str">
        <f t="shared" si="47"/>
        <v>QB</v>
      </c>
      <c r="G157">
        <v>14</v>
      </c>
      <c r="H157" t="s">
        <v>70</v>
      </c>
      <c r="I157" t="s">
        <v>1</v>
      </c>
      <c r="J157" t="str">
        <f t="shared" si="48"/>
        <v>WR</v>
      </c>
      <c r="K157">
        <v>14</v>
      </c>
      <c r="L157" t="s">
        <v>241</v>
      </c>
      <c r="M157" t="s">
        <v>5</v>
      </c>
      <c r="N157" t="str">
        <f t="shared" si="49"/>
        <v>LB</v>
      </c>
      <c r="P157">
        <f>COUNTIF($F$4:$F157,P$3)</f>
        <v>15</v>
      </c>
      <c r="Q157">
        <f>COUNTIF($F$4:$F157,Q$3)</f>
        <v>38</v>
      </c>
      <c r="R157">
        <f>COUNTIF($F$4:$F157,R$3)</f>
        <v>48</v>
      </c>
      <c r="S157">
        <f>COUNTIF($F$4:$F157,S$3)</f>
        <v>13</v>
      </c>
      <c r="T157">
        <f>COUNTIF($F$4:$F157,T$3)</f>
        <v>2</v>
      </c>
      <c r="U157">
        <f>COUNTIF($F$4:$F157,U$3)</f>
        <v>10</v>
      </c>
      <c r="V157">
        <f t="shared" si="50"/>
        <v>21</v>
      </c>
      <c r="W157">
        <f t="shared" si="51"/>
        <v>7</v>
      </c>
      <c r="X157">
        <f>COUNTIF($F$4:$F157,X$3)</f>
        <v>19</v>
      </c>
      <c r="Y157">
        <f>COUNTIF($F$4:$F157,Y$3)</f>
        <v>2</v>
      </c>
      <c r="Z157">
        <f>COUNTIF($F$4:$F157,Z$3)</f>
        <v>0</v>
      </c>
      <c r="AA157">
        <f>COUNTIF($F$4:$F157,AA$3)</f>
        <v>7</v>
      </c>
      <c r="AB157">
        <f>COUNTIF($F$4:$F157,AB$3)</f>
        <v>0</v>
      </c>
      <c r="AC157">
        <f>COUNTIF($J$4:$J157,AC$3)</f>
        <v>14</v>
      </c>
      <c r="AD157">
        <f>COUNTIF($J$4:$J157,AD$3)</f>
        <v>40</v>
      </c>
      <c r="AE157">
        <f>COUNTIF($J$4:$J157,AE$3)</f>
        <v>53</v>
      </c>
      <c r="AF157">
        <f>COUNTIF($J$4:$J157,AF$3)</f>
        <v>13</v>
      </c>
      <c r="AG157">
        <f>COUNTIF($J$4:$J157,AG$3)</f>
        <v>0</v>
      </c>
      <c r="AH157">
        <f>COUNTIF($J$4:$J157,AH$3)</f>
        <v>10</v>
      </c>
      <c r="AI157">
        <f t="shared" si="52"/>
        <v>18</v>
      </c>
      <c r="AJ157">
        <f t="shared" si="53"/>
        <v>6</v>
      </c>
      <c r="AK157">
        <f>COUNTIF($J$4:$J157,AK$3)</f>
        <v>17</v>
      </c>
      <c r="AL157">
        <f>COUNTIF($J$4:$J157,AL$3)</f>
        <v>1</v>
      </c>
      <c r="AM157">
        <f>COUNTIF($J$4:$J157,AM$3)</f>
        <v>0</v>
      </c>
      <c r="AN157">
        <f>COUNTIF($J$4:$J157,AN$3)</f>
        <v>5</v>
      </c>
      <c r="AO157">
        <f>COUNTIF($J$4:$J157,AO$3)</f>
        <v>1</v>
      </c>
      <c r="AP157">
        <f>COUNTIF($N$4:$N157,AP$3)</f>
        <v>11</v>
      </c>
      <c r="AQ157">
        <f>COUNTIF($N$4:$N157,AQ$3)</f>
        <v>35</v>
      </c>
      <c r="AR157">
        <f>COUNTIF($N$4:$N157,AR$3)</f>
        <v>52</v>
      </c>
      <c r="AS157">
        <f>COUNTIF($N$4:$N157,AS$3)</f>
        <v>13</v>
      </c>
      <c r="AT157">
        <f>COUNTIF($N$4:$N157,AT$3)</f>
        <v>2</v>
      </c>
      <c r="AU157">
        <f>COUNTIF($N$4:$N157,AU$3)</f>
        <v>12</v>
      </c>
      <c r="AV157">
        <f t="shared" si="54"/>
        <v>20</v>
      </c>
      <c r="AW157">
        <f t="shared" si="55"/>
        <v>8</v>
      </c>
      <c r="AX157">
        <f>COUNTIF($N$4:$N157,AX$3)</f>
        <v>18</v>
      </c>
      <c r="AY157">
        <f>COUNTIF($N$4:$N157,AY$3)</f>
        <v>2</v>
      </c>
      <c r="AZ157">
        <f>COUNTIF($N$4:$N157,AZ$3)</f>
        <v>0</v>
      </c>
      <c r="BA157">
        <f>COUNTIF($N$4:$N157,BA$3)</f>
        <v>8</v>
      </c>
      <c r="BB157">
        <f>COUNTIF($N$4:$N157,BB$3)</f>
        <v>0</v>
      </c>
      <c r="BC157">
        <f t="shared" si="56"/>
        <v>15</v>
      </c>
      <c r="BD157">
        <f t="shared" si="58"/>
        <v>40</v>
      </c>
      <c r="BE157">
        <f t="shared" si="59"/>
        <v>53</v>
      </c>
      <c r="BF157">
        <f t="shared" si="60"/>
        <v>13</v>
      </c>
      <c r="BG157">
        <f t="shared" si="61"/>
        <v>2</v>
      </c>
      <c r="BH157">
        <f t="shared" si="62"/>
        <v>12</v>
      </c>
      <c r="BI157">
        <f t="shared" si="63"/>
        <v>21</v>
      </c>
      <c r="BJ157">
        <f t="shared" si="64"/>
        <v>8</v>
      </c>
      <c r="BK157">
        <f t="shared" si="65"/>
        <v>19</v>
      </c>
      <c r="BL157">
        <f t="shared" si="66"/>
        <v>2</v>
      </c>
      <c r="BM157">
        <f t="shared" si="67"/>
        <v>0</v>
      </c>
      <c r="BN157">
        <f t="shared" si="68"/>
        <v>8</v>
      </c>
      <c r="BO157">
        <f t="shared" si="69"/>
        <v>1</v>
      </c>
    </row>
    <row r="158" spans="2:67" x14ac:dyDescent="0.25">
      <c r="B158">
        <f t="shared" si="57"/>
        <v>155</v>
      </c>
      <c r="C158">
        <v>1</v>
      </c>
      <c r="D158" t="s">
        <v>168</v>
      </c>
      <c r="E158" t="s">
        <v>27</v>
      </c>
      <c r="F158" t="str">
        <f t="shared" si="47"/>
        <v>RB</v>
      </c>
      <c r="G158">
        <v>1</v>
      </c>
      <c r="H158" t="s">
        <v>298</v>
      </c>
      <c r="I158" t="s">
        <v>1</v>
      </c>
      <c r="J158" t="str">
        <f t="shared" si="48"/>
        <v>WR</v>
      </c>
      <c r="K158">
        <v>1</v>
      </c>
      <c r="L158" t="s">
        <v>372</v>
      </c>
      <c r="M158" t="s">
        <v>5</v>
      </c>
      <c r="N158" t="str">
        <f t="shared" si="49"/>
        <v>RB</v>
      </c>
      <c r="P158">
        <f>COUNTIF($F$4:$F158,P$3)</f>
        <v>15</v>
      </c>
      <c r="Q158">
        <f>COUNTIF($F$4:$F158,Q$3)</f>
        <v>39</v>
      </c>
      <c r="R158">
        <f>COUNTIF($F$4:$F158,R$3)</f>
        <v>48</v>
      </c>
      <c r="S158">
        <f>COUNTIF($F$4:$F158,S$3)</f>
        <v>13</v>
      </c>
      <c r="T158">
        <f>COUNTIF($F$4:$F158,T$3)</f>
        <v>2</v>
      </c>
      <c r="U158">
        <f>COUNTIF($F$4:$F158,U$3)</f>
        <v>10</v>
      </c>
      <c r="V158">
        <f t="shared" si="50"/>
        <v>21</v>
      </c>
      <c r="W158">
        <f t="shared" si="51"/>
        <v>7</v>
      </c>
      <c r="X158">
        <f>COUNTIF($F$4:$F158,X$3)</f>
        <v>19</v>
      </c>
      <c r="Y158">
        <f>COUNTIF($F$4:$F158,Y$3)</f>
        <v>2</v>
      </c>
      <c r="Z158">
        <f>COUNTIF($F$4:$F158,Z$3)</f>
        <v>0</v>
      </c>
      <c r="AA158">
        <f>COUNTIF($F$4:$F158,AA$3)</f>
        <v>7</v>
      </c>
      <c r="AB158">
        <f>COUNTIF($F$4:$F158,AB$3)</f>
        <v>0</v>
      </c>
      <c r="AC158">
        <f>COUNTIF($J$4:$J158,AC$3)</f>
        <v>14</v>
      </c>
      <c r="AD158">
        <f>COUNTIF($J$4:$J158,AD$3)</f>
        <v>40</v>
      </c>
      <c r="AE158">
        <f>COUNTIF($J$4:$J158,AE$3)</f>
        <v>54</v>
      </c>
      <c r="AF158">
        <f>COUNTIF($J$4:$J158,AF$3)</f>
        <v>13</v>
      </c>
      <c r="AG158">
        <f>COUNTIF($J$4:$J158,AG$3)</f>
        <v>0</v>
      </c>
      <c r="AH158">
        <f>COUNTIF($J$4:$J158,AH$3)</f>
        <v>10</v>
      </c>
      <c r="AI158">
        <f t="shared" si="52"/>
        <v>18</v>
      </c>
      <c r="AJ158">
        <f t="shared" si="53"/>
        <v>6</v>
      </c>
      <c r="AK158">
        <f>COUNTIF($J$4:$J158,AK$3)</f>
        <v>17</v>
      </c>
      <c r="AL158">
        <f>COUNTIF($J$4:$J158,AL$3)</f>
        <v>1</v>
      </c>
      <c r="AM158">
        <f>COUNTIF($J$4:$J158,AM$3)</f>
        <v>0</v>
      </c>
      <c r="AN158">
        <f>COUNTIF($J$4:$J158,AN$3)</f>
        <v>5</v>
      </c>
      <c r="AO158">
        <f>COUNTIF($J$4:$J158,AO$3)</f>
        <v>1</v>
      </c>
      <c r="AP158">
        <f>COUNTIF($N$4:$N158,AP$3)</f>
        <v>11</v>
      </c>
      <c r="AQ158">
        <f>COUNTIF($N$4:$N158,AQ$3)</f>
        <v>36</v>
      </c>
      <c r="AR158">
        <f>COUNTIF($N$4:$N158,AR$3)</f>
        <v>52</v>
      </c>
      <c r="AS158">
        <f>COUNTIF($N$4:$N158,AS$3)</f>
        <v>13</v>
      </c>
      <c r="AT158">
        <f>COUNTIF($N$4:$N158,AT$3)</f>
        <v>2</v>
      </c>
      <c r="AU158">
        <f>COUNTIF($N$4:$N158,AU$3)</f>
        <v>12</v>
      </c>
      <c r="AV158">
        <f t="shared" si="54"/>
        <v>20</v>
      </c>
      <c r="AW158">
        <f t="shared" si="55"/>
        <v>8</v>
      </c>
      <c r="AX158">
        <f>COUNTIF($N$4:$N158,AX$3)</f>
        <v>18</v>
      </c>
      <c r="AY158">
        <f>COUNTIF($N$4:$N158,AY$3)</f>
        <v>2</v>
      </c>
      <c r="AZ158">
        <f>COUNTIF($N$4:$N158,AZ$3)</f>
        <v>0</v>
      </c>
      <c r="BA158">
        <f>COUNTIF($N$4:$N158,BA$3)</f>
        <v>8</v>
      </c>
      <c r="BB158">
        <f>COUNTIF($N$4:$N158,BB$3)</f>
        <v>0</v>
      </c>
      <c r="BC158">
        <f t="shared" si="56"/>
        <v>15</v>
      </c>
      <c r="BD158">
        <f t="shared" si="58"/>
        <v>40</v>
      </c>
      <c r="BE158">
        <f t="shared" si="59"/>
        <v>54</v>
      </c>
      <c r="BF158">
        <f t="shared" si="60"/>
        <v>13</v>
      </c>
      <c r="BG158">
        <f t="shared" si="61"/>
        <v>2</v>
      </c>
      <c r="BH158">
        <f t="shared" si="62"/>
        <v>12</v>
      </c>
      <c r="BI158">
        <f t="shared" si="63"/>
        <v>21</v>
      </c>
      <c r="BJ158">
        <f t="shared" si="64"/>
        <v>8</v>
      </c>
      <c r="BK158">
        <f t="shared" si="65"/>
        <v>19</v>
      </c>
      <c r="BL158">
        <f t="shared" si="66"/>
        <v>2</v>
      </c>
      <c r="BM158">
        <f t="shared" si="67"/>
        <v>0</v>
      </c>
      <c r="BN158">
        <f t="shared" si="68"/>
        <v>8</v>
      </c>
      <c r="BO158">
        <f t="shared" si="69"/>
        <v>1</v>
      </c>
    </row>
    <row r="159" spans="2:67" x14ac:dyDescent="0.25">
      <c r="B159">
        <f t="shared" si="57"/>
        <v>156</v>
      </c>
      <c r="C159">
        <v>2</v>
      </c>
      <c r="D159" t="s">
        <v>169</v>
      </c>
      <c r="E159" t="s">
        <v>25</v>
      </c>
      <c r="F159" t="str">
        <f t="shared" si="47"/>
        <v>WR</v>
      </c>
      <c r="G159">
        <v>2</v>
      </c>
      <c r="H159" t="s">
        <v>151</v>
      </c>
      <c r="I159" t="s">
        <v>257</v>
      </c>
      <c r="J159" t="str">
        <f t="shared" si="48"/>
        <v>LB</v>
      </c>
      <c r="K159">
        <v>2</v>
      </c>
      <c r="L159" t="s">
        <v>373</v>
      </c>
      <c r="M159" t="s">
        <v>344</v>
      </c>
      <c r="N159" t="str">
        <f t="shared" si="49"/>
        <v>WR</v>
      </c>
      <c r="P159">
        <f>COUNTIF($F$4:$F159,P$3)</f>
        <v>15</v>
      </c>
      <c r="Q159">
        <f>COUNTIF($F$4:$F159,Q$3)</f>
        <v>39</v>
      </c>
      <c r="R159">
        <f>COUNTIF($F$4:$F159,R$3)</f>
        <v>49</v>
      </c>
      <c r="S159">
        <f>COUNTIF($F$4:$F159,S$3)</f>
        <v>13</v>
      </c>
      <c r="T159">
        <f>COUNTIF($F$4:$F159,T$3)</f>
        <v>2</v>
      </c>
      <c r="U159">
        <f>COUNTIF($F$4:$F159,U$3)</f>
        <v>10</v>
      </c>
      <c r="V159">
        <f t="shared" si="50"/>
        <v>21</v>
      </c>
      <c r="W159">
        <f t="shared" si="51"/>
        <v>7</v>
      </c>
      <c r="X159">
        <f>COUNTIF($F$4:$F159,X$3)</f>
        <v>19</v>
      </c>
      <c r="Y159">
        <f>COUNTIF($F$4:$F159,Y$3)</f>
        <v>2</v>
      </c>
      <c r="Z159">
        <f>COUNTIF($F$4:$F159,Z$3)</f>
        <v>0</v>
      </c>
      <c r="AA159">
        <f>COUNTIF($F$4:$F159,AA$3)</f>
        <v>7</v>
      </c>
      <c r="AB159">
        <f>COUNTIF($F$4:$F159,AB$3)</f>
        <v>0</v>
      </c>
      <c r="AC159">
        <f>COUNTIF($J$4:$J159,AC$3)</f>
        <v>14</v>
      </c>
      <c r="AD159">
        <f>COUNTIF($J$4:$J159,AD$3)</f>
        <v>40</v>
      </c>
      <c r="AE159">
        <f>COUNTIF($J$4:$J159,AE$3)</f>
        <v>54</v>
      </c>
      <c r="AF159">
        <f>COUNTIF($J$4:$J159,AF$3)</f>
        <v>13</v>
      </c>
      <c r="AG159">
        <f>COUNTIF($J$4:$J159,AG$3)</f>
        <v>0</v>
      </c>
      <c r="AH159">
        <f>COUNTIF($J$4:$J159,AH$3)</f>
        <v>10</v>
      </c>
      <c r="AI159">
        <f t="shared" si="52"/>
        <v>19</v>
      </c>
      <c r="AJ159">
        <f t="shared" si="53"/>
        <v>6</v>
      </c>
      <c r="AK159">
        <f>COUNTIF($J$4:$J159,AK$3)</f>
        <v>18</v>
      </c>
      <c r="AL159">
        <f>COUNTIF($J$4:$J159,AL$3)</f>
        <v>1</v>
      </c>
      <c r="AM159">
        <f>COUNTIF($J$4:$J159,AM$3)</f>
        <v>0</v>
      </c>
      <c r="AN159">
        <f>COUNTIF($J$4:$J159,AN$3)</f>
        <v>5</v>
      </c>
      <c r="AO159">
        <f>COUNTIF($J$4:$J159,AO$3)</f>
        <v>1</v>
      </c>
      <c r="AP159">
        <f>COUNTIF($N$4:$N159,AP$3)</f>
        <v>11</v>
      </c>
      <c r="AQ159">
        <f>COUNTIF($N$4:$N159,AQ$3)</f>
        <v>36</v>
      </c>
      <c r="AR159">
        <f>COUNTIF($N$4:$N159,AR$3)</f>
        <v>53</v>
      </c>
      <c r="AS159">
        <f>COUNTIF($N$4:$N159,AS$3)</f>
        <v>13</v>
      </c>
      <c r="AT159">
        <f>COUNTIF($N$4:$N159,AT$3)</f>
        <v>2</v>
      </c>
      <c r="AU159">
        <f>COUNTIF($N$4:$N159,AU$3)</f>
        <v>12</v>
      </c>
      <c r="AV159">
        <f t="shared" si="54"/>
        <v>20</v>
      </c>
      <c r="AW159">
        <f t="shared" si="55"/>
        <v>8</v>
      </c>
      <c r="AX159">
        <f>COUNTIF($N$4:$N159,AX$3)</f>
        <v>18</v>
      </c>
      <c r="AY159">
        <f>COUNTIF($N$4:$N159,AY$3)</f>
        <v>2</v>
      </c>
      <c r="AZ159">
        <f>COUNTIF($N$4:$N159,AZ$3)</f>
        <v>0</v>
      </c>
      <c r="BA159">
        <f>COUNTIF($N$4:$N159,BA$3)</f>
        <v>8</v>
      </c>
      <c r="BB159">
        <f>COUNTIF($N$4:$N159,BB$3)</f>
        <v>0</v>
      </c>
      <c r="BC159">
        <f t="shared" si="56"/>
        <v>15</v>
      </c>
      <c r="BD159">
        <f t="shared" si="58"/>
        <v>40</v>
      </c>
      <c r="BE159">
        <f t="shared" si="59"/>
        <v>54</v>
      </c>
      <c r="BF159">
        <f t="shared" si="60"/>
        <v>13</v>
      </c>
      <c r="BG159">
        <f t="shared" si="61"/>
        <v>2</v>
      </c>
      <c r="BH159">
        <f t="shared" si="62"/>
        <v>12</v>
      </c>
      <c r="BI159">
        <f t="shared" si="63"/>
        <v>21</v>
      </c>
      <c r="BJ159">
        <f t="shared" si="64"/>
        <v>8</v>
      </c>
      <c r="BK159">
        <f t="shared" si="65"/>
        <v>19</v>
      </c>
      <c r="BL159">
        <f t="shared" si="66"/>
        <v>2</v>
      </c>
      <c r="BM159">
        <f t="shared" si="67"/>
        <v>0</v>
      </c>
      <c r="BN159">
        <f t="shared" si="68"/>
        <v>8</v>
      </c>
      <c r="BO159">
        <f t="shared" si="69"/>
        <v>1</v>
      </c>
    </row>
    <row r="160" spans="2:67" x14ac:dyDescent="0.25">
      <c r="B160">
        <f t="shared" si="57"/>
        <v>157</v>
      </c>
      <c r="C160">
        <v>3</v>
      </c>
      <c r="D160" t="s">
        <v>170</v>
      </c>
      <c r="E160" t="s">
        <v>23</v>
      </c>
      <c r="F160" t="str">
        <f t="shared" si="47"/>
        <v>QB</v>
      </c>
      <c r="G160">
        <v>3</v>
      </c>
      <c r="H160" t="s">
        <v>229</v>
      </c>
      <c r="I160" t="s">
        <v>13</v>
      </c>
      <c r="J160" t="str">
        <f t="shared" si="48"/>
        <v>DE</v>
      </c>
      <c r="K160">
        <v>3</v>
      </c>
      <c r="L160" t="s">
        <v>273</v>
      </c>
      <c r="M160" t="s">
        <v>343</v>
      </c>
      <c r="N160" t="str">
        <f t="shared" si="49"/>
        <v>RB</v>
      </c>
      <c r="P160">
        <f>COUNTIF($F$4:$F160,P$3)</f>
        <v>16</v>
      </c>
      <c r="Q160">
        <f>COUNTIF($F$4:$F160,Q$3)</f>
        <v>39</v>
      </c>
      <c r="R160">
        <f>COUNTIF($F$4:$F160,R$3)</f>
        <v>49</v>
      </c>
      <c r="S160">
        <f>COUNTIF($F$4:$F160,S$3)</f>
        <v>13</v>
      </c>
      <c r="T160">
        <f>COUNTIF($F$4:$F160,T$3)</f>
        <v>2</v>
      </c>
      <c r="U160">
        <f>COUNTIF($F$4:$F160,U$3)</f>
        <v>10</v>
      </c>
      <c r="V160">
        <f t="shared" si="50"/>
        <v>21</v>
      </c>
      <c r="W160">
        <f t="shared" si="51"/>
        <v>7</v>
      </c>
      <c r="X160">
        <f>COUNTIF($F$4:$F160,X$3)</f>
        <v>19</v>
      </c>
      <c r="Y160">
        <f>COUNTIF($F$4:$F160,Y$3)</f>
        <v>2</v>
      </c>
      <c r="Z160">
        <f>COUNTIF($F$4:$F160,Z$3)</f>
        <v>0</v>
      </c>
      <c r="AA160">
        <f>COUNTIF($F$4:$F160,AA$3)</f>
        <v>7</v>
      </c>
      <c r="AB160">
        <f>COUNTIF($F$4:$F160,AB$3)</f>
        <v>0</v>
      </c>
      <c r="AC160">
        <f>COUNTIF($J$4:$J160,AC$3)</f>
        <v>14</v>
      </c>
      <c r="AD160">
        <f>COUNTIF($J$4:$J160,AD$3)</f>
        <v>40</v>
      </c>
      <c r="AE160">
        <f>COUNTIF($J$4:$J160,AE$3)</f>
        <v>54</v>
      </c>
      <c r="AF160">
        <f>COUNTIF($J$4:$J160,AF$3)</f>
        <v>13</v>
      </c>
      <c r="AG160">
        <f>COUNTIF($J$4:$J160,AG$3)</f>
        <v>0</v>
      </c>
      <c r="AH160">
        <f>COUNTIF($J$4:$J160,AH$3)</f>
        <v>10</v>
      </c>
      <c r="AI160">
        <f t="shared" si="52"/>
        <v>20</v>
      </c>
      <c r="AJ160">
        <f t="shared" si="53"/>
        <v>6</v>
      </c>
      <c r="AK160">
        <f>COUNTIF($J$4:$J160,AK$3)</f>
        <v>18</v>
      </c>
      <c r="AL160">
        <f>COUNTIF($J$4:$J160,AL$3)</f>
        <v>2</v>
      </c>
      <c r="AM160">
        <f>COUNTIF($J$4:$J160,AM$3)</f>
        <v>0</v>
      </c>
      <c r="AN160">
        <f>COUNTIF($J$4:$J160,AN$3)</f>
        <v>5</v>
      </c>
      <c r="AO160">
        <f>COUNTIF($J$4:$J160,AO$3)</f>
        <v>1</v>
      </c>
      <c r="AP160">
        <f>COUNTIF($N$4:$N160,AP$3)</f>
        <v>11</v>
      </c>
      <c r="AQ160">
        <f>COUNTIF($N$4:$N160,AQ$3)</f>
        <v>37</v>
      </c>
      <c r="AR160">
        <f>COUNTIF($N$4:$N160,AR$3)</f>
        <v>53</v>
      </c>
      <c r="AS160">
        <f>COUNTIF($N$4:$N160,AS$3)</f>
        <v>13</v>
      </c>
      <c r="AT160">
        <f>COUNTIF($N$4:$N160,AT$3)</f>
        <v>2</v>
      </c>
      <c r="AU160">
        <f>COUNTIF($N$4:$N160,AU$3)</f>
        <v>12</v>
      </c>
      <c r="AV160">
        <f t="shared" si="54"/>
        <v>20</v>
      </c>
      <c r="AW160">
        <f t="shared" si="55"/>
        <v>8</v>
      </c>
      <c r="AX160">
        <f>COUNTIF($N$4:$N160,AX$3)</f>
        <v>18</v>
      </c>
      <c r="AY160">
        <f>COUNTIF($N$4:$N160,AY$3)</f>
        <v>2</v>
      </c>
      <c r="AZ160">
        <f>COUNTIF($N$4:$N160,AZ$3)</f>
        <v>0</v>
      </c>
      <c r="BA160">
        <f>COUNTIF($N$4:$N160,BA$3)</f>
        <v>8</v>
      </c>
      <c r="BB160">
        <f>COUNTIF($N$4:$N160,BB$3)</f>
        <v>0</v>
      </c>
      <c r="BC160">
        <f t="shared" si="56"/>
        <v>16</v>
      </c>
      <c r="BD160">
        <f t="shared" si="58"/>
        <v>40</v>
      </c>
      <c r="BE160">
        <f t="shared" si="59"/>
        <v>54</v>
      </c>
      <c r="BF160">
        <f t="shared" si="60"/>
        <v>13</v>
      </c>
      <c r="BG160">
        <f t="shared" si="61"/>
        <v>2</v>
      </c>
      <c r="BH160">
        <f t="shared" si="62"/>
        <v>12</v>
      </c>
      <c r="BI160">
        <f t="shared" si="63"/>
        <v>21</v>
      </c>
      <c r="BJ160">
        <f t="shared" si="64"/>
        <v>8</v>
      </c>
      <c r="BK160">
        <f t="shared" si="65"/>
        <v>19</v>
      </c>
      <c r="BL160">
        <f t="shared" si="66"/>
        <v>2</v>
      </c>
      <c r="BM160">
        <f t="shared" si="67"/>
        <v>0</v>
      </c>
      <c r="BN160">
        <f t="shared" si="68"/>
        <v>8</v>
      </c>
      <c r="BO160">
        <f t="shared" si="69"/>
        <v>1</v>
      </c>
    </row>
    <row r="161" spans="2:67" x14ac:dyDescent="0.25">
      <c r="B161">
        <f t="shared" si="57"/>
        <v>158</v>
      </c>
      <c r="C161">
        <v>4</v>
      </c>
      <c r="D161" t="s">
        <v>171</v>
      </c>
      <c r="E161" t="s">
        <v>21</v>
      </c>
      <c r="F161" t="str">
        <f t="shared" si="47"/>
        <v>RB</v>
      </c>
      <c r="G161">
        <v>4</v>
      </c>
      <c r="H161" t="s">
        <v>147</v>
      </c>
      <c r="I161" t="s">
        <v>11</v>
      </c>
      <c r="J161" t="str">
        <f t="shared" si="48"/>
        <v>EF</v>
      </c>
      <c r="K161">
        <v>4</v>
      </c>
      <c r="L161" t="s">
        <v>288</v>
      </c>
      <c r="M161" t="s">
        <v>25</v>
      </c>
      <c r="N161" t="str">
        <f t="shared" si="49"/>
        <v>RB</v>
      </c>
      <c r="P161">
        <f>COUNTIF($F$4:$F161,P$3)</f>
        <v>16</v>
      </c>
      <c r="Q161">
        <f>COUNTIF($F$4:$F161,Q$3)</f>
        <v>40</v>
      </c>
      <c r="R161">
        <f>COUNTIF($F$4:$F161,R$3)</f>
        <v>49</v>
      </c>
      <c r="S161">
        <f>COUNTIF($F$4:$F161,S$3)</f>
        <v>13</v>
      </c>
      <c r="T161">
        <f>COUNTIF($F$4:$F161,T$3)</f>
        <v>2</v>
      </c>
      <c r="U161">
        <f>COUNTIF($F$4:$F161,U$3)</f>
        <v>10</v>
      </c>
      <c r="V161">
        <f t="shared" si="50"/>
        <v>21</v>
      </c>
      <c r="W161">
        <f t="shared" si="51"/>
        <v>7</v>
      </c>
      <c r="X161">
        <f>COUNTIF($F$4:$F161,X$3)</f>
        <v>19</v>
      </c>
      <c r="Y161">
        <f>COUNTIF($F$4:$F161,Y$3)</f>
        <v>2</v>
      </c>
      <c r="Z161">
        <f>COUNTIF($F$4:$F161,Z$3)</f>
        <v>0</v>
      </c>
      <c r="AA161">
        <f>COUNTIF($F$4:$F161,AA$3)</f>
        <v>7</v>
      </c>
      <c r="AB161">
        <f>COUNTIF($F$4:$F161,AB$3)</f>
        <v>0</v>
      </c>
      <c r="AC161">
        <f>COUNTIF($J$4:$J161,AC$3)</f>
        <v>14</v>
      </c>
      <c r="AD161">
        <f>COUNTIF($J$4:$J161,AD$3)</f>
        <v>40</v>
      </c>
      <c r="AE161">
        <f>COUNTIF($J$4:$J161,AE$3)</f>
        <v>54</v>
      </c>
      <c r="AF161">
        <f>COUNTIF($J$4:$J161,AF$3)</f>
        <v>13</v>
      </c>
      <c r="AG161">
        <f>COUNTIF($J$4:$J161,AG$3)</f>
        <v>0</v>
      </c>
      <c r="AH161">
        <f>COUNTIF($J$4:$J161,AH$3)</f>
        <v>11</v>
      </c>
      <c r="AI161">
        <f t="shared" si="52"/>
        <v>20</v>
      </c>
      <c r="AJ161">
        <f t="shared" si="53"/>
        <v>6</v>
      </c>
      <c r="AK161">
        <f>COUNTIF($J$4:$J161,AK$3)</f>
        <v>18</v>
      </c>
      <c r="AL161">
        <f>COUNTIF($J$4:$J161,AL$3)</f>
        <v>2</v>
      </c>
      <c r="AM161">
        <f>COUNTIF($J$4:$J161,AM$3)</f>
        <v>0</v>
      </c>
      <c r="AN161">
        <f>COUNTIF($J$4:$J161,AN$3)</f>
        <v>5</v>
      </c>
      <c r="AO161">
        <f>COUNTIF($J$4:$J161,AO$3)</f>
        <v>1</v>
      </c>
      <c r="AP161">
        <f>COUNTIF($N$4:$N161,AP$3)</f>
        <v>11</v>
      </c>
      <c r="AQ161">
        <f>COUNTIF($N$4:$N161,AQ$3)</f>
        <v>38</v>
      </c>
      <c r="AR161">
        <f>COUNTIF($N$4:$N161,AR$3)</f>
        <v>53</v>
      </c>
      <c r="AS161">
        <f>COUNTIF($N$4:$N161,AS$3)</f>
        <v>13</v>
      </c>
      <c r="AT161">
        <f>COUNTIF($N$4:$N161,AT$3)</f>
        <v>2</v>
      </c>
      <c r="AU161">
        <f>COUNTIF($N$4:$N161,AU$3)</f>
        <v>12</v>
      </c>
      <c r="AV161">
        <f t="shared" si="54"/>
        <v>20</v>
      </c>
      <c r="AW161">
        <f t="shared" si="55"/>
        <v>8</v>
      </c>
      <c r="AX161">
        <f>COUNTIF($N$4:$N161,AX$3)</f>
        <v>18</v>
      </c>
      <c r="AY161">
        <f>COUNTIF($N$4:$N161,AY$3)</f>
        <v>2</v>
      </c>
      <c r="AZ161">
        <f>COUNTIF($N$4:$N161,AZ$3)</f>
        <v>0</v>
      </c>
      <c r="BA161">
        <f>COUNTIF($N$4:$N161,BA$3)</f>
        <v>8</v>
      </c>
      <c r="BB161">
        <f>COUNTIF($N$4:$N161,BB$3)</f>
        <v>0</v>
      </c>
      <c r="BC161">
        <f t="shared" si="56"/>
        <v>16</v>
      </c>
      <c r="BD161">
        <f t="shared" si="58"/>
        <v>40</v>
      </c>
      <c r="BE161">
        <f t="shared" si="59"/>
        <v>54</v>
      </c>
      <c r="BF161">
        <f t="shared" si="60"/>
        <v>13</v>
      </c>
      <c r="BG161">
        <f t="shared" si="61"/>
        <v>2</v>
      </c>
      <c r="BH161">
        <f t="shared" si="62"/>
        <v>12</v>
      </c>
      <c r="BI161">
        <f t="shared" si="63"/>
        <v>21</v>
      </c>
      <c r="BJ161">
        <f t="shared" si="64"/>
        <v>8</v>
      </c>
      <c r="BK161">
        <f t="shared" si="65"/>
        <v>19</v>
      </c>
      <c r="BL161">
        <f t="shared" si="66"/>
        <v>2</v>
      </c>
      <c r="BM161">
        <f t="shared" si="67"/>
        <v>0</v>
      </c>
      <c r="BN161">
        <f t="shared" si="68"/>
        <v>8</v>
      </c>
      <c r="BO161">
        <f t="shared" si="69"/>
        <v>1</v>
      </c>
    </row>
    <row r="162" spans="2:67" x14ac:dyDescent="0.25">
      <c r="B162">
        <f t="shared" si="57"/>
        <v>159</v>
      </c>
      <c r="C162">
        <v>5</v>
      </c>
      <c r="D162" t="s">
        <v>172</v>
      </c>
      <c r="E162" t="s">
        <v>19</v>
      </c>
      <c r="F162" t="str">
        <f t="shared" si="47"/>
        <v>WR</v>
      </c>
      <c r="G162">
        <v>5</v>
      </c>
      <c r="H162" t="s">
        <v>118</v>
      </c>
      <c r="I162" t="s">
        <v>256</v>
      </c>
      <c r="J162" t="str">
        <f t="shared" si="48"/>
        <v>LB</v>
      </c>
      <c r="K162">
        <v>5</v>
      </c>
      <c r="L162" t="s">
        <v>260</v>
      </c>
      <c r="M162" t="s">
        <v>252</v>
      </c>
      <c r="N162" t="str">
        <f t="shared" si="49"/>
        <v>RB</v>
      </c>
      <c r="P162">
        <f>COUNTIF($F$4:$F162,P$3)</f>
        <v>16</v>
      </c>
      <c r="Q162">
        <f>COUNTIF($F$4:$F162,Q$3)</f>
        <v>40</v>
      </c>
      <c r="R162">
        <f>COUNTIF($F$4:$F162,R$3)</f>
        <v>50</v>
      </c>
      <c r="S162">
        <f>COUNTIF($F$4:$F162,S$3)</f>
        <v>13</v>
      </c>
      <c r="T162">
        <f>COUNTIF($F$4:$F162,T$3)</f>
        <v>2</v>
      </c>
      <c r="U162">
        <f>COUNTIF($F$4:$F162,U$3)</f>
        <v>10</v>
      </c>
      <c r="V162">
        <f t="shared" si="50"/>
        <v>21</v>
      </c>
      <c r="W162">
        <f t="shared" si="51"/>
        <v>7</v>
      </c>
      <c r="X162">
        <f>COUNTIF($F$4:$F162,X$3)</f>
        <v>19</v>
      </c>
      <c r="Y162">
        <f>COUNTIF($F$4:$F162,Y$3)</f>
        <v>2</v>
      </c>
      <c r="Z162">
        <f>COUNTIF($F$4:$F162,Z$3)</f>
        <v>0</v>
      </c>
      <c r="AA162">
        <f>COUNTIF($F$4:$F162,AA$3)</f>
        <v>7</v>
      </c>
      <c r="AB162">
        <f>COUNTIF($F$4:$F162,AB$3)</f>
        <v>0</v>
      </c>
      <c r="AC162">
        <f>COUNTIF($J$4:$J162,AC$3)</f>
        <v>14</v>
      </c>
      <c r="AD162">
        <f>COUNTIF($J$4:$J162,AD$3)</f>
        <v>40</v>
      </c>
      <c r="AE162">
        <f>COUNTIF($J$4:$J162,AE$3)</f>
        <v>54</v>
      </c>
      <c r="AF162">
        <f>COUNTIF($J$4:$J162,AF$3)</f>
        <v>13</v>
      </c>
      <c r="AG162">
        <f>COUNTIF($J$4:$J162,AG$3)</f>
        <v>0</v>
      </c>
      <c r="AH162">
        <f>COUNTIF($J$4:$J162,AH$3)</f>
        <v>11</v>
      </c>
      <c r="AI162">
        <f t="shared" si="52"/>
        <v>21</v>
      </c>
      <c r="AJ162">
        <f t="shared" si="53"/>
        <v>6</v>
      </c>
      <c r="AK162">
        <f>COUNTIF($J$4:$J162,AK$3)</f>
        <v>19</v>
      </c>
      <c r="AL162">
        <f>COUNTIF($J$4:$J162,AL$3)</f>
        <v>2</v>
      </c>
      <c r="AM162">
        <f>COUNTIF($J$4:$J162,AM$3)</f>
        <v>0</v>
      </c>
      <c r="AN162">
        <f>COUNTIF($J$4:$J162,AN$3)</f>
        <v>5</v>
      </c>
      <c r="AO162">
        <f>COUNTIF($J$4:$J162,AO$3)</f>
        <v>1</v>
      </c>
      <c r="AP162">
        <f>COUNTIF($N$4:$N162,AP$3)</f>
        <v>11</v>
      </c>
      <c r="AQ162">
        <f>COUNTIF($N$4:$N162,AQ$3)</f>
        <v>39</v>
      </c>
      <c r="AR162">
        <f>COUNTIF($N$4:$N162,AR$3)</f>
        <v>53</v>
      </c>
      <c r="AS162">
        <f>COUNTIF($N$4:$N162,AS$3)</f>
        <v>13</v>
      </c>
      <c r="AT162">
        <f>COUNTIF($N$4:$N162,AT$3)</f>
        <v>2</v>
      </c>
      <c r="AU162">
        <f>COUNTIF($N$4:$N162,AU$3)</f>
        <v>12</v>
      </c>
      <c r="AV162">
        <f t="shared" si="54"/>
        <v>20</v>
      </c>
      <c r="AW162">
        <f t="shared" si="55"/>
        <v>8</v>
      </c>
      <c r="AX162">
        <f>COUNTIF($N$4:$N162,AX$3)</f>
        <v>18</v>
      </c>
      <c r="AY162">
        <f>COUNTIF($N$4:$N162,AY$3)</f>
        <v>2</v>
      </c>
      <c r="AZ162">
        <f>COUNTIF($N$4:$N162,AZ$3)</f>
        <v>0</v>
      </c>
      <c r="BA162">
        <f>COUNTIF($N$4:$N162,BA$3)</f>
        <v>8</v>
      </c>
      <c r="BB162">
        <f>COUNTIF($N$4:$N162,BB$3)</f>
        <v>0</v>
      </c>
      <c r="BC162">
        <f t="shared" si="56"/>
        <v>16</v>
      </c>
      <c r="BD162">
        <f t="shared" si="58"/>
        <v>40</v>
      </c>
      <c r="BE162">
        <f t="shared" si="59"/>
        <v>54</v>
      </c>
      <c r="BF162">
        <f t="shared" si="60"/>
        <v>13</v>
      </c>
      <c r="BG162">
        <f t="shared" si="61"/>
        <v>2</v>
      </c>
      <c r="BH162">
        <f t="shared" si="62"/>
        <v>12</v>
      </c>
      <c r="BI162">
        <f t="shared" si="63"/>
        <v>21</v>
      </c>
      <c r="BJ162">
        <f t="shared" si="64"/>
        <v>8</v>
      </c>
      <c r="BK162">
        <f t="shared" si="65"/>
        <v>19</v>
      </c>
      <c r="BL162">
        <f t="shared" si="66"/>
        <v>2</v>
      </c>
      <c r="BM162">
        <f t="shared" si="67"/>
        <v>0</v>
      </c>
      <c r="BN162">
        <f t="shared" si="68"/>
        <v>8</v>
      </c>
      <c r="BO162">
        <f t="shared" si="69"/>
        <v>1</v>
      </c>
    </row>
    <row r="163" spans="2:67" x14ac:dyDescent="0.25">
      <c r="B163">
        <f t="shared" si="57"/>
        <v>160</v>
      </c>
      <c r="C163">
        <v>6</v>
      </c>
      <c r="D163" t="s">
        <v>173</v>
      </c>
      <c r="E163" t="s">
        <v>17</v>
      </c>
      <c r="F163" t="str">
        <f t="shared" si="47"/>
        <v>CB</v>
      </c>
      <c r="G163">
        <v>6</v>
      </c>
      <c r="H163" t="s">
        <v>299</v>
      </c>
      <c r="I163" t="s">
        <v>255</v>
      </c>
      <c r="J163" t="str">
        <f t="shared" si="48"/>
        <v>EF</v>
      </c>
      <c r="K163">
        <v>6</v>
      </c>
      <c r="L163" t="s">
        <v>271</v>
      </c>
      <c r="M163" t="s">
        <v>256</v>
      </c>
      <c r="N163" t="str">
        <f t="shared" si="49"/>
        <v>RB</v>
      </c>
      <c r="P163">
        <f>COUNTIF($F$4:$F163,P$3)</f>
        <v>16</v>
      </c>
      <c r="Q163">
        <f>COUNTIF($F$4:$F163,Q$3)</f>
        <v>40</v>
      </c>
      <c r="R163">
        <f>COUNTIF($F$4:$F163,R$3)</f>
        <v>50</v>
      </c>
      <c r="S163">
        <f>COUNTIF($F$4:$F163,S$3)</f>
        <v>13</v>
      </c>
      <c r="T163">
        <f>COUNTIF($F$4:$F163,T$3)</f>
        <v>2</v>
      </c>
      <c r="U163">
        <f>COUNTIF($F$4:$F163,U$3)</f>
        <v>10</v>
      </c>
      <c r="V163">
        <f t="shared" si="50"/>
        <v>21</v>
      </c>
      <c r="W163">
        <f t="shared" si="51"/>
        <v>8</v>
      </c>
      <c r="X163">
        <f>COUNTIF($F$4:$F163,X$3)</f>
        <v>19</v>
      </c>
      <c r="Y163">
        <f>COUNTIF($F$4:$F163,Y$3)</f>
        <v>2</v>
      </c>
      <c r="Z163">
        <f>COUNTIF($F$4:$F163,Z$3)</f>
        <v>0</v>
      </c>
      <c r="AA163">
        <f>COUNTIF($F$4:$F163,AA$3)</f>
        <v>7</v>
      </c>
      <c r="AB163">
        <f>COUNTIF($F$4:$F163,AB$3)</f>
        <v>1</v>
      </c>
      <c r="AC163">
        <f>COUNTIF($J$4:$J163,AC$3)</f>
        <v>14</v>
      </c>
      <c r="AD163">
        <f>COUNTIF($J$4:$J163,AD$3)</f>
        <v>40</v>
      </c>
      <c r="AE163">
        <f>COUNTIF($J$4:$J163,AE$3)</f>
        <v>54</v>
      </c>
      <c r="AF163">
        <f>COUNTIF($J$4:$J163,AF$3)</f>
        <v>13</v>
      </c>
      <c r="AG163">
        <f>COUNTIF($J$4:$J163,AG$3)</f>
        <v>0</v>
      </c>
      <c r="AH163">
        <f>COUNTIF($J$4:$J163,AH$3)</f>
        <v>12</v>
      </c>
      <c r="AI163">
        <f t="shared" si="52"/>
        <v>21</v>
      </c>
      <c r="AJ163">
        <f t="shared" si="53"/>
        <v>6</v>
      </c>
      <c r="AK163">
        <f>COUNTIF($J$4:$J163,AK$3)</f>
        <v>19</v>
      </c>
      <c r="AL163">
        <f>COUNTIF($J$4:$J163,AL$3)</f>
        <v>2</v>
      </c>
      <c r="AM163">
        <f>COUNTIF($J$4:$J163,AM$3)</f>
        <v>0</v>
      </c>
      <c r="AN163">
        <f>COUNTIF($J$4:$J163,AN$3)</f>
        <v>5</v>
      </c>
      <c r="AO163">
        <f>COUNTIF($J$4:$J163,AO$3)</f>
        <v>1</v>
      </c>
      <c r="AP163">
        <f>COUNTIF($N$4:$N163,AP$3)</f>
        <v>11</v>
      </c>
      <c r="AQ163">
        <f>COUNTIF($N$4:$N163,AQ$3)</f>
        <v>40</v>
      </c>
      <c r="AR163">
        <f>COUNTIF($N$4:$N163,AR$3)</f>
        <v>53</v>
      </c>
      <c r="AS163">
        <f>COUNTIF($N$4:$N163,AS$3)</f>
        <v>13</v>
      </c>
      <c r="AT163">
        <f>COUNTIF($N$4:$N163,AT$3)</f>
        <v>2</v>
      </c>
      <c r="AU163">
        <f>COUNTIF($N$4:$N163,AU$3)</f>
        <v>12</v>
      </c>
      <c r="AV163">
        <f t="shared" si="54"/>
        <v>20</v>
      </c>
      <c r="AW163">
        <f t="shared" si="55"/>
        <v>8</v>
      </c>
      <c r="AX163">
        <f>COUNTIF($N$4:$N163,AX$3)</f>
        <v>18</v>
      </c>
      <c r="AY163">
        <f>COUNTIF($N$4:$N163,AY$3)</f>
        <v>2</v>
      </c>
      <c r="AZ163">
        <f>COUNTIF($N$4:$N163,AZ$3)</f>
        <v>0</v>
      </c>
      <c r="BA163">
        <f>COUNTIF($N$4:$N163,BA$3)</f>
        <v>8</v>
      </c>
      <c r="BB163">
        <f>COUNTIF($N$4:$N163,BB$3)</f>
        <v>0</v>
      </c>
      <c r="BC163">
        <f t="shared" si="56"/>
        <v>16</v>
      </c>
      <c r="BD163">
        <f t="shared" si="58"/>
        <v>40</v>
      </c>
      <c r="BE163">
        <f t="shared" si="59"/>
        <v>54</v>
      </c>
      <c r="BF163">
        <f t="shared" si="60"/>
        <v>13</v>
      </c>
      <c r="BG163">
        <f t="shared" si="61"/>
        <v>2</v>
      </c>
      <c r="BH163">
        <f t="shared" si="62"/>
        <v>12</v>
      </c>
      <c r="BI163">
        <f t="shared" si="63"/>
        <v>21</v>
      </c>
      <c r="BJ163">
        <f t="shared" si="64"/>
        <v>8</v>
      </c>
      <c r="BK163">
        <f t="shared" si="65"/>
        <v>19</v>
      </c>
      <c r="BL163">
        <f t="shared" si="66"/>
        <v>2</v>
      </c>
      <c r="BM163">
        <f t="shared" si="67"/>
        <v>0</v>
      </c>
      <c r="BN163">
        <f t="shared" si="68"/>
        <v>8</v>
      </c>
      <c r="BO163">
        <f t="shared" si="69"/>
        <v>1</v>
      </c>
    </row>
    <row r="164" spans="2:67" x14ac:dyDescent="0.25">
      <c r="B164">
        <f t="shared" si="57"/>
        <v>161</v>
      </c>
      <c r="C164">
        <v>7</v>
      </c>
      <c r="D164" t="s">
        <v>174</v>
      </c>
      <c r="E164" t="s">
        <v>15</v>
      </c>
      <c r="F164" t="str">
        <f t="shared" si="47"/>
        <v>WR</v>
      </c>
      <c r="G164">
        <v>7</v>
      </c>
      <c r="H164" t="s">
        <v>300</v>
      </c>
      <c r="I164" t="s">
        <v>5</v>
      </c>
      <c r="J164" t="str">
        <f t="shared" si="48"/>
        <v>WR</v>
      </c>
      <c r="K164">
        <v>7</v>
      </c>
      <c r="L164" t="s">
        <v>374</v>
      </c>
      <c r="M164" t="s">
        <v>23</v>
      </c>
      <c r="N164" t="str">
        <f t="shared" si="49"/>
        <v>LB</v>
      </c>
      <c r="P164">
        <f>COUNTIF($F$4:$F164,P$3)</f>
        <v>16</v>
      </c>
      <c r="Q164">
        <f>COUNTIF($F$4:$F164,Q$3)</f>
        <v>40</v>
      </c>
      <c r="R164">
        <f>COUNTIF($F$4:$F164,R$3)</f>
        <v>51</v>
      </c>
      <c r="S164">
        <f>COUNTIF($F$4:$F164,S$3)</f>
        <v>13</v>
      </c>
      <c r="T164">
        <f>COUNTIF($F$4:$F164,T$3)</f>
        <v>2</v>
      </c>
      <c r="U164">
        <f>COUNTIF($F$4:$F164,U$3)</f>
        <v>10</v>
      </c>
      <c r="V164">
        <f t="shared" si="50"/>
        <v>21</v>
      </c>
      <c r="W164">
        <f t="shared" si="51"/>
        <v>8</v>
      </c>
      <c r="X164">
        <f>COUNTIF($F$4:$F164,X$3)</f>
        <v>19</v>
      </c>
      <c r="Y164">
        <f>COUNTIF($F$4:$F164,Y$3)</f>
        <v>2</v>
      </c>
      <c r="Z164">
        <f>COUNTIF($F$4:$F164,Z$3)</f>
        <v>0</v>
      </c>
      <c r="AA164">
        <f>COUNTIF($F$4:$F164,AA$3)</f>
        <v>7</v>
      </c>
      <c r="AB164">
        <f>COUNTIF($F$4:$F164,AB$3)</f>
        <v>1</v>
      </c>
      <c r="AC164">
        <f>COUNTIF($J$4:$J164,AC$3)</f>
        <v>14</v>
      </c>
      <c r="AD164">
        <f>COUNTIF($J$4:$J164,AD$3)</f>
        <v>40</v>
      </c>
      <c r="AE164">
        <f>COUNTIF($J$4:$J164,AE$3)</f>
        <v>55</v>
      </c>
      <c r="AF164">
        <f>COUNTIF($J$4:$J164,AF$3)</f>
        <v>13</v>
      </c>
      <c r="AG164">
        <f>COUNTIF($J$4:$J164,AG$3)</f>
        <v>0</v>
      </c>
      <c r="AH164">
        <f>COUNTIF($J$4:$J164,AH$3)</f>
        <v>12</v>
      </c>
      <c r="AI164">
        <f t="shared" si="52"/>
        <v>21</v>
      </c>
      <c r="AJ164">
        <f t="shared" si="53"/>
        <v>6</v>
      </c>
      <c r="AK164">
        <f>COUNTIF($J$4:$J164,AK$3)</f>
        <v>19</v>
      </c>
      <c r="AL164">
        <f>COUNTIF($J$4:$J164,AL$3)</f>
        <v>2</v>
      </c>
      <c r="AM164">
        <f>COUNTIF($J$4:$J164,AM$3)</f>
        <v>0</v>
      </c>
      <c r="AN164">
        <f>COUNTIF($J$4:$J164,AN$3)</f>
        <v>5</v>
      </c>
      <c r="AO164">
        <f>COUNTIF($J$4:$J164,AO$3)</f>
        <v>1</v>
      </c>
      <c r="AP164">
        <f>COUNTIF($N$4:$N164,AP$3)</f>
        <v>11</v>
      </c>
      <c r="AQ164">
        <f>COUNTIF($N$4:$N164,AQ$3)</f>
        <v>40</v>
      </c>
      <c r="AR164">
        <f>COUNTIF($N$4:$N164,AR$3)</f>
        <v>53</v>
      </c>
      <c r="AS164">
        <f>COUNTIF($N$4:$N164,AS$3)</f>
        <v>13</v>
      </c>
      <c r="AT164">
        <f>COUNTIF($N$4:$N164,AT$3)</f>
        <v>2</v>
      </c>
      <c r="AU164">
        <f>COUNTIF($N$4:$N164,AU$3)</f>
        <v>12</v>
      </c>
      <c r="AV164">
        <f t="shared" si="54"/>
        <v>21</v>
      </c>
      <c r="AW164">
        <f t="shared" si="55"/>
        <v>8</v>
      </c>
      <c r="AX164">
        <f>COUNTIF($N$4:$N164,AX$3)</f>
        <v>19</v>
      </c>
      <c r="AY164">
        <f>COUNTIF($N$4:$N164,AY$3)</f>
        <v>2</v>
      </c>
      <c r="AZ164">
        <f>COUNTIF($N$4:$N164,AZ$3)</f>
        <v>0</v>
      </c>
      <c r="BA164">
        <f>COUNTIF($N$4:$N164,BA$3)</f>
        <v>8</v>
      </c>
      <c r="BB164">
        <f>COUNTIF($N$4:$N164,BB$3)</f>
        <v>0</v>
      </c>
      <c r="BC164">
        <f t="shared" si="56"/>
        <v>16</v>
      </c>
      <c r="BD164">
        <f t="shared" si="58"/>
        <v>40</v>
      </c>
      <c r="BE164">
        <f t="shared" si="59"/>
        <v>55</v>
      </c>
      <c r="BF164">
        <f t="shared" si="60"/>
        <v>13</v>
      </c>
      <c r="BG164">
        <f t="shared" si="61"/>
        <v>2</v>
      </c>
      <c r="BH164">
        <f t="shared" si="62"/>
        <v>12</v>
      </c>
      <c r="BI164">
        <f t="shared" si="63"/>
        <v>21</v>
      </c>
      <c r="BJ164">
        <f t="shared" si="64"/>
        <v>8</v>
      </c>
      <c r="BK164">
        <f t="shared" si="65"/>
        <v>19</v>
      </c>
      <c r="BL164">
        <f t="shared" si="66"/>
        <v>2</v>
      </c>
      <c r="BM164">
        <f t="shared" si="67"/>
        <v>0</v>
      </c>
      <c r="BN164">
        <f t="shared" si="68"/>
        <v>8</v>
      </c>
      <c r="BO164">
        <f t="shared" si="69"/>
        <v>1</v>
      </c>
    </row>
    <row r="165" spans="2:67" x14ac:dyDescent="0.25">
      <c r="B165">
        <f t="shared" si="57"/>
        <v>162</v>
      </c>
      <c r="C165">
        <v>8</v>
      </c>
      <c r="D165" t="s">
        <v>175</v>
      </c>
      <c r="E165" t="s">
        <v>13</v>
      </c>
      <c r="F165" t="str">
        <f t="shared" si="47"/>
        <v>WR</v>
      </c>
      <c r="G165">
        <v>8</v>
      </c>
      <c r="H165" t="s">
        <v>233</v>
      </c>
      <c r="I165" t="s">
        <v>254</v>
      </c>
      <c r="J165" t="str">
        <f t="shared" si="48"/>
        <v>WR</v>
      </c>
      <c r="K165">
        <v>8</v>
      </c>
      <c r="L165" t="s">
        <v>375</v>
      </c>
      <c r="M165" t="s">
        <v>340</v>
      </c>
      <c r="N165" t="str">
        <f t="shared" si="49"/>
        <v>QB</v>
      </c>
      <c r="P165">
        <f>COUNTIF($F$4:$F165,P$3)</f>
        <v>16</v>
      </c>
      <c r="Q165">
        <f>COUNTIF($F$4:$F165,Q$3)</f>
        <v>40</v>
      </c>
      <c r="R165">
        <f>COUNTIF($F$4:$F165,R$3)</f>
        <v>52</v>
      </c>
      <c r="S165">
        <f>COUNTIF($F$4:$F165,S$3)</f>
        <v>13</v>
      </c>
      <c r="T165">
        <f>COUNTIF($F$4:$F165,T$3)</f>
        <v>2</v>
      </c>
      <c r="U165">
        <f>COUNTIF($F$4:$F165,U$3)</f>
        <v>10</v>
      </c>
      <c r="V165">
        <f t="shared" si="50"/>
        <v>21</v>
      </c>
      <c r="W165">
        <f t="shared" si="51"/>
        <v>8</v>
      </c>
      <c r="X165">
        <f>COUNTIF($F$4:$F165,X$3)</f>
        <v>19</v>
      </c>
      <c r="Y165">
        <f>COUNTIF($F$4:$F165,Y$3)</f>
        <v>2</v>
      </c>
      <c r="Z165">
        <f>COUNTIF($F$4:$F165,Z$3)</f>
        <v>0</v>
      </c>
      <c r="AA165">
        <f>COUNTIF($F$4:$F165,AA$3)</f>
        <v>7</v>
      </c>
      <c r="AB165">
        <f>COUNTIF($F$4:$F165,AB$3)</f>
        <v>1</v>
      </c>
      <c r="AC165">
        <f>COUNTIF($J$4:$J165,AC$3)</f>
        <v>14</v>
      </c>
      <c r="AD165">
        <f>COUNTIF($J$4:$J165,AD$3)</f>
        <v>40</v>
      </c>
      <c r="AE165">
        <f>COUNTIF($J$4:$J165,AE$3)</f>
        <v>56</v>
      </c>
      <c r="AF165">
        <f>COUNTIF($J$4:$J165,AF$3)</f>
        <v>13</v>
      </c>
      <c r="AG165">
        <f>COUNTIF($J$4:$J165,AG$3)</f>
        <v>0</v>
      </c>
      <c r="AH165">
        <f>COUNTIF($J$4:$J165,AH$3)</f>
        <v>12</v>
      </c>
      <c r="AI165">
        <f t="shared" si="52"/>
        <v>21</v>
      </c>
      <c r="AJ165">
        <f t="shared" si="53"/>
        <v>6</v>
      </c>
      <c r="AK165">
        <f>COUNTIF($J$4:$J165,AK$3)</f>
        <v>19</v>
      </c>
      <c r="AL165">
        <f>COUNTIF($J$4:$J165,AL$3)</f>
        <v>2</v>
      </c>
      <c r="AM165">
        <f>COUNTIF($J$4:$J165,AM$3)</f>
        <v>0</v>
      </c>
      <c r="AN165">
        <f>COUNTIF($J$4:$J165,AN$3)</f>
        <v>5</v>
      </c>
      <c r="AO165">
        <f>COUNTIF($J$4:$J165,AO$3)</f>
        <v>1</v>
      </c>
      <c r="AP165">
        <f>COUNTIF($N$4:$N165,AP$3)</f>
        <v>12</v>
      </c>
      <c r="AQ165">
        <f>COUNTIF($N$4:$N165,AQ$3)</f>
        <v>40</v>
      </c>
      <c r="AR165">
        <f>COUNTIF($N$4:$N165,AR$3)</f>
        <v>53</v>
      </c>
      <c r="AS165">
        <f>COUNTIF($N$4:$N165,AS$3)</f>
        <v>13</v>
      </c>
      <c r="AT165">
        <f>COUNTIF($N$4:$N165,AT$3)</f>
        <v>2</v>
      </c>
      <c r="AU165">
        <f>COUNTIF($N$4:$N165,AU$3)</f>
        <v>12</v>
      </c>
      <c r="AV165">
        <f t="shared" si="54"/>
        <v>21</v>
      </c>
      <c r="AW165">
        <f t="shared" si="55"/>
        <v>8</v>
      </c>
      <c r="AX165">
        <f>COUNTIF($N$4:$N165,AX$3)</f>
        <v>19</v>
      </c>
      <c r="AY165">
        <f>COUNTIF($N$4:$N165,AY$3)</f>
        <v>2</v>
      </c>
      <c r="AZ165">
        <f>COUNTIF($N$4:$N165,AZ$3)</f>
        <v>0</v>
      </c>
      <c r="BA165">
        <f>COUNTIF($N$4:$N165,BA$3)</f>
        <v>8</v>
      </c>
      <c r="BB165">
        <f>COUNTIF($N$4:$N165,BB$3)</f>
        <v>0</v>
      </c>
      <c r="BC165">
        <f t="shared" si="56"/>
        <v>16</v>
      </c>
      <c r="BD165">
        <f t="shared" si="58"/>
        <v>40</v>
      </c>
      <c r="BE165">
        <f t="shared" si="59"/>
        <v>56</v>
      </c>
      <c r="BF165">
        <f t="shared" si="60"/>
        <v>13</v>
      </c>
      <c r="BG165">
        <f t="shared" si="61"/>
        <v>2</v>
      </c>
      <c r="BH165">
        <f t="shared" si="62"/>
        <v>12</v>
      </c>
      <c r="BI165">
        <f t="shared" si="63"/>
        <v>21</v>
      </c>
      <c r="BJ165">
        <f t="shared" si="64"/>
        <v>8</v>
      </c>
      <c r="BK165">
        <f t="shared" si="65"/>
        <v>19</v>
      </c>
      <c r="BL165">
        <f t="shared" si="66"/>
        <v>2</v>
      </c>
      <c r="BM165">
        <f t="shared" si="67"/>
        <v>0</v>
      </c>
      <c r="BN165">
        <f t="shared" si="68"/>
        <v>8</v>
      </c>
      <c r="BO165">
        <f t="shared" si="69"/>
        <v>1</v>
      </c>
    </row>
    <row r="166" spans="2:67" x14ac:dyDescent="0.25">
      <c r="B166">
        <f t="shared" si="57"/>
        <v>163</v>
      </c>
      <c r="C166">
        <v>9</v>
      </c>
      <c r="D166" t="s">
        <v>176</v>
      </c>
      <c r="E166" t="s">
        <v>11</v>
      </c>
      <c r="F166" t="str">
        <f t="shared" si="47"/>
        <v>WR</v>
      </c>
      <c r="G166">
        <v>9</v>
      </c>
      <c r="H166" t="s">
        <v>301</v>
      </c>
      <c r="I166" t="s">
        <v>253</v>
      </c>
      <c r="J166" t="str">
        <f t="shared" si="48"/>
        <v>LB</v>
      </c>
      <c r="K166">
        <v>9</v>
      </c>
      <c r="L166" t="s">
        <v>217</v>
      </c>
      <c r="M166" t="s">
        <v>21</v>
      </c>
      <c r="N166" t="str">
        <f t="shared" si="49"/>
        <v>RB</v>
      </c>
      <c r="P166">
        <f>COUNTIF($F$4:$F166,P$3)</f>
        <v>16</v>
      </c>
      <c r="Q166">
        <f>COUNTIF($F$4:$F166,Q$3)</f>
        <v>40</v>
      </c>
      <c r="R166">
        <f>COUNTIF($F$4:$F166,R$3)</f>
        <v>53</v>
      </c>
      <c r="S166">
        <f>COUNTIF($F$4:$F166,S$3)</f>
        <v>13</v>
      </c>
      <c r="T166">
        <f>COUNTIF($F$4:$F166,T$3)</f>
        <v>2</v>
      </c>
      <c r="U166">
        <f>COUNTIF($F$4:$F166,U$3)</f>
        <v>10</v>
      </c>
      <c r="V166">
        <f t="shared" si="50"/>
        <v>21</v>
      </c>
      <c r="W166">
        <f t="shared" si="51"/>
        <v>8</v>
      </c>
      <c r="X166">
        <f>COUNTIF($F$4:$F166,X$3)</f>
        <v>19</v>
      </c>
      <c r="Y166">
        <f>COUNTIF($F$4:$F166,Y$3)</f>
        <v>2</v>
      </c>
      <c r="Z166">
        <f>COUNTIF($F$4:$F166,Z$3)</f>
        <v>0</v>
      </c>
      <c r="AA166">
        <f>COUNTIF($F$4:$F166,AA$3)</f>
        <v>7</v>
      </c>
      <c r="AB166">
        <f>COUNTIF($F$4:$F166,AB$3)</f>
        <v>1</v>
      </c>
      <c r="AC166">
        <f>COUNTIF($J$4:$J166,AC$3)</f>
        <v>14</v>
      </c>
      <c r="AD166">
        <f>COUNTIF($J$4:$J166,AD$3)</f>
        <v>40</v>
      </c>
      <c r="AE166">
        <f>COUNTIF($J$4:$J166,AE$3)</f>
        <v>56</v>
      </c>
      <c r="AF166">
        <f>COUNTIF($J$4:$J166,AF$3)</f>
        <v>13</v>
      </c>
      <c r="AG166">
        <f>COUNTIF($J$4:$J166,AG$3)</f>
        <v>0</v>
      </c>
      <c r="AH166">
        <f>COUNTIF($J$4:$J166,AH$3)</f>
        <v>12</v>
      </c>
      <c r="AI166">
        <f t="shared" si="52"/>
        <v>22</v>
      </c>
      <c r="AJ166">
        <f t="shared" si="53"/>
        <v>6</v>
      </c>
      <c r="AK166">
        <f>COUNTIF($J$4:$J166,AK$3)</f>
        <v>20</v>
      </c>
      <c r="AL166">
        <f>COUNTIF($J$4:$J166,AL$3)</f>
        <v>2</v>
      </c>
      <c r="AM166">
        <f>COUNTIF($J$4:$J166,AM$3)</f>
        <v>0</v>
      </c>
      <c r="AN166">
        <f>COUNTIF($J$4:$J166,AN$3)</f>
        <v>5</v>
      </c>
      <c r="AO166">
        <f>COUNTIF($J$4:$J166,AO$3)</f>
        <v>1</v>
      </c>
      <c r="AP166">
        <f>COUNTIF($N$4:$N166,AP$3)</f>
        <v>12</v>
      </c>
      <c r="AQ166">
        <f>COUNTIF($N$4:$N166,AQ$3)</f>
        <v>41</v>
      </c>
      <c r="AR166">
        <f>COUNTIF($N$4:$N166,AR$3)</f>
        <v>53</v>
      </c>
      <c r="AS166">
        <f>COUNTIF($N$4:$N166,AS$3)</f>
        <v>13</v>
      </c>
      <c r="AT166">
        <f>COUNTIF($N$4:$N166,AT$3)</f>
        <v>2</v>
      </c>
      <c r="AU166">
        <f>COUNTIF($N$4:$N166,AU$3)</f>
        <v>12</v>
      </c>
      <c r="AV166">
        <f t="shared" si="54"/>
        <v>21</v>
      </c>
      <c r="AW166">
        <f t="shared" si="55"/>
        <v>8</v>
      </c>
      <c r="AX166">
        <f>COUNTIF($N$4:$N166,AX$3)</f>
        <v>19</v>
      </c>
      <c r="AY166">
        <f>COUNTIF($N$4:$N166,AY$3)</f>
        <v>2</v>
      </c>
      <c r="AZ166">
        <f>COUNTIF($N$4:$N166,AZ$3)</f>
        <v>0</v>
      </c>
      <c r="BA166">
        <f>COUNTIF($N$4:$N166,BA$3)</f>
        <v>8</v>
      </c>
      <c r="BB166">
        <f>COUNTIF($N$4:$N166,BB$3)</f>
        <v>0</v>
      </c>
      <c r="BC166">
        <f t="shared" si="56"/>
        <v>16</v>
      </c>
      <c r="BD166">
        <f t="shared" si="58"/>
        <v>41</v>
      </c>
      <c r="BE166">
        <f t="shared" si="59"/>
        <v>56</v>
      </c>
      <c r="BF166">
        <f t="shared" si="60"/>
        <v>13</v>
      </c>
      <c r="BG166">
        <f t="shared" si="61"/>
        <v>2</v>
      </c>
      <c r="BH166">
        <f t="shared" si="62"/>
        <v>12</v>
      </c>
      <c r="BI166">
        <f t="shared" si="63"/>
        <v>22</v>
      </c>
      <c r="BJ166">
        <f t="shared" si="64"/>
        <v>8</v>
      </c>
      <c r="BK166">
        <f t="shared" si="65"/>
        <v>20</v>
      </c>
      <c r="BL166">
        <f t="shared" si="66"/>
        <v>2</v>
      </c>
      <c r="BM166">
        <f t="shared" si="67"/>
        <v>0</v>
      </c>
      <c r="BN166">
        <f t="shared" si="68"/>
        <v>8</v>
      </c>
      <c r="BO166">
        <f t="shared" si="69"/>
        <v>1</v>
      </c>
    </row>
    <row r="167" spans="2:67" x14ac:dyDescent="0.25">
      <c r="B167">
        <f t="shared" si="57"/>
        <v>164</v>
      </c>
      <c r="C167">
        <v>10</v>
      </c>
      <c r="D167" t="s">
        <v>177</v>
      </c>
      <c r="E167" t="s">
        <v>9</v>
      </c>
      <c r="F167" t="str">
        <f t="shared" si="47"/>
        <v>LB</v>
      </c>
      <c r="G167">
        <v>10</v>
      </c>
      <c r="H167" t="s">
        <v>171</v>
      </c>
      <c r="I167" t="s">
        <v>25</v>
      </c>
      <c r="J167" t="str">
        <f t="shared" si="48"/>
        <v>RB</v>
      </c>
      <c r="K167">
        <v>10</v>
      </c>
      <c r="L167" t="s">
        <v>376</v>
      </c>
      <c r="M167" t="s">
        <v>253</v>
      </c>
      <c r="N167" t="str">
        <f t="shared" si="49"/>
        <v>LB</v>
      </c>
      <c r="P167">
        <f>COUNTIF($F$4:$F167,P$3)</f>
        <v>16</v>
      </c>
      <c r="Q167">
        <f>COUNTIF($F$4:$F167,Q$3)</f>
        <v>40</v>
      </c>
      <c r="R167">
        <f>COUNTIF($F$4:$F167,R$3)</f>
        <v>53</v>
      </c>
      <c r="S167">
        <f>COUNTIF($F$4:$F167,S$3)</f>
        <v>13</v>
      </c>
      <c r="T167">
        <f>COUNTIF($F$4:$F167,T$3)</f>
        <v>2</v>
      </c>
      <c r="U167">
        <f>COUNTIF($F$4:$F167,U$3)</f>
        <v>10</v>
      </c>
      <c r="V167">
        <f t="shared" si="50"/>
        <v>22</v>
      </c>
      <c r="W167">
        <f t="shared" si="51"/>
        <v>8</v>
      </c>
      <c r="X167">
        <f>COUNTIF($F$4:$F167,X$3)</f>
        <v>20</v>
      </c>
      <c r="Y167">
        <f>COUNTIF($F$4:$F167,Y$3)</f>
        <v>2</v>
      </c>
      <c r="Z167">
        <f>COUNTIF($F$4:$F167,Z$3)</f>
        <v>0</v>
      </c>
      <c r="AA167">
        <f>COUNTIF($F$4:$F167,AA$3)</f>
        <v>7</v>
      </c>
      <c r="AB167">
        <f>COUNTIF($F$4:$F167,AB$3)</f>
        <v>1</v>
      </c>
      <c r="AC167">
        <f>COUNTIF($J$4:$J167,AC$3)</f>
        <v>14</v>
      </c>
      <c r="AD167">
        <f>COUNTIF($J$4:$J167,AD$3)</f>
        <v>41</v>
      </c>
      <c r="AE167">
        <f>COUNTIF($J$4:$J167,AE$3)</f>
        <v>56</v>
      </c>
      <c r="AF167">
        <f>COUNTIF($J$4:$J167,AF$3)</f>
        <v>13</v>
      </c>
      <c r="AG167">
        <f>COUNTIF($J$4:$J167,AG$3)</f>
        <v>0</v>
      </c>
      <c r="AH167">
        <f>COUNTIF($J$4:$J167,AH$3)</f>
        <v>12</v>
      </c>
      <c r="AI167">
        <f t="shared" si="52"/>
        <v>22</v>
      </c>
      <c r="AJ167">
        <f t="shared" si="53"/>
        <v>6</v>
      </c>
      <c r="AK167">
        <f>COUNTIF($J$4:$J167,AK$3)</f>
        <v>20</v>
      </c>
      <c r="AL167">
        <f>COUNTIF($J$4:$J167,AL$3)</f>
        <v>2</v>
      </c>
      <c r="AM167">
        <f>COUNTIF($J$4:$J167,AM$3)</f>
        <v>0</v>
      </c>
      <c r="AN167">
        <f>COUNTIF($J$4:$J167,AN$3)</f>
        <v>5</v>
      </c>
      <c r="AO167">
        <f>COUNTIF($J$4:$J167,AO$3)</f>
        <v>1</v>
      </c>
      <c r="AP167">
        <f>COUNTIF($N$4:$N167,AP$3)</f>
        <v>12</v>
      </c>
      <c r="AQ167">
        <f>COUNTIF($N$4:$N167,AQ$3)</f>
        <v>41</v>
      </c>
      <c r="AR167">
        <f>COUNTIF($N$4:$N167,AR$3)</f>
        <v>53</v>
      </c>
      <c r="AS167">
        <f>COUNTIF($N$4:$N167,AS$3)</f>
        <v>13</v>
      </c>
      <c r="AT167">
        <f>COUNTIF($N$4:$N167,AT$3)</f>
        <v>2</v>
      </c>
      <c r="AU167">
        <f>COUNTIF($N$4:$N167,AU$3)</f>
        <v>12</v>
      </c>
      <c r="AV167">
        <f t="shared" si="54"/>
        <v>22</v>
      </c>
      <c r="AW167">
        <f t="shared" si="55"/>
        <v>8</v>
      </c>
      <c r="AX167">
        <f>COUNTIF($N$4:$N167,AX$3)</f>
        <v>20</v>
      </c>
      <c r="AY167">
        <f>COUNTIF($N$4:$N167,AY$3)</f>
        <v>2</v>
      </c>
      <c r="AZ167">
        <f>COUNTIF($N$4:$N167,AZ$3)</f>
        <v>0</v>
      </c>
      <c r="BA167">
        <f>COUNTIF($N$4:$N167,BA$3)</f>
        <v>8</v>
      </c>
      <c r="BB167">
        <f>COUNTIF($N$4:$N167,BB$3)</f>
        <v>0</v>
      </c>
      <c r="BC167">
        <f t="shared" si="56"/>
        <v>16</v>
      </c>
      <c r="BD167">
        <f t="shared" si="58"/>
        <v>41</v>
      </c>
      <c r="BE167">
        <f t="shared" si="59"/>
        <v>56</v>
      </c>
      <c r="BF167">
        <f t="shared" si="60"/>
        <v>13</v>
      </c>
      <c r="BG167">
        <f t="shared" si="61"/>
        <v>2</v>
      </c>
      <c r="BH167">
        <f t="shared" si="62"/>
        <v>12</v>
      </c>
      <c r="BI167">
        <f t="shared" si="63"/>
        <v>22</v>
      </c>
      <c r="BJ167">
        <f t="shared" si="64"/>
        <v>8</v>
      </c>
      <c r="BK167">
        <f t="shared" si="65"/>
        <v>20</v>
      </c>
      <c r="BL167">
        <f t="shared" si="66"/>
        <v>2</v>
      </c>
      <c r="BM167">
        <f t="shared" si="67"/>
        <v>0</v>
      </c>
      <c r="BN167">
        <f t="shared" si="68"/>
        <v>8</v>
      </c>
      <c r="BO167">
        <f t="shared" si="69"/>
        <v>1</v>
      </c>
    </row>
    <row r="168" spans="2:67" x14ac:dyDescent="0.25">
      <c r="B168">
        <f t="shared" si="57"/>
        <v>165</v>
      </c>
      <c r="C168">
        <v>11</v>
      </c>
      <c r="D168" t="s">
        <v>178</v>
      </c>
      <c r="E168" t="s">
        <v>7</v>
      </c>
      <c r="F168" t="str">
        <f t="shared" si="47"/>
        <v>LB</v>
      </c>
      <c r="G168">
        <v>11</v>
      </c>
      <c r="H168" t="s">
        <v>238</v>
      </c>
      <c r="I168" t="s">
        <v>7</v>
      </c>
      <c r="J168" t="str">
        <f t="shared" si="48"/>
        <v>WR</v>
      </c>
      <c r="K168">
        <v>11</v>
      </c>
      <c r="L168" t="s">
        <v>377</v>
      </c>
      <c r="M168" t="s">
        <v>13</v>
      </c>
      <c r="N168" t="str">
        <f t="shared" si="49"/>
        <v>QB</v>
      </c>
      <c r="P168">
        <f>COUNTIF($F$4:$F168,P$3)</f>
        <v>16</v>
      </c>
      <c r="Q168">
        <f>COUNTIF($F$4:$F168,Q$3)</f>
        <v>40</v>
      </c>
      <c r="R168">
        <f>COUNTIF($F$4:$F168,R$3)</f>
        <v>53</v>
      </c>
      <c r="S168">
        <f>COUNTIF($F$4:$F168,S$3)</f>
        <v>13</v>
      </c>
      <c r="T168">
        <f>COUNTIF($F$4:$F168,T$3)</f>
        <v>2</v>
      </c>
      <c r="U168">
        <f>COUNTIF($F$4:$F168,U$3)</f>
        <v>10</v>
      </c>
      <c r="V168">
        <f t="shared" si="50"/>
        <v>23</v>
      </c>
      <c r="W168">
        <f t="shared" si="51"/>
        <v>8</v>
      </c>
      <c r="X168">
        <f>COUNTIF($F$4:$F168,X$3)</f>
        <v>21</v>
      </c>
      <c r="Y168">
        <f>COUNTIF($F$4:$F168,Y$3)</f>
        <v>2</v>
      </c>
      <c r="Z168">
        <f>COUNTIF($F$4:$F168,Z$3)</f>
        <v>0</v>
      </c>
      <c r="AA168">
        <f>COUNTIF($F$4:$F168,AA$3)</f>
        <v>7</v>
      </c>
      <c r="AB168">
        <f>COUNTIF($F$4:$F168,AB$3)</f>
        <v>1</v>
      </c>
      <c r="AC168">
        <f>COUNTIF($J$4:$J168,AC$3)</f>
        <v>14</v>
      </c>
      <c r="AD168">
        <f>COUNTIF($J$4:$J168,AD$3)</f>
        <v>41</v>
      </c>
      <c r="AE168">
        <f>COUNTIF($J$4:$J168,AE$3)</f>
        <v>57</v>
      </c>
      <c r="AF168">
        <f>COUNTIF($J$4:$J168,AF$3)</f>
        <v>13</v>
      </c>
      <c r="AG168">
        <f>COUNTIF($J$4:$J168,AG$3)</f>
        <v>0</v>
      </c>
      <c r="AH168">
        <f>COUNTIF($J$4:$J168,AH$3)</f>
        <v>12</v>
      </c>
      <c r="AI168">
        <f t="shared" si="52"/>
        <v>22</v>
      </c>
      <c r="AJ168">
        <f t="shared" si="53"/>
        <v>6</v>
      </c>
      <c r="AK168">
        <f>COUNTIF($J$4:$J168,AK$3)</f>
        <v>20</v>
      </c>
      <c r="AL168">
        <f>COUNTIF($J$4:$J168,AL$3)</f>
        <v>2</v>
      </c>
      <c r="AM168">
        <f>COUNTIF($J$4:$J168,AM$3)</f>
        <v>0</v>
      </c>
      <c r="AN168">
        <f>COUNTIF($J$4:$J168,AN$3)</f>
        <v>5</v>
      </c>
      <c r="AO168">
        <f>COUNTIF($J$4:$J168,AO$3)</f>
        <v>1</v>
      </c>
      <c r="AP168">
        <f>COUNTIF($N$4:$N168,AP$3)</f>
        <v>13</v>
      </c>
      <c r="AQ168">
        <f>COUNTIF($N$4:$N168,AQ$3)</f>
        <v>41</v>
      </c>
      <c r="AR168">
        <f>COUNTIF($N$4:$N168,AR$3)</f>
        <v>53</v>
      </c>
      <c r="AS168">
        <f>COUNTIF($N$4:$N168,AS$3)</f>
        <v>13</v>
      </c>
      <c r="AT168">
        <f>COUNTIF($N$4:$N168,AT$3)</f>
        <v>2</v>
      </c>
      <c r="AU168">
        <f>COUNTIF($N$4:$N168,AU$3)</f>
        <v>12</v>
      </c>
      <c r="AV168">
        <f t="shared" si="54"/>
        <v>22</v>
      </c>
      <c r="AW168">
        <f t="shared" si="55"/>
        <v>8</v>
      </c>
      <c r="AX168">
        <f>COUNTIF($N$4:$N168,AX$3)</f>
        <v>20</v>
      </c>
      <c r="AY168">
        <f>COUNTIF($N$4:$N168,AY$3)</f>
        <v>2</v>
      </c>
      <c r="AZ168">
        <f>COUNTIF($N$4:$N168,AZ$3)</f>
        <v>0</v>
      </c>
      <c r="BA168">
        <f>COUNTIF($N$4:$N168,BA$3)</f>
        <v>8</v>
      </c>
      <c r="BB168">
        <f>COUNTIF($N$4:$N168,BB$3)</f>
        <v>0</v>
      </c>
      <c r="BC168">
        <f t="shared" si="56"/>
        <v>16</v>
      </c>
      <c r="BD168">
        <f t="shared" si="58"/>
        <v>41</v>
      </c>
      <c r="BE168">
        <f t="shared" si="59"/>
        <v>57</v>
      </c>
      <c r="BF168">
        <f t="shared" si="60"/>
        <v>13</v>
      </c>
      <c r="BG168">
        <f t="shared" si="61"/>
        <v>2</v>
      </c>
      <c r="BH168">
        <f t="shared" si="62"/>
        <v>12</v>
      </c>
      <c r="BI168">
        <f t="shared" si="63"/>
        <v>23</v>
      </c>
      <c r="BJ168">
        <f t="shared" si="64"/>
        <v>8</v>
      </c>
      <c r="BK168">
        <f t="shared" si="65"/>
        <v>21</v>
      </c>
      <c r="BL168">
        <f t="shared" si="66"/>
        <v>2</v>
      </c>
      <c r="BM168">
        <f t="shared" si="67"/>
        <v>0</v>
      </c>
      <c r="BN168">
        <f t="shared" si="68"/>
        <v>8</v>
      </c>
      <c r="BO168">
        <f t="shared" si="69"/>
        <v>1</v>
      </c>
    </row>
    <row r="169" spans="2:67" x14ac:dyDescent="0.25">
      <c r="B169">
        <f t="shared" si="57"/>
        <v>166</v>
      </c>
      <c r="C169">
        <v>12</v>
      </c>
      <c r="D169" t="s">
        <v>179</v>
      </c>
      <c r="E169" t="s">
        <v>5</v>
      </c>
      <c r="F169" t="str">
        <f t="shared" si="47"/>
        <v>WR</v>
      </c>
      <c r="G169">
        <v>12</v>
      </c>
      <c r="H169" t="s">
        <v>163</v>
      </c>
      <c r="I169" t="s">
        <v>252</v>
      </c>
      <c r="J169" t="str">
        <f t="shared" si="48"/>
        <v>QB</v>
      </c>
      <c r="K169">
        <v>12</v>
      </c>
      <c r="L169" t="s">
        <v>378</v>
      </c>
      <c r="M169" t="s">
        <v>7</v>
      </c>
      <c r="N169" t="str">
        <f t="shared" si="49"/>
        <v xml:space="preserve"> S</v>
      </c>
      <c r="P169">
        <f>COUNTIF($F$4:$F169,P$3)</f>
        <v>16</v>
      </c>
      <c r="Q169">
        <f>COUNTIF($F$4:$F169,Q$3)</f>
        <v>40</v>
      </c>
      <c r="R169">
        <f>COUNTIF($F$4:$F169,R$3)</f>
        <v>54</v>
      </c>
      <c r="S169">
        <f>COUNTIF($F$4:$F169,S$3)</f>
        <v>13</v>
      </c>
      <c r="T169">
        <f>COUNTIF($F$4:$F169,T$3)</f>
        <v>2</v>
      </c>
      <c r="U169">
        <f>COUNTIF($F$4:$F169,U$3)</f>
        <v>10</v>
      </c>
      <c r="V169">
        <f t="shared" si="50"/>
        <v>23</v>
      </c>
      <c r="W169">
        <f t="shared" si="51"/>
        <v>8</v>
      </c>
      <c r="X169">
        <f>COUNTIF($F$4:$F169,X$3)</f>
        <v>21</v>
      </c>
      <c r="Y169">
        <f>COUNTIF($F$4:$F169,Y$3)</f>
        <v>2</v>
      </c>
      <c r="Z169">
        <f>COUNTIF($F$4:$F169,Z$3)</f>
        <v>0</v>
      </c>
      <c r="AA169">
        <f>COUNTIF($F$4:$F169,AA$3)</f>
        <v>7</v>
      </c>
      <c r="AB169">
        <f>COUNTIF($F$4:$F169,AB$3)</f>
        <v>1</v>
      </c>
      <c r="AC169">
        <f>COUNTIF($J$4:$J169,AC$3)</f>
        <v>15</v>
      </c>
      <c r="AD169">
        <f>COUNTIF($J$4:$J169,AD$3)</f>
        <v>41</v>
      </c>
      <c r="AE169">
        <f>COUNTIF($J$4:$J169,AE$3)</f>
        <v>57</v>
      </c>
      <c r="AF169">
        <f>COUNTIF($J$4:$J169,AF$3)</f>
        <v>13</v>
      </c>
      <c r="AG169">
        <f>COUNTIF($J$4:$J169,AG$3)</f>
        <v>0</v>
      </c>
      <c r="AH169">
        <f>COUNTIF($J$4:$J169,AH$3)</f>
        <v>12</v>
      </c>
      <c r="AI169">
        <f t="shared" si="52"/>
        <v>22</v>
      </c>
      <c r="AJ169">
        <f t="shared" si="53"/>
        <v>6</v>
      </c>
      <c r="AK169">
        <f>COUNTIF($J$4:$J169,AK$3)</f>
        <v>20</v>
      </c>
      <c r="AL169">
        <f>COUNTIF($J$4:$J169,AL$3)</f>
        <v>2</v>
      </c>
      <c r="AM169">
        <f>COUNTIF($J$4:$J169,AM$3)</f>
        <v>0</v>
      </c>
      <c r="AN169">
        <f>COUNTIF($J$4:$J169,AN$3)</f>
        <v>5</v>
      </c>
      <c r="AO169">
        <f>COUNTIF($J$4:$J169,AO$3)</f>
        <v>1</v>
      </c>
      <c r="AP169">
        <f>COUNTIF($N$4:$N169,AP$3)</f>
        <v>13</v>
      </c>
      <c r="AQ169">
        <f>COUNTIF($N$4:$N169,AQ$3)</f>
        <v>41</v>
      </c>
      <c r="AR169">
        <f>COUNTIF($N$4:$N169,AR$3)</f>
        <v>53</v>
      </c>
      <c r="AS169">
        <f>COUNTIF($N$4:$N169,AS$3)</f>
        <v>13</v>
      </c>
      <c r="AT169">
        <f>COUNTIF($N$4:$N169,AT$3)</f>
        <v>2</v>
      </c>
      <c r="AU169">
        <f>COUNTIF($N$4:$N169,AU$3)</f>
        <v>12</v>
      </c>
      <c r="AV169">
        <f t="shared" si="54"/>
        <v>22</v>
      </c>
      <c r="AW169">
        <f t="shared" si="55"/>
        <v>9</v>
      </c>
      <c r="AX169">
        <f>COUNTIF($N$4:$N169,AX$3)</f>
        <v>20</v>
      </c>
      <c r="AY169">
        <f>COUNTIF($N$4:$N169,AY$3)</f>
        <v>2</v>
      </c>
      <c r="AZ169">
        <f>COUNTIF($N$4:$N169,AZ$3)</f>
        <v>0</v>
      </c>
      <c r="BA169">
        <f>COUNTIF($N$4:$N169,BA$3)</f>
        <v>9</v>
      </c>
      <c r="BB169">
        <f>COUNTIF($N$4:$N169,BB$3)</f>
        <v>0</v>
      </c>
      <c r="BC169">
        <f t="shared" si="56"/>
        <v>16</v>
      </c>
      <c r="BD169">
        <f t="shared" si="58"/>
        <v>41</v>
      </c>
      <c r="BE169">
        <f t="shared" si="59"/>
        <v>57</v>
      </c>
      <c r="BF169">
        <f t="shared" si="60"/>
        <v>13</v>
      </c>
      <c r="BG169">
        <f t="shared" si="61"/>
        <v>2</v>
      </c>
      <c r="BH169">
        <f t="shared" si="62"/>
        <v>12</v>
      </c>
      <c r="BI169">
        <f t="shared" si="63"/>
        <v>23</v>
      </c>
      <c r="BJ169">
        <f t="shared" si="64"/>
        <v>9</v>
      </c>
      <c r="BK169">
        <f t="shared" si="65"/>
        <v>21</v>
      </c>
      <c r="BL169">
        <f t="shared" si="66"/>
        <v>2</v>
      </c>
      <c r="BM169">
        <f t="shared" si="67"/>
        <v>0</v>
      </c>
      <c r="BN169">
        <f t="shared" si="68"/>
        <v>9</v>
      </c>
      <c r="BO169">
        <f t="shared" si="69"/>
        <v>1</v>
      </c>
    </row>
    <row r="170" spans="2:67" x14ac:dyDescent="0.25">
      <c r="B170">
        <f t="shared" si="57"/>
        <v>167</v>
      </c>
      <c r="C170">
        <v>13</v>
      </c>
      <c r="D170" t="s">
        <v>180</v>
      </c>
      <c r="E170" t="s">
        <v>3</v>
      </c>
      <c r="F170" t="str">
        <f t="shared" si="47"/>
        <v xml:space="preserve"> S</v>
      </c>
      <c r="G170">
        <v>13</v>
      </c>
      <c r="H170" t="s">
        <v>302</v>
      </c>
      <c r="I170" t="s">
        <v>21</v>
      </c>
      <c r="J170" t="str">
        <f t="shared" si="48"/>
        <v>EF</v>
      </c>
      <c r="K170">
        <v>13</v>
      </c>
      <c r="L170" t="s">
        <v>379</v>
      </c>
      <c r="M170" t="s">
        <v>1</v>
      </c>
      <c r="N170" t="str">
        <f t="shared" si="49"/>
        <v>RB</v>
      </c>
      <c r="P170">
        <f>COUNTIF($F$4:$F170,P$3)</f>
        <v>16</v>
      </c>
      <c r="Q170">
        <f>COUNTIF($F$4:$F170,Q$3)</f>
        <v>40</v>
      </c>
      <c r="R170">
        <f>COUNTIF($F$4:$F170,R$3)</f>
        <v>54</v>
      </c>
      <c r="S170">
        <f>COUNTIF($F$4:$F170,S$3)</f>
        <v>13</v>
      </c>
      <c r="T170">
        <f>COUNTIF($F$4:$F170,T$3)</f>
        <v>2</v>
      </c>
      <c r="U170">
        <f>COUNTIF($F$4:$F170,U$3)</f>
        <v>10</v>
      </c>
      <c r="V170">
        <f t="shared" si="50"/>
        <v>23</v>
      </c>
      <c r="W170">
        <f t="shared" si="51"/>
        <v>9</v>
      </c>
      <c r="X170">
        <f>COUNTIF($F$4:$F170,X$3)</f>
        <v>21</v>
      </c>
      <c r="Y170">
        <f>COUNTIF($F$4:$F170,Y$3)</f>
        <v>2</v>
      </c>
      <c r="Z170">
        <f>COUNTIF($F$4:$F170,Z$3)</f>
        <v>0</v>
      </c>
      <c r="AA170">
        <f>COUNTIF($F$4:$F170,AA$3)</f>
        <v>8</v>
      </c>
      <c r="AB170">
        <f>COUNTIF($F$4:$F170,AB$3)</f>
        <v>1</v>
      </c>
      <c r="AC170">
        <f>COUNTIF($J$4:$J170,AC$3)</f>
        <v>15</v>
      </c>
      <c r="AD170">
        <f>COUNTIF($J$4:$J170,AD$3)</f>
        <v>41</v>
      </c>
      <c r="AE170">
        <f>COUNTIF($J$4:$J170,AE$3)</f>
        <v>57</v>
      </c>
      <c r="AF170">
        <f>COUNTIF($J$4:$J170,AF$3)</f>
        <v>13</v>
      </c>
      <c r="AG170">
        <f>COUNTIF($J$4:$J170,AG$3)</f>
        <v>0</v>
      </c>
      <c r="AH170">
        <f>COUNTIF($J$4:$J170,AH$3)</f>
        <v>13</v>
      </c>
      <c r="AI170">
        <f t="shared" si="52"/>
        <v>22</v>
      </c>
      <c r="AJ170">
        <f t="shared" si="53"/>
        <v>6</v>
      </c>
      <c r="AK170">
        <f>COUNTIF($J$4:$J170,AK$3)</f>
        <v>20</v>
      </c>
      <c r="AL170">
        <f>COUNTIF($J$4:$J170,AL$3)</f>
        <v>2</v>
      </c>
      <c r="AM170">
        <f>COUNTIF($J$4:$J170,AM$3)</f>
        <v>0</v>
      </c>
      <c r="AN170">
        <f>COUNTIF($J$4:$J170,AN$3)</f>
        <v>5</v>
      </c>
      <c r="AO170">
        <f>COUNTIF($J$4:$J170,AO$3)</f>
        <v>1</v>
      </c>
      <c r="AP170">
        <f>COUNTIF($N$4:$N170,AP$3)</f>
        <v>13</v>
      </c>
      <c r="AQ170">
        <f>COUNTIF($N$4:$N170,AQ$3)</f>
        <v>42</v>
      </c>
      <c r="AR170">
        <f>COUNTIF($N$4:$N170,AR$3)</f>
        <v>53</v>
      </c>
      <c r="AS170">
        <f>COUNTIF($N$4:$N170,AS$3)</f>
        <v>13</v>
      </c>
      <c r="AT170">
        <f>COUNTIF($N$4:$N170,AT$3)</f>
        <v>2</v>
      </c>
      <c r="AU170">
        <f>COUNTIF($N$4:$N170,AU$3)</f>
        <v>12</v>
      </c>
      <c r="AV170">
        <f t="shared" si="54"/>
        <v>22</v>
      </c>
      <c r="AW170">
        <f t="shared" si="55"/>
        <v>9</v>
      </c>
      <c r="AX170">
        <f>COUNTIF($N$4:$N170,AX$3)</f>
        <v>20</v>
      </c>
      <c r="AY170">
        <f>COUNTIF($N$4:$N170,AY$3)</f>
        <v>2</v>
      </c>
      <c r="AZ170">
        <f>COUNTIF($N$4:$N170,AZ$3)</f>
        <v>0</v>
      </c>
      <c r="BA170">
        <f>COUNTIF($N$4:$N170,BA$3)</f>
        <v>9</v>
      </c>
      <c r="BB170">
        <f>COUNTIF($N$4:$N170,BB$3)</f>
        <v>0</v>
      </c>
      <c r="BC170">
        <f t="shared" si="56"/>
        <v>16</v>
      </c>
      <c r="BD170">
        <f t="shared" si="58"/>
        <v>42</v>
      </c>
      <c r="BE170">
        <f t="shared" si="59"/>
        <v>57</v>
      </c>
      <c r="BF170">
        <f t="shared" si="60"/>
        <v>13</v>
      </c>
      <c r="BG170">
        <f t="shared" si="61"/>
        <v>2</v>
      </c>
      <c r="BH170">
        <f t="shared" si="62"/>
        <v>13</v>
      </c>
      <c r="BI170">
        <f t="shared" si="63"/>
        <v>23</v>
      </c>
      <c r="BJ170">
        <f t="shared" si="64"/>
        <v>9</v>
      </c>
      <c r="BK170">
        <f t="shared" si="65"/>
        <v>21</v>
      </c>
      <c r="BL170">
        <f t="shared" si="66"/>
        <v>2</v>
      </c>
      <c r="BM170">
        <f t="shared" si="67"/>
        <v>0</v>
      </c>
      <c r="BN170">
        <f t="shared" si="68"/>
        <v>9</v>
      </c>
      <c r="BO170">
        <f t="shared" si="69"/>
        <v>1</v>
      </c>
    </row>
    <row r="171" spans="2:67" x14ac:dyDescent="0.25">
      <c r="B171">
        <f t="shared" si="57"/>
        <v>168</v>
      </c>
      <c r="C171">
        <v>14</v>
      </c>
      <c r="D171" t="s">
        <v>181</v>
      </c>
      <c r="E171" t="s">
        <v>1</v>
      </c>
      <c r="F171" t="str">
        <f t="shared" si="47"/>
        <v>EF</v>
      </c>
      <c r="G171">
        <v>14</v>
      </c>
      <c r="H171" t="s">
        <v>303</v>
      </c>
      <c r="I171" t="s">
        <v>23</v>
      </c>
      <c r="J171" t="str">
        <f t="shared" si="48"/>
        <v>LB</v>
      </c>
      <c r="K171">
        <v>14</v>
      </c>
      <c r="L171" t="s">
        <v>246</v>
      </c>
      <c r="M171" t="s">
        <v>11</v>
      </c>
      <c r="N171" t="str">
        <f t="shared" si="49"/>
        <v>TE</v>
      </c>
      <c r="P171">
        <f>COUNTIF($F$4:$F171,P$3)</f>
        <v>16</v>
      </c>
      <c r="Q171">
        <f>COUNTIF($F$4:$F171,Q$3)</f>
        <v>40</v>
      </c>
      <c r="R171">
        <f>COUNTIF($F$4:$F171,R$3)</f>
        <v>54</v>
      </c>
      <c r="S171">
        <f>COUNTIF($F$4:$F171,S$3)</f>
        <v>13</v>
      </c>
      <c r="T171">
        <f>COUNTIF($F$4:$F171,T$3)</f>
        <v>2</v>
      </c>
      <c r="U171">
        <f>COUNTIF($F$4:$F171,U$3)</f>
        <v>11</v>
      </c>
      <c r="V171">
        <f t="shared" si="50"/>
        <v>23</v>
      </c>
      <c r="W171">
        <f t="shared" si="51"/>
        <v>9</v>
      </c>
      <c r="X171">
        <f>COUNTIF($F$4:$F171,X$3)</f>
        <v>21</v>
      </c>
      <c r="Y171">
        <f>COUNTIF($F$4:$F171,Y$3)</f>
        <v>2</v>
      </c>
      <c r="Z171">
        <f>COUNTIF($F$4:$F171,Z$3)</f>
        <v>0</v>
      </c>
      <c r="AA171">
        <f>COUNTIF($F$4:$F171,AA$3)</f>
        <v>8</v>
      </c>
      <c r="AB171">
        <f>COUNTIF($F$4:$F171,AB$3)</f>
        <v>1</v>
      </c>
      <c r="AC171">
        <f>COUNTIF($J$4:$J171,AC$3)</f>
        <v>15</v>
      </c>
      <c r="AD171">
        <f>COUNTIF($J$4:$J171,AD$3)</f>
        <v>41</v>
      </c>
      <c r="AE171">
        <f>COUNTIF($J$4:$J171,AE$3)</f>
        <v>57</v>
      </c>
      <c r="AF171">
        <f>COUNTIF($J$4:$J171,AF$3)</f>
        <v>13</v>
      </c>
      <c r="AG171">
        <f>COUNTIF($J$4:$J171,AG$3)</f>
        <v>0</v>
      </c>
      <c r="AH171">
        <f>COUNTIF($J$4:$J171,AH$3)</f>
        <v>13</v>
      </c>
      <c r="AI171">
        <f t="shared" si="52"/>
        <v>23</v>
      </c>
      <c r="AJ171">
        <f t="shared" si="53"/>
        <v>6</v>
      </c>
      <c r="AK171">
        <f>COUNTIF($J$4:$J171,AK$3)</f>
        <v>21</v>
      </c>
      <c r="AL171">
        <f>COUNTIF($J$4:$J171,AL$3)</f>
        <v>2</v>
      </c>
      <c r="AM171">
        <f>COUNTIF($J$4:$J171,AM$3)</f>
        <v>0</v>
      </c>
      <c r="AN171">
        <f>COUNTIF($J$4:$J171,AN$3)</f>
        <v>5</v>
      </c>
      <c r="AO171">
        <f>COUNTIF($J$4:$J171,AO$3)</f>
        <v>1</v>
      </c>
      <c r="AP171">
        <f>COUNTIF($N$4:$N171,AP$3)</f>
        <v>13</v>
      </c>
      <c r="AQ171">
        <f>COUNTIF($N$4:$N171,AQ$3)</f>
        <v>42</v>
      </c>
      <c r="AR171">
        <f>COUNTIF($N$4:$N171,AR$3)</f>
        <v>53</v>
      </c>
      <c r="AS171">
        <f>COUNTIF($N$4:$N171,AS$3)</f>
        <v>14</v>
      </c>
      <c r="AT171">
        <f>COUNTIF($N$4:$N171,AT$3)</f>
        <v>2</v>
      </c>
      <c r="AU171">
        <f>COUNTIF($N$4:$N171,AU$3)</f>
        <v>12</v>
      </c>
      <c r="AV171">
        <f t="shared" si="54"/>
        <v>22</v>
      </c>
      <c r="AW171">
        <f t="shared" si="55"/>
        <v>9</v>
      </c>
      <c r="AX171">
        <f>COUNTIF($N$4:$N171,AX$3)</f>
        <v>20</v>
      </c>
      <c r="AY171">
        <f>COUNTIF($N$4:$N171,AY$3)</f>
        <v>2</v>
      </c>
      <c r="AZ171">
        <f>COUNTIF($N$4:$N171,AZ$3)</f>
        <v>0</v>
      </c>
      <c r="BA171">
        <f>COUNTIF($N$4:$N171,BA$3)</f>
        <v>9</v>
      </c>
      <c r="BB171">
        <f>COUNTIF($N$4:$N171,BB$3)</f>
        <v>0</v>
      </c>
      <c r="BC171">
        <f t="shared" si="56"/>
        <v>16</v>
      </c>
      <c r="BD171">
        <f t="shared" si="58"/>
        <v>42</v>
      </c>
      <c r="BE171">
        <f t="shared" si="59"/>
        <v>57</v>
      </c>
      <c r="BF171">
        <f t="shared" si="60"/>
        <v>14</v>
      </c>
      <c r="BG171">
        <f t="shared" si="61"/>
        <v>2</v>
      </c>
      <c r="BH171">
        <f t="shared" si="62"/>
        <v>13</v>
      </c>
      <c r="BI171">
        <f t="shared" si="63"/>
        <v>23</v>
      </c>
      <c r="BJ171">
        <f t="shared" si="64"/>
        <v>9</v>
      </c>
      <c r="BK171">
        <f t="shared" si="65"/>
        <v>21</v>
      </c>
      <c r="BL171">
        <f t="shared" si="66"/>
        <v>2</v>
      </c>
      <c r="BM171">
        <f t="shared" si="67"/>
        <v>0</v>
      </c>
      <c r="BN171">
        <f t="shared" si="68"/>
        <v>9</v>
      </c>
      <c r="BO171">
        <f t="shared" si="69"/>
        <v>1</v>
      </c>
    </row>
    <row r="172" spans="2:67" x14ac:dyDescent="0.25">
      <c r="B172">
        <f t="shared" si="57"/>
        <v>169</v>
      </c>
      <c r="C172">
        <v>1</v>
      </c>
      <c r="D172" t="s">
        <v>182</v>
      </c>
      <c r="E172" t="s">
        <v>1</v>
      </c>
      <c r="F172" t="str">
        <f t="shared" si="47"/>
        <v>LB</v>
      </c>
      <c r="G172">
        <v>1</v>
      </c>
      <c r="H172" t="s">
        <v>148</v>
      </c>
      <c r="I172" t="s">
        <v>23</v>
      </c>
      <c r="J172" t="str">
        <f t="shared" si="48"/>
        <v>EF</v>
      </c>
      <c r="K172">
        <v>1</v>
      </c>
      <c r="L172" t="s">
        <v>380</v>
      </c>
      <c r="M172" t="s">
        <v>11</v>
      </c>
      <c r="N172" t="str">
        <f t="shared" si="49"/>
        <v>WR</v>
      </c>
      <c r="P172">
        <f>COUNTIF($F$4:$F172,P$3)</f>
        <v>16</v>
      </c>
      <c r="Q172">
        <f>COUNTIF($F$4:$F172,Q$3)</f>
        <v>40</v>
      </c>
      <c r="R172">
        <f>COUNTIF($F$4:$F172,R$3)</f>
        <v>54</v>
      </c>
      <c r="S172">
        <f>COUNTIF($F$4:$F172,S$3)</f>
        <v>13</v>
      </c>
      <c r="T172">
        <f>COUNTIF($F$4:$F172,T$3)</f>
        <v>2</v>
      </c>
      <c r="U172">
        <f>COUNTIF($F$4:$F172,U$3)</f>
        <v>11</v>
      </c>
      <c r="V172">
        <f t="shared" si="50"/>
        <v>24</v>
      </c>
      <c r="W172">
        <f t="shared" si="51"/>
        <v>9</v>
      </c>
      <c r="X172">
        <f>COUNTIF($F$4:$F172,X$3)</f>
        <v>22</v>
      </c>
      <c r="Y172">
        <f>COUNTIF($F$4:$F172,Y$3)</f>
        <v>2</v>
      </c>
      <c r="Z172">
        <f>COUNTIF($F$4:$F172,Z$3)</f>
        <v>0</v>
      </c>
      <c r="AA172">
        <f>COUNTIF($F$4:$F172,AA$3)</f>
        <v>8</v>
      </c>
      <c r="AB172">
        <f>COUNTIF($F$4:$F172,AB$3)</f>
        <v>1</v>
      </c>
      <c r="AC172">
        <f>COUNTIF($J$4:$J172,AC$3)</f>
        <v>15</v>
      </c>
      <c r="AD172">
        <f>COUNTIF($J$4:$J172,AD$3)</f>
        <v>41</v>
      </c>
      <c r="AE172">
        <f>COUNTIF($J$4:$J172,AE$3)</f>
        <v>57</v>
      </c>
      <c r="AF172">
        <f>COUNTIF($J$4:$J172,AF$3)</f>
        <v>13</v>
      </c>
      <c r="AG172">
        <f>COUNTIF($J$4:$J172,AG$3)</f>
        <v>0</v>
      </c>
      <c r="AH172">
        <f>COUNTIF($J$4:$J172,AH$3)</f>
        <v>14</v>
      </c>
      <c r="AI172">
        <f t="shared" si="52"/>
        <v>23</v>
      </c>
      <c r="AJ172">
        <f t="shared" si="53"/>
        <v>6</v>
      </c>
      <c r="AK172">
        <f>COUNTIF($J$4:$J172,AK$3)</f>
        <v>21</v>
      </c>
      <c r="AL172">
        <f>COUNTIF($J$4:$J172,AL$3)</f>
        <v>2</v>
      </c>
      <c r="AM172">
        <f>COUNTIF($J$4:$J172,AM$3)</f>
        <v>0</v>
      </c>
      <c r="AN172">
        <f>COUNTIF($J$4:$J172,AN$3)</f>
        <v>5</v>
      </c>
      <c r="AO172">
        <f>COUNTIF($J$4:$J172,AO$3)</f>
        <v>1</v>
      </c>
      <c r="AP172">
        <f>COUNTIF($N$4:$N172,AP$3)</f>
        <v>13</v>
      </c>
      <c r="AQ172">
        <f>COUNTIF($N$4:$N172,AQ$3)</f>
        <v>42</v>
      </c>
      <c r="AR172">
        <f>COUNTIF($N$4:$N172,AR$3)</f>
        <v>54</v>
      </c>
      <c r="AS172">
        <f>COUNTIF($N$4:$N172,AS$3)</f>
        <v>14</v>
      </c>
      <c r="AT172">
        <f>COUNTIF($N$4:$N172,AT$3)</f>
        <v>2</v>
      </c>
      <c r="AU172">
        <f>COUNTIF($N$4:$N172,AU$3)</f>
        <v>12</v>
      </c>
      <c r="AV172">
        <f t="shared" si="54"/>
        <v>22</v>
      </c>
      <c r="AW172">
        <f t="shared" si="55"/>
        <v>9</v>
      </c>
      <c r="AX172">
        <f>COUNTIF($N$4:$N172,AX$3)</f>
        <v>20</v>
      </c>
      <c r="AY172">
        <f>COUNTIF($N$4:$N172,AY$3)</f>
        <v>2</v>
      </c>
      <c r="AZ172">
        <f>COUNTIF($N$4:$N172,AZ$3)</f>
        <v>0</v>
      </c>
      <c r="BA172">
        <f>COUNTIF($N$4:$N172,BA$3)</f>
        <v>9</v>
      </c>
      <c r="BB172">
        <f>COUNTIF($N$4:$N172,BB$3)</f>
        <v>0</v>
      </c>
      <c r="BC172">
        <f t="shared" si="56"/>
        <v>16</v>
      </c>
      <c r="BD172">
        <f t="shared" si="58"/>
        <v>42</v>
      </c>
      <c r="BE172">
        <f t="shared" si="59"/>
        <v>57</v>
      </c>
      <c r="BF172">
        <f t="shared" si="60"/>
        <v>14</v>
      </c>
      <c r="BG172">
        <f t="shared" si="61"/>
        <v>2</v>
      </c>
      <c r="BH172">
        <f t="shared" si="62"/>
        <v>14</v>
      </c>
      <c r="BI172">
        <f t="shared" si="63"/>
        <v>24</v>
      </c>
      <c r="BJ172">
        <f t="shared" si="64"/>
        <v>9</v>
      </c>
      <c r="BK172">
        <f t="shared" si="65"/>
        <v>22</v>
      </c>
      <c r="BL172">
        <f t="shared" si="66"/>
        <v>2</v>
      </c>
      <c r="BM172">
        <f t="shared" si="67"/>
        <v>0</v>
      </c>
      <c r="BN172">
        <f t="shared" si="68"/>
        <v>9</v>
      </c>
      <c r="BO172">
        <f t="shared" si="69"/>
        <v>1</v>
      </c>
    </row>
    <row r="173" spans="2:67" x14ac:dyDescent="0.25">
      <c r="B173">
        <f t="shared" si="57"/>
        <v>170</v>
      </c>
      <c r="C173">
        <v>2</v>
      </c>
      <c r="D173" t="s">
        <v>183</v>
      </c>
      <c r="E173" t="s">
        <v>3</v>
      </c>
      <c r="F173" t="str">
        <f t="shared" si="47"/>
        <v xml:space="preserve"> K</v>
      </c>
      <c r="G173">
        <v>2</v>
      </c>
      <c r="H173" t="s">
        <v>88</v>
      </c>
      <c r="I173" t="s">
        <v>21</v>
      </c>
      <c r="J173" t="str">
        <f t="shared" si="48"/>
        <v>RB</v>
      </c>
      <c r="K173">
        <v>2</v>
      </c>
      <c r="L173" t="s">
        <v>309</v>
      </c>
      <c r="M173" t="s">
        <v>1</v>
      </c>
      <c r="N173" t="str">
        <f t="shared" si="49"/>
        <v>WR</v>
      </c>
      <c r="P173">
        <f>COUNTIF($F$4:$F173,P$3)</f>
        <v>16</v>
      </c>
      <c r="Q173">
        <f>COUNTIF($F$4:$F173,Q$3)</f>
        <v>40</v>
      </c>
      <c r="R173">
        <f>COUNTIF($F$4:$F173,R$3)</f>
        <v>54</v>
      </c>
      <c r="S173">
        <f>COUNTIF($F$4:$F173,S$3)</f>
        <v>13</v>
      </c>
      <c r="T173">
        <f>COUNTIF($F$4:$F173,T$3)</f>
        <v>3</v>
      </c>
      <c r="U173">
        <f>COUNTIF($F$4:$F173,U$3)</f>
        <v>11</v>
      </c>
      <c r="V173">
        <f t="shared" si="50"/>
        <v>24</v>
      </c>
      <c r="W173">
        <f t="shared" si="51"/>
        <v>9</v>
      </c>
      <c r="X173">
        <f>COUNTIF($F$4:$F173,X$3)</f>
        <v>22</v>
      </c>
      <c r="Y173">
        <f>COUNTIF($F$4:$F173,Y$3)</f>
        <v>2</v>
      </c>
      <c r="Z173">
        <f>COUNTIF($F$4:$F173,Z$3)</f>
        <v>0</v>
      </c>
      <c r="AA173">
        <f>COUNTIF($F$4:$F173,AA$3)</f>
        <v>8</v>
      </c>
      <c r="AB173">
        <f>COUNTIF($F$4:$F173,AB$3)</f>
        <v>1</v>
      </c>
      <c r="AC173">
        <f>COUNTIF($J$4:$J173,AC$3)</f>
        <v>15</v>
      </c>
      <c r="AD173">
        <f>COUNTIF($J$4:$J173,AD$3)</f>
        <v>42</v>
      </c>
      <c r="AE173">
        <f>COUNTIF($J$4:$J173,AE$3)</f>
        <v>57</v>
      </c>
      <c r="AF173">
        <f>COUNTIF($J$4:$J173,AF$3)</f>
        <v>13</v>
      </c>
      <c r="AG173">
        <f>COUNTIF($J$4:$J173,AG$3)</f>
        <v>0</v>
      </c>
      <c r="AH173">
        <f>COUNTIF($J$4:$J173,AH$3)</f>
        <v>14</v>
      </c>
      <c r="AI173">
        <f t="shared" si="52"/>
        <v>23</v>
      </c>
      <c r="AJ173">
        <f t="shared" si="53"/>
        <v>6</v>
      </c>
      <c r="AK173">
        <f>COUNTIF($J$4:$J173,AK$3)</f>
        <v>21</v>
      </c>
      <c r="AL173">
        <f>COUNTIF($J$4:$J173,AL$3)</f>
        <v>2</v>
      </c>
      <c r="AM173">
        <f>COUNTIF($J$4:$J173,AM$3)</f>
        <v>0</v>
      </c>
      <c r="AN173">
        <f>COUNTIF($J$4:$J173,AN$3)</f>
        <v>5</v>
      </c>
      <c r="AO173">
        <f>COUNTIF($J$4:$J173,AO$3)</f>
        <v>1</v>
      </c>
      <c r="AP173">
        <f>COUNTIF($N$4:$N173,AP$3)</f>
        <v>13</v>
      </c>
      <c r="AQ173">
        <f>COUNTIF($N$4:$N173,AQ$3)</f>
        <v>42</v>
      </c>
      <c r="AR173">
        <f>COUNTIF($N$4:$N173,AR$3)</f>
        <v>55</v>
      </c>
      <c r="AS173">
        <f>COUNTIF($N$4:$N173,AS$3)</f>
        <v>14</v>
      </c>
      <c r="AT173">
        <f>COUNTIF($N$4:$N173,AT$3)</f>
        <v>2</v>
      </c>
      <c r="AU173">
        <f>COUNTIF($N$4:$N173,AU$3)</f>
        <v>12</v>
      </c>
      <c r="AV173">
        <f t="shared" si="54"/>
        <v>22</v>
      </c>
      <c r="AW173">
        <f t="shared" si="55"/>
        <v>9</v>
      </c>
      <c r="AX173">
        <f>COUNTIF($N$4:$N173,AX$3)</f>
        <v>20</v>
      </c>
      <c r="AY173">
        <f>COUNTIF($N$4:$N173,AY$3)</f>
        <v>2</v>
      </c>
      <c r="AZ173">
        <f>COUNTIF($N$4:$N173,AZ$3)</f>
        <v>0</v>
      </c>
      <c r="BA173">
        <f>COUNTIF($N$4:$N173,BA$3)</f>
        <v>9</v>
      </c>
      <c r="BB173">
        <f>COUNTIF($N$4:$N173,BB$3)</f>
        <v>0</v>
      </c>
      <c r="BC173">
        <f t="shared" si="56"/>
        <v>16</v>
      </c>
      <c r="BD173">
        <f t="shared" si="58"/>
        <v>42</v>
      </c>
      <c r="BE173">
        <f t="shared" si="59"/>
        <v>57</v>
      </c>
      <c r="BF173">
        <f t="shared" si="60"/>
        <v>14</v>
      </c>
      <c r="BG173">
        <f t="shared" si="61"/>
        <v>3</v>
      </c>
      <c r="BH173">
        <f t="shared" si="62"/>
        <v>14</v>
      </c>
      <c r="BI173">
        <f t="shared" si="63"/>
        <v>24</v>
      </c>
      <c r="BJ173">
        <f t="shared" si="64"/>
        <v>9</v>
      </c>
      <c r="BK173">
        <f t="shared" si="65"/>
        <v>22</v>
      </c>
      <c r="BL173">
        <f t="shared" si="66"/>
        <v>2</v>
      </c>
      <c r="BM173">
        <f t="shared" si="67"/>
        <v>0</v>
      </c>
      <c r="BN173">
        <f t="shared" si="68"/>
        <v>9</v>
      </c>
      <c r="BO173">
        <f t="shared" si="69"/>
        <v>1</v>
      </c>
    </row>
    <row r="174" spans="2:67" x14ac:dyDescent="0.25">
      <c r="B174">
        <f t="shared" si="57"/>
        <v>171</v>
      </c>
      <c r="C174">
        <v>3</v>
      </c>
      <c r="D174" t="s">
        <v>184</v>
      </c>
      <c r="E174" t="s">
        <v>5</v>
      </c>
      <c r="F174" t="str">
        <f t="shared" si="47"/>
        <v>RB</v>
      </c>
      <c r="G174">
        <v>3</v>
      </c>
      <c r="H174" t="s">
        <v>304</v>
      </c>
      <c r="I174" t="s">
        <v>252</v>
      </c>
      <c r="J174" t="str">
        <f t="shared" si="48"/>
        <v>WR</v>
      </c>
      <c r="K174">
        <v>3</v>
      </c>
      <c r="L174" t="s">
        <v>250</v>
      </c>
      <c r="M174" t="s">
        <v>7</v>
      </c>
      <c r="N174" t="str">
        <f t="shared" si="49"/>
        <v>QB</v>
      </c>
      <c r="P174">
        <f>COUNTIF($F$4:$F174,P$3)</f>
        <v>16</v>
      </c>
      <c r="Q174">
        <f>COUNTIF($F$4:$F174,Q$3)</f>
        <v>41</v>
      </c>
      <c r="R174">
        <f>COUNTIF($F$4:$F174,R$3)</f>
        <v>54</v>
      </c>
      <c r="S174">
        <f>COUNTIF($F$4:$F174,S$3)</f>
        <v>13</v>
      </c>
      <c r="T174">
        <f>COUNTIF($F$4:$F174,T$3)</f>
        <v>3</v>
      </c>
      <c r="U174">
        <f>COUNTIF($F$4:$F174,U$3)</f>
        <v>11</v>
      </c>
      <c r="V174">
        <f t="shared" si="50"/>
        <v>24</v>
      </c>
      <c r="W174">
        <f t="shared" si="51"/>
        <v>9</v>
      </c>
      <c r="X174">
        <f>COUNTIF($F$4:$F174,X$3)</f>
        <v>22</v>
      </c>
      <c r="Y174">
        <f>COUNTIF($F$4:$F174,Y$3)</f>
        <v>2</v>
      </c>
      <c r="Z174">
        <f>COUNTIF($F$4:$F174,Z$3)</f>
        <v>0</v>
      </c>
      <c r="AA174">
        <f>COUNTIF($F$4:$F174,AA$3)</f>
        <v>8</v>
      </c>
      <c r="AB174">
        <f>COUNTIF($F$4:$F174,AB$3)</f>
        <v>1</v>
      </c>
      <c r="AC174">
        <f>COUNTIF($J$4:$J174,AC$3)</f>
        <v>15</v>
      </c>
      <c r="AD174">
        <f>COUNTIF($J$4:$J174,AD$3)</f>
        <v>42</v>
      </c>
      <c r="AE174">
        <f>COUNTIF($J$4:$J174,AE$3)</f>
        <v>58</v>
      </c>
      <c r="AF174">
        <f>COUNTIF($J$4:$J174,AF$3)</f>
        <v>13</v>
      </c>
      <c r="AG174">
        <f>COUNTIF($J$4:$J174,AG$3)</f>
        <v>0</v>
      </c>
      <c r="AH174">
        <f>COUNTIF($J$4:$J174,AH$3)</f>
        <v>14</v>
      </c>
      <c r="AI174">
        <f t="shared" si="52"/>
        <v>23</v>
      </c>
      <c r="AJ174">
        <f t="shared" si="53"/>
        <v>6</v>
      </c>
      <c r="AK174">
        <f>COUNTIF($J$4:$J174,AK$3)</f>
        <v>21</v>
      </c>
      <c r="AL174">
        <f>COUNTIF($J$4:$J174,AL$3)</f>
        <v>2</v>
      </c>
      <c r="AM174">
        <f>COUNTIF($J$4:$J174,AM$3)</f>
        <v>0</v>
      </c>
      <c r="AN174">
        <f>COUNTIF($J$4:$J174,AN$3)</f>
        <v>5</v>
      </c>
      <c r="AO174">
        <f>COUNTIF($J$4:$J174,AO$3)</f>
        <v>1</v>
      </c>
      <c r="AP174">
        <f>COUNTIF($N$4:$N174,AP$3)</f>
        <v>14</v>
      </c>
      <c r="AQ174">
        <f>COUNTIF($N$4:$N174,AQ$3)</f>
        <v>42</v>
      </c>
      <c r="AR174">
        <f>COUNTIF($N$4:$N174,AR$3)</f>
        <v>55</v>
      </c>
      <c r="AS174">
        <f>COUNTIF($N$4:$N174,AS$3)</f>
        <v>14</v>
      </c>
      <c r="AT174">
        <f>COUNTIF($N$4:$N174,AT$3)</f>
        <v>2</v>
      </c>
      <c r="AU174">
        <f>COUNTIF($N$4:$N174,AU$3)</f>
        <v>12</v>
      </c>
      <c r="AV174">
        <f t="shared" si="54"/>
        <v>22</v>
      </c>
      <c r="AW174">
        <f t="shared" si="55"/>
        <v>9</v>
      </c>
      <c r="AX174">
        <f>COUNTIF($N$4:$N174,AX$3)</f>
        <v>20</v>
      </c>
      <c r="AY174">
        <f>COUNTIF($N$4:$N174,AY$3)</f>
        <v>2</v>
      </c>
      <c r="AZ174">
        <f>COUNTIF($N$4:$N174,AZ$3)</f>
        <v>0</v>
      </c>
      <c r="BA174">
        <f>COUNTIF($N$4:$N174,BA$3)</f>
        <v>9</v>
      </c>
      <c r="BB174">
        <f>COUNTIF($N$4:$N174,BB$3)</f>
        <v>0</v>
      </c>
      <c r="BC174">
        <f t="shared" si="56"/>
        <v>16</v>
      </c>
      <c r="BD174">
        <f t="shared" si="58"/>
        <v>42</v>
      </c>
      <c r="BE174">
        <f t="shared" si="59"/>
        <v>58</v>
      </c>
      <c r="BF174">
        <f t="shared" si="60"/>
        <v>14</v>
      </c>
      <c r="BG174">
        <f t="shared" si="61"/>
        <v>3</v>
      </c>
      <c r="BH174">
        <f t="shared" si="62"/>
        <v>14</v>
      </c>
      <c r="BI174">
        <f t="shared" si="63"/>
        <v>24</v>
      </c>
      <c r="BJ174">
        <f t="shared" si="64"/>
        <v>9</v>
      </c>
      <c r="BK174">
        <f t="shared" si="65"/>
        <v>22</v>
      </c>
      <c r="BL174">
        <f t="shared" si="66"/>
        <v>2</v>
      </c>
      <c r="BM174">
        <f t="shared" si="67"/>
        <v>0</v>
      </c>
      <c r="BN174">
        <f t="shared" si="68"/>
        <v>9</v>
      </c>
      <c r="BO174">
        <f t="shared" si="69"/>
        <v>1</v>
      </c>
    </row>
    <row r="175" spans="2:67" x14ac:dyDescent="0.25">
      <c r="B175">
        <f t="shared" si="57"/>
        <v>172</v>
      </c>
      <c r="C175">
        <v>4</v>
      </c>
      <c r="D175" t="s">
        <v>185</v>
      </c>
      <c r="E175" t="s">
        <v>7</v>
      </c>
      <c r="F175" t="str">
        <f t="shared" si="47"/>
        <v>QB</v>
      </c>
      <c r="G175">
        <v>4</v>
      </c>
      <c r="H175" t="s">
        <v>94</v>
      </c>
      <c r="I175" t="s">
        <v>7</v>
      </c>
      <c r="J175" t="str">
        <f t="shared" si="48"/>
        <v xml:space="preserve"> K</v>
      </c>
      <c r="K175">
        <v>4</v>
      </c>
      <c r="L175" t="s">
        <v>381</v>
      </c>
      <c r="M175" t="s">
        <v>13</v>
      </c>
      <c r="N175" t="str">
        <f t="shared" si="49"/>
        <v>TE</v>
      </c>
      <c r="P175">
        <f>COUNTIF($F$4:$F175,P$3)</f>
        <v>17</v>
      </c>
      <c r="Q175">
        <f>COUNTIF($F$4:$F175,Q$3)</f>
        <v>41</v>
      </c>
      <c r="R175">
        <f>COUNTIF($F$4:$F175,R$3)</f>
        <v>54</v>
      </c>
      <c r="S175">
        <f>COUNTIF($F$4:$F175,S$3)</f>
        <v>13</v>
      </c>
      <c r="T175">
        <f>COUNTIF($F$4:$F175,T$3)</f>
        <v>3</v>
      </c>
      <c r="U175">
        <f>COUNTIF($F$4:$F175,U$3)</f>
        <v>11</v>
      </c>
      <c r="V175">
        <f t="shared" si="50"/>
        <v>24</v>
      </c>
      <c r="W175">
        <f t="shared" si="51"/>
        <v>9</v>
      </c>
      <c r="X175">
        <f>COUNTIF($F$4:$F175,X$3)</f>
        <v>22</v>
      </c>
      <c r="Y175">
        <f>COUNTIF($F$4:$F175,Y$3)</f>
        <v>2</v>
      </c>
      <c r="Z175">
        <f>COUNTIF($F$4:$F175,Z$3)</f>
        <v>0</v>
      </c>
      <c r="AA175">
        <f>COUNTIF($F$4:$F175,AA$3)</f>
        <v>8</v>
      </c>
      <c r="AB175">
        <f>COUNTIF($F$4:$F175,AB$3)</f>
        <v>1</v>
      </c>
      <c r="AC175">
        <f>COUNTIF($J$4:$J175,AC$3)</f>
        <v>15</v>
      </c>
      <c r="AD175">
        <f>COUNTIF($J$4:$J175,AD$3)</f>
        <v>42</v>
      </c>
      <c r="AE175">
        <f>COUNTIF($J$4:$J175,AE$3)</f>
        <v>58</v>
      </c>
      <c r="AF175">
        <f>COUNTIF($J$4:$J175,AF$3)</f>
        <v>13</v>
      </c>
      <c r="AG175">
        <f>COUNTIF($J$4:$J175,AG$3)</f>
        <v>1</v>
      </c>
      <c r="AH175">
        <f>COUNTIF($J$4:$J175,AH$3)</f>
        <v>14</v>
      </c>
      <c r="AI175">
        <f t="shared" si="52"/>
        <v>23</v>
      </c>
      <c r="AJ175">
        <f t="shared" si="53"/>
        <v>6</v>
      </c>
      <c r="AK175">
        <f>COUNTIF($J$4:$J175,AK$3)</f>
        <v>21</v>
      </c>
      <c r="AL175">
        <f>COUNTIF($J$4:$J175,AL$3)</f>
        <v>2</v>
      </c>
      <c r="AM175">
        <f>COUNTIF($J$4:$J175,AM$3)</f>
        <v>0</v>
      </c>
      <c r="AN175">
        <f>COUNTIF($J$4:$J175,AN$3)</f>
        <v>5</v>
      </c>
      <c r="AO175">
        <f>COUNTIF($J$4:$J175,AO$3)</f>
        <v>1</v>
      </c>
      <c r="AP175">
        <f>COUNTIF($N$4:$N175,AP$3)</f>
        <v>14</v>
      </c>
      <c r="AQ175">
        <f>COUNTIF($N$4:$N175,AQ$3)</f>
        <v>42</v>
      </c>
      <c r="AR175">
        <f>COUNTIF($N$4:$N175,AR$3)</f>
        <v>55</v>
      </c>
      <c r="AS175">
        <f>COUNTIF($N$4:$N175,AS$3)</f>
        <v>15</v>
      </c>
      <c r="AT175">
        <f>COUNTIF($N$4:$N175,AT$3)</f>
        <v>2</v>
      </c>
      <c r="AU175">
        <f>COUNTIF($N$4:$N175,AU$3)</f>
        <v>12</v>
      </c>
      <c r="AV175">
        <f t="shared" si="54"/>
        <v>22</v>
      </c>
      <c r="AW175">
        <f t="shared" si="55"/>
        <v>9</v>
      </c>
      <c r="AX175">
        <f>COUNTIF($N$4:$N175,AX$3)</f>
        <v>20</v>
      </c>
      <c r="AY175">
        <f>COUNTIF($N$4:$N175,AY$3)</f>
        <v>2</v>
      </c>
      <c r="AZ175">
        <f>COUNTIF($N$4:$N175,AZ$3)</f>
        <v>0</v>
      </c>
      <c r="BA175">
        <f>COUNTIF($N$4:$N175,BA$3)</f>
        <v>9</v>
      </c>
      <c r="BB175">
        <f>COUNTIF($N$4:$N175,BB$3)</f>
        <v>0</v>
      </c>
      <c r="BC175">
        <f t="shared" si="56"/>
        <v>17</v>
      </c>
      <c r="BD175">
        <f t="shared" si="58"/>
        <v>42</v>
      </c>
      <c r="BE175">
        <f t="shared" si="59"/>
        <v>58</v>
      </c>
      <c r="BF175">
        <f t="shared" si="60"/>
        <v>15</v>
      </c>
      <c r="BG175">
        <f t="shared" si="61"/>
        <v>3</v>
      </c>
      <c r="BH175">
        <f t="shared" si="62"/>
        <v>14</v>
      </c>
      <c r="BI175">
        <f t="shared" si="63"/>
        <v>24</v>
      </c>
      <c r="BJ175">
        <f t="shared" si="64"/>
        <v>9</v>
      </c>
      <c r="BK175">
        <f t="shared" si="65"/>
        <v>22</v>
      </c>
      <c r="BL175">
        <f t="shared" si="66"/>
        <v>2</v>
      </c>
      <c r="BM175">
        <f t="shared" si="67"/>
        <v>0</v>
      </c>
      <c r="BN175">
        <f t="shared" si="68"/>
        <v>9</v>
      </c>
      <c r="BO175">
        <f t="shared" si="69"/>
        <v>1</v>
      </c>
    </row>
    <row r="176" spans="2:67" x14ac:dyDescent="0.25">
      <c r="B176">
        <f t="shared" si="57"/>
        <v>173</v>
      </c>
      <c r="C176">
        <v>5</v>
      </c>
      <c r="D176" t="s">
        <v>186</v>
      </c>
      <c r="E176" t="s">
        <v>9</v>
      </c>
      <c r="F176" t="str">
        <f t="shared" si="47"/>
        <v xml:space="preserve"> S</v>
      </c>
      <c r="G176">
        <v>5</v>
      </c>
      <c r="H176" t="s">
        <v>305</v>
      </c>
      <c r="I176" t="s">
        <v>25</v>
      </c>
      <c r="J176" t="str">
        <f t="shared" si="48"/>
        <v>LB</v>
      </c>
      <c r="K176">
        <v>5</v>
      </c>
      <c r="L176" t="s">
        <v>382</v>
      </c>
      <c r="M176" t="s">
        <v>253</v>
      </c>
      <c r="N176" t="str">
        <f t="shared" si="49"/>
        <v>RB</v>
      </c>
      <c r="P176">
        <f>COUNTIF($F$4:$F176,P$3)</f>
        <v>17</v>
      </c>
      <c r="Q176">
        <f>COUNTIF($F$4:$F176,Q$3)</f>
        <v>41</v>
      </c>
      <c r="R176">
        <f>COUNTIF($F$4:$F176,R$3)</f>
        <v>54</v>
      </c>
      <c r="S176">
        <f>COUNTIF($F$4:$F176,S$3)</f>
        <v>13</v>
      </c>
      <c r="T176">
        <f>COUNTIF($F$4:$F176,T$3)</f>
        <v>3</v>
      </c>
      <c r="U176">
        <f>COUNTIF($F$4:$F176,U$3)</f>
        <v>11</v>
      </c>
      <c r="V176">
        <f t="shared" si="50"/>
        <v>24</v>
      </c>
      <c r="W176">
        <f t="shared" si="51"/>
        <v>10</v>
      </c>
      <c r="X176">
        <f>COUNTIF($F$4:$F176,X$3)</f>
        <v>22</v>
      </c>
      <c r="Y176">
        <f>COUNTIF($F$4:$F176,Y$3)</f>
        <v>2</v>
      </c>
      <c r="Z176">
        <f>COUNTIF($F$4:$F176,Z$3)</f>
        <v>0</v>
      </c>
      <c r="AA176">
        <f>COUNTIF($F$4:$F176,AA$3)</f>
        <v>9</v>
      </c>
      <c r="AB176">
        <f>COUNTIF($F$4:$F176,AB$3)</f>
        <v>1</v>
      </c>
      <c r="AC176">
        <f>COUNTIF($J$4:$J176,AC$3)</f>
        <v>15</v>
      </c>
      <c r="AD176">
        <f>COUNTIF($J$4:$J176,AD$3)</f>
        <v>42</v>
      </c>
      <c r="AE176">
        <f>COUNTIF($J$4:$J176,AE$3)</f>
        <v>58</v>
      </c>
      <c r="AF176">
        <f>COUNTIF($J$4:$J176,AF$3)</f>
        <v>13</v>
      </c>
      <c r="AG176">
        <f>COUNTIF($J$4:$J176,AG$3)</f>
        <v>1</v>
      </c>
      <c r="AH176">
        <f>COUNTIF($J$4:$J176,AH$3)</f>
        <v>14</v>
      </c>
      <c r="AI176">
        <f t="shared" si="52"/>
        <v>24</v>
      </c>
      <c r="AJ176">
        <f t="shared" si="53"/>
        <v>6</v>
      </c>
      <c r="AK176">
        <f>COUNTIF($J$4:$J176,AK$3)</f>
        <v>22</v>
      </c>
      <c r="AL176">
        <f>COUNTIF($J$4:$J176,AL$3)</f>
        <v>2</v>
      </c>
      <c r="AM176">
        <f>COUNTIF($J$4:$J176,AM$3)</f>
        <v>0</v>
      </c>
      <c r="AN176">
        <f>COUNTIF($J$4:$J176,AN$3)</f>
        <v>5</v>
      </c>
      <c r="AO176">
        <f>COUNTIF($J$4:$J176,AO$3)</f>
        <v>1</v>
      </c>
      <c r="AP176">
        <f>COUNTIF($N$4:$N176,AP$3)</f>
        <v>14</v>
      </c>
      <c r="AQ176">
        <f>COUNTIF($N$4:$N176,AQ$3)</f>
        <v>43</v>
      </c>
      <c r="AR176">
        <f>COUNTIF($N$4:$N176,AR$3)</f>
        <v>55</v>
      </c>
      <c r="AS176">
        <f>COUNTIF($N$4:$N176,AS$3)</f>
        <v>15</v>
      </c>
      <c r="AT176">
        <f>COUNTIF($N$4:$N176,AT$3)</f>
        <v>2</v>
      </c>
      <c r="AU176">
        <f>COUNTIF($N$4:$N176,AU$3)</f>
        <v>12</v>
      </c>
      <c r="AV176">
        <f t="shared" si="54"/>
        <v>22</v>
      </c>
      <c r="AW176">
        <f t="shared" si="55"/>
        <v>9</v>
      </c>
      <c r="AX176">
        <f>COUNTIF($N$4:$N176,AX$3)</f>
        <v>20</v>
      </c>
      <c r="AY176">
        <f>COUNTIF($N$4:$N176,AY$3)</f>
        <v>2</v>
      </c>
      <c r="AZ176">
        <f>COUNTIF($N$4:$N176,AZ$3)</f>
        <v>0</v>
      </c>
      <c r="BA176">
        <f>COUNTIF($N$4:$N176,BA$3)</f>
        <v>9</v>
      </c>
      <c r="BB176">
        <f>COUNTIF($N$4:$N176,BB$3)</f>
        <v>0</v>
      </c>
      <c r="BC176">
        <f t="shared" si="56"/>
        <v>17</v>
      </c>
      <c r="BD176">
        <f t="shared" si="58"/>
        <v>43</v>
      </c>
      <c r="BE176">
        <f t="shared" si="59"/>
        <v>58</v>
      </c>
      <c r="BF176">
        <f t="shared" si="60"/>
        <v>15</v>
      </c>
      <c r="BG176">
        <f t="shared" si="61"/>
        <v>3</v>
      </c>
      <c r="BH176">
        <f t="shared" si="62"/>
        <v>14</v>
      </c>
      <c r="BI176">
        <f t="shared" si="63"/>
        <v>24</v>
      </c>
      <c r="BJ176">
        <f t="shared" si="64"/>
        <v>10</v>
      </c>
      <c r="BK176">
        <f t="shared" si="65"/>
        <v>22</v>
      </c>
      <c r="BL176">
        <f t="shared" si="66"/>
        <v>2</v>
      </c>
      <c r="BM176">
        <f t="shared" si="67"/>
        <v>0</v>
      </c>
      <c r="BN176">
        <f t="shared" si="68"/>
        <v>9</v>
      </c>
      <c r="BO176">
        <f t="shared" si="69"/>
        <v>1</v>
      </c>
    </row>
    <row r="177" spans="2:67" x14ac:dyDescent="0.25">
      <c r="B177">
        <f t="shared" si="57"/>
        <v>174</v>
      </c>
      <c r="C177">
        <v>6</v>
      </c>
      <c r="D177" t="s">
        <v>187</v>
      </c>
      <c r="E177" t="s">
        <v>11</v>
      </c>
      <c r="F177" t="str">
        <f t="shared" si="47"/>
        <v>RB</v>
      </c>
      <c r="G177">
        <v>6</v>
      </c>
      <c r="H177" t="s">
        <v>126</v>
      </c>
      <c r="I177" t="s">
        <v>253</v>
      </c>
      <c r="J177" t="str">
        <f t="shared" si="48"/>
        <v>RB</v>
      </c>
      <c r="K177">
        <v>6</v>
      </c>
      <c r="L177" t="s">
        <v>383</v>
      </c>
      <c r="M177" t="s">
        <v>21</v>
      </c>
      <c r="N177" t="str">
        <f t="shared" si="49"/>
        <v>QB</v>
      </c>
      <c r="P177">
        <f>COUNTIF($F$4:$F177,P$3)</f>
        <v>17</v>
      </c>
      <c r="Q177">
        <f>COUNTIF($F$4:$F177,Q$3)</f>
        <v>42</v>
      </c>
      <c r="R177">
        <f>COUNTIF($F$4:$F177,R$3)</f>
        <v>54</v>
      </c>
      <c r="S177">
        <f>COUNTIF($F$4:$F177,S$3)</f>
        <v>13</v>
      </c>
      <c r="T177">
        <f>COUNTIF($F$4:$F177,T$3)</f>
        <v>3</v>
      </c>
      <c r="U177">
        <f>COUNTIF($F$4:$F177,U$3)</f>
        <v>11</v>
      </c>
      <c r="V177">
        <f t="shared" si="50"/>
        <v>24</v>
      </c>
      <c r="W177">
        <f t="shared" si="51"/>
        <v>10</v>
      </c>
      <c r="X177">
        <f>COUNTIF($F$4:$F177,X$3)</f>
        <v>22</v>
      </c>
      <c r="Y177">
        <f>COUNTIF($F$4:$F177,Y$3)</f>
        <v>2</v>
      </c>
      <c r="Z177">
        <f>COUNTIF($F$4:$F177,Z$3)</f>
        <v>0</v>
      </c>
      <c r="AA177">
        <f>COUNTIF($F$4:$F177,AA$3)</f>
        <v>9</v>
      </c>
      <c r="AB177">
        <f>COUNTIF($F$4:$F177,AB$3)</f>
        <v>1</v>
      </c>
      <c r="AC177">
        <f>COUNTIF($J$4:$J177,AC$3)</f>
        <v>15</v>
      </c>
      <c r="AD177">
        <f>COUNTIF($J$4:$J177,AD$3)</f>
        <v>43</v>
      </c>
      <c r="AE177">
        <f>COUNTIF($J$4:$J177,AE$3)</f>
        <v>58</v>
      </c>
      <c r="AF177">
        <f>COUNTIF($J$4:$J177,AF$3)</f>
        <v>13</v>
      </c>
      <c r="AG177">
        <f>COUNTIF($J$4:$J177,AG$3)</f>
        <v>1</v>
      </c>
      <c r="AH177">
        <f>COUNTIF($J$4:$J177,AH$3)</f>
        <v>14</v>
      </c>
      <c r="AI177">
        <f t="shared" si="52"/>
        <v>24</v>
      </c>
      <c r="AJ177">
        <f t="shared" si="53"/>
        <v>6</v>
      </c>
      <c r="AK177">
        <f>COUNTIF($J$4:$J177,AK$3)</f>
        <v>22</v>
      </c>
      <c r="AL177">
        <f>COUNTIF($J$4:$J177,AL$3)</f>
        <v>2</v>
      </c>
      <c r="AM177">
        <f>COUNTIF($J$4:$J177,AM$3)</f>
        <v>0</v>
      </c>
      <c r="AN177">
        <f>COUNTIF($J$4:$J177,AN$3)</f>
        <v>5</v>
      </c>
      <c r="AO177">
        <f>COUNTIF($J$4:$J177,AO$3)</f>
        <v>1</v>
      </c>
      <c r="AP177">
        <f>COUNTIF($N$4:$N177,AP$3)</f>
        <v>15</v>
      </c>
      <c r="AQ177">
        <f>COUNTIF($N$4:$N177,AQ$3)</f>
        <v>43</v>
      </c>
      <c r="AR177">
        <f>COUNTIF($N$4:$N177,AR$3)</f>
        <v>55</v>
      </c>
      <c r="AS177">
        <f>COUNTIF($N$4:$N177,AS$3)</f>
        <v>15</v>
      </c>
      <c r="AT177">
        <f>COUNTIF($N$4:$N177,AT$3)</f>
        <v>2</v>
      </c>
      <c r="AU177">
        <f>COUNTIF($N$4:$N177,AU$3)</f>
        <v>12</v>
      </c>
      <c r="AV177">
        <f t="shared" si="54"/>
        <v>22</v>
      </c>
      <c r="AW177">
        <f t="shared" si="55"/>
        <v>9</v>
      </c>
      <c r="AX177">
        <f>COUNTIF($N$4:$N177,AX$3)</f>
        <v>20</v>
      </c>
      <c r="AY177">
        <f>COUNTIF($N$4:$N177,AY$3)</f>
        <v>2</v>
      </c>
      <c r="AZ177">
        <f>COUNTIF($N$4:$N177,AZ$3)</f>
        <v>0</v>
      </c>
      <c r="BA177">
        <f>COUNTIF($N$4:$N177,BA$3)</f>
        <v>9</v>
      </c>
      <c r="BB177">
        <f>COUNTIF($N$4:$N177,BB$3)</f>
        <v>0</v>
      </c>
      <c r="BC177">
        <f t="shared" si="56"/>
        <v>17</v>
      </c>
      <c r="BD177">
        <f t="shared" si="58"/>
        <v>43</v>
      </c>
      <c r="BE177">
        <f t="shared" si="59"/>
        <v>58</v>
      </c>
      <c r="BF177">
        <f t="shared" si="60"/>
        <v>15</v>
      </c>
      <c r="BG177">
        <f t="shared" si="61"/>
        <v>3</v>
      </c>
      <c r="BH177">
        <f t="shared" si="62"/>
        <v>14</v>
      </c>
      <c r="BI177">
        <f t="shared" si="63"/>
        <v>24</v>
      </c>
      <c r="BJ177">
        <f t="shared" si="64"/>
        <v>10</v>
      </c>
      <c r="BK177">
        <f t="shared" si="65"/>
        <v>22</v>
      </c>
      <c r="BL177">
        <f t="shared" si="66"/>
        <v>2</v>
      </c>
      <c r="BM177">
        <f t="shared" si="67"/>
        <v>0</v>
      </c>
      <c r="BN177">
        <f t="shared" si="68"/>
        <v>9</v>
      </c>
      <c r="BO177">
        <f t="shared" si="69"/>
        <v>1</v>
      </c>
    </row>
    <row r="178" spans="2:67" x14ac:dyDescent="0.25">
      <c r="B178">
        <f t="shared" si="57"/>
        <v>175</v>
      </c>
      <c r="C178">
        <v>7</v>
      </c>
      <c r="D178" t="s">
        <v>188</v>
      </c>
      <c r="E178" t="s">
        <v>13</v>
      </c>
      <c r="F178" t="str">
        <f t="shared" si="47"/>
        <v xml:space="preserve"> S</v>
      </c>
      <c r="G178">
        <v>7</v>
      </c>
      <c r="H178" t="s">
        <v>306</v>
      </c>
      <c r="I178" t="s">
        <v>254</v>
      </c>
      <c r="J178" t="str">
        <f t="shared" si="48"/>
        <v>LB</v>
      </c>
      <c r="K178">
        <v>7</v>
      </c>
      <c r="L178" t="s">
        <v>190</v>
      </c>
      <c r="M178" t="s">
        <v>340</v>
      </c>
      <c r="N178" t="str">
        <f t="shared" si="49"/>
        <v xml:space="preserve"> K</v>
      </c>
      <c r="P178">
        <f>COUNTIF($F$4:$F178,P$3)</f>
        <v>17</v>
      </c>
      <c r="Q178">
        <f>COUNTIF($F$4:$F178,Q$3)</f>
        <v>42</v>
      </c>
      <c r="R178">
        <f>COUNTIF($F$4:$F178,R$3)</f>
        <v>54</v>
      </c>
      <c r="S178">
        <f>COUNTIF($F$4:$F178,S$3)</f>
        <v>13</v>
      </c>
      <c r="T178">
        <f>COUNTIF($F$4:$F178,T$3)</f>
        <v>3</v>
      </c>
      <c r="U178">
        <f>COUNTIF($F$4:$F178,U$3)</f>
        <v>11</v>
      </c>
      <c r="V178">
        <f t="shared" si="50"/>
        <v>24</v>
      </c>
      <c r="W178">
        <f t="shared" si="51"/>
        <v>11</v>
      </c>
      <c r="X178">
        <f>COUNTIF($F$4:$F178,X$3)</f>
        <v>22</v>
      </c>
      <c r="Y178">
        <f>COUNTIF($F$4:$F178,Y$3)</f>
        <v>2</v>
      </c>
      <c r="Z178">
        <f>COUNTIF($F$4:$F178,Z$3)</f>
        <v>0</v>
      </c>
      <c r="AA178">
        <f>COUNTIF($F$4:$F178,AA$3)</f>
        <v>10</v>
      </c>
      <c r="AB178">
        <f>COUNTIF($F$4:$F178,AB$3)</f>
        <v>1</v>
      </c>
      <c r="AC178">
        <f>COUNTIF($J$4:$J178,AC$3)</f>
        <v>15</v>
      </c>
      <c r="AD178">
        <f>COUNTIF($J$4:$J178,AD$3)</f>
        <v>43</v>
      </c>
      <c r="AE178">
        <f>COUNTIF($J$4:$J178,AE$3)</f>
        <v>58</v>
      </c>
      <c r="AF178">
        <f>COUNTIF($J$4:$J178,AF$3)</f>
        <v>13</v>
      </c>
      <c r="AG178">
        <f>COUNTIF($J$4:$J178,AG$3)</f>
        <v>1</v>
      </c>
      <c r="AH178">
        <f>COUNTIF($J$4:$J178,AH$3)</f>
        <v>14</v>
      </c>
      <c r="AI178">
        <f t="shared" si="52"/>
        <v>25</v>
      </c>
      <c r="AJ178">
        <f t="shared" si="53"/>
        <v>6</v>
      </c>
      <c r="AK178">
        <f>COUNTIF($J$4:$J178,AK$3)</f>
        <v>23</v>
      </c>
      <c r="AL178">
        <f>COUNTIF($J$4:$J178,AL$3)</f>
        <v>2</v>
      </c>
      <c r="AM178">
        <f>COUNTIF($J$4:$J178,AM$3)</f>
        <v>0</v>
      </c>
      <c r="AN178">
        <f>COUNTIF($J$4:$J178,AN$3)</f>
        <v>5</v>
      </c>
      <c r="AO178">
        <f>COUNTIF($J$4:$J178,AO$3)</f>
        <v>1</v>
      </c>
      <c r="AP178">
        <f>COUNTIF($N$4:$N178,AP$3)</f>
        <v>15</v>
      </c>
      <c r="AQ178">
        <f>COUNTIF($N$4:$N178,AQ$3)</f>
        <v>43</v>
      </c>
      <c r="AR178">
        <f>COUNTIF($N$4:$N178,AR$3)</f>
        <v>55</v>
      </c>
      <c r="AS178">
        <f>COUNTIF($N$4:$N178,AS$3)</f>
        <v>15</v>
      </c>
      <c r="AT178">
        <f>COUNTIF($N$4:$N178,AT$3)</f>
        <v>3</v>
      </c>
      <c r="AU178">
        <f>COUNTIF($N$4:$N178,AU$3)</f>
        <v>12</v>
      </c>
      <c r="AV178">
        <f t="shared" si="54"/>
        <v>22</v>
      </c>
      <c r="AW178">
        <f t="shared" si="55"/>
        <v>9</v>
      </c>
      <c r="AX178">
        <f>COUNTIF($N$4:$N178,AX$3)</f>
        <v>20</v>
      </c>
      <c r="AY178">
        <f>COUNTIF($N$4:$N178,AY$3)</f>
        <v>2</v>
      </c>
      <c r="AZ178">
        <f>COUNTIF($N$4:$N178,AZ$3)</f>
        <v>0</v>
      </c>
      <c r="BA178">
        <f>COUNTIF($N$4:$N178,BA$3)</f>
        <v>9</v>
      </c>
      <c r="BB178">
        <f>COUNTIF($N$4:$N178,BB$3)</f>
        <v>0</v>
      </c>
      <c r="BC178">
        <f t="shared" si="56"/>
        <v>17</v>
      </c>
      <c r="BD178">
        <f t="shared" si="58"/>
        <v>43</v>
      </c>
      <c r="BE178">
        <f t="shared" si="59"/>
        <v>58</v>
      </c>
      <c r="BF178">
        <f t="shared" si="60"/>
        <v>15</v>
      </c>
      <c r="BG178">
        <f t="shared" si="61"/>
        <v>3</v>
      </c>
      <c r="BH178">
        <f t="shared" si="62"/>
        <v>14</v>
      </c>
      <c r="BI178">
        <f t="shared" si="63"/>
        <v>25</v>
      </c>
      <c r="BJ178">
        <f t="shared" si="64"/>
        <v>11</v>
      </c>
      <c r="BK178">
        <f t="shared" si="65"/>
        <v>23</v>
      </c>
      <c r="BL178">
        <f t="shared" si="66"/>
        <v>2</v>
      </c>
      <c r="BM178">
        <f t="shared" si="67"/>
        <v>0</v>
      </c>
      <c r="BN178">
        <f t="shared" si="68"/>
        <v>10</v>
      </c>
      <c r="BO178">
        <f t="shared" si="69"/>
        <v>1</v>
      </c>
    </row>
    <row r="179" spans="2:67" x14ac:dyDescent="0.25">
      <c r="B179">
        <f t="shared" si="57"/>
        <v>176</v>
      </c>
      <c r="C179">
        <v>8</v>
      </c>
      <c r="D179" t="s">
        <v>189</v>
      </c>
      <c r="E179" t="s">
        <v>15</v>
      </c>
      <c r="F179" t="str">
        <f t="shared" si="47"/>
        <v xml:space="preserve"> K</v>
      </c>
      <c r="G179">
        <v>8</v>
      </c>
      <c r="H179" t="s">
        <v>214</v>
      </c>
      <c r="I179" t="s">
        <v>5</v>
      </c>
      <c r="J179" t="str">
        <f t="shared" si="48"/>
        <v>WR</v>
      </c>
      <c r="K179">
        <v>8</v>
      </c>
      <c r="L179" t="s">
        <v>384</v>
      </c>
      <c r="M179" t="s">
        <v>23</v>
      </c>
      <c r="N179" t="str">
        <f t="shared" si="49"/>
        <v>RB</v>
      </c>
      <c r="P179">
        <f>COUNTIF($F$4:$F179,P$3)</f>
        <v>17</v>
      </c>
      <c r="Q179">
        <f>COUNTIF($F$4:$F179,Q$3)</f>
        <v>42</v>
      </c>
      <c r="R179">
        <f>COUNTIF($F$4:$F179,R$3)</f>
        <v>54</v>
      </c>
      <c r="S179">
        <f>COUNTIF($F$4:$F179,S$3)</f>
        <v>13</v>
      </c>
      <c r="T179">
        <f>COUNTIF($F$4:$F179,T$3)</f>
        <v>4</v>
      </c>
      <c r="U179">
        <f>COUNTIF($F$4:$F179,U$3)</f>
        <v>11</v>
      </c>
      <c r="V179">
        <f t="shared" si="50"/>
        <v>24</v>
      </c>
      <c r="W179">
        <f t="shared" si="51"/>
        <v>11</v>
      </c>
      <c r="X179">
        <f>COUNTIF($F$4:$F179,X$3)</f>
        <v>22</v>
      </c>
      <c r="Y179">
        <f>COUNTIF($F$4:$F179,Y$3)</f>
        <v>2</v>
      </c>
      <c r="Z179">
        <f>COUNTIF($F$4:$F179,Z$3)</f>
        <v>0</v>
      </c>
      <c r="AA179">
        <f>COUNTIF($F$4:$F179,AA$3)</f>
        <v>10</v>
      </c>
      <c r="AB179">
        <f>COUNTIF($F$4:$F179,AB$3)</f>
        <v>1</v>
      </c>
      <c r="AC179">
        <f>COUNTIF($J$4:$J179,AC$3)</f>
        <v>15</v>
      </c>
      <c r="AD179">
        <f>COUNTIF($J$4:$J179,AD$3)</f>
        <v>43</v>
      </c>
      <c r="AE179">
        <f>COUNTIF($J$4:$J179,AE$3)</f>
        <v>59</v>
      </c>
      <c r="AF179">
        <f>COUNTIF($J$4:$J179,AF$3)</f>
        <v>13</v>
      </c>
      <c r="AG179">
        <f>COUNTIF($J$4:$J179,AG$3)</f>
        <v>1</v>
      </c>
      <c r="AH179">
        <f>COUNTIF($J$4:$J179,AH$3)</f>
        <v>14</v>
      </c>
      <c r="AI179">
        <f t="shared" si="52"/>
        <v>25</v>
      </c>
      <c r="AJ179">
        <f t="shared" si="53"/>
        <v>6</v>
      </c>
      <c r="AK179">
        <f>COUNTIF($J$4:$J179,AK$3)</f>
        <v>23</v>
      </c>
      <c r="AL179">
        <f>COUNTIF($J$4:$J179,AL$3)</f>
        <v>2</v>
      </c>
      <c r="AM179">
        <f>COUNTIF($J$4:$J179,AM$3)</f>
        <v>0</v>
      </c>
      <c r="AN179">
        <f>COUNTIF($J$4:$J179,AN$3)</f>
        <v>5</v>
      </c>
      <c r="AO179">
        <f>COUNTIF($J$4:$J179,AO$3)</f>
        <v>1</v>
      </c>
      <c r="AP179">
        <f>COUNTIF($N$4:$N179,AP$3)</f>
        <v>15</v>
      </c>
      <c r="AQ179">
        <f>COUNTIF($N$4:$N179,AQ$3)</f>
        <v>44</v>
      </c>
      <c r="AR179">
        <f>COUNTIF($N$4:$N179,AR$3)</f>
        <v>55</v>
      </c>
      <c r="AS179">
        <f>COUNTIF($N$4:$N179,AS$3)</f>
        <v>15</v>
      </c>
      <c r="AT179">
        <f>COUNTIF($N$4:$N179,AT$3)</f>
        <v>3</v>
      </c>
      <c r="AU179">
        <f>COUNTIF($N$4:$N179,AU$3)</f>
        <v>12</v>
      </c>
      <c r="AV179">
        <f t="shared" si="54"/>
        <v>22</v>
      </c>
      <c r="AW179">
        <f t="shared" si="55"/>
        <v>9</v>
      </c>
      <c r="AX179">
        <f>COUNTIF($N$4:$N179,AX$3)</f>
        <v>20</v>
      </c>
      <c r="AY179">
        <f>COUNTIF($N$4:$N179,AY$3)</f>
        <v>2</v>
      </c>
      <c r="AZ179">
        <f>COUNTIF($N$4:$N179,AZ$3)</f>
        <v>0</v>
      </c>
      <c r="BA179">
        <f>COUNTIF($N$4:$N179,BA$3)</f>
        <v>9</v>
      </c>
      <c r="BB179">
        <f>COUNTIF($N$4:$N179,BB$3)</f>
        <v>0</v>
      </c>
      <c r="BC179">
        <f t="shared" si="56"/>
        <v>17</v>
      </c>
      <c r="BD179">
        <f t="shared" si="58"/>
        <v>44</v>
      </c>
      <c r="BE179">
        <f t="shared" si="59"/>
        <v>59</v>
      </c>
      <c r="BF179">
        <f t="shared" si="60"/>
        <v>15</v>
      </c>
      <c r="BG179">
        <f t="shared" si="61"/>
        <v>4</v>
      </c>
      <c r="BH179">
        <f t="shared" si="62"/>
        <v>14</v>
      </c>
      <c r="BI179">
        <f t="shared" si="63"/>
        <v>25</v>
      </c>
      <c r="BJ179">
        <f t="shared" si="64"/>
        <v>11</v>
      </c>
      <c r="BK179">
        <f t="shared" si="65"/>
        <v>23</v>
      </c>
      <c r="BL179">
        <f t="shared" si="66"/>
        <v>2</v>
      </c>
      <c r="BM179">
        <f t="shared" si="67"/>
        <v>0</v>
      </c>
      <c r="BN179">
        <f t="shared" si="68"/>
        <v>10</v>
      </c>
      <c r="BO179">
        <f t="shared" si="69"/>
        <v>1</v>
      </c>
    </row>
    <row r="180" spans="2:67" x14ac:dyDescent="0.25">
      <c r="B180">
        <f t="shared" si="57"/>
        <v>177</v>
      </c>
      <c r="C180">
        <v>9</v>
      </c>
      <c r="D180" t="s">
        <v>190</v>
      </c>
      <c r="E180" t="s">
        <v>17</v>
      </c>
      <c r="F180" t="str">
        <f t="shared" si="47"/>
        <v xml:space="preserve"> K</v>
      </c>
      <c r="G180">
        <v>9</v>
      </c>
      <c r="H180" t="s">
        <v>142</v>
      </c>
      <c r="I180" t="s">
        <v>255</v>
      </c>
      <c r="J180" t="str">
        <f t="shared" si="48"/>
        <v>LB</v>
      </c>
      <c r="K180">
        <v>9</v>
      </c>
      <c r="L180" t="s">
        <v>385</v>
      </c>
      <c r="M180" t="s">
        <v>256</v>
      </c>
      <c r="N180" t="str">
        <f t="shared" si="49"/>
        <v>WR</v>
      </c>
      <c r="P180">
        <f>COUNTIF($F$4:$F180,P$3)</f>
        <v>17</v>
      </c>
      <c r="Q180">
        <f>COUNTIF($F$4:$F180,Q$3)</f>
        <v>42</v>
      </c>
      <c r="R180">
        <f>COUNTIF($F$4:$F180,R$3)</f>
        <v>54</v>
      </c>
      <c r="S180">
        <f>COUNTIF($F$4:$F180,S$3)</f>
        <v>13</v>
      </c>
      <c r="T180">
        <f>COUNTIF($F$4:$F180,T$3)</f>
        <v>5</v>
      </c>
      <c r="U180">
        <f>COUNTIF($F$4:$F180,U$3)</f>
        <v>11</v>
      </c>
      <c r="V180">
        <f t="shared" si="50"/>
        <v>24</v>
      </c>
      <c r="W180">
        <f t="shared" si="51"/>
        <v>11</v>
      </c>
      <c r="X180">
        <f>COUNTIF($F$4:$F180,X$3)</f>
        <v>22</v>
      </c>
      <c r="Y180">
        <f>COUNTIF($F$4:$F180,Y$3)</f>
        <v>2</v>
      </c>
      <c r="Z180">
        <f>COUNTIF($F$4:$F180,Z$3)</f>
        <v>0</v>
      </c>
      <c r="AA180">
        <f>COUNTIF($F$4:$F180,AA$3)</f>
        <v>10</v>
      </c>
      <c r="AB180">
        <f>COUNTIF($F$4:$F180,AB$3)</f>
        <v>1</v>
      </c>
      <c r="AC180">
        <f>COUNTIF($J$4:$J180,AC$3)</f>
        <v>15</v>
      </c>
      <c r="AD180">
        <f>COUNTIF($J$4:$J180,AD$3)</f>
        <v>43</v>
      </c>
      <c r="AE180">
        <f>COUNTIF($J$4:$J180,AE$3)</f>
        <v>59</v>
      </c>
      <c r="AF180">
        <f>COUNTIF($J$4:$J180,AF$3)</f>
        <v>13</v>
      </c>
      <c r="AG180">
        <f>COUNTIF($J$4:$J180,AG$3)</f>
        <v>1</v>
      </c>
      <c r="AH180">
        <f>COUNTIF($J$4:$J180,AH$3)</f>
        <v>14</v>
      </c>
      <c r="AI180">
        <f t="shared" si="52"/>
        <v>26</v>
      </c>
      <c r="AJ180">
        <f t="shared" si="53"/>
        <v>6</v>
      </c>
      <c r="AK180">
        <f>COUNTIF($J$4:$J180,AK$3)</f>
        <v>24</v>
      </c>
      <c r="AL180">
        <f>COUNTIF($J$4:$J180,AL$3)</f>
        <v>2</v>
      </c>
      <c r="AM180">
        <f>COUNTIF($J$4:$J180,AM$3)</f>
        <v>0</v>
      </c>
      <c r="AN180">
        <f>COUNTIF($J$4:$J180,AN$3)</f>
        <v>5</v>
      </c>
      <c r="AO180">
        <f>COUNTIF($J$4:$J180,AO$3)</f>
        <v>1</v>
      </c>
      <c r="AP180">
        <f>COUNTIF($N$4:$N180,AP$3)</f>
        <v>15</v>
      </c>
      <c r="AQ180">
        <f>COUNTIF($N$4:$N180,AQ$3)</f>
        <v>44</v>
      </c>
      <c r="AR180">
        <f>COUNTIF($N$4:$N180,AR$3)</f>
        <v>56</v>
      </c>
      <c r="AS180">
        <f>COUNTIF($N$4:$N180,AS$3)</f>
        <v>15</v>
      </c>
      <c r="AT180">
        <f>COUNTIF($N$4:$N180,AT$3)</f>
        <v>3</v>
      </c>
      <c r="AU180">
        <f>COUNTIF($N$4:$N180,AU$3)</f>
        <v>12</v>
      </c>
      <c r="AV180">
        <f t="shared" si="54"/>
        <v>22</v>
      </c>
      <c r="AW180">
        <f t="shared" si="55"/>
        <v>9</v>
      </c>
      <c r="AX180">
        <f>COUNTIF($N$4:$N180,AX$3)</f>
        <v>20</v>
      </c>
      <c r="AY180">
        <f>COUNTIF($N$4:$N180,AY$3)</f>
        <v>2</v>
      </c>
      <c r="AZ180">
        <f>COUNTIF($N$4:$N180,AZ$3)</f>
        <v>0</v>
      </c>
      <c r="BA180">
        <f>COUNTIF($N$4:$N180,BA$3)</f>
        <v>9</v>
      </c>
      <c r="BB180">
        <f>COUNTIF($N$4:$N180,BB$3)</f>
        <v>0</v>
      </c>
      <c r="BC180">
        <f t="shared" si="56"/>
        <v>17</v>
      </c>
      <c r="BD180">
        <f t="shared" si="58"/>
        <v>44</v>
      </c>
      <c r="BE180">
        <f t="shared" si="59"/>
        <v>59</v>
      </c>
      <c r="BF180">
        <f t="shared" si="60"/>
        <v>15</v>
      </c>
      <c r="BG180">
        <f t="shared" si="61"/>
        <v>5</v>
      </c>
      <c r="BH180">
        <f t="shared" si="62"/>
        <v>14</v>
      </c>
      <c r="BI180">
        <f t="shared" si="63"/>
        <v>26</v>
      </c>
      <c r="BJ180">
        <f t="shared" si="64"/>
        <v>11</v>
      </c>
      <c r="BK180">
        <f t="shared" si="65"/>
        <v>24</v>
      </c>
      <c r="BL180">
        <f t="shared" si="66"/>
        <v>2</v>
      </c>
      <c r="BM180">
        <f t="shared" si="67"/>
        <v>0</v>
      </c>
      <c r="BN180">
        <f t="shared" si="68"/>
        <v>10</v>
      </c>
      <c r="BO180">
        <f t="shared" si="69"/>
        <v>1</v>
      </c>
    </row>
    <row r="181" spans="2:67" x14ac:dyDescent="0.25">
      <c r="B181">
        <f t="shared" si="57"/>
        <v>178</v>
      </c>
      <c r="C181">
        <v>10</v>
      </c>
      <c r="D181" t="s">
        <v>191</v>
      </c>
      <c r="E181" t="s">
        <v>19</v>
      </c>
      <c r="F181" t="str">
        <f t="shared" si="47"/>
        <v>RB</v>
      </c>
      <c r="G181">
        <v>10</v>
      </c>
      <c r="H181" t="s">
        <v>61</v>
      </c>
      <c r="I181" t="s">
        <v>256</v>
      </c>
      <c r="J181" t="str">
        <f t="shared" si="48"/>
        <v>RB</v>
      </c>
      <c r="K181">
        <v>10</v>
      </c>
      <c r="L181" t="s">
        <v>316</v>
      </c>
      <c r="M181" t="s">
        <v>252</v>
      </c>
      <c r="N181" t="str">
        <f t="shared" si="49"/>
        <v>QB</v>
      </c>
      <c r="P181">
        <f>COUNTIF($F$4:$F181,P$3)</f>
        <v>17</v>
      </c>
      <c r="Q181">
        <f>COUNTIF($F$4:$F181,Q$3)</f>
        <v>43</v>
      </c>
      <c r="R181">
        <f>COUNTIF($F$4:$F181,R$3)</f>
        <v>54</v>
      </c>
      <c r="S181">
        <f>COUNTIF($F$4:$F181,S$3)</f>
        <v>13</v>
      </c>
      <c r="T181">
        <f>COUNTIF($F$4:$F181,T$3)</f>
        <v>5</v>
      </c>
      <c r="U181">
        <f>COUNTIF($F$4:$F181,U$3)</f>
        <v>11</v>
      </c>
      <c r="V181">
        <f t="shared" si="50"/>
        <v>24</v>
      </c>
      <c r="W181">
        <f t="shared" si="51"/>
        <v>11</v>
      </c>
      <c r="X181">
        <f>COUNTIF($F$4:$F181,X$3)</f>
        <v>22</v>
      </c>
      <c r="Y181">
        <f>COUNTIF($F$4:$F181,Y$3)</f>
        <v>2</v>
      </c>
      <c r="Z181">
        <f>COUNTIF($F$4:$F181,Z$3)</f>
        <v>0</v>
      </c>
      <c r="AA181">
        <f>COUNTIF($F$4:$F181,AA$3)</f>
        <v>10</v>
      </c>
      <c r="AB181">
        <f>COUNTIF($F$4:$F181,AB$3)</f>
        <v>1</v>
      </c>
      <c r="AC181">
        <f>COUNTIF($J$4:$J181,AC$3)</f>
        <v>15</v>
      </c>
      <c r="AD181">
        <f>COUNTIF($J$4:$J181,AD$3)</f>
        <v>44</v>
      </c>
      <c r="AE181">
        <f>COUNTIF($J$4:$J181,AE$3)</f>
        <v>59</v>
      </c>
      <c r="AF181">
        <f>COUNTIF($J$4:$J181,AF$3)</f>
        <v>13</v>
      </c>
      <c r="AG181">
        <f>COUNTIF($J$4:$J181,AG$3)</f>
        <v>1</v>
      </c>
      <c r="AH181">
        <f>COUNTIF($J$4:$J181,AH$3)</f>
        <v>14</v>
      </c>
      <c r="AI181">
        <f t="shared" si="52"/>
        <v>26</v>
      </c>
      <c r="AJ181">
        <f t="shared" si="53"/>
        <v>6</v>
      </c>
      <c r="AK181">
        <f>COUNTIF($J$4:$J181,AK$3)</f>
        <v>24</v>
      </c>
      <c r="AL181">
        <f>COUNTIF($J$4:$J181,AL$3)</f>
        <v>2</v>
      </c>
      <c r="AM181">
        <f>COUNTIF($J$4:$J181,AM$3)</f>
        <v>0</v>
      </c>
      <c r="AN181">
        <f>COUNTIF($J$4:$J181,AN$3)</f>
        <v>5</v>
      </c>
      <c r="AO181">
        <f>COUNTIF($J$4:$J181,AO$3)</f>
        <v>1</v>
      </c>
      <c r="AP181">
        <f>COUNTIF($N$4:$N181,AP$3)</f>
        <v>16</v>
      </c>
      <c r="AQ181">
        <f>COUNTIF($N$4:$N181,AQ$3)</f>
        <v>44</v>
      </c>
      <c r="AR181">
        <f>COUNTIF($N$4:$N181,AR$3)</f>
        <v>56</v>
      </c>
      <c r="AS181">
        <f>COUNTIF($N$4:$N181,AS$3)</f>
        <v>15</v>
      </c>
      <c r="AT181">
        <f>COUNTIF($N$4:$N181,AT$3)</f>
        <v>3</v>
      </c>
      <c r="AU181">
        <f>COUNTIF($N$4:$N181,AU$3)</f>
        <v>12</v>
      </c>
      <c r="AV181">
        <f t="shared" si="54"/>
        <v>22</v>
      </c>
      <c r="AW181">
        <f t="shared" si="55"/>
        <v>9</v>
      </c>
      <c r="AX181">
        <f>COUNTIF($N$4:$N181,AX$3)</f>
        <v>20</v>
      </c>
      <c r="AY181">
        <f>COUNTIF($N$4:$N181,AY$3)</f>
        <v>2</v>
      </c>
      <c r="AZ181">
        <f>COUNTIF($N$4:$N181,AZ$3)</f>
        <v>0</v>
      </c>
      <c r="BA181">
        <f>COUNTIF($N$4:$N181,BA$3)</f>
        <v>9</v>
      </c>
      <c r="BB181">
        <f>COUNTIF($N$4:$N181,BB$3)</f>
        <v>0</v>
      </c>
      <c r="BC181">
        <f t="shared" si="56"/>
        <v>17</v>
      </c>
      <c r="BD181">
        <f t="shared" si="58"/>
        <v>44</v>
      </c>
      <c r="BE181">
        <f t="shared" si="59"/>
        <v>59</v>
      </c>
      <c r="BF181">
        <f t="shared" si="60"/>
        <v>15</v>
      </c>
      <c r="BG181">
        <f t="shared" si="61"/>
        <v>5</v>
      </c>
      <c r="BH181">
        <f t="shared" si="62"/>
        <v>14</v>
      </c>
      <c r="BI181">
        <f t="shared" si="63"/>
        <v>26</v>
      </c>
      <c r="BJ181">
        <f t="shared" si="64"/>
        <v>11</v>
      </c>
      <c r="BK181">
        <f t="shared" si="65"/>
        <v>24</v>
      </c>
      <c r="BL181">
        <f t="shared" si="66"/>
        <v>2</v>
      </c>
      <c r="BM181">
        <f t="shared" si="67"/>
        <v>0</v>
      </c>
      <c r="BN181">
        <f t="shared" si="68"/>
        <v>10</v>
      </c>
      <c r="BO181">
        <f t="shared" si="69"/>
        <v>1</v>
      </c>
    </row>
    <row r="182" spans="2:67" x14ac:dyDescent="0.25">
      <c r="B182">
        <f t="shared" si="57"/>
        <v>179</v>
      </c>
      <c r="C182">
        <v>11</v>
      </c>
      <c r="D182" t="s">
        <v>192</v>
      </c>
      <c r="E182" t="s">
        <v>21</v>
      </c>
      <c r="F182" t="str">
        <f t="shared" si="47"/>
        <v>WR</v>
      </c>
      <c r="G182">
        <v>11</v>
      </c>
      <c r="H182" t="s">
        <v>307</v>
      </c>
      <c r="I182" t="s">
        <v>11</v>
      </c>
      <c r="J182" t="str">
        <f t="shared" si="48"/>
        <v>WR</v>
      </c>
      <c r="K182">
        <v>11</v>
      </c>
      <c r="L182" t="s">
        <v>386</v>
      </c>
      <c r="M182" t="s">
        <v>25</v>
      </c>
      <c r="N182" t="str">
        <f t="shared" si="49"/>
        <v>WR</v>
      </c>
      <c r="P182">
        <f>COUNTIF($F$4:$F182,P$3)</f>
        <v>17</v>
      </c>
      <c r="Q182">
        <f>COUNTIF($F$4:$F182,Q$3)</f>
        <v>43</v>
      </c>
      <c r="R182">
        <f>COUNTIF($F$4:$F182,R$3)</f>
        <v>55</v>
      </c>
      <c r="S182">
        <f>COUNTIF($F$4:$F182,S$3)</f>
        <v>13</v>
      </c>
      <c r="T182">
        <f>COUNTIF($F$4:$F182,T$3)</f>
        <v>5</v>
      </c>
      <c r="U182">
        <f>COUNTIF($F$4:$F182,U$3)</f>
        <v>11</v>
      </c>
      <c r="V182">
        <f t="shared" si="50"/>
        <v>24</v>
      </c>
      <c r="W182">
        <f t="shared" si="51"/>
        <v>11</v>
      </c>
      <c r="X182">
        <f>COUNTIF($F$4:$F182,X$3)</f>
        <v>22</v>
      </c>
      <c r="Y182">
        <f>COUNTIF($F$4:$F182,Y$3)</f>
        <v>2</v>
      </c>
      <c r="Z182">
        <f>COUNTIF($F$4:$F182,Z$3)</f>
        <v>0</v>
      </c>
      <c r="AA182">
        <f>COUNTIF($F$4:$F182,AA$3)</f>
        <v>10</v>
      </c>
      <c r="AB182">
        <f>COUNTIF($F$4:$F182,AB$3)</f>
        <v>1</v>
      </c>
      <c r="AC182">
        <f>COUNTIF($J$4:$J182,AC$3)</f>
        <v>15</v>
      </c>
      <c r="AD182">
        <f>COUNTIF($J$4:$J182,AD$3)</f>
        <v>44</v>
      </c>
      <c r="AE182">
        <f>COUNTIF($J$4:$J182,AE$3)</f>
        <v>60</v>
      </c>
      <c r="AF182">
        <f>COUNTIF($J$4:$J182,AF$3)</f>
        <v>13</v>
      </c>
      <c r="AG182">
        <f>COUNTIF($J$4:$J182,AG$3)</f>
        <v>1</v>
      </c>
      <c r="AH182">
        <f>COUNTIF($J$4:$J182,AH$3)</f>
        <v>14</v>
      </c>
      <c r="AI182">
        <f t="shared" si="52"/>
        <v>26</v>
      </c>
      <c r="AJ182">
        <f t="shared" si="53"/>
        <v>6</v>
      </c>
      <c r="AK182">
        <f>COUNTIF($J$4:$J182,AK$3)</f>
        <v>24</v>
      </c>
      <c r="AL182">
        <f>COUNTIF($J$4:$J182,AL$3)</f>
        <v>2</v>
      </c>
      <c r="AM182">
        <f>COUNTIF($J$4:$J182,AM$3)</f>
        <v>0</v>
      </c>
      <c r="AN182">
        <f>COUNTIF($J$4:$J182,AN$3)</f>
        <v>5</v>
      </c>
      <c r="AO182">
        <f>COUNTIF($J$4:$J182,AO$3)</f>
        <v>1</v>
      </c>
      <c r="AP182">
        <f>COUNTIF($N$4:$N182,AP$3)</f>
        <v>16</v>
      </c>
      <c r="AQ182">
        <f>COUNTIF($N$4:$N182,AQ$3)</f>
        <v>44</v>
      </c>
      <c r="AR182">
        <f>COUNTIF($N$4:$N182,AR$3)</f>
        <v>57</v>
      </c>
      <c r="AS182">
        <f>COUNTIF($N$4:$N182,AS$3)</f>
        <v>15</v>
      </c>
      <c r="AT182">
        <f>COUNTIF($N$4:$N182,AT$3)</f>
        <v>3</v>
      </c>
      <c r="AU182">
        <f>COUNTIF($N$4:$N182,AU$3)</f>
        <v>12</v>
      </c>
      <c r="AV182">
        <f t="shared" si="54"/>
        <v>22</v>
      </c>
      <c r="AW182">
        <f t="shared" si="55"/>
        <v>9</v>
      </c>
      <c r="AX182">
        <f>COUNTIF($N$4:$N182,AX$3)</f>
        <v>20</v>
      </c>
      <c r="AY182">
        <f>COUNTIF($N$4:$N182,AY$3)</f>
        <v>2</v>
      </c>
      <c r="AZ182">
        <f>COUNTIF($N$4:$N182,AZ$3)</f>
        <v>0</v>
      </c>
      <c r="BA182">
        <f>COUNTIF($N$4:$N182,BA$3)</f>
        <v>9</v>
      </c>
      <c r="BB182">
        <f>COUNTIF($N$4:$N182,BB$3)</f>
        <v>0</v>
      </c>
      <c r="BC182">
        <f t="shared" si="56"/>
        <v>17</v>
      </c>
      <c r="BD182">
        <f t="shared" si="58"/>
        <v>44</v>
      </c>
      <c r="BE182">
        <f t="shared" si="59"/>
        <v>60</v>
      </c>
      <c r="BF182">
        <f t="shared" si="60"/>
        <v>15</v>
      </c>
      <c r="BG182">
        <f t="shared" si="61"/>
        <v>5</v>
      </c>
      <c r="BH182">
        <f t="shared" si="62"/>
        <v>14</v>
      </c>
      <c r="BI182">
        <f t="shared" si="63"/>
        <v>26</v>
      </c>
      <c r="BJ182">
        <f t="shared" si="64"/>
        <v>11</v>
      </c>
      <c r="BK182">
        <f t="shared" si="65"/>
        <v>24</v>
      </c>
      <c r="BL182">
        <f t="shared" si="66"/>
        <v>2</v>
      </c>
      <c r="BM182">
        <f t="shared" si="67"/>
        <v>0</v>
      </c>
      <c r="BN182">
        <f t="shared" si="68"/>
        <v>10</v>
      </c>
      <c r="BO182">
        <f t="shared" si="69"/>
        <v>1</v>
      </c>
    </row>
    <row r="183" spans="2:67" x14ac:dyDescent="0.25">
      <c r="B183">
        <f t="shared" si="57"/>
        <v>180</v>
      </c>
      <c r="C183">
        <v>12</v>
      </c>
      <c r="D183" t="s">
        <v>193</v>
      </c>
      <c r="E183" t="s">
        <v>23</v>
      </c>
      <c r="F183" t="str">
        <f t="shared" si="47"/>
        <v>TE</v>
      </c>
      <c r="G183">
        <v>12</v>
      </c>
      <c r="H183" t="s">
        <v>57</v>
      </c>
      <c r="I183" t="s">
        <v>13</v>
      </c>
      <c r="J183" t="str">
        <f t="shared" si="48"/>
        <v>WR</v>
      </c>
      <c r="K183">
        <v>12</v>
      </c>
      <c r="L183" t="s">
        <v>126</v>
      </c>
      <c r="M183" t="s">
        <v>343</v>
      </c>
      <c r="N183" t="str">
        <f t="shared" si="49"/>
        <v>RB</v>
      </c>
      <c r="P183">
        <f>COUNTIF($F$4:$F183,P$3)</f>
        <v>17</v>
      </c>
      <c r="Q183">
        <f>COUNTIF($F$4:$F183,Q$3)</f>
        <v>43</v>
      </c>
      <c r="R183">
        <f>COUNTIF($F$4:$F183,R$3)</f>
        <v>55</v>
      </c>
      <c r="S183">
        <f>COUNTIF($F$4:$F183,S$3)</f>
        <v>14</v>
      </c>
      <c r="T183">
        <f>COUNTIF($F$4:$F183,T$3)</f>
        <v>5</v>
      </c>
      <c r="U183">
        <f>COUNTIF($F$4:$F183,U$3)</f>
        <v>11</v>
      </c>
      <c r="V183">
        <f t="shared" si="50"/>
        <v>24</v>
      </c>
      <c r="W183">
        <f t="shared" si="51"/>
        <v>11</v>
      </c>
      <c r="X183">
        <f>COUNTIF($F$4:$F183,X$3)</f>
        <v>22</v>
      </c>
      <c r="Y183">
        <f>COUNTIF($F$4:$F183,Y$3)</f>
        <v>2</v>
      </c>
      <c r="Z183">
        <f>COUNTIF($F$4:$F183,Z$3)</f>
        <v>0</v>
      </c>
      <c r="AA183">
        <f>COUNTIF($F$4:$F183,AA$3)</f>
        <v>10</v>
      </c>
      <c r="AB183">
        <f>COUNTIF($F$4:$F183,AB$3)</f>
        <v>1</v>
      </c>
      <c r="AC183">
        <f>COUNTIF($J$4:$J183,AC$3)</f>
        <v>15</v>
      </c>
      <c r="AD183">
        <f>COUNTIF($J$4:$J183,AD$3)</f>
        <v>44</v>
      </c>
      <c r="AE183">
        <f>COUNTIF($J$4:$J183,AE$3)</f>
        <v>61</v>
      </c>
      <c r="AF183">
        <f>COUNTIF($J$4:$J183,AF$3)</f>
        <v>13</v>
      </c>
      <c r="AG183">
        <f>COUNTIF($J$4:$J183,AG$3)</f>
        <v>1</v>
      </c>
      <c r="AH183">
        <f>COUNTIF($J$4:$J183,AH$3)</f>
        <v>14</v>
      </c>
      <c r="AI183">
        <f t="shared" si="52"/>
        <v>26</v>
      </c>
      <c r="AJ183">
        <f t="shared" si="53"/>
        <v>6</v>
      </c>
      <c r="AK183">
        <f>COUNTIF($J$4:$J183,AK$3)</f>
        <v>24</v>
      </c>
      <c r="AL183">
        <f>COUNTIF($J$4:$J183,AL$3)</f>
        <v>2</v>
      </c>
      <c r="AM183">
        <f>COUNTIF($J$4:$J183,AM$3)</f>
        <v>0</v>
      </c>
      <c r="AN183">
        <f>COUNTIF($J$4:$J183,AN$3)</f>
        <v>5</v>
      </c>
      <c r="AO183">
        <f>COUNTIF($J$4:$J183,AO$3)</f>
        <v>1</v>
      </c>
      <c r="AP183">
        <f>COUNTIF($N$4:$N183,AP$3)</f>
        <v>16</v>
      </c>
      <c r="AQ183">
        <f>COUNTIF($N$4:$N183,AQ$3)</f>
        <v>45</v>
      </c>
      <c r="AR183">
        <f>COUNTIF($N$4:$N183,AR$3)</f>
        <v>57</v>
      </c>
      <c r="AS183">
        <f>COUNTIF($N$4:$N183,AS$3)</f>
        <v>15</v>
      </c>
      <c r="AT183">
        <f>COUNTIF($N$4:$N183,AT$3)</f>
        <v>3</v>
      </c>
      <c r="AU183">
        <f>COUNTIF($N$4:$N183,AU$3)</f>
        <v>12</v>
      </c>
      <c r="AV183">
        <f t="shared" si="54"/>
        <v>22</v>
      </c>
      <c r="AW183">
        <f t="shared" si="55"/>
        <v>9</v>
      </c>
      <c r="AX183">
        <f>COUNTIF($N$4:$N183,AX$3)</f>
        <v>20</v>
      </c>
      <c r="AY183">
        <f>COUNTIF($N$4:$N183,AY$3)</f>
        <v>2</v>
      </c>
      <c r="AZ183">
        <f>COUNTIF($N$4:$N183,AZ$3)</f>
        <v>0</v>
      </c>
      <c r="BA183">
        <f>COUNTIF($N$4:$N183,BA$3)</f>
        <v>9</v>
      </c>
      <c r="BB183">
        <f>COUNTIF($N$4:$N183,BB$3)</f>
        <v>0</v>
      </c>
      <c r="BC183">
        <f t="shared" si="56"/>
        <v>17</v>
      </c>
      <c r="BD183">
        <f t="shared" si="58"/>
        <v>45</v>
      </c>
      <c r="BE183">
        <f t="shared" si="59"/>
        <v>61</v>
      </c>
      <c r="BF183">
        <f t="shared" si="60"/>
        <v>15</v>
      </c>
      <c r="BG183">
        <f t="shared" si="61"/>
        <v>5</v>
      </c>
      <c r="BH183">
        <f t="shared" si="62"/>
        <v>14</v>
      </c>
      <c r="BI183">
        <f t="shared" si="63"/>
        <v>26</v>
      </c>
      <c r="BJ183">
        <f t="shared" si="64"/>
        <v>11</v>
      </c>
      <c r="BK183">
        <f t="shared" si="65"/>
        <v>24</v>
      </c>
      <c r="BL183">
        <f t="shared" si="66"/>
        <v>2</v>
      </c>
      <c r="BM183">
        <f t="shared" si="67"/>
        <v>0</v>
      </c>
      <c r="BN183">
        <f t="shared" si="68"/>
        <v>10</v>
      </c>
      <c r="BO183">
        <f t="shared" si="69"/>
        <v>1</v>
      </c>
    </row>
    <row r="184" spans="2:67" x14ac:dyDescent="0.25">
      <c r="B184">
        <f t="shared" si="57"/>
        <v>181</v>
      </c>
      <c r="C184">
        <v>13</v>
      </c>
      <c r="D184" t="s">
        <v>194</v>
      </c>
      <c r="E184" t="s">
        <v>25</v>
      </c>
      <c r="F184" t="str">
        <f t="shared" si="47"/>
        <v>TE</v>
      </c>
      <c r="G184">
        <v>13</v>
      </c>
      <c r="H184" t="s">
        <v>189</v>
      </c>
      <c r="I184" t="s">
        <v>257</v>
      </c>
      <c r="J184" t="str">
        <f t="shared" si="48"/>
        <v xml:space="preserve"> K</v>
      </c>
      <c r="K184">
        <v>13</v>
      </c>
      <c r="L184" t="s">
        <v>202</v>
      </c>
      <c r="M184" t="s">
        <v>344</v>
      </c>
      <c r="N184" t="str">
        <f t="shared" si="49"/>
        <v>RB</v>
      </c>
      <c r="P184">
        <f>COUNTIF($F$4:$F184,P$3)</f>
        <v>17</v>
      </c>
      <c r="Q184">
        <f>COUNTIF($F$4:$F184,Q$3)</f>
        <v>43</v>
      </c>
      <c r="R184">
        <f>COUNTIF($F$4:$F184,R$3)</f>
        <v>55</v>
      </c>
      <c r="S184">
        <f>COUNTIF($F$4:$F184,S$3)</f>
        <v>15</v>
      </c>
      <c r="T184">
        <f>COUNTIF($F$4:$F184,T$3)</f>
        <v>5</v>
      </c>
      <c r="U184">
        <f>COUNTIF($F$4:$F184,U$3)</f>
        <v>11</v>
      </c>
      <c r="V184">
        <f t="shared" si="50"/>
        <v>24</v>
      </c>
      <c r="W184">
        <f t="shared" si="51"/>
        <v>11</v>
      </c>
      <c r="X184">
        <f>COUNTIF($F$4:$F184,X$3)</f>
        <v>22</v>
      </c>
      <c r="Y184">
        <f>COUNTIF($F$4:$F184,Y$3)</f>
        <v>2</v>
      </c>
      <c r="Z184">
        <f>COUNTIF($F$4:$F184,Z$3)</f>
        <v>0</v>
      </c>
      <c r="AA184">
        <f>COUNTIF($F$4:$F184,AA$3)</f>
        <v>10</v>
      </c>
      <c r="AB184">
        <f>COUNTIF($F$4:$F184,AB$3)</f>
        <v>1</v>
      </c>
      <c r="AC184">
        <f>COUNTIF($J$4:$J184,AC$3)</f>
        <v>15</v>
      </c>
      <c r="AD184">
        <f>COUNTIF($J$4:$J184,AD$3)</f>
        <v>44</v>
      </c>
      <c r="AE184">
        <f>COUNTIF($J$4:$J184,AE$3)</f>
        <v>61</v>
      </c>
      <c r="AF184">
        <f>COUNTIF($J$4:$J184,AF$3)</f>
        <v>13</v>
      </c>
      <c r="AG184">
        <f>COUNTIF($J$4:$J184,AG$3)</f>
        <v>2</v>
      </c>
      <c r="AH184">
        <f>COUNTIF($J$4:$J184,AH$3)</f>
        <v>14</v>
      </c>
      <c r="AI184">
        <f t="shared" si="52"/>
        <v>26</v>
      </c>
      <c r="AJ184">
        <f t="shared" si="53"/>
        <v>6</v>
      </c>
      <c r="AK184">
        <f>COUNTIF($J$4:$J184,AK$3)</f>
        <v>24</v>
      </c>
      <c r="AL184">
        <f>COUNTIF($J$4:$J184,AL$3)</f>
        <v>2</v>
      </c>
      <c r="AM184">
        <f>COUNTIF($J$4:$J184,AM$3)</f>
        <v>0</v>
      </c>
      <c r="AN184">
        <f>COUNTIF($J$4:$J184,AN$3)</f>
        <v>5</v>
      </c>
      <c r="AO184">
        <f>COUNTIF($J$4:$J184,AO$3)</f>
        <v>1</v>
      </c>
      <c r="AP184">
        <f>COUNTIF($N$4:$N184,AP$3)</f>
        <v>16</v>
      </c>
      <c r="AQ184">
        <f>COUNTIF($N$4:$N184,AQ$3)</f>
        <v>46</v>
      </c>
      <c r="AR184">
        <f>COUNTIF($N$4:$N184,AR$3)</f>
        <v>57</v>
      </c>
      <c r="AS184">
        <f>COUNTIF($N$4:$N184,AS$3)</f>
        <v>15</v>
      </c>
      <c r="AT184">
        <f>COUNTIF($N$4:$N184,AT$3)</f>
        <v>3</v>
      </c>
      <c r="AU184">
        <f>COUNTIF($N$4:$N184,AU$3)</f>
        <v>12</v>
      </c>
      <c r="AV184">
        <f t="shared" si="54"/>
        <v>22</v>
      </c>
      <c r="AW184">
        <f t="shared" si="55"/>
        <v>9</v>
      </c>
      <c r="AX184">
        <f>COUNTIF($N$4:$N184,AX$3)</f>
        <v>20</v>
      </c>
      <c r="AY184">
        <f>COUNTIF($N$4:$N184,AY$3)</f>
        <v>2</v>
      </c>
      <c r="AZ184">
        <f>COUNTIF($N$4:$N184,AZ$3)</f>
        <v>0</v>
      </c>
      <c r="BA184">
        <f>COUNTIF($N$4:$N184,BA$3)</f>
        <v>9</v>
      </c>
      <c r="BB184">
        <f>COUNTIF($N$4:$N184,BB$3)</f>
        <v>0</v>
      </c>
      <c r="BC184">
        <f t="shared" si="56"/>
        <v>17</v>
      </c>
      <c r="BD184">
        <f t="shared" si="58"/>
        <v>46</v>
      </c>
      <c r="BE184">
        <f t="shared" si="59"/>
        <v>61</v>
      </c>
      <c r="BF184">
        <f t="shared" si="60"/>
        <v>15</v>
      </c>
      <c r="BG184">
        <f t="shared" si="61"/>
        <v>5</v>
      </c>
      <c r="BH184">
        <f t="shared" si="62"/>
        <v>14</v>
      </c>
      <c r="BI184">
        <f t="shared" si="63"/>
        <v>26</v>
      </c>
      <c r="BJ184">
        <f t="shared" si="64"/>
        <v>11</v>
      </c>
      <c r="BK184">
        <f t="shared" si="65"/>
        <v>24</v>
      </c>
      <c r="BL184">
        <f t="shared" si="66"/>
        <v>2</v>
      </c>
      <c r="BM184">
        <f t="shared" si="67"/>
        <v>0</v>
      </c>
      <c r="BN184">
        <f t="shared" si="68"/>
        <v>10</v>
      </c>
      <c r="BO184">
        <f t="shared" si="69"/>
        <v>1</v>
      </c>
    </row>
    <row r="185" spans="2:67" x14ac:dyDescent="0.25">
      <c r="B185">
        <f t="shared" si="57"/>
        <v>182</v>
      </c>
      <c r="C185">
        <v>14</v>
      </c>
      <c r="D185" t="s">
        <v>195</v>
      </c>
      <c r="E185" t="s">
        <v>27</v>
      </c>
      <c r="F185" t="str">
        <f t="shared" ref="F185:F241" si="70">MID(D185,LEN(D185)-2,2)</f>
        <v>LB</v>
      </c>
      <c r="G185">
        <v>14</v>
      </c>
      <c r="H185" t="s">
        <v>308</v>
      </c>
      <c r="I185" t="s">
        <v>1</v>
      </c>
      <c r="J185" t="str">
        <f t="shared" ref="J185:J241" si="71">MID(H185,LEN(H185)-2,2)</f>
        <v>RB</v>
      </c>
      <c r="K185">
        <v>14</v>
      </c>
      <c r="L185" t="s">
        <v>387</v>
      </c>
      <c r="M185" t="s">
        <v>5</v>
      </c>
      <c r="N185" t="str">
        <f t="shared" ref="N185:N241" si="72">MID(L185,LEN(L185)-2,2)</f>
        <v>WR</v>
      </c>
      <c r="P185">
        <f>COUNTIF($F$4:$F185,P$3)</f>
        <v>17</v>
      </c>
      <c r="Q185">
        <f>COUNTIF($F$4:$F185,Q$3)</f>
        <v>43</v>
      </c>
      <c r="R185">
        <f>COUNTIF($F$4:$F185,R$3)</f>
        <v>55</v>
      </c>
      <c r="S185">
        <f>COUNTIF($F$4:$F185,S$3)</f>
        <v>15</v>
      </c>
      <c r="T185">
        <f>COUNTIF($F$4:$F185,T$3)</f>
        <v>5</v>
      </c>
      <c r="U185">
        <f>COUNTIF($F$4:$F185,U$3)</f>
        <v>11</v>
      </c>
      <c r="V185">
        <f t="shared" si="50"/>
        <v>25</v>
      </c>
      <c r="W185">
        <f t="shared" si="51"/>
        <v>11</v>
      </c>
      <c r="X185">
        <f>COUNTIF($F$4:$F185,X$3)</f>
        <v>23</v>
      </c>
      <c r="Y185">
        <f>COUNTIF($F$4:$F185,Y$3)</f>
        <v>2</v>
      </c>
      <c r="Z185">
        <f>COUNTIF($F$4:$F185,Z$3)</f>
        <v>0</v>
      </c>
      <c r="AA185">
        <f>COUNTIF($F$4:$F185,AA$3)</f>
        <v>10</v>
      </c>
      <c r="AB185">
        <f>COUNTIF($F$4:$F185,AB$3)</f>
        <v>1</v>
      </c>
      <c r="AC185">
        <f>COUNTIF($J$4:$J185,AC$3)</f>
        <v>15</v>
      </c>
      <c r="AD185">
        <f>COUNTIF($J$4:$J185,AD$3)</f>
        <v>45</v>
      </c>
      <c r="AE185">
        <f>COUNTIF($J$4:$J185,AE$3)</f>
        <v>61</v>
      </c>
      <c r="AF185">
        <f>COUNTIF($J$4:$J185,AF$3)</f>
        <v>13</v>
      </c>
      <c r="AG185">
        <f>COUNTIF($J$4:$J185,AG$3)</f>
        <v>2</v>
      </c>
      <c r="AH185">
        <f>COUNTIF($J$4:$J185,AH$3)</f>
        <v>14</v>
      </c>
      <c r="AI185">
        <f t="shared" si="52"/>
        <v>26</v>
      </c>
      <c r="AJ185">
        <f t="shared" si="53"/>
        <v>6</v>
      </c>
      <c r="AK185">
        <f>COUNTIF($J$4:$J185,AK$3)</f>
        <v>24</v>
      </c>
      <c r="AL185">
        <f>COUNTIF($J$4:$J185,AL$3)</f>
        <v>2</v>
      </c>
      <c r="AM185">
        <f>COUNTIF($J$4:$J185,AM$3)</f>
        <v>0</v>
      </c>
      <c r="AN185">
        <f>COUNTIF($J$4:$J185,AN$3)</f>
        <v>5</v>
      </c>
      <c r="AO185">
        <f>COUNTIF($J$4:$J185,AO$3)</f>
        <v>1</v>
      </c>
      <c r="AP185">
        <f>COUNTIF($N$4:$N185,AP$3)</f>
        <v>16</v>
      </c>
      <c r="AQ185">
        <f>COUNTIF($N$4:$N185,AQ$3)</f>
        <v>46</v>
      </c>
      <c r="AR185">
        <f>COUNTIF($N$4:$N185,AR$3)</f>
        <v>58</v>
      </c>
      <c r="AS185">
        <f>COUNTIF($N$4:$N185,AS$3)</f>
        <v>15</v>
      </c>
      <c r="AT185">
        <f>COUNTIF($N$4:$N185,AT$3)</f>
        <v>3</v>
      </c>
      <c r="AU185">
        <f>COUNTIF($N$4:$N185,AU$3)</f>
        <v>12</v>
      </c>
      <c r="AV185">
        <f t="shared" si="54"/>
        <v>22</v>
      </c>
      <c r="AW185">
        <f t="shared" si="55"/>
        <v>9</v>
      </c>
      <c r="AX185">
        <f>COUNTIF($N$4:$N185,AX$3)</f>
        <v>20</v>
      </c>
      <c r="AY185">
        <f>COUNTIF($N$4:$N185,AY$3)</f>
        <v>2</v>
      </c>
      <c r="AZ185">
        <f>COUNTIF($N$4:$N185,AZ$3)</f>
        <v>0</v>
      </c>
      <c r="BA185">
        <f>COUNTIF($N$4:$N185,BA$3)</f>
        <v>9</v>
      </c>
      <c r="BB185">
        <f>COUNTIF($N$4:$N185,BB$3)</f>
        <v>0</v>
      </c>
      <c r="BC185">
        <f t="shared" si="56"/>
        <v>17</v>
      </c>
      <c r="BD185">
        <f t="shared" si="58"/>
        <v>46</v>
      </c>
      <c r="BE185">
        <f t="shared" si="59"/>
        <v>61</v>
      </c>
      <c r="BF185">
        <f t="shared" si="60"/>
        <v>15</v>
      </c>
      <c r="BG185">
        <f t="shared" si="61"/>
        <v>5</v>
      </c>
      <c r="BH185">
        <f t="shared" si="62"/>
        <v>14</v>
      </c>
      <c r="BI185">
        <f t="shared" si="63"/>
        <v>26</v>
      </c>
      <c r="BJ185">
        <f t="shared" si="64"/>
        <v>11</v>
      </c>
      <c r="BK185">
        <f t="shared" si="65"/>
        <v>24</v>
      </c>
      <c r="BL185">
        <f t="shared" si="66"/>
        <v>2</v>
      </c>
      <c r="BM185">
        <f t="shared" si="67"/>
        <v>0</v>
      </c>
      <c r="BN185">
        <f t="shared" si="68"/>
        <v>10</v>
      </c>
      <c r="BO185">
        <f t="shared" si="69"/>
        <v>1</v>
      </c>
    </row>
    <row r="186" spans="2:67" x14ac:dyDescent="0.25">
      <c r="B186">
        <f t="shared" si="57"/>
        <v>183</v>
      </c>
      <c r="C186">
        <v>1</v>
      </c>
      <c r="D186" t="s">
        <v>196</v>
      </c>
      <c r="E186" t="s">
        <v>27</v>
      </c>
      <c r="F186" t="str">
        <f t="shared" si="70"/>
        <v>WR</v>
      </c>
      <c r="G186">
        <v>1</v>
      </c>
      <c r="H186" t="s">
        <v>210</v>
      </c>
      <c r="I186" t="s">
        <v>1</v>
      </c>
      <c r="J186" t="str">
        <f t="shared" si="71"/>
        <v xml:space="preserve"> K</v>
      </c>
      <c r="K186">
        <v>1</v>
      </c>
      <c r="L186" t="s">
        <v>388</v>
      </c>
      <c r="M186" t="s">
        <v>5</v>
      </c>
      <c r="N186" t="str">
        <f t="shared" si="72"/>
        <v>RB</v>
      </c>
      <c r="P186">
        <f>COUNTIF($F$4:$F186,P$3)</f>
        <v>17</v>
      </c>
      <c r="Q186">
        <f>COUNTIF($F$4:$F186,Q$3)</f>
        <v>43</v>
      </c>
      <c r="R186">
        <f>COUNTIF($F$4:$F186,R$3)</f>
        <v>56</v>
      </c>
      <c r="S186">
        <f>COUNTIF($F$4:$F186,S$3)</f>
        <v>15</v>
      </c>
      <c r="T186">
        <f>COUNTIF($F$4:$F186,T$3)</f>
        <v>5</v>
      </c>
      <c r="U186">
        <f>COUNTIF($F$4:$F186,U$3)</f>
        <v>11</v>
      </c>
      <c r="V186">
        <f t="shared" si="50"/>
        <v>25</v>
      </c>
      <c r="W186">
        <f t="shared" si="51"/>
        <v>11</v>
      </c>
      <c r="X186">
        <f>COUNTIF($F$4:$F186,X$3)</f>
        <v>23</v>
      </c>
      <c r="Y186">
        <f>COUNTIF($F$4:$F186,Y$3)</f>
        <v>2</v>
      </c>
      <c r="Z186">
        <f>COUNTIF($F$4:$F186,Z$3)</f>
        <v>0</v>
      </c>
      <c r="AA186">
        <f>COUNTIF($F$4:$F186,AA$3)</f>
        <v>10</v>
      </c>
      <c r="AB186">
        <f>COUNTIF($F$4:$F186,AB$3)</f>
        <v>1</v>
      </c>
      <c r="AC186">
        <f>COUNTIF($J$4:$J186,AC$3)</f>
        <v>15</v>
      </c>
      <c r="AD186">
        <f>COUNTIF($J$4:$J186,AD$3)</f>
        <v>45</v>
      </c>
      <c r="AE186">
        <f>COUNTIF($J$4:$J186,AE$3)</f>
        <v>61</v>
      </c>
      <c r="AF186">
        <f>COUNTIF($J$4:$J186,AF$3)</f>
        <v>13</v>
      </c>
      <c r="AG186">
        <f>COUNTIF($J$4:$J186,AG$3)</f>
        <v>3</v>
      </c>
      <c r="AH186">
        <f>COUNTIF($J$4:$J186,AH$3)</f>
        <v>14</v>
      </c>
      <c r="AI186">
        <f t="shared" si="52"/>
        <v>26</v>
      </c>
      <c r="AJ186">
        <f t="shared" si="53"/>
        <v>6</v>
      </c>
      <c r="AK186">
        <f>COUNTIF($J$4:$J186,AK$3)</f>
        <v>24</v>
      </c>
      <c r="AL186">
        <f>COUNTIF($J$4:$J186,AL$3)</f>
        <v>2</v>
      </c>
      <c r="AM186">
        <f>COUNTIF($J$4:$J186,AM$3)</f>
        <v>0</v>
      </c>
      <c r="AN186">
        <f>COUNTIF($J$4:$J186,AN$3)</f>
        <v>5</v>
      </c>
      <c r="AO186">
        <f>COUNTIF($J$4:$J186,AO$3)</f>
        <v>1</v>
      </c>
      <c r="AP186">
        <f>COUNTIF($N$4:$N186,AP$3)</f>
        <v>16</v>
      </c>
      <c r="AQ186">
        <f>COUNTIF($N$4:$N186,AQ$3)</f>
        <v>47</v>
      </c>
      <c r="AR186">
        <f>COUNTIF($N$4:$N186,AR$3)</f>
        <v>58</v>
      </c>
      <c r="AS186">
        <f>COUNTIF($N$4:$N186,AS$3)</f>
        <v>15</v>
      </c>
      <c r="AT186">
        <f>COUNTIF($N$4:$N186,AT$3)</f>
        <v>3</v>
      </c>
      <c r="AU186">
        <f>COUNTIF($N$4:$N186,AU$3)</f>
        <v>12</v>
      </c>
      <c r="AV186">
        <f t="shared" si="54"/>
        <v>22</v>
      </c>
      <c r="AW186">
        <f t="shared" si="55"/>
        <v>9</v>
      </c>
      <c r="AX186">
        <f>COUNTIF($N$4:$N186,AX$3)</f>
        <v>20</v>
      </c>
      <c r="AY186">
        <f>COUNTIF($N$4:$N186,AY$3)</f>
        <v>2</v>
      </c>
      <c r="AZ186">
        <f>COUNTIF($N$4:$N186,AZ$3)</f>
        <v>0</v>
      </c>
      <c r="BA186">
        <f>COUNTIF($N$4:$N186,BA$3)</f>
        <v>9</v>
      </c>
      <c r="BB186">
        <f>COUNTIF($N$4:$N186,BB$3)</f>
        <v>0</v>
      </c>
      <c r="BC186">
        <f t="shared" si="56"/>
        <v>17</v>
      </c>
      <c r="BD186">
        <f t="shared" si="58"/>
        <v>47</v>
      </c>
      <c r="BE186">
        <f t="shared" si="59"/>
        <v>61</v>
      </c>
      <c r="BF186">
        <f t="shared" si="60"/>
        <v>15</v>
      </c>
      <c r="BG186">
        <f t="shared" si="61"/>
        <v>5</v>
      </c>
      <c r="BH186">
        <f t="shared" si="62"/>
        <v>14</v>
      </c>
      <c r="BI186">
        <f t="shared" si="63"/>
        <v>26</v>
      </c>
      <c r="BJ186">
        <f t="shared" si="64"/>
        <v>11</v>
      </c>
      <c r="BK186">
        <f t="shared" si="65"/>
        <v>24</v>
      </c>
      <c r="BL186">
        <f t="shared" si="66"/>
        <v>2</v>
      </c>
      <c r="BM186">
        <f t="shared" si="67"/>
        <v>0</v>
      </c>
      <c r="BN186">
        <f t="shared" si="68"/>
        <v>10</v>
      </c>
      <c r="BO186">
        <f t="shared" si="69"/>
        <v>1</v>
      </c>
    </row>
    <row r="187" spans="2:67" x14ac:dyDescent="0.25">
      <c r="B187">
        <f t="shared" si="57"/>
        <v>184</v>
      </c>
      <c r="C187">
        <v>2</v>
      </c>
      <c r="D187" t="s">
        <v>197</v>
      </c>
      <c r="E187" t="s">
        <v>25</v>
      </c>
      <c r="F187" t="str">
        <f t="shared" si="70"/>
        <v>EF</v>
      </c>
      <c r="G187">
        <v>2</v>
      </c>
      <c r="H187" t="s">
        <v>309</v>
      </c>
      <c r="I187" t="s">
        <v>257</v>
      </c>
      <c r="J187" t="str">
        <f t="shared" si="71"/>
        <v>WR</v>
      </c>
      <c r="K187">
        <v>2</v>
      </c>
      <c r="L187" t="s">
        <v>73</v>
      </c>
      <c r="M187" t="s">
        <v>344</v>
      </c>
      <c r="N187" t="str">
        <f t="shared" si="72"/>
        <v>QB</v>
      </c>
      <c r="P187">
        <f>COUNTIF($F$4:$F187,P$3)</f>
        <v>17</v>
      </c>
      <c r="Q187">
        <f>COUNTIF($F$4:$F187,Q$3)</f>
        <v>43</v>
      </c>
      <c r="R187">
        <f>COUNTIF($F$4:$F187,R$3)</f>
        <v>56</v>
      </c>
      <c r="S187">
        <f>COUNTIF($F$4:$F187,S$3)</f>
        <v>15</v>
      </c>
      <c r="T187">
        <f>COUNTIF($F$4:$F187,T$3)</f>
        <v>5</v>
      </c>
      <c r="U187">
        <f>COUNTIF($F$4:$F187,U$3)</f>
        <v>12</v>
      </c>
      <c r="V187">
        <f t="shared" si="50"/>
        <v>25</v>
      </c>
      <c r="W187">
        <f t="shared" si="51"/>
        <v>11</v>
      </c>
      <c r="X187">
        <f>COUNTIF($F$4:$F187,X$3)</f>
        <v>23</v>
      </c>
      <c r="Y187">
        <f>COUNTIF($F$4:$F187,Y$3)</f>
        <v>2</v>
      </c>
      <c r="Z187">
        <f>COUNTIF($F$4:$F187,Z$3)</f>
        <v>0</v>
      </c>
      <c r="AA187">
        <f>COUNTIF($F$4:$F187,AA$3)</f>
        <v>10</v>
      </c>
      <c r="AB187">
        <f>COUNTIF($F$4:$F187,AB$3)</f>
        <v>1</v>
      </c>
      <c r="AC187">
        <f>COUNTIF($J$4:$J187,AC$3)</f>
        <v>15</v>
      </c>
      <c r="AD187">
        <f>COUNTIF($J$4:$J187,AD$3)</f>
        <v>45</v>
      </c>
      <c r="AE187">
        <f>COUNTIF($J$4:$J187,AE$3)</f>
        <v>62</v>
      </c>
      <c r="AF187">
        <f>COUNTIF($J$4:$J187,AF$3)</f>
        <v>13</v>
      </c>
      <c r="AG187">
        <f>COUNTIF($J$4:$J187,AG$3)</f>
        <v>3</v>
      </c>
      <c r="AH187">
        <f>COUNTIF($J$4:$J187,AH$3)</f>
        <v>14</v>
      </c>
      <c r="AI187">
        <f t="shared" si="52"/>
        <v>26</v>
      </c>
      <c r="AJ187">
        <f t="shared" si="53"/>
        <v>6</v>
      </c>
      <c r="AK187">
        <f>COUNTIF($J$4:$J187,AK$3)</f>
        <v>24</v>
      </c>
      <c r="AL187">
        <f>COUNTIF($J$4:$J187,AL$3)</f>
        <v>2</v>
      </c>
      <c r="AM187">
        <f>COUNTIF($J$4:$J187,AM$3)</f>
        <v>0</v>
      </c>
      <c r="AN187">
        <f>COUNTIF($J$4:$J187,AN$3)</f>
        <v>5</v>
      </c>
      <c r="AO187">
        <f>COUNTIF($J$4:$J187,AO$3)</f>
        <v>1</v>
      </c>
      <c r="AP187">
        <f>COUNTIF($N$4:$N187,AP$3)</f>
        <v>17</v>
      </c>
      <c r="AQ187">
        <f>COUNTIF($N$4:$N187,AQ$3)</f>
        <v>47</v>
      </c>
      <c r="AR187">
        <f>COUNTIF($N$4:$N187,AR$3)</f>
        <v>58</v>
      </c>
      <c r="AS187">
        <f>COUNTIF($N$4:$N187,AS$3)</f>
        <v>15</v>
      </c>
      <c r="AT187">
        <f>COUNTIF($N$4:$N187,AT$3)</f>
        <v>3</v>
      </c>
      <c r="AU187">
        <f>COUNTIF($N$4:$N187,AU$3)</f>
        <v>12</v>
      </c>
      <c r="AV187">
        <f t="shared" si="54"/>
        <v>22</v>
      </c>
      <c r="AW187">
        <f t="shared" si="55"/>
        <v>9</v>
      </c>
      <c r="AX187">
        <f>COUNTIF($N$4:$N187,AX$3)</f>
        <v>20</v>
      </c>
      <c r="AY187">
        <f>COUNTIF($N$4:$N187,AY$3)</f>
        <v>2</v>
      </c>
      <c r="AZ187">
        <f>COUNTIF($N$4:$N187,AZ$3)</f>
        <v>0</v>
      </c>
      <c r="BA187">
        <f>COUNTIF($N$4:$N187,BA$3)</f>
        <v>9</v>
      </c>
      <c r="BB187">
        <f>COUNTIF($N$4:$N187,BB$3)</f>
        <v>0</v>
      </c>
      <c r="BC187">
        <f t="shared" si="56"/>
        <v>17</v>
      </c>
      <c r="BD187">
        <f t="shared" si="58"/>
        <v>47</v>
      </c>
      <c r="BE187">
        <f t="shared" si="59"/>
        <v>62</v>
      </c>
      <c r="BF187">
        <f t="shared" si="60"/>
        <v>15</v>
      </c>
      <c r="BG187">
        <f t="shared" si="61"/>
        <v>5</v>
      </c>
      <c r="BH187">
        <f t="shared" si="62"/>
        <v>14</v>
      </c>
      <c r="BI187">
        <f t="shared" si="63"/>
        <v>26</v>
      </c>
      <c r="BJ187">
        <f t="shared" si="64"/>
        <v>11</v>
      </c>
      <c r="BK187">
        <f t="shared" si="65"/>
        <v>24</v>
      </c>
      <c r="BL187">
        <f t="shared" si="66"/>
        <v>2</v>
      </c>
      <c r="BM187">
        <f t="shared" si="67"/>
        <v>0</v>
      </c>
      <c r="BN187">
        <f t="shared" si="68"/>
        <v>10</v>
      </c>
      <c r="BO187">
        <f t="shared" si="69"/>
        <v>1</v>
      </c>
    </row>
    <row r="188" spans="2:67" x14ac:dyDescent="0.25">
      <c r="B188">
        <f t="shared" si="57"/>
        <v>185</v>
      </c>
      <c r="C188">
        <v>3</v>
      </c>
      <c r="D188" t="s">
        <v>198</v>
      </c>
      <c r="E188" t="s">
        <v>23</v>
      </c>
      <c r="F188" t="str">
        <f t="shared" si="70"/>
        <v>EF</v>
      </c>
      <c r="G188">
        <v>3</v>
      </c>
      <c r="H188" t="s">
        <v>155</v>
      </c>
      <c r="I188" t="s">
        <v>13</v>
      </c>
      <c r="J188" t="str">
        <f t="shared" si="71"/>
        <v>WR</v>
      </c>
      <c r="K188">
        <v>3</v>
      </c>
      <c r="L188" t="s">
        <v>150</v>
      </c>
      <c r="M188" t="s">
        <v>343</v>
      </c>
      <c r="N188" t="str">
        <f t="shared" si="72"/>
        <v>TE</v>
      </c>
      <c r="P188">
        <f>COUNTIF($F$4:$F188,P$3)</f>
        <v>17</v>
      </c>
      <c r="Q188">
        <f>COUNTIF($F$4:$F188,Q$3)</f>
        <v>43</v>
      </c>
      <c r="R188">
        <f>COUNTIF($F$4:$F188,R$3)</f>
        <v>56</v>
      </c>
      <c r="S188">
        <f>COUNTIF($F$4:$F188,S$3)</f>
        <v>15</v>
      </c>
      <c r="T188">
        <f>COUNTIF($F$4:$F188,T$3)</f>
        <v>5</v>
      </c>
      <c r="U188">
        <f>COUNTIF($F$4:$F188,U$3)</f>
        <v>13</v>
      </c>
      <c r="V188">
        <f t="shared" si="50"/>
        <v>25</v>
      </c>
      <c r="W188">
        <f t="shared" si="51"/>
        <v>11</v>
      </c>
      <c r="X188">
        <f>COUNTIF($F$4:$F188,X$3)</f>
        <v>23</v>
      </c>
      <c r="Y188">
        <f>COUNTIF($F$4:$F188,Y$3)</f>
        <v>2</v>
      </c>
      <c r="Z188">
        <f>COUNTIF($F$4:$F188,Z$3)</f>
        <v>0</v>
      </c>
      <c r="AA188">
        <f>COUNTIF($F$4:$F188,AA$3)</f>
        <v>10</v>
      </c>
      <c r="AB188">
        <f>COUNTIF($F$4:$F188,AB$3)</f>
        <v>1</v>
      </c>
      <c r="AC188">
        <f>COUNTIF($J$4:$J188,AC$3)</f>
        <v>15</v>
      </c>
      <c r="AD188">
        <f>COUNTIF($J$4:$J188,AD$3)</f>
        <v>45</v>
      </c>
      <c r="AE188">
        <f>COUNTIF($J$4:$J188,AE$3)</f>
        <v>63</v>
      </c>
      <c r="AF188">
        <f>COUNTIF($J$4:$J188,AF$3)</f>
        <v>13</v>
      </c>
      <c r="AG188">
        <f>COUNTIF($J$4:$J188,AG$3)</f>
        <v>3</v>
      </c>
      <c r="AH188">
        <f>COUNTIF($J$4:$J188,AH$3)</f>
        <v>14</v>
      </c>
      <c r="AI188">
        <f t="shared" si="52"/>
        <v>26</v>
      </c>
      <c r="AJ188">
        <f t="shared" si="53"/>
        <v>6</v>
      </c>
      <c r="AK188">
        <f>COUNTIF($J$4:$J188,AK$3)</f>
        <v>24</v>
      </c>
      <c r="AL188">
        <f>COUNTIF($J$4:$J188,AL$3)</f>
        <v>2</v>
      </c>
      <c r="AM188">
        <f>COUNTIF($J$4:$J188,AM$3)</f>
        <v>0</v>
      </c>
      <c r="AN188">
        <f>COUNTIF($J$4:$J188,AN$3)</f>
        <v>5</v>
      </c>
      <c r="AO188">
        <f>COUNTIF($J$4:$J188,AO$3)</f>
        <v>1</v>
      </c>
      <c r="AP188">
        <f>COUNTIF($N$4:$N188,AP$3)</f>
        <v>17</v>
      </c>
      <c r="AQ188">
        <f>COUNTIF($N$4:$N188,AQ$3)</f>
        <v>47</v>
      </c>
      <c r="AR188">
        <f>COUNTIF($N$4:$N188,AR$3)</f>
        <v>58</v>
      </c>
      <c r="AS188">
        <f>COUNTIF($N$4:$N188,AS$3)</f>
        <v>16</v>
      </c>
      <c r="AT188">
        <f>COUNTIF($N$4:$N188,AT$3)</f>
        <v>3</v>
      </c>
      <c r="AU188">
        <f>COUNTIF($N$4:$N188,AU$3)</f>
        <v>12</v>
      </c>
      <c r="AV188">
        <f t="shared" si="54"/>
        <v>22</v>
      </c>
      <c r="AW188">
        <f t="shared" si="55"/>
        <v>9</v>
      </c>
      <c r="AX188">
        <f>COUNTIF($N$4:$N188,AX$3)</f>
        <v>20</v>
      </c>
      <c r="AY188">
        <f>COUNTIF($N$4:$N188,AY$3)</f>
        <v>2</v>
      </c>
      <c r="AZ188">
        <f>COUNTIF($N$4:$N188,AZ$3)</f>
        <v>0</v>
      </c>
      <c r="BA188">
        <f>COUNTIF($N$4:$N188,BA$3)</f>
        <v>9</v>
      </c>
      <c r="BB188">
        <f>COUNTIF($N$4:$N188,BB$3)</f>
        <v>0</v>
      </c>
      <c r="BC188">
        <f t="shared" si="56"/>
        <v>17</v>
      </c>
      <c r="BD188">
        <f t="shared" si="58"/>
        <v>47</v>
      </c>
      <c r="BE188">
        <f t="shared" si="59"/>
        <v>63</v>
      </c>
      <c r="BF188">
        <f t="shared" si="60"/>
        <v>16</v>
      </c>
      <c r="BG188">
        <f t="shared" si="61"/>
        <v>5</v>
      </c>
      <c r="BH188">
        <f t="shared" si="62"/>
        <v>14</v>
      </c>
      <c r="BI188">
        <f t="shared" si="63"/>
        <v>26</v>
      </c>
      <c r="BJ188">
        <f t="shared" si="64"/>
        <v>11</v>
      </c>
      <c r="BK188">
        <f t="shared" si="65"/>
        <v>24</v>
      </c>
      <c r="BL188">
        <f t="shared" si="66"/>
        <v>2</v>
      </c>
      <c r="BM188">
        <f t="shared" si="67"/>
        <v>0</v>
      </c>
      <c r="BN188">
        <f t="shared" si="68"/>
        <v>10</v>
      </c>
      <c r="BO188">
        <f t="shared" si="69"/>
        <v>1</v>
      </c>
    </row>
    <row r="189" spans="2:67" x14ac:dyDescent="0.25">
      <c r="B189">
        <f t="shared" si="57"/>
        <v>186</v>
      </c>
      <c r="C189">
        <v>4</v>
      </c>
      <c r="D189" t="s">
        <v>199</v>
      </c>
      <c r="E189" t="s">
        <v>21</v>
      </c>
      <c r="F189" t="str">
        <f t="shared" si="70"/>
        <v xml:space="preserve"> K</v>
      </c>
      <c r="G189">
        <v>4</v>
      </c>
      <c r="H189" t="s">
        <v>310</v>
      </c>
      <c r="I189" t="s">
        <v>11</v>
      </c>
      <c r="J189" t="str">
        <f t="shared" si="71"/>
        <v xml:space="preserve"> S</v>
      </c>
      <c r="K189">
        <v>4</v>
      </c>
      <c r="L189" t="s">
        <v>389</v>
      </c>
      <c r="M189" t="s">
        <v>25</v>
      </c>
      <c r="N189" t="str">
        <f t="shared" si="72"/>
        <v>WR</v>
      </c>
      <c r="P189">
        <f>COUNTIF($F$4:$F189,P$3)</f>
        <v>17</v>
      </c>
      <c r="Q189">
        <f>COUNTIF($F$4:$F189,Q$3)</f>
        <v>43</v>
      </c>
      <c r="R189">
        <f>COUNTIF($F$4:$F189,R$3)</f>
        <v>56</v>
      </c>
      <c r="S189">
        <f>COUNTIF($F$4:$F189,S$3)</f>
        <v>15</v>
      </c>
      <c r="T189">
        <f>COUNTIF($F$4:$F189,T$3)</f>
        <v>6</v>
      </c>
      <c r="U189">
        <f>COUNTIF($F$4:$F189,U$3)</f>
        <v>13</v>
      </c>
      <c r="V189">
        <f t="shared" si="50"/>
        <v>25</v>
      </c>
      <c r="W189">
        <f t="shared" si="51"/>
        <v>11</v>
      </c>
      <c r="X189">
        <f>COUNTIF($F$4:$F189,X$3)</f>
        <v>23</v>
      </c>
      <c r="Y189">
        <f>COUNTIF($F$4:$F189,Y$3)</f>
        <v>2</v>
      </c>
      <c r="Z189">
        <f>COUNTIF($F$4:$F189,Z$3)</f>
        <v>0</v>
      </c>
      <c r="AA189">
        <f>COUNTIF($F$4:$F189,AA$3)</f>
        <v>10</v>
      </c>
      <c r="AB189">
        <f>COUNTIF($F$4:$F189,AB$3)</f>
        <v>1</v>
      </c>
      <c r="AC189">
        <f>COUNTIF($J$4:$J189,AC$3)</f>
        <v>15</v>
      </c>
      <c r="AD189">
        <f>COUNTIF($J$4:$J189,AD$3)</f>
        <v>45</v>
      </c>
      <c r="AE189">
        <f>COUNTIF($J$4:$J189,AE$3)</f>
        <v>63</v>
      </c>
      <c r="AF189">
        <f>COUNTIF($J$4:$J189,AF$3)</f>
        <v>13</v>
      </c>
      <c r="AG189">
        <f>COUNTIF($J$4:$J189,AG$3)</f>
        <v>3</v>
      </c>
      <c r="AH189">
        <f>COUNTIF($J$4:$J189,AH$3)</f>
        <v>14</v>
      </c>
      <c r="AI189">
        <f t="shared" si="52"/>
        <v>26</v>
      </c>
      <c r="AJ189">
        <f t="shared" si="53"/>
        <v>7</v>
      </c>
      <c r="AK189">
        <f>COUNTIF($J$4:$J189,AK$3)</f>
        <v>24</v>
      </c>
      <c r="AL189">
        <f>COUNTIF($J$4:$J189,AL$3)</f>
        <v>2</v>
      </c>
      <c r="AM189">
        <f>COUNTIF($J$4:$J189,AM$3)</f>
        <v>0</v>
      </c>
      <c r="AN189">
        <f>COUNTIF($J$4:$J189,AN$3)</f>
        <v>6</v>
      </c>
      <c r="AO189">
        <f>COUNTIF($J$4:$J189,AO$3)</f>
        <v>1</v>
      </c>
      <c r="AP189">
        <f>COUNTIF($N$4:$N189,AP$3)</f>
        <v>17</v>
      </c>
      <c r="AQ189">
        <f>COUNTIF($N$4:$N189,AQ$3)</f>
        <v>47</v>
      </c>
      <c r="AR189">
        <f>COUNTIF($N$4:$N189,AR$3)</f>
        <v>59</v>
      </c>
      <c r="AS189">
        <f>COUNTIF($N$4:$N189,AS$3)</f>
        <v>16</v>
      </c>
      <c r="AT189">
        <f>COUNTIF($N$4:$N189,AT$3)</f>
        <v>3</v>
      </c>
      <c r="AU189">
        <f>COUNTIF($N$4:$N189,AU$3)</f>
        <v>12</v>
      </c>
      <c r="AV189">
        <f t="shared" si="54"/>
        <v>22</v>
      </c>
      <c r="AW189">
        <f t="shared" si="55"/>
        <v>9</v>
      </c>
      <c r="AX189">
        <f>COUNTIF($N$4:$N189,AX$3)</f>
        <v>20</v>
      </c>
      <c r="AY189">
        <f>COUNTIF($N$4:$N189,AY$3)</f>
        <v>2</v>
      </c>
      <c r="AZ189">
        <f>COUNTIF($N$4:$N189,AZ$3)</f>
        <v>0</v>
      </c>
      <c r="BA189">
        <f>COUNTIF($N$4:$N189,BA$3)</f>
        <v>9</v>
      </c>
      <c r="BB189">
        <f>COUNTIF($N$4:$N189,BB$3)</f>
        <v>0</v>
      </c>
      <c r="BC189">
        <f t="shared" si="56"/>
        <v>17</v>
      </c>
      <c r="BD189">
        <f t="shared" si="58"/>
        <v>47</v>
      </c>
      <c r="BE189">
        <f t="shared" si="59"/>
        <v>63</v>
      </c>
      <c r="BF189">
        <f t="shared" si="60"/>
        <v>16</v>
      </c>
      <c r="BG189">
        <f t="shared" si="61"/>
        <v>6</v>
      </c>
      <c r="BH189">
        <f t="shared" si="62"/>
        <v>14</v>
      </c>
      <c r="BI189">
        <f t="shared" si="63"/>
        <v>26</v>
      </c>
      <c r="BJ189">
        <f t="shared" si="64"/>
        <v>11</v>
      </c>
      <c r="BK189">
        <f t="shared" si="65"/>
        <v>24</v>
      </c>
      <c r="BL189">
        <f t="shared" si="66"/>
        <v>2</v>
      </c>
      <c r="BM189">
        <f t="shared" si="67"/>
        <v>0</v>
      </c>
      <c r="BN189">
        <f t="shared" si="68"/>
        <v>10</v>
      </c>
      <c r="BO189">
        <f t="shared" si="69"/>
        <v>1</v>
      </c>
    </row>
    <row r="190" spans="2:67" x14ac:dyDescent="0.25">
      <c r="B190">
        <f t="shared" si="57"/>
        <v>187</v>
      </c>
      <c r="C190">
        <v>5</v>
      </c>
      <c r="D190" t="s">
        <v>200</v>
      </c>
      <c r="E190" t="s">
        <v>19</v>
      </c>
      <c r="F190" t="str">
        <f t="shared" si="70"/>
        <v xml:space="preserve"> K</v>
      </c>
      <c r="G190">
        <v>5</v>
      </c>
      <c r="H190" t="s">
        <v>235</v>
      </c>
      <c r="I190" t="s">
        <v>256</v>
      </c>
      <c r="J190" t="str">
        <f t="shared" si="71"/>
        <v>TE</v>
      </c>
      <c r="K190">
        <v>5</v>
      </c>
      <c r="L190" t="s">
        <v>68</v>
      </c>
      <c r="M190" t="s">
        <v>252</v>
      </c>
      <c r="N190" t="str">
        <f t="shared" si="72"/>
        <v>RB</v>
      </c>
      <c r="P190">
        <f>COUNTIF($F$4:$F190,P$3)</f>
        <v>17</v>
      </c>
      <c r="Q190">
        <f>COUNTIF($F$4:$F190,Q$3)</f>
        <v>43</v>
      </c>
      <c r="R190">
        <f>COUNTIF($F$4:$F190,R$3)</f>
        <v>56</v>
      </c>
      <c r="S190">
        <f>COUNTIF($F$4:$F190,S$3)</f>
        <v>15</v>
      </c>
      <c r="T190">
        <f>COUNTIF($F$4:$F190,T$3)</f>
        <v>7</v>
      </c>
      <c r="U190">
        <f>COUNTIF($F$4:$F190,U$3)</f>
        <v>13</v>
      </c>
      <c r="V190">
        <f t="shared" si="50"/>
        <v>25</v>
      </c>
      <c r="W190">
        <f t="shared" si="51"/>
        <v>11</v>
      </c>
      <c r="X190">
        <f>COUNTIF($F$4:$F190,X$3)</f>
        <v>23</v>
      </c>
      <c r="Y190">
        <f>COUNTIF($F$4:$F190,Y$3)</f>
        <v>2</v>
      </c>
      <c r="Z190">
        <f>COUNTIF($F$4:$F190,Z$3)</f>
        <v>0</v>
      </c>
      <c r="AA190">
        <f>COUNTIF($F$4:$F190,AA$3)</f>
        <v>10</v>
      </c>
      <c r="AB190">
        <f>COUNTIF($F$4:$F190,AB$3)</f>
        <v>1</v>
      </c>
      <c r="AC190">
        <f>COUNTIF($J$4:$J190,AC$3)</f>
        <v>15</v>
      </c>
      <c r="AD190">
        <f>COUNTIF($J$4:$J190,AD$3)</f>
        <v>45</v>
      </c>
      <c r="AE190">
        <f>COUNTIF($J$4:$J190,AE$3)</f>
        <v>63</v>
      </c>
      <c r="AF190">
        <f>COUNTIF($J$4:$J190,AF$3)</f>
        <v>14</v>
      </c>
      <c r="AG190">
        <f>COUNTIF($J$4:$J190,AG$3)</f>
        <v>3</v>
      </c>
      <c r="AH190">
        <f>COUNTIF($J$4:$J190,AH$3)</f>
        <v>14</v>
      </c>
      <c r="AI190">
        <f t="shared" si="52"/>
        <v>26</v>
      </c>
      <c r="AJ190">
        <f t="shared" si="53"/>
        <v>7</v>
      </c>
      <c r="AK190">
        <f>COUNTIF($J$4:$J190,AK$3)</f>
        <v>24</v>
      </c>
      <c r="AL190">
        <f>COUNTIF($J$4:$J190,AL$3)</f>
        <v>2</v>
      </c>
      <c r="AM190">
        <f>COUNTIF($J$4:$J190,AM$3)</f>
        <v>0</v>
      </c>
      <c r="AN190">
        <f>COUNTIF($J$4:$J190,AN$3)</f>
        <v>6</v>
      </c>
      <c r="AO190">
        <f>COUNTIF($J$4:$J190,AO$3)</f>
        <v>1</v>
      </c>
      <c r="AP190">
        <f>COUNTIF($N$4:$N190,AP$3)</f>
        <v>17</v>
      </c>
      <c r="AQ190">
        <f>COUNTIF($N$4:$N190,AQ$3)</f>
        <v>48</v>
      </c>
      <c r="AR190">
        <f>COUNTIF($N$4:$N190,AR$3)</f>
        <v>59</v>
      </c>
      <c r="AS190">
        <f>COUNTIF($N$4:$N190,AS$3)</f>
        <v>16</v>
      </c>
      <c r="AT190">
        <f>COUNTIF($N$4:$N190,AT$3)</f>
        <v>3</v>
      </c>
      <c r="AU190">
        <f>COUNTIF($N$4:$N190,AU$3)</f>
        <v>12</v>
      </c>
      <c r="AV190">
        <f t="shared" si="54"/>
        <v>22</v>
      </c>
      <c r="AW190">
        <f t="shared" si="55"/>
        <v>9</v>
      </c>
      <c r="AX190">
        <f>COUNTIF($N$4:$N190,AX$3)</f>
        <v>20</v>
      </c>
      <c r="AY190">
        <f>COUNTIF($N$4:$N190,AY$3)</f>
        <v>2</v>
      </c>
      <c r="AZ190">
        <f>COUNTIF($N$4:$N190,AZ$3)</f>
        <v>0</v>
      </c>
      <c r="BA190">
        <f>COUNTIF($N$4:$N190,BA$3)</f>
        <v>9</v>
      </c>
      <c r="BB190">
        <f>COUNTIF($N$4:$N190,BB$3)</f>
        <v>0</v>
      </c>
      <c r="BC190">
        <f t="shared" si="56"/>
        <v>17</v>
      </c>
      <c r="BD190">
        <f t="shared" si="58"/>
        <v>48</v>
      </c>
      <c r="BE190">
        <f t="shared" si="59"/>
        <v>63</v>
      </c>
      <c r="BF190">
        <f t="shared" si="60"/>
        <v>16</v>
      </c>
      <c r="BG190">
        <f t="shared" si="61"/>
        <v>7</v>
      </c>
      <c r="BH190">
        <f t="shared" si="62"/>
        <v>14</v>
      </c>
      <c r="BI190">
        <f t="shared" si="63"/>
        <v>26</v>
      </c>
      <c r="BJ190">
        <f t="shared" si="64"/>
        <v>11</v>
      </c>
      <c r="BK190">
        <f t="shared" si="65"/>
        <v>24</v>
      </c>
      <c r="BL190">
        <f t="shared" si="66"/>
        <v>2</v>
      </c>
      <c r="BM190">
        <f t="shared" si="67"/>
        <v>0</v>
      </c>
      <c r="BN190">
        <f t="shared" si="68"/>
        <v>10</v>
      </c>
      <c r="BO190">
        <f t="shared" si="69"/>
        <v>1</v>
      </c>
    </row>
    <row r="191" spans="2:67" x14ac:dyDescent="0.25">
      <c r="B191">
        <f t="shared" si="57"/>
        <v>188</v>
      </c>
      <c r="C191">
        <v>6</v>
      </c>
      <c r="D191" t="s">
        <v>201</v>
      </c>
      <c r="E191" t="s">
        <v>17</v>
      </c>
      <c r="F191" t="str">
        <f t="shared" si="70"/>
        <v>WR</v>
      </c>
      <c r="G191">
        <v>6</v>
      </c>
      <c r="H191" t="s">
        <v>234</v>
      </c>
      <c r="I191" t="s">
        <v>255</v>
      </c>
      <c r="J191" t="str">
        <f t="shared" si="71"/>
        <v>TE</v>
      </c>
      <c r="K191">
        <v>6</v>
      </c>
      <c r="L191" t="s">
        <v>390</v>
      </c>
      <c r="M191" t="s">
        <v>256</v>
      </c>
      <c r="N191" t="str">
        <f t="shared" si="72"/>
        <v>WR</v>
      </c>
      <c r="P191">
        <f>COUNTIF($F$4:$F191,P$3)</f>
        <v>17</v>
      </c>
      <c r="Q191">
        <f>COUNTIF($F$4:$F191,Q$3)</f>
        <v>43</v>
      </c>
      <c r="R191">
        <f>COUNTIF($F$4:$F191,R$3)</f>
        <v>57</v>
      </c>
      <c r="S191">
        <f>COUNTIF($F$4:$F191,S$3)</f>
        <v>15</v>
      </c>
      <c r="T191">
        <f>COUNTIF($F$4:$F191,T$3)</f>
        <v>7</v>
      </c>
      <c r="U191">
        <f>COUNTIF($F$4:$F191,U$3)</f>
        <v>13</v>
      </c>
      <c r="V191">
        <f t="shared" si="50"/>
        <v>25</v>
      </c>
      <c r="W191">
        <f t="shared" si="51"/>
        <v>11</v>
      </c>
      <c r="X191">
        <f>COUNTIF($F$4:$F191,X$3)</f>
        <v>23</v>
      </c>
      <c r="Y191">
        <f>COUNTIF($F$4:$F191,Y$3)</f>
        <v>2</v>
      </c>
      <c r="Z191">
        <f>COUNTIF($F$4:$F191,Z$3)</f>
        <v>0</v>
      </c>
      <c r="AA191">
        <f>COUNTIF($F$4:$F191,AA$3)</f>
        <v>10</v>
      </c>
      <c r="AB191">
        <f>COUNTIF($F$4:$F191,AB$3)</f>
        <v>1</v>
      </c>
      <c r="AC191">
        <f>COUNTIF($J$4:$J191,AC$3)</f>
        <v>15</v>
      </c>
      <c r="AD191">
        <f>COUNTIF($J$4:$J191,AD$3)</f>
        <v>45</v>
      </c>
      <c r="AE191">
        <f>COUNTIF($J$4:$J191,AE$3)</f>
        <v>63</v>
      </c>
      <c r="AF191">
        <f>COUNTIF($J$4:$J191,AF$3)</f>
        <v>15</v>
      </c>
      <c r="AG191">
        <f>COUNTIF($J$4:$J191,AG$3)</f>
        <v>3</v>
      </c>
      <c r="AH191">
        <f>COUNTIF($J$4:$J191,AH$3)</f>
        <v>14</v>
      </c>
      <c r="AI191">
        <f t="shared" si="52"/>
        <v>26</v>
      </c>
      <c r="AJ191">
        <f t="shared" si="53"/>
        <v>7</v>
      </c>
      <c r="AK191">
        <f>COUNTIF($J$4:$J191,AK$3)</f>
        <v>24</v>
      </c>
      <c r="AL191">
        <f>COUNTIF($J$4:$J191,AL$3)</f>
        <v>2</v>
      </c>
      <c r="AM191">
        <f>COUNTIF($J$4:$J191,AM$3)</f>
        <v>0</v>
      </c>
      <c r="AN191">
        <f>COUNTIF($J$4:$J191,AN$3)</f>
        <v>6</v>
      </c>
      <c r="AO191">
        <f>COUNTIF($J$4:$J191,AO$3)</f>
        <v>1</v>
      </c>
      <c r="AP191">
        <f>COUNTIF($N$4:$N191,AP$3)</f>
        <v>17</v>
      </c>
      <c r="AQ191">
        <f>COUNTIF($N$4:$N191,AQ$3)</f>
        <v>48</v>
      </c>
      <c r="AR191">
        <f>COUNTIF($N$4:$N191,AR$3)</f>
        <v>60</v>
      </c>
      <c r="AS191">
        <f>COUNTIF($N$4:$N191,AS$3)</f>
        <v>16</v>
      </c>
      <c r="AT191">
        <f>COUNTIF($N$4:$N191,AT$3)</f>
        <v>3</v>
      </c>
      <c r="AU191">
        <f>COUNTIF($N$4:$N191,AU$3)</f>
        <v>12</v>
      </c>
      <c r="AV191">
        <f t="shared" si="54"/>
        <v>22</v>
      </c>
      <c r="AW191">
        <f t="shared" si="55"/>
        <v>9</v>
      </c>
      <c r="AX191">
        <f>COUNTIF($N$4:$N191,AX$3)</f>
        <v>20</v>
      </c>
      <c r="AY191">
        <f>COUNTIF($N$4:$N191,AY$3)</f>
        <v>2</v>
      </c>
      <c r="AZ191">
        <f>COUNTIF($N$4:$N191,AZ$3)</f>
        <v>0</v>
      </c>
      <c r="BA191">
        <f>COUNTIF($N$4:$N191,BA$3)</f>
        <v>9</v>
      </c>
      <c r="BB191">
        <f>COUNTIF($N$4:$N191,BB$3)</f>
        <v>0</v>
      </c>
      <c r="BC191">
        <f t="shared" si="56"/>
        <v>17</v>
      </c>
      <c r="BD191">
        <f t="shared" si="58"/>
        <v>48</v>
      </c>
      <c r="BE191">
        <f t="shared" si="59"/>
        <v>63</v>
      </c>
      <c r="BF191">
        <f t="shared" si="60"/>
        <v>16</v>
      </c>
      <c r="BG191">
        <f t="shared" si="61"/>
        <v>7</v>
      </c>
      <c r="BH191">
        <f t="shared" si="62"/>
        <v>14</v>
      </c>
      <c r="BI191">
        <f t="shared" si="63"/>
        <v>26</v>
      </c>
      <c r="BJ191">
        <f t="shared" si="64"/>
        <v>11</v>
      </c>
      <c r="BK191">
        <f t="shared" si="65"/>
        <v>24</v>
      </c>
      <c r="BL191">
        <f t="shared" si="66"/>
        <v>2</v>
      </c>
      <c r="BM191">
        <f t="shared" si="67"/>
        <v>0</v>
      </c>
      <c r="BN191">
        <f t="shared" si="68"/>
        <v>10</v>
      </c>
      <c r="BO191">
        <f t="shared" si="69"/>
        <v>1</v>
      </c>
    </row>
    <row r="192" spans="2:67" x14ac:dyDescent="0.25">
      <c r="B192">
        <f t="shared" si="57"/>
        <v>189</v>
      </c>
      <c r="C192">
        <v>7</v>
      </c>
      <c r="D192" t="s">
        <v>202</v>
      </c>
      <c r="E192" t="s">
        <v>15</v>
      </c>
      <c r="F192" t="str">
        <f t="shared" si="70"/>
        <v>RB</v>
      </c>
      <c r="G192">
        <v>7</v>
      </c>
      <c r="H192" t="s">
        <v>311</v>
      </c>
      <c r="I192" t="s">
        <v>5</v>
      </c>
      <c r="J192" t="str">
        <f t="shared" si="71"/>
        <v>RB</v>
      </c>
      <c r="K192">
        <v>7</v>
      </c>
      <c r="L192" t="s">
        <v>391</v>
      </c>
      <c r="M192" t="s">
        <v>23</v>
      </c>
      <c r="N192" t="str">
        <f t="shared" si="72"/>
        <v>,S</v>
      </c>
      <c r="P192">
        <f>COUNTIF($F$4:$F192,P$3)</f>
        <v>17</v>
      </c>
      <c r="Q192">
        <f>COUNTIF($F$4:$F192,Q$3)</f>
        <v>44</v>
      </c>
      <c r="R192">
        <f>COUNTIF($F$4:$F192,R$3)</f>
        <v>57</v>
      </c>
      <c r="S192">
        <f>COUNTIF($F$4:$F192,S$3)</f>
        <v>15</v>
      </c>
      <c r="T192">
        <f>COUNTIF($F$4:$F192,T$3)</f>
        <v>7</v>
      </c>
      <c r="U192">
        <f>COUNTIF($F$4:$F192,U$3)</f>
        <v>13</v>
      </c>
      <c r="V192">
        <f t="shared" si="50"/>
        <v>25</v>
      </c>
      <c r="W192">
        <f t="shared" si="51"/>
        <v>11</v>
      </c>
      <c r="X192">
        <f>COUNTIF($F$4:$F192,X$3)</f>
        <v>23</v>
      </c>
      <c r="Y192">
        <f>COUNTIF($F$4:$F192,Y$3)</f>
        <v>2</v>
      </c>
      <c r="Z192">
        <f>COUNTIF($F$4:$F192,Z$3)</f>
        <v>0</v>
      </c>
      <c r="AA192">
        <f>COUNTIF($F$4:$F192,AA$3)</f>
        <v>10</v>
      </c>
      <c r="AB192">
        <f>COUNTIF($F$4:$F192,AB$3)</f>
        <v>1</v>
      </c>
      <c r="AC192">
        <f>COUNTIF($J$4:$J192,AC$3)</f>
        <v>15</v>
      </c>
      <c r="AD192">
        <f>COUNTIF($J$4:$J192,AD$3)</f>
        <v>46</v>
      </c>
      <c r="AE192">
        <f>COUNTIF($J$4:$J192,AE$3)</f>
        <v>63</v>
      </c>
      <c r="AF192">
        <f>COUNTIF($J$4:$J192,AF$3)</f>
        <v>15</v>
      </c>
      <c r="AG192">
        <f>COUNTIF($J$4:$J192,AG$3)</f>
        <v>3</v>
      </c>
      <c r="AH192">
        <f>COUNTIF($J$4:$J192,AH$3)</f>
        <v>14</v>
      </c>
      <c r="AI192">
        <f t="shared" si="52"/>
        <v>26</v>
      </c>
      <c r="AJ192">
        <f t="shared" si="53"/>
        <v>7</v>
      </c>
      <c r="AK192">
        <f>COUNTIF($J$4:$J192,AK$3)</f>
        <v>24</v>
      </c>
      <c r="AL192">
        <f>COUNTIF($J$4:$J192,AL$3)</f>
        <v>2</v>
      </c>
      <c r="AM192">
        <f>COUNTIF($J$4:$J192,AM$3)</f>
        <v>0</v>
      </c>
      <c r="AN192">
        <f>COUNTIF($J$4:$J192,AN$3)</f>
        <v>6</v>
      </c>
      <c r="AO192">
        <f>COUNTIF($J$4:$J192,AO$3)</f>
        <v>1</v>
      </c>
      <c r="AP192">
        <f>COUNTIF($N$4:$N192,AP$3)</f>
        <v>17</v>
      </c>
      <c r="AQ192">
        <f>COUNTIF($N$4:$N192,AQ$3)</f>
        <v>48</v>
      </c>
      <c r="AR192">
        <f>COUNTIF($N$4:$N192,AR$3)</f>
        <v>60</v>
      </c>
      <c r="AS192">
        <f>COUNTIF($N$4:$N192,AS$3)</f>
        <v>16</v>
      </c>
      <c r="AT192">
        <f>COUNTIF($N$4:$N192,AT$3)</f>
        <v>3</v>
      </c>
      <c r="AU192">
        <f>COUNTIF($N$4:$N192,AU$3)</f>
        <v>12</v>
      </c>
      <c r="AV192">
        <f t="shared" si="54"/>
        <v>22</v>
      </c>
      <c r="AW192">
        <f t="shared" si="55"/>
        <v>9</v>
      </c>
      <c r="AX192">
        <f>COUNTIF($N$4:$N192,AX$3)</f>
        <v>20</v>
      </c>
      <c r="AY192">
        <f>COUNTIF($N$4:$N192,AY$3)</f>
        <v>2</v>
      </c>
      <c r="AZ192">
        <f>COUNTIF($N$4:$N192,AZ$3)</f>
        <v>0</v>
      </c>
      <c r="BA192">
        <f>COUNTIF($N$4:$N192,BA$3)</f>
        <v>9</v>
      </c>
      <c r="BB192">
        <f>COUNTIF($N$4:$N192,BB$3)</f>
        <v>0</v>
      </c>
      <c r="BC192">
        <f t="shared" si="56"/>
        <v>17</v>
      </c>
      <c r="BD192">
        <f t="shared" si="58"/>
        <v>48</v>
      </c>
      <c r="BE192">
        <f t="shared" si="59"/>
        <v>63</v>
      </c>
      <c r="BF192">
        <f t="shared" si="60"/>
        <v>16</v>
      </c>
      <c r="BG192">
        <f t="shared" si="61"/>
        <v>7</v>
      </c>
      <c r="BH192">
        <f t="shared" si="62"/>
        <v>14</v>
      </c>
      <c r="BI192">
        <f t="shared" si="63"/>
        <v>26</v>
      </c>
      <c r="BJ192">
        <f t="shared" si="64"/>
        <v>11</v>
      </c>
      <c r="BK192">
        <f t="shared" si="65"/>
        <v>24</v>
      </c>
      <c r="BL192">
        <f t="shared" si="66"/>
        <v>2</v>
      </c>
      <c r="BM192">
        <f t="shared" si="67"/>
        <v>0</v>
      </c>
      <c r="BN192">
        <f t="shared" si="68"/>
        <v>10</v>
      </c>
      <c r="BO192">
        <f t="shared" si="69"/>
        <v>1</v>
      </c>
    </row>
    <row r="193" spans="2:67" x14ac:dyDescent="0.25">
      <c r="B193">
        <f t="shared" si="57"/>
        <v>190</v>
      </c>
      <c r="C193">
        <v>8</v>
      </c>
      <c r="D193" t="s">
        <v>203</v>
      </c>
      <c r="E193" t="s">
        <v>13</v>
      </c>
      <c r="F193" t="str">
        <f t="shared" si="70"/>
        <v>WR</v>
      </c>
      <c r="G193">
        <v>8</v>
      </c>
      <c r="H193" t="s">
        <v>170</v>
      </c>
      <c r="I193" t="s">
        <v>254</v>
      </c>
      <c r="J193" t="str">
        <f t="shared" si="71"/>
        <v>QB</v>
      </c>
      <c r="K193">
        <v>8</v>
      </c>
      <c r="L193" t="s">
        <v>233</v>
      </c>
      <c r="M193" t="s">
        <v>340</v>
      </c>
      <c r="N193" t="str">
        <f t="shared" si="72"/>
        <v>WR</v>
      </c>
      <c r="P193">
        <f>COUNTIF($F$4:$F193,P$3)</f>
        <v>17</v>
      </c>
      <c r="Q193">
        <f>COUNTIF($F$4:$F193,Q$3)</f>
        <v>44</v>
      </c>
      <c r="R193">
        <f>COUNTIF($F$4:$F193,R$3)</f>
        <v>58</v>
      </c>
      <c r="S193">
        <f>COUNTIF($F$4:$F193,S$3)</f>
        <v>15</v>
      </c>
      <c r="T193">
        <f>COUNTIF($F$4:$F193,T$3)</f>
        <v>7</v>
      </c>
      <c r="U193">
        <f>COUNTIF($F$4:$F193,U$3)</f>
        <v>13</v>
      </c>
      <c r="V193">
        <f t="shared" si="50"/>
        <v>25</v>
      </c>
      <c r="W193">
        <f t="shared" si="51"/>
        <v>11</v>
      </c>
      <c r="X193">
        <f>COUNTIF($F$4:$F193,X$3)</f>
        <v>23</v>
      </c>
      <c r="Y193">
        <f>COUNTIF($F$4:$F193,Y$3)</f>
        <v>2</v>
      </c>
      <c r="Z193">
        <f>COUNTIF($F$4:$F193,Z$3)</f>
        <v>0</v>
      </c>
      <c r="AA193">
        <f>COUNTIF($F$4:$F193,AA$3)</f>
        <v>10</v>
      </c>
      <c r="AB193">
        <f>COUNTIF($F$4:$F193,AB$3)</f>
        <v>1</v>
      </c>
      <c r="AC193">
        <f>COUNTIF($J$4:$J193,AC$3)</f>
        <v>16</v>
      </c>
      <c r="AD193">
        <f>COUNTIF($J$4:$J193,AD$3)</f>
        <v>46</v>
      </c>
      <c r="AE193">
        <f>COUNTIF($J$4:$J193,AE$3)</f>
        <v>63</v>
      </c>
      <c r="AF193">
        <f>COUNTIF($J$4:$J193,AF$3)</f>
        <v>15</v>
      </c>
      <c r="AG193">
        <f>COUNTIF($J$4:$J193,AG$3)</f>
        <v>3</v>
      </c>
      <c r="AH193">
        <f>COUNTIF($J$4:$J193,AH$3)</f>
        <v>14</v>
      </c>
      <c r="AI193">
        <f t="shared" si="52"/>
        <v>26</v>
      </c>
      <c r="AJ193">
        <f t="shared" si="53"/>
        <v>7</v>
      </c>
      <c r="AK193">
        <f>COUNTIF($J$4:$J193,AK$3)</f>
        <v>24</v>
      </c>
      <c r="AL193">
        <f>COUNTIF($J$4:$J193,AL$3)</f>
        <v>2</v>
      </c>
      <c r="AM193">
        <f>COUNTIF($J$4:$J193,AM$3)</f>
        <v>0</v>
      </c>
      <c r="AN193">
        <f>COUNTIF($J$4:$J193,AN$3)</f>
        <v>6</v>
      </c>
      <c r="AO193">
        <f>COUNTIF($J$4:$J193,AO$3)</f>
        <v>1</v>
      </c>
      <c r="AP193">
        <f>COUNTIF($N$4:$N193,AP$3)</f>
        <v>17</v>
      </c>
      <c r="AQ193">
        <f>COUNTIF($N$4:$N193,AQ$3)</f>
        <v>48</v>
      </c>
      <c r="AR193">
        <f>COUNTIF($N$4:$N193,AR$3)</f>
        <v>61</v>
      </c>
      <c r="AS193">
        <f>COUNTIF($N$4:$N193,AS$3)</f>
        <v>16</v>
      </c>
      <c r="AT193">
        <f>COUNTIF($N$4:$N193,AT$3)</f>
        <v>3</v>
      </c>
      <c r="AU193">
        <f>COUNTIF($N$4:$N193,AU$3)</f>
        <v>12</v>
      </c>
      <c r="AV193">
        <f t="shared" si="54"/>
        <v>22</v>
      </c>
      <c r="AW193">
        <f t="shared" si="55"/>
        <v>9</v>
      </c>
      <c r="AX193">
        <f>COUNTIF($N$4:$N193,AX$3)</f>
        <v>20</v>
      </c>
      <c r="AY193">
        <f>COUNTIF($N$4:$N193,AY$3)</f>
        <v>2</v>
      </c>
      <c r="AZ193">
        <f>COUNTIF($N$4:$N193,AZ$3)</f>
        <v>0</v>
      </c>
      <c r="BA193">
        <f>COUNTIF($N$4:$N193,BA$3)</f>
        <v>9</v>
      </c>
      <c r="BB193">
        <f>COUNTIF($N$4:$N193,BB$3)</f>
        <v>0</v>
      </c>
      <c r="BC193">
        <f t="shared" si="56"/>
        <v>17</v>
      </c>
      <c r="BD193">
        <f t="shared" si="58"/>
        <v>48</v>
      </c>
      <c r="BE193">
        <f t="shared" si="59"/>
        <v>63</v>
      </c>
      <c r="BF193">
        <f t="shared" si="60"/>
        <v>16</v>
      </c>
      <c r="BG193">
        <f t="shared" si="61"/>
        <v>7</v>
      </c>
      <c r="BH193">
        <f t="shared" si="62"/>
        <v>14</v>
      </c>
      <c r="BI193">
        <f t="shared" si="63"/>
        <v>26</v>
      </c>
      <c r="BJ193">
        <f t="shared" si="64"/>
        <v>11</v>
      </c>
      <c r="BK193">
        <f t="shared" si="65"/>
        <v>24</v>
      </c>
      <c r="BL193">
        <f t="shared" si="66"/>
        <v>2</v>
      </c>
      <c r="BM193">
        <f t="shared" si="67"/>
        <v>0</v>
      </c>
      <c r="BN193">
        <f t="shared" si="68"/>
        <v>10</v>
      </c>
      <c r="BO193">
        <f t="shared" si="69"/>
        <v>1</v>
      </c>
    </row>
    <row r="194" spans="2:67" x14ac:dyDescent="0.25">
      <c r="B194">
        <f t="shared" si="57"/>
        <v>191</v>
      </c>
      <c r="C194">
        <v>9</v>
      </c>
      <c r="D194" t="s">
        <v>204</v>
      </c>
      <c r="E194" t="s">
        <v>11</v>
      </c>
      <c r="F194" t="str">
        <f t="shared" si="70"/>
        <v>WR</v>
      </c>
      <c r="G194">
        <v>9</v>
      </c>
      <c r="H194" t="s">
        <v>145</v>
      </c>
      <c r="I194" t="s">
        <v>253</v>
      </c>
      <c r="J194" t="str">
        <f t="shared" si="71"/>
        <v>WR</v>
      </c>
      <c r="K194">
        <v>9</v>
      </c>
      <c r="L194" t="s">
        <v>392</v>
      </c>
      <c r="M194" t="s">
        <v>21</v>
      </c>
      <c r="N194" t="str">
        <f t="shared" si="72"/>
        <v>WR</v>
      </c>
      <c r="P194">
        <f>COUNTIF($F$4:$F194,P$3)</f>
        <v>17</v>
      </c>
      <c r="Q194">
        <f>COUNTIF($F$4:$F194,Q$3)</f>
        <v>44</v>
      </c>
      <c r="R194">
        <f>COUNTIF($F$4:$F194,R$3)</f>
        <v>59</v>
      </c>
      <c r="S194">
        <f>COUNTIF($F$4:$F194,S$3)</f>
        <v>15</v>
      </c>
      <c r="T194">
        <f>COUNTIF($F$4:$F194,T$3)</f>
        <v>7</v>
      </c>
      <c r="U194">
        <f>COUNTIF($F$4:$F194,U$3)</f>
        <v>13</v>
      </c>
      <c r="V194">
        <f t="shared" si="50"/>
        <v>25</v>
      </c>
      <c r="W194">
        <f t="shared" si="51"/>
        <v>11</v>
      </c>
      <c r="X194">
        <f>COUNTIF($F$4:$F194,X$3)</f>
        <v>23</v>
      </c>
      <c r="Y194">
        <f>COUNTIF($F$4:$F194,Y$3)</f>
        <v>2</v>
      </c>
      <c r="Z194">
        <f>COUNTIF($F$4:$F194,Z$3)</f>
        <v>0</v>
      </c>
      <c r="AA194">
        <f>COUNTIF($F$4:$F194,AA$3)</f>
        <v>10</v>
      </c>
      <c r="AB194">
        <f>COUNTIF($F$4:$F194,AB$3)</f>
        <v>1</v>
      </c>
      <c r="AC194">
        <f>COUNTIF($J$4:$J194,AC$3)</f>
        <v>16</v>
      </c>
      <c r="AD194">
        <f>COUNTIF($J$4:$J194,AD$3)</f>
        <v>46</v>
      </c>
      <c r="AE194">
        <f>COUNTIF($J$4:$J194,AE$3)</f>
        <v>64</v>
      </c>
      <c r="AF194">
        <f>COUNTIF($J$4:$J194,AF$3)</f>
        <v>15</v>
      </c>
      <c r="AG194">
        <f>COUNTIF($J$4:$J194,AG$3)</f>
        <v>3</v>
      </c>
      <c r="AH194">
        <f>COUNTIF($J$4:$J194,AH$3)</f>
        <v>14</v>
      </c>
      <c r="AI194">
        <f t="shared" si="52"/>
        <v>26</v>
      </c>
      <c r="AJ194">
        <f t="shared" si="53"/>
        <v>7</v>
      </c>
      <c r="AK194">
        <f>COUNTIF($J$4:$J194,AK$3)</f>
        <v>24</v>
      </c>
      <c r="AL194">
        <f>COUNTIF($J$4:$J194,AL$3)</f>
        <v>2</v>
      </c>
      <c r="AM194">
        <f>COUNTIF($J$4:$J194,AM$3)</f>
        <v>0</v>
      </c>
      <c r="AN194">
        <f>COUNTIF($J$4:$J194,AN$3)</f>
        <v>6</v>
      </c>
      <c r="AO194">
        <f>COUNTIF($J$4:$J194,AO$3)</f>
        <v>1</v>
      </c>
      <c r="AP194">
        <f>COUNTIF($N$4:$N194,AP$3)</f>
        <v>17</v>
      </c>
      <c r="AQ194">
        <f>COUNTIF($N$4:$N194,AQ$3)</f>
        <v>48</v>
      </c>
      <c r="AR194">
        <f>COUNTIF($N$4:$N194,AR$3)</f>
        <v>62</v>
      </c>
      <c r="AS194">
        <f>COUNTIF($N$4:$N194,AS$3)</f>
        <v>16</v>
      </c>
      <c r="AT194">
        <f>COUNTIF($N$4:$N194,AT$3)</f>
        <v>3</v>
      </c>
      <c r="AU194">
        <f>COUNTIF($N$4:$N194,AU$3)</f>
        <v>12</v>
      </c>
      <c r="AV194">
        <f t="shared" si="54"/>
        <v>22</v>
      </c>
      <c r="AW194">
        <f t="shared" si="55"/>
        <v>9</v>
      </c>
      <c r="AX194">
        <f>COUNTIF($N$4:$N194,AX$3)</f>
        <v>20</v>
      </c>
      <c r="AY194">
        <f>COUNTIF($N$4:$N194,AY$3)</f>
        <v>2</v>
      </c>
      <c r="AZ194">
        <f>COUNTIF($N$4:$N194,AZ$3)</f>
        <v>0</v>
      </c>
      <c r="BA194">
        <f>COUNTIF($N$4:$N194,BA$3)</f>
        <v>9</v>
      </c>
      <c r="BB194">
        <f>COUNTIF($N$4:$N194,BB$3)</f>
        <v>0</v>
      </c>
      <c r="BC194">
        <f t="shared" si="56"/>
        <v>17</v>
      </c>
      <c r="BD194">
        <f t="shared" si="58"/>
        <v>48</v>
      </c>
      <c r="BE194">
        <f t="shared" si="59"/>
        <v>64</v>
      </c>
      <c r="BF194">
        <f t="shared" si="60"/>
        <v>16</v>
      </c>
      <c r="BG194">
        <f t="shared" si="61"/>
        <v>7</v>
      </c>
      <c r="BH194">
        <f t="shared" si="62"/>
        <v>14</v>
      </c>
      <c r="BI194">
        <f t="shared" si="63"/>
        <v>26</v>
      </c>
      <c r="BJ194">
        <f t="shared" si="64"/>
        <v>11</v>
      </c>
      <c r="BK194">
        <f t="shared" si="65"/>
        <v>24</v>
      </c>
      <c r="BL194">
        <f t="shared" si="66"/>
        <v>2</v>
      </c>
      <c r="BM194">
        <f t="shared" si="67"/>
        <v>0</v>
      </c>
      <c r="BN194">
        <f t="shared" si="68"/>
        <v>10</v>
      </c>
      <c r="BO194">
        <f t="shared" si="69"/>
        <v>1</v>
      </c>
    </row>
    <row r="195" spans="2:67" x14ac:dyDescent="0.25">
      <c r="B195">
        <f t="shared" si="57"/>
        <v>192</v>
      </c>
      <c r="C195">
        <v>10</v>
      </c>
      <c r="D195" t="s">
        <v>205</v>
      </c>
      <c r="E195" t="s">
        <v>9</v>
      </c>
      <c r="F195" t="str">
        <f t="shared" si="70"/>
        <v xml:space="preserve"> K</v>
      </c>
      <c r="G195">
        <v>10</v>
      </c>
      <c r="H195" t="s">
        <v>312</v>
      </c>
      <c r="I195" t="s">
        <v>25</v>
      </c>
      <c r="J195" t="str">
        <f t="shared" si="71"/>
        <v>EF</v>
      </c>
      <c r="K195">
        <v>10</v>
      </c>
      <c r="L195" t="s">
        <v>81</v>
      </c>
      <c r="M195" t="s">
        <v>253</v>
      </c>
      <c r="N195" t="str">
        <f t="shared" si="72"/>
        <v>WR</v>
      </c>
      <c r="P195">
        <f>COUNTIF($F$4:$F195,P$3)</f>
        <v>17</v>
      </c>
      <c r="Q195">
        <f>COUNTIF($F$4:$F195,Q$3)</f>
        <v>44</v>
      </c>
      <c r="R195">
        <f>COUNTIF($F$4:$F195,R$3)</f>
        <v>59</v>
      </c>
      <c r="S195">
        <f>COUNTIF($F$4:$F195,S$3)</f>
        <v>15</v>
      </c>
      <c r="T195">
        <f>COUNTIF($F$4:$F195,T$3)</f>
        <v>8</v>
      </c>
      <c r="U195">
        <f>COUNTIF($F$4:$F195,U$3)</f>
        <v>13</v>
      </c>
      <c r="V195">
        <f t="shared" si="50"/>
        <v>25</v>
      </c>
      <c r="W195">
        <f t="shared" si="51"/>
        <v>11</v>
      </c>
      <c r="X195">
        <f>COUNTIF($F$4:$F195,X$3)</f>
        <v>23</v>
      </c>
      <c r="Y195">
        <f>COUNTIF($F$4:$F195,Y$3)</f>
        <v>2</v>
      </c>
      <c r="Z195">
        <f>COUNTIF($F$4:$F195,Z$3)</f>
        <v>0</v>
      </c>
      <c r="AA195">
        <f>COUNTIF($F$4:$F195,AA$3)</f>
        <v>10</v>
      </c>
      <c r="AB195">
        <f>COUNTIF($F$4:$F195,AB$3)</f>
        <v>1</v>
      </c>
      <c r="AC195">
        <f>COUNTIF($J$4:$J195,AC$3)</f>
        <v>16</v>
      </c>
      <c r="AD195">
        <f>COUNTIF($J$4:$J195,AD$3)</f>
        <v>46</v>
      </c>
      <c r="AE195">
        <f>COUNTIF($J$4:$J195,AE$3)</f>
        <v>64</v>
      </c>
      <c r="AF195">
        <f>COUNTIF($J$4:$J195,AF$3)</f>
        <v>15</v>
      </c>
      <c r="AG195">
        <f>COUNTIF($J$4:$J195,AG$3)</f>
        <v>3</v>
      </c>
      <c r="AH195">
        <f>COUNTIF($J$4:$J195,AH$3)</f>
        <v>15</v>
      </c>
      <c r="AI195">
        <f t="shared" si="52"/>
        <v>26</v>
      </c>
      <c r="AJ195">
        <f t="shared" si="53"/>
        <v>7</v>
      </c>
      <c r="AK195">
        <f>COUNTIF($J$4:$J195,AK$3)</f>
        <v>24</v>
      </c>
      <c r="AL195">
        <f>COUNTIF($J$4:$J195,AL$3)</f>
        <v>2</v>
      </c>
      <c r="AM195">
        <f>COUNTIF($J$4:$J195,AM$3)</f>
        <v>0</v>
      </c>
      <c r="AN195">
        <f>COUNTIF($J$4:$J195,AN$3)</f>
        <v>6</v>
      </c>
      <c r="AO195">
        <f>COUNTIF($J$4:$J195,AO$3)</f>
        <v>1</v>
      </c>
      <c r="AP195">
        <f>COUNTIF($N$4:$N195,AP$3)</f>
        <v>17</v>
      </c>
      <c r="AQ195">
        <f>COUNTIF($N$4:$N195,AQ$3)</f>
        <v>48</v>
      </c>
      <c r="AR195">
        <f>COUNTIF($N$4:$N195,AR$3)</f>
        <v>63</v>
      </c>
      <c r="AS195">
        <f>COUNTIF($N$4:$N195,AS$3)</f>
        <v>16</v>
      </c>
      <c r="AT195">
        <f>COUNTIF($N$4:$N195,AT$3)</f>
        <v>3</v>
      </c>
      <c r="AU195">
        <f>COUNTIF($N$4:$N195,AU$3)</f>
        <v>12</v>
      </c>
      <c r="AV195">
        <f t="shared" si="54"/>
        <v>22</v>
      </c>
      <c r="AW195">
        <f t="shared" si="55"/>
        <v>9</v>
      </c>
      <c r="AX195">
        <f>COUNTIF($N$4:$N195,AX$3)</f>
        <v>20</v>
      </c>
      <c r="AY195">
        <f>COUNTIF($N$4:$N195,AY$3)</f>
        <v>2</v>
      </c>
      <c r="AZ195">
        <f>COUNTIF($N$4:$N195,AZ$3)</f>
        <v>0</v>
      </c>
      <c r="BA195">
        <f>COUNTIF($N$4:$N195,BA$3)</f>
        <v>9</v>
      </c>
      <c r="BB195">
        <f>COUNTIF($N$4:$N195,BB$3)</f>
        <v>0</v>
      </c>
      <c r="BC195">
        <f t="shared" si="56"/>
        <v>17</v>
      </c>
      <c r="BD195">
        <f t="shared" si="58"/>
        <v>48</v>
      </c>
      <c r="BE195">
        <f t="shared" si="59"/>
        <v>64</v>
      </c>
      <c r="BF195">
        <f t="shared" si="60"/>
        <v>16</v>
      </c>
      <c r="BG195">
        <f t="shared" si="61"/>
        <v>8</v>
      </c>
      <c r="BH195">
        <f t="shared" si="62"/>
        <v>15</v>
      </c>
      <c r="BI195">
        <f t="shared" si="63"/>
        <v>26</v>
      </c>
      <c r="BJ195">
        <f t="shared" si="64"/>
        <v>11</v>
      </c>
      <c r="BK195">
        <f t="shared" si="65"/>
        <v>24</v>
      </c>
      <c r="BL195">
        <f t="shared" si="66"/>
        <v>2</v>
      </c>
      <c r="BM195">
        <f t="shared" si="67"/>
        <v>0</v>
      </c>
      <c r="BN195">
        <f t="shared" si="68"/>
        <v>10</v>
      </c>
      <c r="BO195">
        <f t="shared" si="69"/>
        <v>1</v>
      </c>
    </row>
    <row r="196" spans="2:67" x14ac:dyDescent="0.25">
      <c r="B196">
        <f t="shared" si="57"/>
        <v>193</v>
      </c>
      <c r="C196">
        <v>11</v>
      </c>
      <c r="D196" t="s">
        <v>206</v>
      </c>
      <c r="E196" t="s">
        <v>7</v>
      </c>
      <c r="F196" t="str">
        <f t="shared" si="70"/>
        <v xml:space="preserve"> S</v>
      </c>
      <c r="G196">
        <v>11</v>
      </c>
      <c r="H196" t="s">
        <v>313</v>
      </c>
      <c r="I196" t="s">
        <v>7</v>
      </c>
      <c r="J196" t="str">
        <f t="shared" si="71"/>
        <v>QB</v>
      </c>
      <c r="K196">
        <v>11</v>
      </c>
      <c r="L196" t="s">
        <v>303</v>
      </c>
      <c r="M196" t="s">
        <v>13</v>
      </c>
      <c r="N196" t="str">
        <f t="shared" si="72"/>
        <v>LB</v>
      </c>
      <c r="P196">
        <f>COUNTIF($F$4:$F196,P$3)</f>
        <v>17</v>
      </c>
      <c r="Q196">
        <f>COUNTIF($F$4:$F196,Q$3)</f>
        <v>44</v>
      </c>
      <c r="R196">
        <f>COUNTIF($F$4:$F196,R$3)</f>
        <v>59</v>
      </c>
      <c r="S196">
        <f>COUNTIF($F$4:$F196,S$3)</f>
        <v>15</v>
      </c>
      <c r="T196">
        <f>COUNTIF($F$4:$F196,T$3)</f>
        <v>8</v>
      </c>
      <c r="U196">
        <f>COUNTIF($F$4:$F196,U$3)</f>
        <v>13</v>
      </c>
      <c r="V196">
        <f t="shared" si="50"/>
        <v>25</v>
      </c>
      <c r="W196">
        <f t="shared" si="51"/>
        <v>12</v>
      </c>
      <c r="X196">
        <f>COUNTIF($F$4:$F196,X$3)</f>
        <v>23</v>
      </c>
      <c r="Y196">
        <f>COUNTIF($F$4:$F196,Y$3)</f>
        <v>2</v>
      </c>
      <c r="Z196">
        <f>COUNTIF($F$4:$F196,Z$3)</f>
        <v>0</v>
      </c>
      <c r="AA196">
        <f>COUNTIF($F$4:$F196,AA$3)</f>
        <v>11</v>
      </c>
      <c r="AB196">
        <f>COUNTIF($F$4:$F196,AB$3)</f>
        <v>1</v>
      </c>
      <c r="AC196">
        <f>COUNTIF($J$4:$J196,AC$3)</f>
        <v>17</v>
      </c>
      <c r="AD196">
        <f>COUNTIF($J$4:$J196,AD$3)</f>
        <v>46</v>
      </c>
      <c r="AE196">
        <f>COUNTIF($J$4:$J196,AE$3)</f>
        <v>64</v>
      </c>
      <c r="AF196">
        <f>COUNTIF($J$4:$J196,AF$3)</f>
        <v>15</v>
      </c>
      <c r="AG196">
        <f>COUNTIF($J$4:$J196,AG$3)</f>
        <v>3</v>
      </c>
      <c r="AH196">
        <f>COUNTIF($J$4:$J196,AH$3)</f>
        <v>15</v>
      </c>
      <c r="AI196">
        <f t="shared" si="52"/>
        <v>26</v>
      </c>
      <c r="AJ196">
        <f t="shared" si="53"/>
        <v>7</v>
      </c>
      <c r="AK196">
        <f>COUNTIF($J$4:$J196,AK$3)</f>
        <v>24</v>
      </c>
      <c r="AL196">
        <f>COUNTIF($J$4:$J196,AL$3)</f>
        <v>2</v>
      </c>
      <c r="AM196">
        <f>COUNTIF($J$4:$J196,AM$3)</f>
        <v>0</v>
      </c>
      <c r="AN196">
        <f>COUNTIF($J$4:$J196,AN$3)</f>
        <v>6</v>
      </c>
      <c r="AO196">
        <f>COUNTIF($J$4:$J196,AO$3)</f>
        <v>1</v>
      </c>
      <c r="AP196">
        <f>COUNTIF($N$4:$N196,AP$3)</f>
        <v>17</v>
      </c>
      <c r="AQ196">
        <f>COUNTIF($N$4:$N196,AQ$3)</f>
        <v>48</v>
      </c>
      <c r="AR196">
        <f>COUNTIF($N$4:$N196,AR$3)</f>
        <v>63</v>
      </c>
      <c r="AS196">
        <f>COUNTIF($N$4:$N196,AS$3)</f>
        <v>16</v>
      </c>
      <c r="AT196">
        <f>COUNTIF($N$4:$N196,AT$3)</f>
        <v>3</v>
      </c>
      <c r="AU196">
        <f>COUNTIF($N$4:$N196,AU$3)</f>
        <v>12</v>
      </c>
      <c r="AV196">
        <f t="shared" si="54"/>
        <v>23</v>
      </c>
      <c r="AW196">
        <f t="shared" si="55"/>
        <v>9</v>
      </c>
      <c r="AX196">
        <f>COUNTIF($N$4:$N196,AX$3)</f>
        <v>21</v>
      </c>
      <c r="AY196">
        <f>COUNTIF($N$4:$N196,AY$3)</f>
        <v>2</v>
      </c>
      <c r="AZ196">
        <f>COUNTIF($N$4:$N196,AZ$3)</f>
        <v>0</v>
      </c>
      <c r="BA196">
        <f>COUNTIF($N$4:$N196,BA$3)</f>
        <v>9</v>
      </c>
      <c r="BB196">
        <f>COUNTIF($N$4:$N196,BB$3)</f>
        <v>0</v>
      </c>
      <c r="BC196">
        <f t="shared" si="56"/>
        <v>17</v>
      </c>
      <c r="BD196">
        <f t="shared" si="58"/>
        <v>48</v>
      </c>
      <c r="BE196">
        <f t="shared" si="59"/>
        <v>64</v>
      </c>
      <c r="BF196">
        <f t="shared" si="60"/>
        <v>16</v>
      </c>
      <c r="BG196">
        <f t="shared" si="61"/>
        <v>8</v>
      </c>
      <c r="BH196">
        <f t="shared" si="62"/>
        <v>15</v>
      </c>
      <c r="BI196">
        <f t="shared" si="63"/>
        <v>26</v>
      </c>
      <c r="BJ196">
        <f t="shared" si="64"/>
        <v>12</v>
      </c>
      <c r="BK196">
        <f t="shared" si="65"/>
        <v>24</v>
      </c>
      <c r="BL196">
        <f t="shared" si="66"/>
        <v>2</v>
      </c>
      <c r="BM196">
        <f t="shared" si="67"/>
        <v>0</v>
      </c>
      <c r="BN196">
        <f t="shared" si="68"/>
        <v>11</v>
      </c>
      <c r="BO196">
        <f t="shared" si="69"/>
        <v>1</v>
      </c>
    </row>
    <row r="197" spans="2:67" x14ac:dyDescent="0.25">
      <c r="B197">
        <f t="shared" si="57"/>
        <v>194</v>
      </c>
      <c r="C197">
        <v>12</v>
      </c>
      <c r="D197" t="s">
        <v>207</v>
      </c>
      <c r="E197" t="s">
        <v>5</v>
      </c>
      <c r="F197" t="str">
        <f t="shared" si="70"/>
        <v>TE</v>
      </c>
      <c r="G197">
        <v>12</v>
      </c>
      <c r="H197" t="s">
        <v>314</v>
      </c>
      <c r="I197" t="s">
        <v>252</v>
      </c>
      <c r="J197" t="str">
        <f t="shared" si="71"/>
        <v>RB</v>
      </c>
      <c r="K197">
        <v>12</v>
      </c>
      <c r="L197" t="s">
        <v>285</v>
      </c>
      <c r="M197" t="s">
        <v>7</v>
      </c>
      <c r="N197" t="str">
        <f t="shared" si="72"/>
        <v>EF</v>
      </c>
      <c r="P197">
        <f>COUNTIF($F$4:$F197,P$3)</f>
        <v>17</v>
      </c>
      <c r="Q197">
        <f>COUNTIF($F$4:$F197,Q$3)</f>
        <v>44</v>
      </c>
      <c r="R197">
        <f>COUNTIF($F$4:$F197,R$3)</f>
        <v>59</v>
      </c>
      <c r="S197">
        <f>COUNTIF($F$4:$F197,S$3)</f>
        <v>16</v>
      </c>
      <c r="T197">
        <f>COUNTIF($F$4:$F197,T$3)</f>
        <v>8</v>
      </c>
      <c r="U197">
        <f>COUNTIF($F$4:$F197,U$3)</f>
        <v>13</v>
      </c>
      <c r="V197">
        <f t="shared" ref="V197:V241" si="73">SUM(X197:AB197)-W197</f>
        <v>25</v>
      </c>
      <c r="W197">
        <f t="shared" ref="W197:W241" si="74">AA197+AB197</f>
        <v>12</v>
      </c>
      <c r="X197">
        <f>COUNTIF($F$4:$F197,X$3)</f>
        <v>23</v>
      </c>
      <c r="Y197">
        <f>COUNTIF($F$4:$F197,Y$3)</f>
        <v>2</v>
      </c>
      <c r="Z197">
        <f>COUNTIF($F$4:$F197,Z$3)</f>
        <v>0</v>
      </c>
      <c r="AA197">
        <f>COUNTIF($F$4:$F197,AA$3)</f>
        <v>11</v>
      </c>
      <c r="AB197">
        <f>COUNTIF($F$4:$F197,AB$3)</f>
        <v>1</v>
      </c>
      <c r="AC197">
        <f>COUNTIF($J$4:$J197,AC$3)</f>
        <v>17</v>
      </c>
      <c r="AD197">
        <f>COUNTIF($J$4:$J197,AD$3)</f>
        <v>47</v>
      </c>
      <c r="AE197">
        <f>COUNTIF($J$4:$J197,AE$3)</f>
        <v>64</v>
      </c>
      <c r="AF197">
        <f>COUNTIF($J$4:$J197,AF$3)</f>
        <v>15</v>
      </c>
      <c r="AG197">
        <f>COUNTIF($J$4:$J197,AG$3)</f>
        <v>3</v>
      </c>
      <c r="AH197">
        <f>COUNTIF($J$4:$J197,AH$3)</f>
        <v>15</v>
      </c>
      <c r="AI197">
        <f t="shared" ref="AI197:AI241" si="75">SUM(AK197:AO197)-AJ197</f>
        <v>26</v>
      </c>
      <c r="AJ197">
        <f t="shared" ref="AJ197:AJ241" si="76">AN197+AO197</f>
        <v>7</v>
      </c>
      <c r="AK197">
        <f>COUNTIF($J$4:$J197,AK$3)</f>
        <v>24</v>
      </c>
      <c r="AL197">
        <f>COUNTIF($J$4:$J197,AL$3)</f>
        <v>2</v>
      </c>
      <c r="AM197">
        <f>COUNTIF($J$4:$J197,AM$3)</f>
        <v>0</v>
      </c>
      <c r="AN197">
        <f>COUNTIF($J$4:$J197,AN$3)</f>
        <v>6</v>
      </c>
      <c r="AO197">
        <f>COUNTIF($J$4:$J197,AO$3)</f>
        <v>1</v>
      </c>
      <c r="AP197">
        <f>COUNTIF($N$4:$N197,AP$3)</f>
        <v>17</v>
      </c>
      <c r="AQ197">
        <f>COUNTIF($N$4:$N197,AQ$3)</f>
        <v>48</v>
      </c>
      <c r="AR197">
        <f>COUNTIF($N$4:$N197,AR$3)</f>
        <v>63</v>
      </c>
      <c r="AS197">
        <f>COUNTIF($N$4:$N197,AS$3)</f>
        <v>16</v>
      </c>
      <c r="AT197">
        <f>COUNTIF($N$4:$N197,AT$3)</f>
        <v>3</v>
      </c>
      <c r="AU197">
        <f>COUNTIF($N$4:$N197,AU$3)</f>
        <v>13</v>
      </c>
      <c r="AV197">
        <f t="shared" ref="AV197:AV241" si="77">SUM(AX197:BB197)-AW197</f>
        <v>23</v>
      </c>
      <c r="AW197">
        <f t="shared" ref="AW197:AW241" si="78">BA197+BB197</f>
        <v>9</v>
      </c>
      <c r="AX197">
        <f>COUNTIF($N$4:$N197,AX$3)</f>
        <v>21</v>
      </c>
      <c r="AY197">
        <f>COUNTIF($N$4:$N197,AY$3)</f>
        <v>2</v>
      </c>
      <c r="AZ197">
        <f>COUNTIF($N$4:$N197,AZ$3)</f>
        <v>0</v>
      </c>
      <c r="BA197">
        <f>COUNTIF($N$4:$N197,BA$3)</f>
        <v>9</v>
      </c>
      <c r="BB197">
        <f>COUNTIF($N$4:$N197,BB$3)</f>
        <v>0</v>
      </c>
      <c r="BC197">
        <f t="shared" ref="BC197:BC241" si="79">MAX(AP197,AC197,P197)</f>
        <v>17</v>
      </c>
      <c r="BD197">
        <f t="shared" si="58"/>
        <v>48</v>
      </c>
      <c r="BE197">
        <f t="shared" si="59"/>
        <v>64</v>
      </c>
      <c r="BF197">
        <f t="shared" si="60"/>
        <v>16</v>
      </c>
      <c r="BG197">
        <f t="shared" si="61"/>
        <v>8</v>
      </c>
      <c r="BH197">
        <f t="shared" si="62"/>
        <v>15</v>
      </c>
      <c r="BI197">
        <f t="shared" si="63"/>
        <v>26</v>
      </c>
      <c r="BJ197">
        <f t="shared" si="64"/>
        <v>12</v>
      </c>
      <c r="BK197">
        <f t="shared" si="65"/>
        <v>24</v>
      </c>
      <c r="BL197">
        <f t="shared" si="66"/>
        <v>2</v>
      </c>
      <c r="BM197">
        <f t="shared" si="67"/>
        <v>0</v>
      </c>
      <c r="BN197">
        <f t="shared" si="68"/>
        <v>11</v>
      </c>
      <c r="BO197">
        <f t="shared" si="69"/>
        <v>1</v>
      </c>
    </row>
    <row r="198" spans="2:67" x14ac:dyDescent="0.25">
      <c r="B198">
        <f t="shared" ref="B198:B241" si="80">B197+1</f>
        <v>195</v>
      </c>
      <c r="C198">
        <v>13</v>
      </c>
      <c r="D198" t="s">
        <v>208</v>
      </c>
      <c r="E198" t="s">
        <v>3</v>
      </c>
      <c r="F198" t="str">
        <f t="shared" si="70"/>
        <v>WR</v>
      </c>
      <c r="G198">
        <v>13</v>
      </c>
      <c r="H198" t="s">
        <v>315</v>
      </c>
      <c r="I198" t="s">
        <v>21</v>
      </c>
      <c r="J198" t="str">
        <f t="shared" si="71"/>
        <v>WR</v>
      </c>
      <c r="K198">
        <v>13</v>
      </c>
      <c r="L198" t="s">
        <v>185</v>
      </c>
      <c r="M198" t="s">
        <v>1</v>
      </c>
      <c r="N198" t="str">
        <f t="shared" si="72"/>
        <v>QB</v>
      </c>
      <c r="P198">
        <f>COUNTIF($F$4:$F198,P$3)</f>
        <v>17</v>
      </c>
      <c r="Q198">
        <f>COUNTIF($F$4:$F198,Q$3)</f>
        <v>44</v>
      </c>
      <c r="R198">
        <f>COUNTIF($F$4:$F198,R$3)</f>
        <v>60</v>
      </c>
      <c r="S198">
        <f>COUNTIF($F$4:$F198,S$3)</f>
        <v>16</v>
      </c>
      <c r="T198">
        <f>COUNTIF($F$4:$F198,T$3)</f>
        <v>8</v>
      </c>
      <c r="U198">
        <f>COUNTIF($F$4:$F198,U$3)</f>
        <v>13</v>
      </c>
      <c r="V198">
        <f t="shared" si="73"/>
        <v>25</v>
      </c>
      <c r="W198">
        <f t="shared" si="74"/>
        <v>12</v>
      </c>
      <c r="X198">
        <f>COUNTIF($F$4:$F198,X$3)</f>
        <v>23</v>
      </c>
      <c r="Y198">
        <f>COUNTIF($F$4:$F198,Y$3)</f>
        <v>2</v>
      </c>
      <c r="Z198">
        <f>COUNTIF($F$4:$F198,Z$3)</f>
        <v>0</v>
      </c>
      <c r="AA198">
        <f>COUNTIF($F$4:$F198,AA$3)</f>
        <v>11</v>
      </c>
      <c r="AB198">
        <f>COUNTIF($F$4:$F198,AB$3)</f>
        <v>1</v>
      </c>
      <c r="AC198">
        <f>COUNTIF($J$4:$J198,AC$3)</f>
        <v>17</v>
      </c>
      <c r="AD198">
        <f>COUNTIF($J$4:$J198,AD$3)</f>
        <v>47</v>
      </c>
      <c r="AE198">
        <f>COUNTIF($J$4:$J198,AE$3)</f>
        <v>65</v>
      </c>
      <c r="AF198">
        <f>COUNTIF($J$4:$J198,AF$3)</f>
        <v>15</v>
      </c>
      <c r="AG198">
        <f>COUNTIF($J$4:$J198,AG$3)</f>
        <v>3</v>
      </c>
      <c r="AH198">
        <f>COUNTIF($J$4:$J198,AH$3)</f>
        <v>15</v>
      </c>
      <c r="AI198">
        <f t="shared" si="75"/>
        <v>26</v>
      </c>
      <c r="AJ198">
        <f t="shared" si="76"/>
        <v>7</v>
      </c>
      <c r="AK198">
        <f>COUNTIF($J$4:$J198,AK$3)</f>
        <v>24</v>
      </c>
      <c r="AL198">
        <f>COUNTIF($J$4:$J198,AL$3)</f>
        <v>2</v>
      </c>
      <c r="AM198">
        <f>COUNTIF($J$4:$J198,AM$3)</f>
        <v>0</v>
      </c>
      <c r="AN198">
        <f>COUNTIF($J$4:$J198,AN$3)</f>
        <v>6</v>
      </c>
      <c r="AO198">
        <f>COUNTIF($J$4:$J198,AO$3)</f>
        <v>1</v>
      </c>
      <c r="AP198">
        <f>COUNTIF($N$4:$N198,AP$3)</f>
        <v>18</v>
      </c>
      <c r="AQ198">
        <f>COUNTIF($N$4:$N198,AQ$3)</f>
        <v>48</v>
      </c>
      <c r="AR198">
        <f>COUNTIF($N$4:$N198,AR$3)</f>
        <v>63</v>
      </c>
      <c r="AS198">
        <f>COUNTIF($N$4:$N198,AS$3)</f>
        <v>16</v>
      </c>
      <c r="AT198">
        <f>COUNTIF($N$4:$N198,AT$3)</f>
        <v>3</v>
      </c>
      <c r="AU198">
        <f>COUNTIF($N$4:$N198,AU$3)</f>
        <v>13</v>
      </c>
      <c r="AV198">
        <f t="shared" si="77"/>
        <v>23</v>
      </c>
      <c r="AW198">
        <f t="shared" si="78"/>
        <v>9</v>
      </c>
      <c r="AX198">
        <f>COUNTIF($N$4:$N198,AX$3)</f>
        <v>21</v>
      </c>
      <c r="AY198">
        <f>COUNTIF($N$4:$N198,AY$3)</f>
        <v>2</v>
      </c>
      <c r="AZ198">
        <f>COUNTIF($N$4:$N198,AZ$3)</f>
        <v>0</v>
      </c>
      <c r="BA198">
        <f>COUNTIF($N$4:$N198,BA$3)</f>
        <v>9</v>
      </c>
      <c r="BB198">
        <f>COUNTIF($N$4:$N198,BB$3)</f>
        <v>0</v>
      </c>
      <c r="BC198">
        <f t="shared" si="79"/>
        <v>18</v>
      </c>
      <c r="BD198">
        <f t="shared" si="58"/>
        <v>48</v>
      </c>
      <c r="BE198">
        <f t="shared" si="59"/>
        <v>65</v>
      </c>
      <c r="BF198">
        <f t="shared" si="60"/>
        <v>16</v>
      </c>
      <c r="BG198">
        <f t="shared" si="61"/>
        <v>8</v>
      </c>
      <c r="BH198">
        <f t="shared" si="62"/>
        <v>15</v>
      </c>
      <c r="BI198">
        <f t="shared" si="63"/>
        <v>26</v>
      </c>
      <c r="BJ198">
        <f t="shared" si="64"/>
        <v>12</v>
      </c>
      <c r="BK198">
        <f t="shared" si="65"/>
        <v>24</v>
      </c>
      <c r="BL198">
        <f t="shared" si="66"/>
        <v>2</v>
      </c>
      <c r="BM198">
        <f t="shared" si="67"/>
        <v>0</v>
      </c>
      <c r="BN198">
        <f t="shared" si="68"/>
        <v>11</v>
      </c>
      <c r="BO198">
        <f t="shared" si="69"/>
        <v>1</v>
      </c>
    </row>
    <row r="199" spans="2:67" x14ac:dyDescent="0.25">
      <c r="B199">
        <f t="shared" si="80"/>
        <v>196</v>
      </c>
      <c r="C199">
        <v>14</v>
      </c>
      <c r="D199" t="s">
        <v>209</v>
      </c>
      <c r="E199" t="s">
        <v>1</v>
      </c>
      <c r="F199" t="str">
        <f t="shared" si="70"/>
        <v>WR</v>
      </c>
      <c r="G199">
        <v>14</v>
      </c>
      <c r="H199" t="s">
        <v>316</v>
      </c>
      <c r="I199" t="s">
        <v>23</v>
      </c>
      <c r="J199" t="str">
        <f t="shared" si="71"/>
        <v>QB</v>
      </c>
      <c r="K199">
        <v>14</v>
      </c>
      <c r="L199" t="s">
        <v>393</v>
      </c>
      <c r="M199" t="s">
        <v>11</v>
      </c>
      <c r="N199" t="str">
        <f t="shared" si="72"/>
        <v>TE</v>
      </c>
      <c r="P199">
        <f>COUNTIF($F$4:$F199,P$3)</f>
        <v>17</v>
      </c>
      <c r="Q199">
        <f>COUNTIF($F$4:$F199,Q$3)</f>
        <v>44</v>
      </c>
      <c r="R199">
        <f>COUNTIF($F$4:$F199,R$3)</f>
        <v>61</v>
      </c>
      <c r="S199">
        <f>COUNTIF($F$4:$F199,S$3)</f>
        <v>16</v>
      </c>
      <c r="T199">
        <f>COUNTIF($F$4:$F199,T$3)</f>
        <v>8</v>
      </c>
      <c r="U199">
        <f>COUNTIF($F$4:$F199,U$3)</f>
        <v>13</v>
      </c>
      <c r="V199">
        <f t="shared" si="73"/>
        <v>25</v>
      </c>
      <c r="W199">
        <f t="shared" si="74"/>
        <v>12</v>
      </c>
      <c r="X199">
        <f>COUNTIF($F$4:$F199,X$3)</f>
        <v>23</v>
      </c>
      <c r="Y199">
        <f>COUNTIF($F$4:$F199,Y$3)</f>
        <v>2</v>
      </c>
      <c r="Z199">
        <f>COUNTIF($F$4:$F199,Z$3)</f>
        <v>0</v>
      </c>
      <c r="AA199">
        <f>COUNTIF($F$4:$F199,AA$3)</f>
        <v>11</v>
      </c>
      <c r="AB199">
        <f>COUNTIF($F$4:$F199,AB$3)</f>
        <v>1</v>
      </c>
      <c r="AC199">
        <f>COUNTIF($J$4:$J199,AC$3)</f>
        <v>18</v>
      </c>
      <c r="AD199">
        <f>COUNTIF($J$4:$J199,AD$3)</f>
        <v>47</v>
      </c>
      <c r="AE199">
        <f>COUNTIF($J$4:$J199,AE$3)</f>
        <v>65</v>
      </c>
      <c r="AF199">
        <f>COUNTIF($J$4:$J199,AF$3)</f>
        <v>15</v>
      </c>
      <c r="AG199">
        <f>COUNTIF($J$4:$J199,AG$3)</f>
        <v>3</v>
      </c>
      <c r="AH199">
        <f>COUNTIF($J$4:$J199,AH$3)</f>
        <v>15</v>
      </c>
      <c r="AI199">
        <f t="shared" si="75"/>
        <v>26</v>
      </c>
      <c r="AJ199">
        <f t="shared" si="76"/>
        <v>7</v>
      </c>
      <c r="AK199">
        <f>COUNTIF($J$4:$J199,AK$3)</f>
        <v>24</v>
      </c>
      <c r="AL199">
        <f>COUNTIF($J$4:$J199,AL$3)</f>
        <v>2</v>
      </c>
      <c r="AM199">
        <f>COUNTIF($J$4:$J199,AM$3)</f>
        <v>0</v>
      </c>
      <c r="AN199">
        <f>COUNTIF($J$4:$J199,AN$3)</f>
        <v>6</v>
      </c>
      <c r="AO199">
        <f>COUNTIF($J$4:$J199,AO$3)</f>
        <v>1</v>
      </c>
      <c r="AP199">
        <f>COUNTIF($N$4:$N199,AP$3)</f>
        <v>18</v>
      </c>
      <c r="AQ199">
        <f>COUNTIF($N$4:$N199,AQ$3)</f>
        <v>48</v>
      </c>
      <c r="AR199">
        <f>COUNTIF($N$4:$N199,AR$3)</f>
        <v>63</v>
      </c>
      <c r="AS199">
        <f>COUNTIF($N$4:$N199,AS$3)</f>
        <v>17</v>
      </c>
      <c r="AT199">
        <f>COUNTIF($N$4:$N199,AT$3)</f>
        <v>3</v>
      </c>
      <c r="AU199">
        <f>COUNTIF($N$4:$N199,AU$3)</f>
        <v>13</v>
      </c>
      <c r="AV199">
        <f t="shared" si="77"/>
        <v>23</v>
      </c>
      <c r="AW199">
        <f t="shared" si="78"/>
        <v>9</v>
      </c>
      <c r="AX199">
        <f>COUNTIF($N$4:$N199,AX$3)</f>
        <v>21</v>
      </c>
      <c r="AY199">
        <f>COUNTIF($N$4:$N199,AY$3)</f>
        <v>2</v>
      </c>
      <c r="AZ199">
        <f>COUNTIF($N$4:$N199,AZ$3)</f>
        <v>0</v>
      </c>
      <c r="BA199">
        <f>COUNTIF($N$4:$N199,BA$3)</f>
        <v>9</v>
      </c>
      <c r="BB199">
        <f>COUNTIF($N$4:$N199,BB$3)</f>
        <v>0</v>
      </c>
      <c r="BC199">
        <f t="shared" si="79"/>
        <v>18</v>
      </c>
      <c r="BD199">
        <f t="shared" si="58"/>
        <v>48</v>
      </c>
      <c r="BE199">
        <f t="shared" si="59"/>
        <v>65</v>
      </c>
      <c r="BF199">
        <f t="shared" si="60"/>
        <v>17</v>
      </c>
      <c r="BG199">
        <f t="shared" si="61"/>
        <v>8</v>
      </c>
      <c r="BH199">
        <f t="shared" si="62"/>
        <v>15</v>
      </c>
      <c r="BI199">
        <f t="shared" si="63"/>
        <v>26</v>
      </c>
      <c r="BJ199">
        <f t="shared" si="64"/>
        <v>12</v>
      </c>
      <c r="BK199">
        <f t="shared" si="65"/>
        <v>24</v>
      </c>
      <c r="BL199">
        <f t="shared" si="66"/>
        <v>2</v>
      </c>
      <c r="BM199">
        <f t="shared" si="67"/>
        <v>0</v>
      </c>
      <c r="BN199">
        <f t="shared" si="68"/>
        <v>11</v>
      </c>
      <c r="BO199">
        <f t="shared" si="69"/>
        <v>1</v>
      </c>
    </row>
    <row r="200" spans="2:67" x14ac:dyDescent="0.25">
      <c r="B200">
        <f t="shared" si="80"/>
        <v>197</v>
      </c>
      <c r="C200">
        <v>1</v>
      </c>
      <c r="D200" t="s">
        <v>210</v>
      </c>
      <c r="E200" t="s">
        <v>1</v>
      </c>
      <c r="F200" t="str">
        <f t="shared" si="70"/>
        <v xml:space="preserve"> K</v>
      </c>
      <c r="G200">
        <v>1</v>
      </c>
      <c r="H200" t="s">
        <v>183</v>
      </c>
      <c r="I200" t="s">
        <v>23</v>
      </c>
      <c r="J200" t="str">
        <f t="shared" si="71"/>
        <v xml:space="preserve"> K</v>
      </c>
      <c r="K200">
        <v>1</v>
      </c>
      <c r="L200" t="s">
        <v>140</v>
      </c>
      <c r="M200" t="s">
        <v>11</v>
      </c>
      <c r="N200" t="str">
        <f t="shared" si="72"/>
        <v xml:space="preserve"> S</v>
      </c>
      <c r="P200">
        <f>COUNTIF($F$4:$F200,P$3)</f>
        <v>17</v>
      </c>
      <c r="Q200">
        <f>COUNTIF($F$4:$F200,Q$3)</f>
        <v>44</v>
      </c>
      <c r="R200">
        <f>COUNTIF($F$4:$F200,R$3)</f>
        <v>61</v>
      </c>
      <c r="S200">
        <f>COUNTIF($F$4:$F200,S$3)</f>
        <v>16</v>
      </c>
      <c r="T200">
        <f>COUNTIF($F$4:$F200,T$3)</f>
        <v>9</v>
      </c>
      <c r="U200">
        <f>COUNTIF($F$4:$F200,U$3)</f>
        <v>13</v>
      </c>
      <c r="V200">
        <f t="shared" si="73"/>
        <v>25</v>
      </c>
      <c r="W200">
        <f t="shared" si="74"/>
        <v>12</v>
      </c>
      <c r="X200">
        <f>COUNTIF($F$4:$F200,X$3)</f>
        <v>23</v>
      </c>
      <c r="Y200">
        <f>COUNTIF($F$4:$F200,Y$3)</f>
        <v>2</v>
      </c>
      <c r="Z200">
        <f>COUNTIF($F$4:$F200,Z$3)</f>
        <v>0</v>
      </c>
      <c r="AA200">
        <f>COUNTIF($F$4:$F200,AA$3)</f>
        <v>11</v>
      </c>
      <c r="AB200">
        <f>COUNTIF($F$4:$F200,AB$3)</f>
        <v>1</v>
      </c>
      <c r="AC200">
        <f>COUNTIF($J$4:$J200,AC$3)</f>
        <v>18</v>
      </c>
      <c r="AD200">
        <f>COUNTIF($J$4:$J200,AD$3)</f>
        <v>47</v>
      </c>
      <c r="AE200">
        <f>COUNTIF($J$4:$J200,AE$3)</f>
        <v>65</v>
      </c>
      <c r="AF200">
        <f>COUNTIF($J$4:$J200,AF$3)</f>
        <v>15</v>
      </c>
      <c r="AG200">
        <f>COUNTIF($J$4:$J200,AG$3)</f>
        <v>4</v>
      </c>
      <c r="AH200">
        <f>COUNTIF($J$4:$J200,AH$3)</f>
        <v>15</v>
      </c>
      <c r="AI200">
        <f t="shared" si="75"/>
        <v>26</v>
      </c>
      <c r="AJ200">
        <f t="shared" si="76"/>
        <v>7</v>
      </c>
      <c r="AK200">
        <f>COUNTIF($J$4:$J200,AK$3)</f>
        <v>24</v>
      </c>
      <c r="AL200">
        <f>COUNTIF($J$4:$J200,AL$3)</f>
        <v>2</v>
      </c>
      <c r="AM200">
        <f>COUNTIF($J$4:$J200,AM$3)</f>
        <v>0</v>
      </c>
      <c r="AN200">
        <f>COUNTIF($J$4:$J200,AN$3)</f>
        <v>6</v>
      </c>
      <c r="AO200">
        <f>COUNTIF($J$4:$J200,AO$3)</f>
        <v>1</v>
      </c>
      <c r="AP200">
        <f>COUNTIF($N$4:$N200,AP$3)</f>
        <v>18</v>
      </c>
      <c r="AQ200">
        <f>COUNTIF($N$4:$N200,AQ$3)</f>
        <v>48</v>
      </c>
      <c r="AR200">
        <f>COUNTIF($N$4:$N200,AR$3)</f>
        <v>63</v>
      </c>
      <c r="AS200">
        <f>COUNTIF($N$4:$N200,AS$3)</f>
        <v>17</v>
      </c>
      <c r="AT200">
        <f>COUNTIF($N$4:$N200,AT$3)</f>
        <v>3</v>
      </c>
      <c r="AU200">
        <f>COUNTIF($N$4:$N200,AU$3)</f>
        <v>13</v>
      </c>
      <c r="AV200">
        <f t="shared" si="77"/>
        <v>23</v>
      </c>
      <c r="AW200">
        <f t="shared" si="78"/>
        <v>10</v>
      </c>
      <c r="AX200">
        <f>COUNTIF($N$4:$N200,AX$3)</f>
        <v>21</v>
      </c>
      <c r="AY200">
        <f>COUNTIF($N$4:$N200,AY$3)</f>
        <v>2</v>
      </c>
      <c r="AZ200">
        <f>COUNTIF($N$4:$N200,AZ$3)</f>
        <v>0</v>
      </c>
      <c r="BA200">
        <f>COUNTIF($N$4:$N200,BA$3)</f>
        <v>10</v>
      </c>
      <c r="BB200">
        <f>COUNTIF($N$4:$N200,BB$3)</f>
        <v>0</v>
      </c>
      <c r="BC200">
        <f t="shared" si="79"/>
        <v>18</v>
      </c>
      <c r="BD200">
        <f t="shared" si="58"/>
        <v>48</v>
      </c>
      <c r="BE200">
        <f t="shared" si="59"/>
        <v>65</v>
      </c>
      <c r="BF200">
        <f t="shared" si="60"/>
        <v>17</v>
      </c>
      <c r="BG200">
        <f t="shared" si="61"/>
        <v>9</v>
      </c>
      <c r="BH200">
        <f t="shared" si="62"/>
        <v>15</v>
      </c>
      <c r="BI200">
        <f t="shared" si="63"/>
        <v>26</v>
      </c>
      <c r="BJ200">
        <f t="shared" si="64"/>
        <v>12</v>
      </c>
      <c r="BK200">
        <f t="shared" si="65"/>
        <v>24</v>
      </c>
      <c r="BL200">
        <f t="shared" si="66"/>
        <v>2</v>
      </c>
      <c r="BM200">
        <f t="shared" si="67"/>
        <v>0</v>
      </c>
      <c r="BN200">
        <f t="shared" si="68"/>
        <v>11</v>
      </c>
      <c r="BO200">
        <f t="shared" si="69"/>
        <v>1</v>
      </c>
    </row>
    <row r="201" spans="2:67" x14ac:dyDescent="0.25">
      <c r="B201">
        <f t="shared" si="80"/>
        <v>198</v>
      </c>
      <c r="C201">
        <v>2</v>
      </c>
      <c r="D201" t="s">
        <v>211</v>
      </c>
      <c r="E201" t="s">
        <v>3</v>
      </c>
      <c r="F201" t="str">
        <f t="shared" si="70"/>
        <v>RB</v>
      </c>
      <c r="G201">
        <v>2</v>
      </c>
      <c r="H201" t="s">
        <v>190</v>
      </c>
      <c r="I201" t="s">
        <v>21</v>
      </c>
      <c r="J201" t="str">
        <f t="shared" si="71"/>
        <v xml:space="preserve"> K</v>
      </c>
      <c r="K201">
        <v>2</v>
      </c>
      <c r="L201" t="s">
        <v>394</v>
      </c>
      <c r="M201" t="s">
        <v>1</v>
      </c>
      <c r="N201" t="str">
        <f t="shared" si="72"/>
        <v>LB</v>
      </c>
      <c r="P201">
        <f>COUNTIF($F$4:$F201,P$3)</f>
        <v>17</v>
      </c>
      <c r="Q201">
        <f>COUNTIF($F$4:$F201,Q$3)</f>
        <v>45</v>
      </c>
      <c r="R201">
        <f>COUNTIF($F$4:$F201,R$3)</f>
        <v>61</v>
      </c>
      <c r="S201">
        <f>COUNTIF($F$4:$F201,S$3)</f>
        <v>16</v>
      </c>
      <c r="T201">
        <f>COUNTIF($F$4:$F201,T$3)</f>
        <v>9</v>
      </c>
      <c r="U201">
        <f>COUNTIF($F$4:$F201,U$3)</f>
        <v>13</v>
      </c>
      <c r="V201">
        <f t="shared" si="73"/>
        <v>25</v>
      </c>
      <c r="W201">
        <f t="shared" si="74"/>
        <v>12</v>
      </c>
      <c r="X201">
        <f>COUNTIF($F$4:$F201,X$3)</f>
        <v>23</v>
      </c>
      <c r="Y201">
        <f>COUNTIF($F$4:$F201,Y$3)</f>
        <v>2</v>
      </c>
      <c r="Z201">
        <f>COUNTIF($F$4:$F201,Z$3)</f>
        <v>0</v>
      </c>
      <c r="AA201">
        <f>COUNTIF($F$4:$F201,AA$3)</f>
        <v>11</v>
      </c>
      <c r="AB201">
        <f>COUNTIF($F$4:$F201,AB$3)</f>
        <v>1</v>
      </c>
      <c r="AC201">
        <f>COUNTIF($J$4:$J201,AC$3)</f>
        <v>18</v>
      </c>
      <c r="AD201">
        <f>COUNTIF($J$4:$J201,AD$3)</f>
        <v>47</v>
      </c>
      <c r="AE201">
        <f>COUNTIF($J$4:$J201,AE$3)</f>
        <v>65</v>
      </c>
      <c r="AF201">
        <f>COUNTIF($J$4:$J201,AF$3)</f>
        <v>15</v>
      </c>
      <c r="AG201">
        <f>COUNTIF($J$4:$J201,AG$3)</f>
        <v>5</v>
      </c>
      <c r="AH201">
        <f>COUNTIF($J$4:$J201,AH$3)</f>
        <v>15</v>
      </c>
      <c r="AI201">
        <f t="shared" si="75"/>
        <v>26</v>
      </c>
      <c r="AJ201">
        <f t="shared" si="76"/>
        <v>7</v>
      </c>
      <c r="AK201">
        <f>COUNTIF($J$4:$J201,AK$3)</f>
        <v>24</v>
      </c>
      <c r="AL201">
        <f>COUNTIF($J$4:$J201,AL$3)</f>
        <v>2</v>
      </c>
      <c r="AM201">
        <f>COUNTIF($J$4:$J201,AM$3)</f>
        <v>0</v>
      </c>
      <c r="AN201">
        <f>COUNTIF($J$4:$J201,AN$3)</f>
        <v>6</v>
      </c>
      <c r="AO201">
        <f>COUNTIF($J$4:$J201,AO$3)</f>
        <v>1</v>
      </c>
      <c r="AP201">
        <f>COUNTIF($N$4:$N201,AP$3)</f>
        <v>18</v>
      </c>
      <c r="AQ201">
        <f>COUNTIF($N$4:$N201,AQ$3)</f>
        <v>48</v>
      </c>
      <c r="AR201">
        <f>COUNTIF($N$4:$N201,AR$3)</f>
        <v>63</v>
      </c>
      <c r="AS201">
        <f>COUNTIF($N$4:$N201,AS$3)</f>
        <v>17</v>
      </c>
      <c r="AT201">
        <f>COUNTIF($N$4:$N201,AT$3)</f>
        <v>3</v>
      </c>
      <c r="AU201">
        <f>COUNTIF($N$4:$N201,AU$3)</f>
        <v>13</v>
      </c>
      <c r="AV201">
        <f t="shared" si="77"/>
        <v>24</v>
      </c>
      <c r="AW201">
        <f t="shared" si="78"/>
        <v>10</v>
      </c>
      <c r="AX201">
        <f>COUNTIF($N$4:$N201,AX$3)</f>
        <v>22</v>
      </c>
      <c r="AY201">
        <f>COUNTIF($N$4:$N201,AY$3)</f>
        <v>2</v>
      </c>
      <c r="AZ201">
        <f>COUNTIF($N$4:$N201,AZ$3)</f>
        <v>0</v>
      </c>
      <c r="BA201">
        <f>COUNTIF($N$4:$N201,BA$3)</f>
        <v>10</v>
      </c>
      <c r="BB201">
        <f>COUNTIF($N$4:$N201,BB$3)</f>
        <v>0</v>
      </c>
      <c r="BC201">
        <f t="shared" si="79"/>
        <v>18</v>
      </c>
      <c r="BD201">
        <f t="shared" si="58"/>
        <v>48</v>
      </c>
      <c r="BE201">
        <f t="shared" si="59"/>
        <v>65</v>
      </c>
      <c r="BF201">
        <f t="shared" si="60"/>
        <v>17</v>
      </c>
      <c r="BG201">
        <f t="shared" si="61"/>
        <v>9</v>
      </c>
      <c r="BH201">
        <f t="shared" si="62"/>
        <v>15</v>
      </c>
      <c r="BI201">
        <f t="shared" si="63"/>
        <v>26</v>
      </c>
      <c r="BJ201">
        <f t="shared" si="64"/>
        <v>12</v>
      </c>
      <c r="BK201">
        <f t="shared" si="65"/>
        <v>24</v>
      </c>
      <c r="BL201">
        <f t="shared" si="66"/>
        <v>2</v>
      </c>
      <c r="BM201">
        <f t="shared" si="67"/>
        <v>0</v>
      </c>
      <c r="BN201">
        <f t="shared" si="68"/>
        <v>11</v>
      </c>
      <c r="BO201">
        <f t="shared" si="69"/>
        <v>1</v>
      </c>
    </row>
    <row r="202" spans="2:67" x14ac:dyDescent="0.25">
      <c r="B202">
        <f t="shared" si="80"/>
        <v>199</v>
      </c>
      <c r="C202">
        <v>3</v>
      </c>
      <c r="D202" t="s">
        <v>212</v>
      </c>
      <c r="E202" t="s">
        <v>5</v>
      </c>
      <c r="F202" t="str">
        <f t="shared" si="70"/>
        <v>WR</v>
      </c>
      <c r="G202">
        <v>3</v>
      </c>
      <c r="H202" t="s">
        <v>129</v>
      </c>
      <c r="I202" t="s">
        <v>252</v>
      </c>
      <c r="J202" t="str">
        <f t="shared" si="71"/>
        <v>WR</v>
      </c>
      <c r="K202">
        <v>3</v>
      </c>
      <c r="L202" t="s">
        <v>299</v>
      </c>
      <c r="M202" t="s">
        <v>7</v>
      </c>
      <c r="N202" t="str">
        <f t="shared" si="72"/>
        <v>EF</v>
      </c>
      <c r="P202">
        <f>COUNTIF($F$4:$F202,P$3)</f>
        <v>17</v>
      </c>
      <c r="Q202">
        <f>COUNTIF($F$4:$F202,Q$3)</f>
        <v>45</v>
      </c>
      <c r="R202">
        <f>COUNTIF($F$4:$F202,R$3)</f>
        <v>62</v>
      </c>
      <c r="S202">
        <f>COUNTIF($F$4:$F202,S$3)</f>
        <v>16</v>
      </c>
      <c r="T202">
        <f>COUNTIF($F$4:$F202,T$3)</f>
        <v>9</v>
      </c>
      <c r="U202">
        <f>COUNTIF($F$4:$F202,U$3)</f>
        <v>13</v>
      </c>
      <c r="V202">
        <f t="shared" si="73"/>
        <v>25</v>
      </c>
      <c r="W202">
        <f t="shared" si="74"/>
        <v>12</v>
      </c>
      <c r="X202">
        <f>COUNTIF($F$4:$F202,X$3)</f>
        <v>23</v>
      </c>
      <c r="Y202">
        <f>COUNTIF($F$4:$F202,Y$3)</f>
        <v>2</v>
      </c>
      <c r="Z202">
        <f>COUNTIF($F$4:$F202,Z$3)</f>
        <v>0</v>
      </c>
      <c r="AA202">
        <f>COUNTIF($F$4:$F202,AA$3)</f>
        <v>11</v>
      </c>
      <c r="AB202">
        <f>COUNTIF($F$4:$F202,AB$3)</f>
        <v>1</v>
      </c>
      <c r="AC202">
        <f>COUNTIF($J$4:$J202,AC$3)</f>
        <v>18</v>
      </c>
      <c r="AD202">
        <f>COUNTIF($J$4:$J202,AD$3)</f>
        <v>47</v>
      </c>
      <c r="AE202">
        <f>COUNTIF($J$4:$J202,AE$3)</f>
        <v>66</v>
      </c>
      <c r="AF202">
        <f>COUNTIF($J$4:$J202,AF$3)</f>
        <v>15</v>
      </c>
      <c r="AG202">
        <f>COUNTIF($J$4:$J202,AG$3)</f>
        <v>5</v>
      </c>
      <c r="AH202">
        <f>COUNTIF($J$4:$J202,AH$3)</f>
        <v>15</v>
      </c>
      <c r="AI202">
        <f t="shared" si="75"/>
        <v>26</v>
      </c>
      <c r="AJ202">
        <f t="shared" si="76"/>
        <v>7</v>
      </c>
      <c r="AK202">
        <f>COUNTIF($J$4:$J202,AK$3)</f>
        <v>24</v>
      </c>
      <c r="AL202">
        <f>COUNTIF($J$4:$J202,AL$3)</f>
        <v>2</v>
      </c>
      <c r="AM202">
        <f>COUNTIF($J$4:$J202,AM$3)</f>
        <v>0</v>
      </c>
      <c r="AN202">
        <f>COUNTIF($J$4:$J202,AN$3)</f>
        <v>6</v>
      </c>
      <c r="AO202">
        <f>COUNTIF($J$4:$J202,AO$3)</f>
        <v>1</v>
      </c>
      <c r="AP202">
        <f>COUNTIF($N$4:$N202,AP$3)</f>
        <v>18</v>
      </c>
      <c r="AQ202">
        <f>COUNTIF($N$4:$N202,AQ$3)</f>
        <v>48</v>
      </c>
      <c r="AR202">
        <f>COUNTIF($N$4:$N202,AR$3)</f>
        <v>63</v>
      </c>
      <c r="AS202">
        <f>COUNTIF($N$4:$N202,AS$3)</f>
        <v>17</v>
      </c>
      <c r="AT202">
        <f>COUNTIF($N$4:$N202,AT$3)</f>
        <v>3</v>
      </c>
      <c r="AU202">
        <f>COUNTIF($N$4:$N202,AU$3)</f>
        <v>14</v>
      </c>
      <c r="AV202">
        <f t="shared" si="77"/>
        <v>24</v>
      </c>
      <c r="AW202">
        <f t="shared" si="78"/>
        <v>10</v>
      </c>
      <c r="AX202">
        <f>COUNTIF($N$4:$N202,AX$3)</f>
        <v>22</v>
      </c>
      <c r="AY202">
        <f>COUNTIF($N$4:$N202,AY$3)</f>
        <v>2</v>
      </c>
      <c r="AZ202">
        <f>COUNTIF($N$4:$N202,AZ$3)</f>
        <v>0</v>
      </c>
      <c r="BA202">
        <f>COUNTIF($N$4:$N202,BA$3)</f>
        <v>10</v>
      </c>
      <c r="BB202">
        <f>COUNTIF($N$4:$N202,BB$3)</f>
        <v>0</v>
      </c>
      <c r="BC202">
        <f t="shared" si="79"/>
        <v>18</v>
      </c>
      <c r="BD202">
        <f t="shared" si="58"/>
        <v>48</v>
      </c>
      <c r="BE202">
        <f t="shared" si="59"/>
        <v>66</v>
      </c>
      <c r="BF202">
        <f t="shared" si="60"/>
        <v>17</v>
      </c>
      <c r="BG202">
        <f t="shared" si="61"/>
        <v>9</v>
      </c>
      <c r="BH202">
        <f t="shared" si="62"/>
        <v>15</v>
      </c>
      <c r="BI202">
        <f t="shared" si="63"/>
        <v>26</v>
      </c>
      <c r="BJ202">
        <f t="shared" si="64"/>
        <v>12</v>
      </c>
      <c r="BK202">
        <f t="shared" si="65"/>
        <v>24</v>
      </c>
      <c r="BL202">
        <f t="shared" si="66"/>
        <v>2</v>
      </c>
      <c r="BM202">
        <f t="shared" si="67"/>
        <v>0</v>
      </c>
      <c r="BN202">
        <f t="shared" si="68"/>
        <v>11</v>
      </c>
      <c r="BO202">
        <f t="shared" si="69"/>
        <v>1</v>
      </c>
    </row>
    <row r="203" spans="2:67" x14ac:dyDescent="0.25">
      <c r="B203">
        <f t="shared" si="80"/>
        <v>200</v>
      </c>
      <c r="C203">
        <v>4</v>
      </c>
      <c r="D203" t="s">
        <v>213</v>
      </c>
      <c r="E203" t="s">
        <v>7</v>
      </c>
      <c r="F203" t="str">
        <f t="shared" si="70"/>
        <v>WR</v>
      </c>
      <c r="G203">
        <v>4</v>
      </c>
      <c r="H203" t="s">
        <v>131</v>
      </c>
      <c r="I203" t="s">
        <v>7</v>
      </c>
      <c r="J203" t="str">
        <f t="shared" si="71"/>
        <v>TE</v>
      </c>
      <c r="K203">
        <v>4</v>
      </c>
      <c r="L203" t="s">
        <v>123</v>
      </c>
      <c r="M203" t="s">
        <v>13</v>
      </c>
      <c r="N203" t="str">
        <f t="shared" si="72"/>
        <v xml:space="preserve"> S</v>
      </c>
      <c r="P203">
        <f>COUNTIF($F$4:$F203,P$3)</f>
        <v>17</v>
      </c>
      <c r="Q203">
        <f>COUNTIF($F$4:$F203,Q$3)</f>
        <v>45</v>
      </c>
      <c r="R203">
        <f>COUNTIF($F$4:$F203,R$3)</f>
        <v>63</v>
      </c>
      <c r="S203">
        <f>COUNTIF($F$4:$F203,S$3)</f>
        <v>16</v>
      </c>
      <c r="T203">
        <f>COUNTIF($F$4:$F203,T$3)</f>
        <v>9</v>
      </c>
      <c r="U203">
        <f>COUNTIF($F$4:$F203,U$3)</f>
        <v>13</v>
      </c>
      <c r="V203">
        <f t="shared" si="73"/>
        <v>25</v>
      </c>
      <c r="W203">
        <f t="shared" si="74"/>
        <v>12</v>
      </c>
      <c r="X203">
        <f>COUNTIF($F$4:$F203,X$3)</f>
        <v>23</v>
      </c>
      <c r="Y203">
        <f>COUNTIF($F$4:$F203,Y$3)</f>
        <v>2</v>
      </c>
      <c r="Z203">
        <f>COUNTIF($F$4:$F203,Z$3)</f>
        <v>0</v>
      </c>
      <c r="AA203">
        <f>COUNTIF($F$4:$F203,AA$3)</f>
        <v>11</v>
      </c>
      <c r="AB203">
        <f>COUNTIF($F$4:$F203,AB$3)</f>
        <v>1</v>
      </c>
      <c r="AC203">
        <f>COUNTIF($J$4:$J203,AC$3)</f>
        <v>18</v>
      </c>
      <c r="AD203">
        <f>COUNTIF($J$4:$J203,AD$3)</f>
        <v>47</v>
      </c>
      <c r="AE203">
        <f>COUNTIF($J$4:$J203,AE$3)</f>
        <v>66</v>
      </c>
      <c r="AF203">
        <f>COUNTIF($J$4:$J203,AF$3)</f>
        <v>16</v>
      </c>
      <c r="AG203">
        <f>COUNTIF($J$4:$J203,AG$3)</f>
        <v>5</v>
      </c>
      <c r="AH203">
        <f>COUNTIF($J$4:$J203,AH$3)</f>
        <v>15</v>
      </c>
      <c r="AI203">
        <f t="shared" si="75"/>
        <v>26</v>
      </c>
      <c r="AJ203">
        <f t="shared" si="76"/>
        <v>7</v>
      </c>
      <c r="AK203">
        <f>COUNTIF($J$4:$J203,AK$3)</f>
        <v>24</v>
      </c>
      <c r="AL203">
        <f>COUNTIF($J$4:$J203,AL$3)</f>
        <v>2</v>
      </c>
      <c r="AM203">
        <f>COUNTIF($J$4:$J203,AM$3)</f>
        <v>0</v>
      </c>
      <c r="AN203">
        <f>COUNTIF($J$4:$J203,AN$3)</f>
        <v>6</v>
      </c>
      <c r="AO203">
        <f>COUNTIF($J$4:$J203,AO$3)</f>
        <v>1</v>
      </c>
      <c r="AP203">
        <f>COUNTIF($N$4:$N203,AP$3)</f>
        <v>18</v>
      </c>
      <c r="AQ203">
        <f>COUNTIF($N$4:$N203,AQ$3)</f>
        <v>48</v>
      </c>
      <c r="AR203">
        <f>COUNTIF($N$4:$N203,AR$3)</f>
        <v>63</v>
      </c>
      <c r="AS203">
        <f>COUNTIF($N$4:$N203,AS$3)</f>
        <v>17</v>
      </c>
      <c r="AT203">
        <f>COUNTIF($N$4:$N203,AT$3)</f>
        <v>3</v>
      </c>
      <c r="AU203">
        <f>COUNTIF($N$4:$N203,AU$3)</f>
        <v>14</v>
      </c>
      <c r="AV203">
        <f t="shared" si="77"/>
        <v>24</v>
      </c>
      <c r="AW203">
        <f t="shared" si="78"/>
        <v>11</v>
      </c>
      <c r="AX203">
        <f>COUNTIF($N$4:$N203,AX$3)</f>
        <v>22</v>
      </c>
      <c r="AY203">
        <f>COUNTIF($N$4:$N203,AY$3)</f>
        <v>2</v>
      </c>
      <c r="AZ203">
        <f>COUNTIF($N$4:$N203,AZ$3)</f>
        <v>0</v>
      </c>
      <c r="BA203">
        <f>COUNTIF($N$4:$N203,BA$3)</f>
        <v>11</v>
      </c>
      <c r="BB203">
        <f>COUNTIF($N$4:$N203,BB$3)</f>
        <v>0</v>
      </c>
      <c r="BC203">
        <f t="shared" si="79"/>
        <v>18</v>
      </c>
      <c r="BD203">
        <f t="shared" si="58"/>
        <v>48</v>
      </c>
      <c r="BE203">
        <f t="shared" si="59"/>
        <v>66</v>
      </c>
      <c r="BF203">
        <f t="shared" si="60"/>
        <v>17</v>
      </c>
      <c r="BG203">
        <f t="shared" si="61"/>
        <v>9</v>
      </c>
      <c r="BH203">
        <f t="shared" si="62"/>
        <v>15</v>
      </c>
      <c r="BI203">
        <f t="shared" si="63"/>
        <v>26</v>
      </c>
      <c r="BJ203">
        <f t="shared" si="64"/>
        <v>12</v>
      </c>
      <c r="BK203">
        <f t="shared" si="65"/>
        <v>24</v>
      </c>
      <c r="BL203">
        <f t="shared" si="66"/>
        <v>2</v>
      </c>
      <c r="BM203">
        <f t="shared" si="67"/>
        <v>0</v>
      </c>
      <c r="BN203">
        <f t="shared" si="68"/>
        <v>11</v>
      </c>
      <c r="BO203">
        <f t="shared" si="69"/>
        <v>1</v>
      </c>
    </row>
    <row r="204" spans="2:67" x14ac:dyDescent="0.25">
      <c r="B204">
        <f t="shared" si="80"/>
        <v>201</v>
      </c>
      <c r="C204">
        <v>5</v>
      </c>
      <c r="D204" t="s">
        <v>214</v>
      </c>
      <c r="E204" t="s">
        <v>9</v>
      </c>
      <c r="F204" t="str">
        <f t="shared" si="70"/>
        <v>WR</v>
      </c>
      <c r="G204">
        <v>5</v>
      </c>
      <c r="H204" t="s">
        <v>317</v>
      </c>
      <c r="I204" t="s">
        <v>25</v>
      </c>
      <c r="J204" t="str">
        <f t="shared" si="71"/>
        <v>LB</v>
      </c>
      <c r="K204">
        <v>5</v>
      </c>
      <c r="L204" t="s">
        <v>395</v>
      </c>
      <c r="M204" t="s">
        <v>253</v>
      </c>
      <c r="N204" t="str">
        <f t="shared" si="72"/>
        <v>TE</v>
      </c>
      <c r="P204">
        <f>COUNTIF($F$4:$F204,P$3)</f>
        <v>17</v>
      </c>
      <c r="Q204">
        <f>COUNTIF($F$4:$F204,Q$3)</f>
        <v>45</v>
      </c>
      <c r="R204">
        <f>COUNTIF($F$4:$F204,R$3)</f>
        <v>64</v>
      </c>
      <c r="S204">
        <f>COUNTIF($F$4:$F204,S$3)</f>
        <v>16</v>
      </c>
      <c r="T204">
        <f>COUNTIF($F$4:$F204,T$3)</f>
        <v>9</v>
      </c>
      <c r="U204">
        <f>COUNTIF($F$4:$F204,U$3)</f>
        <v>13</v>
      </c>
      <c r="V204">
        <f t="shared" si="73"/>
        <v>25</v>
      </c>
      <c r="W204">
        <f t="shared" si="74"/>
        <v>12</v>
      </c>
      <c r="X204">
        <f>COUNTIF($F$4:$F204,X$3)</f>
        <v>23</v>
      </c>
      <c r="Y204">
        <f>COUNTIF($F$4:$F204,Y$3)</f>
        <v>2</v>
      </c>
      <c r="Z204">
        <f>COUNTIF($F$4:$F204,Z$3)</f>
        <v>0</v>
      </c>
      <c r="AA204">
        <f>COUNTIF($F$4:$F204,AA$3)</f>
        <v>11</v>
      </c>
      <c r="AB204">
        <f>COUNTIF($F$4:$F204,AB$3)</f>
        <v>1</v>
      </c>
      <c r="AC204">
        <f>COUNTIF($J$4:$J204,AC$3)</f>
        <v>18</v>
      </c>
      <c r="AD204">
        <f>COUNTIF($J$4:$J204,AD$3)</f>
        <v>47</v>
      </c>
      <c r="AE204">
        <f>COUNTIF($J$4:$J204,AE$3)</f>
        <v>66</v>
      </c>
      <c r="AF204">
        <f>COUNTIF($J$4:$J204,AF$3)</f>
        <v>16</v>
      </c>
      <c r="AG204">
        <f>COUNTIF($J$4:$J204,AG$3)</f>
        <v>5</v>
      </c>
      <c r="AH204">
        <f>COUNTIF($J$4:$J204,AH$3)</f>
        <v>15</v>
      </c>
      <c r="AI204">
        <f t="shared" si="75"/>
        <v>27</v>
      </c>
      <c r="AJ204">
        <f t="shared" si="76"/>
        <v>7</v>
      </c>
      <c r="AK204">
        <f>COUNTIF($J$4:$J204,AK$3)</f>
        <v>25</v>
      </c>
      <c r="AL204">
        <f>COUNTIF($J$4:$J204,AL$3)</f>
        <v>2</v>
      </c>
      <c r="AM204">
        <f>COUNTIF($J$4:$J204,AM$3)</f>
        <v>0</v>
      </c>
      <c r="AN204">
        <f>COUNTIF($J$4:$J204,AN$3)</f>
        <v>6</v>
      </c>
      <c r="AO204">
        <f>COUNTIF($J$4:$J204,AO$3)</f>
        <v>1</v>
      </c>
      <c r="AP204">
        <f>COUNTIF($N$4:$N204,AP$3)</f>
        <v>18</v>
      </c>
      <c r="AQ204">
        <f>COUNTIF($N$4:$N204,AQ$3)</f>
        <v>48</v>
      </c>
      <c r="AR204">
        <f>COUNTIF($N$4:$N204,AR$3)</f>
        <v>63</v>
      </c>
      <c r="AS204">
        <f>COUNTIF($N$4:$N204,AS$3)</f>
        <v>18</v>
      </c>
      <c r="AT204">
        <f>COUNTIF($N$4:$N204,AT$3)</f>
        <v>3</v>
      </c>
      <c r="AU204">
        <f>COUNTIF($N$4:$N204,AU$3)</f>
        <v>14</v>
      </c>
      <c r="AV204">
        <f t="shared" si="77"/>
        <v>24</v>
      </c>
      <c r="AW204">
        <f t="shared" si="78"/>
        <v>11</v>
      </c>
      <c r="AX204">
        <f>COUNTIF($N$4:$N204,AX$3)</f>
        <v>22</v>
      </c>
      <c r="AY204">
        <f>COUNTIF($N$4:$N204,AY$3)</f>
        <v>2</v>
      </c>
      <c r="AZ204">
        <f>COUNTIF($N$4:$N204,AZ$3)</f>
        <v>0</v>
      </c>
      <c r="BA204">
        <f>COUNTIF($N$4:$N204,BA$3)</f>
        <v>11</v>
      </c>
      <c r="BB204">
        <f>COUNTIF($N$4:$N204,BB$3)</f>
        <v>0</v>
      </c>
      <c r="BC204">
        <f t="shared" si="79"/>
        <v>18</v>
      </c>
      <c r="BD204">
        <f t="shared" si="58"/>
        <v>48</v>
      </c>
      <c r="BE204">
        <f t="shared" si="59"/>
        <v>66</v>
      </c>
      <c r="BF204">
        <f t="shared" si="60"/>
        <v>18</v>
      </c>
      <c r="BG204">
        <f t="shared" si="61"/>
        <v>9</v>
      </c>
      <c r="BH204">
        <f t="shared" si="62"/>
        <v>15</v>
      </c>
      <c r="BI204">
        <f t="shared" si="63"/>
        <v>27</v>
      </c>
      <c r="BJ204">
        <f t="shared" si="64"/>
        <v>12</v>
      </c>
      <c r="BK204">
        <f t="shared" si="65"/>
        <v>25</v>
      </c>
      <c r="BL204">
        <f t="shared" si="66"/>
        <v>2</v>
      </c>
      <c r="BM204">
        <f t="shared" si="67"/>
        <v>0</v>
      </c>
      <c r="BN204">
        <f t="shared" si="68"/>
        <v>11</v>
      </c>
      <c r="BO204">
        <f t="shared" si="69"/>
        <v>1</v>
      </c>
    </row>
    <row r="205" spans="2:67" x14ac:dyDescent="0.25">
      <c r="B205">
        <f t="shared" si="80"/>
        <v>202</v>
      </c>
      <c r="C205">
        <v>6</v>
      </c>
      <c r="D205" t="s">
        <v>215</v>
      </c>
      <c r="E205" t="s">
        <v>11</v>
      </c>
      <c r="F205" t="str">
        <f t="shared" si="70"/>
        <v xml:space="preserve"> S</v>
      </c>
      <c r="G205">
        <v>6</v>
      </c>
      <c r="H205" t="s">
        <v>318</v>
      </c>
      <c r="I205" t="s">
        <v>253</v>
      </c>
      <c r="J205" t="str">
        <f t="shared" si="71"/>
        <v>TE</v>
      </c>
      <c r="K205">
        <v>6</v>
      </c>
      <c r="L205" t="s">
        <v>396</v>
      </c>
      <c r="M205" t="s">
        <v>21</v>
      </c>
      <c r="N205" t="str">
        <f t="shared" si="72"/>
        <v>LB</v>
      </c>
      <c r="P205">
        <f>COUNTIF($F$4:$F205,P$3)</f>
        <v>17</v>
      </c>
      <c r="Q205">
        <f>COUNTIF($F$4:$F205,Q$3)</f>
        <v>45</v>
      </c>
      <c r="R205">
        <f>COUNTIF($F$4:$F205,R$3)</f>
        <v>64</v>
      </c>
      <c r="S205">
        <f>COUNTIF($F$4:$F205,S$3)</f>
        <v>16</v>
      </c>
      <c r="T205">
        <f>COUNTIF($F$4:$F205,T$3)</f>
        <v>9</v>
      </c>
      <c r="U205">
        <f>COUNTIF($F$4:$F205,U$3)</f>
        <v>13</v>
      </c>
      <c r="V205">
        <f t="shared" si="73"/>
        <v>25</v>
      </c>
      <c r="W205">
        <f t="shared" si="74"/>
        <v>13</v>
      </c>
      <c r="X205">
        <f>COUNTIF($F$4:$F205,X$3)</f>
        <v>23</v>
      </c>
      <c r="Y205">
        <f>COUNTIF($F$4:$F205,Y$3)</f>
        <v>2</v>
      </c>
      <c r="Z205">
        <f>COUNTIF($F$4:$F205,Z$3)</f>
        <v>0</v>
      </c>
      <c r="AA205">
        <f>COUNTIF($F$4:$F205,AA$3)</f>
        <v>12</v>
      </c>
      <c r="AB205">
        <f>COUNTIF($F$4:$F205,AB$3)</f>
        <v>1</v>
      </c>
      <c r="AC205">
        <f>COUNTIF($J$4:$J205,AC$3)</f>
        <v>18</v>
      </c>
      <c r="AD205">
        <f>COUNTIF($J$4:$J205,AD$3)</f>
        <v>47</v>
      </c>
      <c r="AE205">
        <f>COUNTIF($J$4:$J205,AE$3)</f>
        <v>66</v>
      </c>
      <c r="AF205">
        <f>COUNTIF($J$4:$J205,AF$3)</f>
        <v>17</v>
      </c>
      <c r="AG205">
        <f>COUNTIF($J$4:$J205,AG$3)</f>
        <v>5</v>
      </c>
      <c r="AH205">
        <f>COUNTIF($J$4:$J205,AH$3)</f>
        <v>15</v>
      </c>
      <c r="AI205">
        <f t="shared" si="75"/>
        <v>27</v>
      </c>
      <c r="AJ205">
        <f t="shared" si="76"/>
        <v>7</v>
      </c>
      <c r="AK205">
        <f>COUNTIF($J$4:$J205,AK$3)</f>
        <v>25</v>
      </c>
      <c r="AL205">
        <f>COUNTIF($J$4:$J205,AL$3)</f>
        <v>2</v>
      </c>
      <c r="AM205">
        <f>COUNTIF($J$4:$J205,AM$3)</f>
        <v>0</v>
      </c>
      <c r="AN205">
        <f>COUNTIF($J$4:$J205,AN$3)</f>
        <v>6</v>
      </c>
      <c r="AO205">
        <f>COUNTIF($J$4:$J205,AO$3)</f>
        <v>1</v>
      </c>
      <c r="AP205">
        <f>COUNTIF($N$4:$N205,AP$3)</f>
        <v>18</v>
      </c>
      <c r="AQ205">
        <f>COUNTIF($N$4:$N205,AQ$3)</f>
        <v>48</v>
      </c>
      <c r="AR205">
        <f>COUNTIF($N$4:$N205,AR$3)</f>
        <v>63</v>
      </c>
      <c r="AS205">
        <f>COUNTIF($N$4:$N205,AS$3)</f>
        <v>18</v>
      </c>
      <c r="AT205">
        <f>COUNTIF($N$4:$N205,AT$3)</f>
        <v>3</v>
      </c>
      <c r="AU205">
        <f>COUNTIF($N$4:$N205,AU$3)</f>
        <v>14</v>
      </c>
      <c r="AV205">
        <f t="shared" si="77"/>
        <v>25</v>
      </c>
      <c r="AW205">
        <f t="shared" si="78"/>
        <v>11</v>
      </c>
      <c r="AX205">
        <f>COUNTIF($N$4:$N205,AX$3)</f>
        <v>23</v>
      </c>
      <c r="AY205">
        <f>COUNTIF($N$4:$N205,AY$3)</f>
        <v>2</v>
      </c>
      <c r="AZ205">
        <f>COUNTIF($N$4:$N205,AZ$3)</f>
        <v>0</v>
      </c>
      <c r="BA205">
        <f>COUNTIF($N$4:$N205,BA$3)</f>
        <v>11</v>
      </c>
      <c r="BB205">
        <f>COUNTIF($N$4:$N205,BB$3)</f>
        <v>0</v>
      </c>
      <c r="BC205">
        <f t="shared" si="79"/>
        <v>18</v>
      </c>
      <c r="BD205">
        <f t="shared" si="58"/>
        <v>48</v>
      </c>
      <c r="BE205">
        <f t="shared" si="59"/>
        <v>66</v>
      </c>
      <c r="BF205">
        <f t="shared" si="60"/>
        <v>18</v>
      </c>
      <c r="BG205">
        <f t="shared" si="61"/>
        <v>9</v>
      </c>
      <c r="BH205">
        <f t="shared" si="62"/>
        <v>15</v>
      </c>
      <c r="BI205">
        <f t="shared" si="63"/>
        <v>27</v>
      </c>
      <c r="BJ205">
        <f t="shared" si="64"/>
        <v>13</v>
      </c>
      <c r="BK205">
        <f t="shared" si="65"/>
        <v>25</v>
      </c>
      <c r="BL205">
        <f t="shared" si="66"/>
        <v>2</v>
      </c>
      <c r="BM205">
        <f t="shared" si="67"/>
        <v>0</v>
      </c>
      <c r="BN205">
        <f t="shared" si="68"/>
        <v>12</v>
      </c>
      <c r="BO205">
        <f t="shared" si="69"/>
        <v>1</v>
      </c>
    </row>
    <row r="206" spans="2:67" x14ac:dyDescent="0.25">
      <c r="B206">
        <f t="shared" si="80"/>
        <v>203</v>
      </c>
      <c r="C206">
        <v>7</v>
      </c>
      <c r="D206" t="s">
        <v>216</v>
      </c>
      <c r="E206" t="s">
        <v>13</v>
      </c>
      <c r="F206" t="str">
        <f t="shared" si="70"/>
        <v>QB</v>
      </c>
      <c r="G206">
        <v>7</v>
      </c>
      <c r="H206" t="s">
        <v>319</v>
      </c>
      <c r="I206" t="s">
        <v>254</v>
      </c>
      <c r="J206" t="str">
        <f t="shared" si="71"/>
        <v xml:space="preserve"> S</v>
      </c>
      <c r="K206">
        <v>7</v>
      </c>
      <c r="L206" t="s">
        <v>397</v>
      </c>
      <c r="M206" t="s">
        <v>340</v>
      </c>
      <c r="N206" t="str">
        <f t="shared" si="72"/>
        <v>RB</v>
      </c>
      <c r="P206">
        <f>COUNTIF($F$4:$F206,P$3)</f>
        <v>18</v>
      </c>
      <c r="Q206">
        <f>COUNTIF($F$4:$F206,Q$3)</f>
        <v>45</v>
      </c>
      <c r="R206">
        <f>COUNTIF($F$4:$F206,R$3)</f>
        <v>64</v>
      </c>
      <c r="S206">
        <f>COUNTIF($F$4:$F206,S$3)</f>
        <v>16</v>
      </c>
      <c r="T206">
        <f>COUNTIF($F$4:$F206,T$3)</f>
        <v>9</v>
      </c>
      <c r="U206">
        <f>COUNTIF($F$4:$F206,U$3)</f>
        <v>13</v>
      </c>
      <c r="V206">
        <f t="shared" si="73"/>
        <v>25</v>
      </c>
      <c r="W206">
        <f t="shared" si="74"/>
        <v>13</v>
      </c>
      <c r="X206">
        <f>COUNTIF($F$4:$F206,X$3)</f>
        <v>23</v>
      </c>
      <c r="Y206">
        <f>COUNTIF($F$4:$F206,Y$3)</f>
        <v>2</v>
      </c>
      <c r="Z206">
        <f>COUNTIF($F$4:$F206,Z$3)</f>
        <v>0</v>
      </c>
      <c r="AA206">
        <f>COUNTIF($F$4:$F206,AA$3)</f>
        <v>12</v>
      </c>
      <c r="AB206">
        <f>COUNTIF($F$4:$F206,AB$3)</f>
        <v>1</v>
      </c>
      <c r="AC206">
        <f>COUNTIF($J$4:$J206,AC$3)</f>
        <v>18</v>
      </c>
      <c r="AD206">
        <f>COUNTIF($J$4:$J206,AD$3)</f>
        <v>47</v>
      </c>
      <c r="AE206">
        <f>COUNTIF($J$4:$J206,AE$3)</f>
        <v>66</v>
      </c>
      <c r="AF206">
        <f>COUNTIF($J$4:$J206,AF$3)</f>
        <v>17</v>
      </c>
      <c r="AG206">
        <f>COUNTIF($J$4:$J206,AG$3)</f>
        <v>5</v>
      </c>
      <c r="AH206">
        <f>COUNTIF($J$4:$J206,AH$3)</f>
        <v>15</v>
      </c>
      <c r="AI206">
        <f t="shared" si="75"/>
        <v>27</v>
      </c>
      <c r="AJ206">
        <f t="shared" si="76"/>
        <v>8</v>
      </c>
      <c r="AK206">
        <f>COUNTIF($J$4:$J206,AK$3)</f>
        <v>25</v>
      </c>
      <c r="AL206">
        <f>COUNTIF($J$4:$J206,AL$3)</f>
        <v>2</v>
      </c>
      <c r="AM206">
        <f>COUNTIF($J$4:$J206,AM$3)</f>
        <v>0</v>
      </c>
      <c r="AN206">
        <f>COUNTIF($J$4:$J206,AN$3)</f>
        <v>7</v>
      </c>
      <c r="AO206">
        <f>COUNTIF($J$4:$J206,AO$3)</f>
        <v>1</v>
      </c>
      <c r="AP206">
        <f>COUNTIF($N$4:$N206,AP$3)</f>
        <v>18</v>
      </c>
      <c r="AQ206">
        <f>COUNTIF($N$4:$N206,AQ$3)</f>
        <v>49</v>
      </c>
      <c r="AR206">
        <f>COUNTIF($N$4:$N206,AR$3)</f>
        <v>63</v>
      </c>
      <c r="AS206">
        <f>COUNTIF($N$4:$N206,AS$3)</f>
        <v>18</v>
      </c>
      <c r="AT206">
        <f>COUNTIF($N$4:$N206,AT$3)</f>
        <v>3</v>
      </c>
      <c r="AU206">
        <f>COUNTIF($N$4:$N206,AU$3)</f>
        <v>14</v>
      </c>
      <c r="AV206">
        <f t="shared" si="77"/>
        <v>25</v>
      </c>
      <c r="AW206">
        <f t="shared" si="78"/>
        <v>11</v>
      </c>
      <c r="AX206">
        <f>COUNTIF($N$4:$N206,AX$3)</f>
        <v>23</v>
      </c>
      <c r="AY206">
        <f>COUNTIF($N$4:$N206,AY$3)</f>
        <v>2</v>
      </c>
      <c r="AZ206">
        <f>COUNTIF($N$4:$N206,AZ$3)</f>
        <v>0</v>
      </c>
      <c r="BA206">
        <f>COUNTIF($N$4:$N206,BA$3)</f>
        <v>11</v>
      </c>
      <c r="BB206">
        <f>COUNTIF($N$4:$N206,BB$3)</f>
        <v>0</v>
      </c>
      <c r="BC206">
        <f t="shared" si="79"/>
        <v>18</v>
      </c>
      <c r="BD206">
        <f t="shared" si="58"/>
        <v>49</v>
      </c>
      <c r="BE206">
        <f t="shared" si="59"/>
        <v>66</v>
      </c>
      <c r="BF206">
        <f t="shared" si="60"/>
        <v>18</v>
      </c>
      <c r="BG206">
        <f t="shared" si="61"/>
        <v>9</v>
      </c>
      <c r="BH206">
        <f t="shared" si="62"/>
        <v>15</v>
      </c>
      <c r="BI206">
        <f t="shared" si="63"/>
        <v>27</v>
      </c>
      <c r="BJ206">
        <f t="shared" si="64"/>
        <v>13</v>
      </c>
      <c r="BK206">
        <f t="shared" si="65"/>
        <v>25</v>
      </c>
      <c r="BL206">
        <f t="shared" si="66"/>
        <v>2</v>
      </c>
      <c r="BM206">
        <f t="shared" si="67"/>
        <v>0</v>
      </c>
      <c r="BN206">
        <f t="shared" si="68"/>
        <v>12</v>
      </c>
      <c r="BO206">
        <f t="shared" si="69"/>
        <v>1</v>
      </c>
    </row>
    <row r="207" spans="2:67" x14ac:dyDescent="0.25">
      <c r="B207">
        <f t="shared" si="80"/>
        <v>204</v>
      </c>
      <c r="C207">
        <v>8</v>
      </c>
      <c r="D207" t="s">
        <v>217</v>
      </c>
      <c r="E207" t="s">
        <v>15</v>
      </c>
      <c r="F207" t="str">
        <f t="shared" si="70"/>
        <v>RB</v>
      </c>
      <c r="G207">
        <v>8</v>
      </c>
      <c r="H207" t="s">
        <v>226</v>
      </c>
      <c r="I207" t="s">
        <v>5</v>
      </c>
      <c r="J207" t="str">
        <f t="shared" si="71"/>
        <v xml:space="preserve"> S</v>
      </c>
      <c r="K207">
        <v>8</v>
      </c>
      <c r="L207" t="s">
        <v>43</v>
      </c>
      <c r="M207" t="s">
        <v>23</v>
      </c>
      <c r="N207" t="str">
        <f t="shared" si="72"/>
        <v>WR</v>
      </c>
      <c r="P207">
        <f>COUNTIF($F$4:$F207,P$3)</f>
        <v>18</v>
      </c>
      <c r="Q207">
        <f>COUNTIF($F$4:$F207,Q$3)</f>
        <v>46</v>
      </c>
      <c r="R207">
        <f>COUNTIF($F$4:$F207,R$3)</f>
        <v>64</v>
      </c>
      <c r="S207">
        <f>COUNTIF($F$4:$F207,S$3)</f>
        <v>16</v>
      </c>
      <c r="T207">
        <f>COUNTIF($F$4:$F207,T$3)</f>
        <v>9</v>
      </c>
      <c r="U207">
        <f>COUNTIF($F$4:$F207,U$3)</f>
        <v>13</v>
      </c>
      <c r="V207">
        <f t="shared" si="73"/>
        <v>25</v>
      </c>
      <c r="W207">
        <f t="shared" si="74"/>
        <v>13</v>
      </c>
      <c r="X207">
        <f>COUNTIF($F$4:$F207,X$3)</f>
        <v>23</v>
      </c>
      <c r="Y207">
        <f>COUNTIF($F$4:$F207,Y$3)</f>
        <v>2</v>
      </c>
      <c r="Z207">
        <f>COUNTIF($F$4:$F207,Z$3)</f>
        <v>0</v>
      </c>
      <c r="AA207">
        <f>COUNTIF($F$4:$F207,AA$3)</f>
        <v>12</v>
      </c>
      <c r="AB207">
        <f>COUNTIF($F$4:$F207,AB$3)</f>
        <v>1</v>
      </c>
      <c r="AC207">
        <f>COUNTIF($J$4:$J207,AC$3)</f>
        <v>18</v>
      </c>
      <c r="AD207">
        <f>COUNTIF($J$4:$J207,AD$3)</f>
        <v>47</v>
      </c>
      <c r="AE207">
        <f>COUNTIF($J$4:$J207,AE$3)</f>
        <v>66</v>
      </c>
      <c r="AF207">
        <f>COUNTIF($J$4:$J207,AF$3)</f>
        <v>17</v>
      </c>
      <c r="AG207">
        <f>COUNTIF($J$4:$J207,AG$3)</f>
        <v>5</v>
      </c>
      <c r="AH207">
        <f>COUNTIF($J$4:$J207,AH$3)</f>
        <v>15</v>
      </c>
      <c r="AI207">
        <f t="shared" si="75"/>
        <v>27</v>
      </c>
      <c r="AJ207">
        <f t="shared" si="76"/>
        <v>9</v>
      </c>
      <c r="AK207">
        <f>COUNTIF($J$4:$J207,AK$3)</f>
        <v>25</v>
      </c>
      <c r="AL207">
        <f>COUNTIF($J$4:$J207,AL$3)</f>
        <v>2</v>
      </c>
      <c r="AM207">
        <f>COUNTIF($J$4:$J207,AM$3)</f>
        <v>0</v>
      </c>
      <c r="AN207">
        <f>COUNTIF($J$4:$J207,AN$3)</f>
        <v>8</v>
      </c>
      <c r="AO207">
        <f>COUNTIF($J$4:$J207,AO$3)</f>
        <v>1</v>
      </c>
      <c r="AP207">
        <f>COUNTIF($N$4:$N207,AP$3)</f>
        <v>18</v>
      </c>
      <c r="AQ207">
        <f>COUNTIF($N$4:$N207,AQ$3)</f>
        <v>49</v>
      </c>
      <c r="AR207">
        <f>COUNTIF($N$4:$N207,AR$3)</f>
        <v>64</v>
      </c>
      <c r="AS207">
        <f>COUNTIF($N$4:$N207,AS$3)</f>
        <v>18</v>
      </c>
      <c r="AT207">
        <f>COUNTIF($N$4:$N207,AT$3)</f>
        <v>3</v>
      </c>
      <c r="AU207">
        <f>COUNTIF($N$4:$N207,AU$3)</f>
        <v>14</v>
      </c>
      <c r="AV207">
        <f t="shared" si="77"/>
        <v>25</v>
      </c>
      <c r="AW207">
        <f t="shared" si="78"/>
        <v>11</v>
      </c>
      <c r="AX207">
        <f>COUNTIF($N$4:$N207,AX$3)</f>
        <v>23</v>
      </c>
      <c r="AY207">
        <f>COUNTIF($N$4:$N207,AY$3)</f>
        <v>2</v>
      </c>
      <c r="AZ207">
        <f>COUNTIF($N$4:$N207,AZ$3)</f>
        <v>0</v>
      </c>
      <c r="BA207">
        <f>COUNTIF($N$4:$N207,BA$3)</f>
        <v>11</v>
      </c>
      <c r="BB207">
        <f>COUNTIF($N$4:$N207,BB$3)</f>
        <v>0</v>
      </c>
      <c r="BC207">
        <f t="shared" si="79"/>
        <v>18</v>
      </c>
      <c r="BD207">
        <f t="shared" si="58"/>
        <v>49</v>
      </c>
      <c r="BE207">
        <f t="shared" si="59"/>
        <v>66</v>
      </c>
      <c r="BF207">
        <f t="shared" si="60"/>
        <v>18</v>
      </c>
      <c r="BG207">
        <f t="shared" si="61"/>
        <v>9</v>
      </c>
      <c r="BH207">
        <f t="shared" si="62"/>
        <v>15</v>
      </c>
      <c r="BI207">
        <f t="shared" si="63"/>
        <v>27</v>
      </c>
      <c r="BJ207">
        <f t="shared" si="64"/>
        <v>13</v>
      </c>
      <c r="BK207">
        <f t="shared" si="65"/>
        <v>25</v>
      </c>
      <c r="BL207">
        <f t="shared" si="66"/>
        <v>2</v>
      </c>
      <c r="BM207">
        <f t="shared" si="67"/>
        <v>0</v>
      </c>
      <c r="BN207">
        <f t="shared" si="68"/>
        <v>12</v>
      </c>
      <c r="BO207">
        <f t="shared" si="69"/>
        <v>1</v>
      </c>
    </row>
    <row r="208" spans="2:67" x14ac:dyDescent="0.25">
      <c r="B208">
        <f t="shared" si="80"/>
        <v>205</v>
      </c>
      <c r="C208">
        <v>9</v>
      </c>
      <c r="D208" t="s">
        <v>218</v>
      </c>
      <c r="E208" t="s">
        <v>17</v>
      </c>
      <c r="F208" t="str">
        <f t="shared" si="70"/>
        <v>WR</v>
      </c>
      <c r="G208">
        <v>9</v>
      </c>
      <c r="H208" t="s">
        <v>320</v>
      </c>
      <c r="I208" t="s">
        <v>255</v>
      </c>
      <c r="J208" t="str">
        <f t="shared" si="71"/>
        <v>LB</v>
      </c>
      <c r="K208">
        <v>9</v>
      </c>
      <c r="L208" t="s">
        <v>398</v>
      </c>
      <c r="M208" t="s">
        <v>256</v>
      </c>
      <c r="N208" t="str">
        <f t="shared" si="72"/>
        <v>LB</v>
      </c>
      <c r="P208">
        <f>COUNTIF($F$4:$F208,P$3)</f>
        <v>18</v>
      </c>
      <c r="Q208">
        <f>COUNTIF($F$4:$F208,Q$3)</f>
        <v>46</v>
      </c>
      <c r="R208">
        <f>COUNTIF($F$4:$F208,R$3)</f>
        <v>65</v>
      </c>
      <c r="S208">
        <f>COUNTIF($F$4:$F208,S$3)</f>
        <v>16</v>
      </c>
      <c r="T208">
        <f>COUNTIF($F$4:$F208,T$3)</f>
        <v>9</v>
      </c>
      <c r="U208">
        <f>COUNTIF($F$4:$F208,U$3)</f>
        <v>13</v>
      </c>
      <c r="V208">
        <f t="shared" si="73"/>
        <v>25</v>
      </c>
      <c r="W208">
        <f t="shared" si="74"/>
        <v>13</v>
      </c>
      <c r="X208">
        <f>COUNTIF($F$4:$F208,X$3)</f>
        <v>23</v>
      </c>
      <c r="Y208">
        <f>COUNTIF($F$4:$F208,Y$3)</f>
        <v>2</v>
      </c>
      <c r="Z208">
        <f>COUNTIF($F$4:$F208,Z$3)</f>
        <v>0</v>
      </c>
      <c r="AA208">
        <f>COUNTIF($F$4:$F208,AA$3)</f>
        <v>12</v>
      </c>
      <c r="AB208">
        <f>COUNTIF($F$4:$F208,AB$3)</f>
        <v>1</v>
      </c>
      <c r="AC208">
        <f>COUNTIF($J$4:$J208,AC$3)</f>
        <v>18</v>
      </c>
      <c r="AD208">
        <f>COUNTIF($J$4:$J208,AD$3)</f>
        <v>47</v>
      </c>
      <c r="AE208">
        <f>COUNTIF($J$4:$J208,AE$3)</f>
        <v>66</v>
      </c>
      <c r="AF208">
        <f>COUNTIF($J$4:$J208,AF$3)</f>
        <v>17</v>
      </c>
      <c r="AG208">
        <f>COUNTIF($J$4:$J208,AG$3)</f>
        <v>5</v>
      </c>
      <c r="AH208">
        <f>COUNTIF($J$4:$J208,AH$3)</f>
        <v>15</v>
      </c>
      <c r="AI208">
        <f t="shared" si="75"/>
        <v>28</v>
      </c>
      <c r="AJ208">
        <f t="shared" si="76"/>
        <v>9</v>
      </c>
      <c r="AK208">
        <f>COUNTIF($J$4:$J208,AK$3)</f>
        <v>26</v>
      </c>
      <c r="AL208">
        <f>COUNTIF($J$4:$J208,AL$3)</f>
        <v>2</v>
      </c>
      <c r="AM208">
        <f>COUNTIF($J$4:$J208,AM$3)</f>
        <v>0</v>
      </c>
      <c r="AN208">
        <f>COUNTIF($J$4:$J208,AN$3)</f>
        <v>8</v>
      </c>
      <c r="AO208">
        <f>COUNTIF($J$4:$J208,AO$3)</f>
        <v>1</v>
      </c>
      <c r="AP208">
        <f>COUNTIF($N$4:$N208,AP$3)</f>
        <v>18</v>
      </c>
      <c r="AQ208">
        <f>COUNTIF($N$4:$N208,AQ$3)</f>
        <v>49</v>
      </c>
      <c r="AR208">
        <f>COUNTIF($N$4:$N208,AR$3)</f>
        <v>64</v>
      </c>
      <c r="AS208">
        <f>COUNTIF($N$4:$N208,AS$3)</f>
        <v>18</v>
      </c>
      <c r="AT208">
        <f>COUNTIF($N$4:$N208,AT$3)</f>
        <v>3</v>
      </c>
      <c r="AU208">
        <f>COUNTIF($N$4:$N208,AU$3)</f>
        <v>14</v>
      </c>
      <c r="AV208">
        <f t="shared" si="77"/>
        <v>26</v>
      </c>
      <c r="AW208">
        <f t="shared" si="78"/>
        <v>11</v>
      </c>
      <c r="AX208">
        <f>COUNTIF($N$4:$N208,AX$3)</f>
        <v>24</v>
      </c>
      <c r="AY208">
        <f>COUNTIF($N$4:$N208,AY$3)</f>
        <v>2</v>
      </c>
      <c r="AZ208">
        <f>COUNTIF($N$4:$N208,AZ$3)</f>
        <v>0</v>
      </c>
      <c r="BA208">
        <f>COUNTIF($N$4:$N208,BA$3)</f>
        <v>11</v>
      </c>
      <c r="BB208">
        <f>COUNTIF($N$4:$N208,BB$3)</f>
        <v>0</v>
      </c>
      <c r="BC208">
        <f t="shared" si="79"/>
        <v>18</v>
      </c>
      <c r="BD208">
        <f t="shared" si="58"/>
        <v>49</v>
      </c>
      <c r="BE208">
        <f t="shared" si="59"/>
        <v>66</v>
      </c>
      <c r="BF208">
        <f t="shared" si="60"/>
        <v>18</v>
      </c>
      <c r="BG208">
        <f t="shared" si="61"/>
        <v>9</v>
      </c>
      <c r="BH208">
        <f t="shared" si="62"/>
        <v>15</v>
      </c>
      <c r="BI208">
        <f t="shared" si="63"/>
        <v>28</v>
      </c>
      <c r="BJ208">
        <f t="shared" si="64"/>
        <v>13</v>
      </c>
      <c r="BK208">
        <f t="shared" si="65"/>
        <v>26</v>
      </c>
      <c r="BL208">
        <f t="shared" si="66"/>
        <v>2</v>
      </c>
      <c r="BM208">
        <f t="shared" si="67"/>
        <v>0</v>
      </c>
      <c r="BN208">
        <f t="shared" si="68"/>
        <v>12</v>
      </c>
      <c r="BO208">
        <f t="shared" si="69"/>
        <v>1</v>
      </c>
    </row>
    <row r="209" spans="2:67" x14ac:dyDescent="0.25">
      <c r="B209">
        <f t="shared" si="80"/>
        <v>206</v>
      </c>
      <c r="C209">
        <v>10</v>
      </c>
      <c r="D209" t="s">
        <v>219</v>
      </c>
      <c r="E209" t="s">
        <v>19</v>
      </c>
      <c r="F209" t="str">
        <f t="shared" si="70"/>
        <v>WR</v>
      </c>
      <c r="G209">
        <v>10</v>
      </c>
      <c r="H209" t="s">
        <v>321</v>
      </c>
      <c r="I209" t="s">
        <v>256</v>
      </c>
      <c r="J209" t="str">
        <f t="shared" si="71"/>
        <v xml:space="preserve"> S</v>
      </c>
      <c r="K209">
        <v>10</v>
      </c>
      <c r="L209" t="s">
        <v>399</v>
      </c>
      <c r="M209" t="s">
        <v>252</v>
      </c>
      <c r="N209" t="str">
        <f t="shared" si="72"/>
        <v>TE</v>
      </c>
      <c r="P209">
        <f>COUNTIF($F$4:$F209,P$3)</f>
        <v>18</v>
      </c>
      <c r="Q209">
        <f>COUNTIF($F$4:$F209,Q$3)</f>
        <v>46</v>
      </c>
      <c r="R209">
        <f>COUNTIF($F$4:$F209,R$3)</f>
        <v>66</v>
      </c>
      <c r="S209">
        <f>COUNTIF($F$4:$F209,S$3)</f>
        <v>16</v>
      </c>
      <c r="T209">
        <f>COUNTIF($F$4:$F209,T$3)</f>
        <v>9</v>
      </c>
      <c r="U209">
        <f>COUNTIF($F$4:$F209,U$3)</f>
        <v>13</v>
      </c>
      <c r="V209">
        <f t="shared" si="73"/>
        <v>25</v>
      </c>
      <c r="W209">
        <f t="shared" si="74"/>
        <v>13</v>
      </c>
      <c r="X209">
        <f>COUNTIF($F$4:$F209,X$3)</f>
        <v>23</v>
      </c>
      <c r="Y209">
        <f>COUNTIF($F$4:$F209,Y$3)</f>
        <v>2</v>
      </c>
      <c r="Z209">
        <f>COUNTIF($F$4:$F209,Z$3)</f>
        <v>0</v>
      </c>
      <c r="AA209">
        <f>COUNTIF($F$4:$F209,AA$3)</f>
        <v>12</v>
      </c>
      <c r="AB209">
        <f>COUNTIF($F$4:$F209,AB$3)</f>
        <v>1</v>
      </c>
      <c r="AC209">
        <f>COUNTIF($J$4:$J209,AC$3)</f>
        <v>18</v>
      </c>
      <c r="AD209">
        <f>COUNTIF($J$4:$J209,AD$3)</f>
        <v>47</v>
      </c>
      <c r="AE209">
        <f>COUNTIF($J$4:$J209,AE$3)</f>
        <v>66</v>
      </c>
      <c r="AF209">
        <f>COUNTIF($J$4:$J209,AF$3)</f>
        <v>17</v>
      </c>
      <c r="AG209">
        <f>COUNTIF($J$4:$J209,AG$3)</f>
        <v>5</v>
      </c>
      <c r="AH209">
        <f>COUNTIF($J$4:$J209,AH$3)</f>
        <v>15</v>
      </c>
      <c r="AI209">
        <f t="shared" si="75"/>
        <v>28</v>
      </c>
      <c r="AJ209">
        <f t="shared" si="76"/>
        <v>10</v>
      </c>
      <c r="AK209">
        <f>COUNTIF($J$4:$J209,AK$3)</f>
        <v>26</v>
      </c>
      <c r="AL209">
        <f>COUNTIF($J$4:$J209,AL$3)</f>
        <v>2</v>
      </c>
      <c r="AM209">
        <f>COUNTIF($J$4:$J209,AM$3)</f>
        <v>0</v>
      </c>
      <c r="AN209">
        <f>COUNTIF($J$4:$J209,AN$3)</f>
        <v>9</v>
      </c>
      <c r="AO209">
        <f>COUNTIF($J$4:$J209,AO$3)</f>
        <v>1</v>
      </c>
      <c r="AP209">
        <f>COUNTIF($N$4:$N209,AP$3)</f>
        <v>18</v>
      </c>
      <c r="AQ209">
        <f>COUNTIF($N$4:$N209,AQ$3)</f>
        <v>49</v>
      </c>
      <c r="AR209">
        <f>COUNTIF($N$4:$N209,AR$3)</f>
        <v>64</v>
      </c>
      <c r="AS209">
        <f>COUNTIF($N$4:$N209,AS$3)</f>
        <v>19</v>
      </c>
      <c r="AT209">
        <f>COUNTIF($N$4:$N209,AT$3)</f>
        <v>3</v>
      </c>
      <c r="AU209">
        <f>COUNTIF($N$4:$N209,AU$3)</f>
        <v>14</v>
      </c>
      <c r="AV209">
        <f t="shared" si="77"/>
        <v>26</v>
      </c>
      <c r="AW209">
        <f t="shared" si="78"/>
        <v>11</v>
      </c>
      <c r="AX209">
        <f>COUNTIF($N$4:$N209,AX$3)</f>
        <v>24</v>
      </c>
      <c r="AY209">
        <f>COUNTIF($N$4:$N209,AY$3)</f>
        <v>2</v>
      </c>
      <c r="AZ209">
        <f>COUNTIF($N$4:$N209,AZ$3)</f>
        <v>0</v>
      </c>
      <c r="BA209">
        <f>COUNTIF($N$4:$N209,BA$3)</f>
        <v>11</v>
      </c>
      <c r="BB209">
        <f>COUNTIF($N$4:$N209,BB$3)</f>
        <v>0</v>
      </c>
      <c r="BC209">
        <f t="shared" si="79"/>
        <v>18</v>
      </c>
      <c r="BD209">
        <f t="shared" si="58"/>
        <v>49</v>
      </c>
      <c r="BE209">
        <f t="shared" si="59"/>
        <v>66</v>
      </c>
      <c r="BF209">
        <f t="shared" si="60"/>
        <v>19</v>
      </c>
      <c r="BG209">
        <f t="shared" si="61"/>
        <v>9</v>
      </c>
      <c r="BH209">
        <f t="shared" si="62"/>
        <v>15</v>
      </c>
      <c r="BI209">
        <f t="shared" si="63"/>
        <v>28</v>
      </c>
      <c r="BJ209">
        <f t="shared" si="64"/>
        <v>13</v>
      </c>
      <c r="BK209">
        <f t="shared" si="65"/>
        <v>26</v>
      </c>
      <c r="BL209">
        <f t="shared" si="66"/>
        <v>2</v>
      </c>
      <c r="BM209">
        <f t="shared" si="67"/>
        <v>0</v>
      </c>
      <c r="BN209">
        <f t="shared" si="68"/>
        <v>12</v>
      </c>
      <c r="BO209">
        <f t="shared" si="69"/>
        <v>1</v>
      </c>
    </row>
    <row r="210" spans="2:67" x14ac:dyDescent="0.25">
      <c r="B210">
        <f t="shared" si="80"/>
        <v>207</v>
      </c>
      <c r="C210">
        <v>11</v>
      </c>
      <c r="D210" t="s">
        <v>220</v>
      </c>
      <c r="E210" t="s">
        <v>21</v>
      </c>
      <c r="F210" t="str">
        <f t="shared" si="70"/>
        <v>WR</v>
      </c>
      <c r="G210">
        <v>11</v>
      </c>
      <c r="H210" t="s">
        <v>53</v>
      </c>
      <c r="I210" t="s">
        <v>11</v>
      </c>
      <c r="J210" t="str">
        <f t="shared" si="71"/>
        <v>TE</v>
      </c>
      <c r="K210">
        <v>11</v>
      </c>
      <c r="L210" t="s">
        <v>400</v>
      </c>
      <c r="M210" t="s">
        <v>25</v>
      </c>
      <c r="N210" t="str">
        <f t="shared" si="72"/>
        <v>RB</v>
      </c>
      <c r="P210">
        <f>COUNTIF($F$4:$F210,P$3)</f>
        <v>18</v>
      </c>
      <c r="Q210">
        <f>COUNTIF($F$4:$F210,Q$3)</f>
        <v>46</v>
      </c>
      <c r="R210">
        <f>COUNTIF($F$4:$F210,R$3)</f>
        <v>67</v>
      </c>
      <c r="S210">
        <f>COUNTIF($F$4:$F210,S$3)</f>
        <v>16</v>
      </c>
      <c r="T210">
        <f>COUNTIF($F$4:$F210,T$3)</f>
        <v>9</v>
      </c>
      <c r="U210">
        <f>COUNTIF($F$4:$F210,U$3)</f>
        <v>13</v>
      </c>
      <c r="V210">
        <f t="shared" si="73"/>
        <v>25</v>
      </c>
      <c r="W210">
        <f t="shared" si="74"/>
        <v>13</v>
      </c>
      <c r="X210">
        <f>COUNTIF($F$4:$F210,X$3)</f>
        <v>23</v>
      </c>
      <c r="Y210">
        <f>COUNTIF($F$4:$F210,Y$3)</f>
        <v>2</v>
      </c>
      <c r="Z210">
        <f>COUNTIF($F$4:$F210,Z$3)</f>
        <v>0</v>
      </c>
      <c r="AA210">
        <f>COUNTIF($F$4:$F210,AA$3)</f>
        <v>12</v>
      </c>
      <c r="AB210">
        <f>COUNTIF($F$4:$F210,AB$3)</f>
        <v>1</v>
      </c>
      <c r="AC210">
        <f>COUNTIF($J$4:$J210,AC$3)</f>
        <v>18</v>
      </c>
      <c r="AD210">
        <f>COUNTIF($J$4:$J210,AD$3)</f>
        <v>47</v>
      </c>
      <c r="AE210">
        <f>COUNTIF($J$4:$J210,AE$3)</f>
        <v>66</v>
      </c>
      <c r="AF210">
        <f>COUNTIF($J$4:$J210,AF$3)</f>
        <v>18</v>
      </c>
      <c r="AG210">
        <f>COUNTIF($J$4:$J210,AG$3)</f>
        <v>5</v>
      </c>
      <c r="AH210">
        <f>COUNTIF($J$4:$J210,AH$3)</f>
        <v>15</v>
      </c>
      <c r="AI210">
        <f t="shared" si="75"/>
        <v>28</v>
      </c>
      <c r="AJ210">
        <f t="shared" si="76"/>
        <v>10</v>
      </c>
      <c r="AK210">
        <f>COUNTIF($J$4:$J210,AK$3)</f>
        <v>26</v>
      </c>
      <c r="AL210">
        <f>COUNTIF($J$4:$J210,AL$3)</f>
        <v>2</v>
      </c>
      <c r="AM210">
        <f>COUNTIF($J$4:$J210,AM$3)</f>
        <v>0</v>
      </c>
      <c r="AN210">
        <f>COUNTIF($J$4:$J210,AN$3)</f>
        <v>9</v>
      </c>
      <c r="AO210">
        <f>COUNTIF($J$4:$J210,AO$3)</f>
        <v>1</v>
      </c>
      <c r="AP210">
        <f>COUNTIF($N$4:$N210,AP$3)</f>
        <v>18</v>
      </c>
      <c r="AQ210">
        <f>COUNTIF($N$4:$N210,AQ$3)</f>
        <v>50</v>
      </c>
      <c r="AR210">
        <f>COUNTIF($N$4:$N210,AR$3)</f>
        <v>64</v>
      </c>
      <c r="AS210">
        <f>COUNTIF($N$4:$N210,AS$3)</f>
        <v>19</v>
      </c>
      <c r="AT210">
        <f>COUNTIF($N$4:$N210,AT$3)</f>
        <v>3</v>
      </c>
      <c r="AU210">
        <f>COUNTIF($N$4:$N210,AU$3)</f>
        <v>14</v>
      </c>
      <c r="AV210">
        <f t="shared" si="77"/>
        <v>26</v>
      </c>
      <c r="AW210">
        <f t="shared" si="78"/>
        <v>11</v>
      </c>
      <c r="AX210">
        <f>COUNTIF($N$4:$N210,AX$3)</f>
        <v>24</v>
      </c>
      <c r="AY210">
        <f>COUNTIF($N$4:$N210,AY$3)</f>
        <v>2</v>
      </c>
      <c r="AZ210">
        <f>COUNTIF($N$4:$N210,AZ$3)</f>
        <v>0</v>
      </c>
      <c r="BA210">
        <f>COUNTIF($N$4:$N210,BA$3)</f>
        <v>11</v>
      </c>
      <c r="BB210">
        <f>COUNTIF($N$4:$N210,BB$3)</f>
        <v>0</v>
      </c>
      <c r="BC210">
        <f t="shared" si="79"/>
        <v>18</v>
      </c>
      <c r="BD210">
        <f t="shared" si="58"/>
        <v>50</v>
      </c>
      <c r="BE210">
        <f t="shared" si="59"/>
        <v>67</v>
      </c>
      <c r="BF210">
        <f t="shared" si="60"/>
        <v>19</v>
      </c>
      <c r="BG210">
        <f t="shared" si="61"/>
        <v>9</v>
      </c>
      <c r="BH210">
        <f t="shared" si="62"/>
        <v>15</v>
      </c>
      <c r="BI210">
        <f t="shared" si="63"/>
        <v>28</v>
      </c>
      <c r="BJ210">
        <f t="shared" si="64"/>
        <v>13</v>
      </c>
      <c r="BK210">
        <f t="shared" si="65"/>
        <v>26</v>
      </c>
      <c r="BL210">
        <f t="shared" si="66"/>
        <v>2</v>
      </c>
      <c r="BM210">
        <f t="shared" si="67"/>
        <v>0</v>
      </c>
      <c r="BN210">
        <f t="shared" si="68"/>
        <v>12</v>
      </c>
      <c r="BO210">
        <f t="shared" si="69"/>
        <v>1</v>
      </c>
    </row>
    <row r="211" spans="2:67" x14ac:dyDescent="0.25">
      <c r="B211">
        <f t="shared" si="80"/>
        <v>208</v>
      </c>
      <c r="C211">
        <v>12</v>
      </c>
      <c r="D211" t="s">
        <v>221</v>
      </c>
      <c r="E211" t="s">
        <v>23</v>
      </c>
      <c r="F211" t="str">
        <f t="shared" si="70"/>
        <v>LB</v>
      </c>
      <c r="G211">
        <v>12</v>
      </c>
      <c r="H211" t="s">
        <v>322</v>
      </c>
      <c r="I211" t="s">
        <v>13</v>
      </c>
      <c r="J211" t="str">
        <f t="shared" si="71"/>
        <v>DE</v>
      </c>
      <c r="K211">
        <v>12</v>
      </c>
      <c r="L211" t="s">
        <v>96</v>
      </c>
      <c r="M211" t="s">
        <v>343</v>
      </c>
      <c r="N211" t="str">
        <f t="shared" si="72"/>
        <v>WR</v>
      </c>
      <c r="P211">
        <f>COUNTIF($F$4:$F211,P$3)</f>
        <v>18</v>
      </c>
      <c r="Q211">
        <f>COUNTIF($F$4:$F211,Q$3)</f>
        <v>46</v>
      </c>
      <c r="R211">
        <f>COUNTIF($F$4:$F211,R$3)</f>
        <v>67</v>
      </c>
      <c r="S211">
        <f>COUNTIF($F$4:$F211,S$3)</f>
        <v>16</v>
      </c>
      <c r="T211">
        <f>COUNTIF($F$4:$F211,T$3)</f>
        <v>9</v>
      </c>
      <c r="U211">
        <f>COUNTIF($F$4:$F211,U$3)</f>
        <v>13</v>
      </c>
      <c r="V211">
        <f t="shared" si="73"/>
        <v>26</v>
      </c>
      <c r="W211">
        <f t="shared" si="74"/>
        <v>13</v>
      </c>
      <c r="X211">
        <f>COUNTIF($F$4:$F211,X$3)</f>
        <v>24</v>
      </c>
      <c r="Y211">
        <f>COUNTIF($F$4:$F211,Y$3)</f>
        <v>2</v>
      </c>
      <c r="Z211">
        <f>COUNTIF($F$4:$F211,Z$3)</f>
        <v>0</v>
      </c>
      <c r="AA211">
        <f>COUNTIF($F$4:$F211,AA$3)</f>
        <v>12</v>
      </c>
      <c r="AB211">
        <f>COUNTIF($F$4:$F211,AB$3)</f>
        <v>1</v>
      </c>
      <c r="AC211">
        <f>COUNTIF($J$4:$J211,AC$3)</f>
        <v>18</v>
      </c>
      <c r="AD211">
        <f>COUNTIF($J$4:$J211,AD$3)</f>
        <v>47</v>
      </c>
      <c r="AE211">
        <f>COUNTIF($J$4:$J211,AE$3)</f>
        <v>66</v>
      </c>
      <c r="AF211">
        <f>COUNTIF($J$4:$J211,AF$3)</f>
        <v>18</v>
      </c>
      <c r="AG211">
        <f>COUNTIF($J$4:$J211,AG$3)</f>
        <v>5</v>
      </c>
      <c r="AH211">
        <f>COUNTIF($J$4:$J211,AH$3)</f>
        <v>15</v>
      </c>
      <c r="AI211">
        <f t="shared" si="75"/>
        <v>29</v>
      </c>
      <c r="AJ211">
        <f t="shared" si="76"/>
        <v>10</v>
      </c>
      <c r="AK211">
        <f>COUNTIF($J$4:$J211,AK$3)</f>
        <v>26</v>
      </c>
      <c r="AL211">
        <f>COUNTIF($J$4:$J211,AL$3)</f>
        <v>3</v>
      </c>
      <c r="AM211">
        <f>COUNTIF($J$4:$J211,AM$3)</f>
        <v>0</v>
      </c>
      <c r="AN211">
        <f>COUNTIF($J$4:$J211,AN$3)</f>
        <v>9</v>
      </c>
      <c r="AO211">
        <f>COUNTIF($J$4:$J211,AO$3)</f>
        <v>1</v>
      </c>
      <c r="AP211">
        <f>COUNTIF($N$4:$N211,AP$3)</f>
        <v>18</v>
      </c>
      <c r="AQ211">
        <f>COUNTIF($N$4:$N211,AQ$3)</f>
        <v>50</v>
      </c>
      <c r="AR211">
        <f>COUNTIF($N$4:$N211,AR$3)</f>
        <v>65</v>
      </c>
      <c r="AS211">
        <f>COUNTIF($N$4:$N211,AS$3)</f>
        <v>19</v>
      </c>
      <c r="AT211">
        <f>COUNTIF($N$4:$N211,AT$3)</f>
        <v>3</v>
      </c>
      <c r="AU211">
        <f>COUNTIF($N$4:$N211,AU$3)</f>
        <v>14</v>
      </c>
      <c r="AV211">
        <f t="shared" si="77"/>
        <v>26</v>
      </c>
      <c r="AW211">
        <f t="shared" si="78"/>
        <v>11</v>
      </c>
      <c r="AX211">
        <f>COUNTIF($N$4:$N211,AX$3)</f>
        <v>24</v>
      </c>
      <c r="AY211">
        <f>COUNTIF($N$4:$N211,AY$3)</f>
        <v>2</v>
      </c>
      <c r="AZ211">
        <f>COUNTIF($N$4:$N211,AZ$3)</f>
        <v>0</v>
      </c>
      <c r="BA211">
        <f>COUNTIF($N$4:$N211,BA$3)</f>
        <v>11</v>
      </c>
      <c r="BB211">
        <f>COUNTIF($N$4:$N211,BB$3)</f>
        <v>0</v>
      </c>
      <c r="BC211">
        <f t="shared" si="79"/>
        <v>18</v>
      </c>
      <c r="BD211">
        <f t="shared" si="58"/>
        <v>50</v>
      </c>
      <c r="BE211">
        <f t="shared" si="59"/>
        <v>67</v>
      </c>
      <c r="BF211">
        <f t="shared" si="60"/>
        <v>19</v>
      </c>
      <c r="BG211">
        <f t="shared" si="61"/>
        <v>9</v>
      </c>
      <c r="BH211">
        <f t="shared" si="62"/>
        <v>15</v>
      </c>
      <c r="BI211">
        <f t="shared" si="63"/>
        <v>29</v>
      </c>
      <c r="BJ211">
        <f t="shared" si="64"/>
        <v>13</v>
      </c>
      <c r="BK211">
        <f t="shared" si="65"/>
        <v>26</v>
      </c>
      <c r="BL211">
        <f t="shared" si="66"/>
        <v>3</v>
      </c>
      <c r="BM211">
        <f t="shared" si="67"/>
        <v>0</v>
      </c>
      <c r="BN211">
        <f t="shared" si="68"/>
        <v>12</v>
      </c>
      <c r="BO211">
        <f t="shared" si="69"/>
        <v>1</v>
      </c>
    </row>
    <row r="212" spans="2:67" x14ac:dyDescent="0.25">
      <c r="B212">
        <f t="shared" si="80"/>
        <v>209</v>
      </c>
      <c r="C212">
        <v>13</v>
      </c>
      <c r="D212" t="s">
        <v>222</v>
      </c>
      <c r="E212" t="s">
        <v>25</v>
      </c>
      <c r="F212" t="str">
        <f t="shared" si="70"/>
        <v xml:space="preserve"> K</v>
      </c>
      <c r="G212">
        <v>13</v>
      </c>
      <c r="H212" t="s">
        <v>323</v>
      </c>
      <c r="I212" t="s">
        <v>257</v>
      </c>
      <c r="J212" t="str">
        <f t="shared" si="71"/>
        <v>CB</v>
      </c>
      <c r="K212">
        <v>13</v>
      </c>
      <c r="L212" t="s">
        <v>401</v>
      </c>
      <c r="M212" t="s">
        <v>344</v>
      </c>
      <c r="N212" t="str">
        <f t="shared" si="72"/>
        <v xml:space="preserve"> K</v>
      </c>
      <c r="P212">
        <f>COUNTIF($F$4:$F212,P$3)</f>
        <v>18</v>
      </c>
      <c r="Q212">
        <f>COUNTIF($F$4:$F212,Q$3)</f>
        <v>46</v>
      </c>
      <c r="R212">
        <f>COUNTIF($F$4:$F212,R$3)</f>
        <v>67</v>
      </c>
      <c r="S212">
        <f>COUNTIF($F$4:$F212,S$3)</f>
        <v>16</v>
      </c>
      <c r="T212">
        <f>COUNTIF($F$4:$F212,T$3)</f>
        <v>10</v>
      </c>
      <c r="U212">
        <f>COUNTIF($F$4:$F212,U$3)</f>
        <v>13</v>
      </c>
      <c r="V212">
        <f t="shared" si="73"/>
        <v>26</v>
      </c>
      <c r="W212">
        <f t="shared" si="74"/>
        <v>13</v>
      </c>
      <c r="X212">
        <f>COUNTIF($F$4:$F212,X$3)</f>
        <v>24</v>
      </c>
      <c r="Y212">
        <f>COUNTIF($F$4:$F212,Y$3)</f>
        <v>2</v>
      </c>
      <c r="Z212">
        <f>COUNTIF($F$4:$F212,Z$3)</f>
        <v>0</v>
      </c>
      <c r="AA212">
        <f>COUNTIF($F$4:$F212,AA$3)</f>
        <v>12</v>
      </c>
      <c r="AB212">
        <f>COUNTIF($F$4:$F212,AB$3)</f>
        <v>1</v>
      </c>
      <c r="AC212">
        <f>COUNTIF($J$4:$J212,AC$3)</f>
        <v>18</v>
      </c>
      <c r="AD212">
        <f>COUNTIF($J$4:$J212,AD$3)</f>
        <v>47</v>
      </c>
      <c r="AE212">
        <f>COUNTIF($J$4:$J212,AE$3)</f>
        <v>66</v>
      </c>
      <c r="AF212">
        <f>COUNTIF($J$4:$J212,AF$3)</f>
        <v>18</v>
      </c>
      <c r="AG212">
        <f>COUNTIF($J$4:$J212,AG$3)</f>
        <v>5</v>
      </c>
      <c r="AH212">
        <f>COUNTIF($J$4:$J212,AH$3)</f>
        <v>15</v>
      </c>
      <c r="AI212">
        <f t="shared" si="75"/>
        <v>29</v>
      </c>
      <c r="AJ212">
        <f t="shared" si="76"/>
        <v>11</v>
      </c>
      <c r="AK212">
        <f>COUNTIF($J$4:$J212,AK$3)</f>
        <v>26</v>
      </c>
      <c r="AL212">
        <f>COUNTIF($J$4:$J212,AL$3)</f>
        <v>3</v>
      </c>
      <c r="AM212">
        <f>COUNTIF($J$4:$J212,AM$3)</f>
        <v>0</v>
      </c>
      <c r="AN212">
        <f>COUNTIF($J$4:$J212,AN$3)</f>
        <v>9</v>
      </c>
      <c r="AO212">
        <f>COUNTIF($J$4:$J212,AO$3)</f>
        <v>2</v>
      </c>
      <c r="AP212">
        <f>COUNTIF($N$4:$N212,AP$3)</f>
        <v>18</v>
      </c>
      <c r="AQ212">
        <f>COUNTIF($N$4:$N212,AQ$3)</f>
        <v>50</v>
      </c>
      <c r="AR212">
        <f>COUNTIF($N$4:$N212,AR$3)</f>
        <v>65</v>
      </c>
      <c r="AS212">
        <f>COUNTIF($N$4:$N212,AS$3)</f>
        <v>19</v>
      </c>
      <c r="AT212">
        <f>COUNTIF($N$4:$N212,AT$3)</f>
        <v>4</v>
      </c>
      <c r="AU212">
        <f>COUNTIF($N$4:$N212,AU$3)</f>
        <v>14</v>
      </c>
      <c r="AV212">
        <f t="shared" si="77"/>
        <v>26</v>
      </c>
      <c r="AW212">
        <f t="shared" si="78"/>
        <v>11</v>
      </c>
      <c r="AX212">
        <f>COUNTIF($N$4:$N212,AX$3)</f>
        <v>24</v>
      </c>
      <c r="AY212">
        <f>COUNTIF($N$4:$N212,AY$3)</f>
        <v>2</v>
      </c>
      <c r="AZ212">
        <f>COUNTIF($N$4:$N212,AZ$3)</f>
        <v>0</v>
      </c>
      <c r="BA212">
        <f>COUNTIF($N$4:$N212,BA$3)</f>
        <v>11</v>
      </c>
      <c r="BB212">
        <f>COUNTIF($N$4:$N212,BB$3)</f>
        <v>0</v>
      </c>
      <c r="BC212">
        <f t="shared" si="79"/>
        <v>18</v>
      </c>
      <c r="BD212">
        <f t="shared" ref="BD212:BD241" si="81">MAX(AQ212,AD212,Q212)</f>
        <v>50</v>
      </c>
      <c r="BE212">
        <f t="shared" ref="BE212:BE241" si="82">MAX(AR212,AE212,R212)</f>
        <v>67</v>
      </c>
      <c r="BF212">
        <f t="shared" ref="BF212:BF241" si="83">MAX(AS212,AF212,S212)</f>
        <v>19</v>
      </c>
      <c r="BG212">
        <f t="shared" ref="BG212:BG241" si="84">MAX(AT212,AG212,T212)</f>
        <v>10</v>
      </c>
      <c r="BH212">
        <f t="shared" ref="BH212:BH241" si="85">MAX(AU212,AH212,U212)</f>
        <v>15</v>
      </c>
      <c r="BI212">
        <f t="shared" ref="BI212:BI241" si="86">MAX(AV212,AI212,V212)</f>
        <v>29</v>
      </c>
      <c r="BJ212">
        <f t="shared" ref="BJ212:BJ241" si="87">MAX(AW212,AJ212,W212)</f>
        <v>13</v>
      </c>
      <c r="BK212">
        <f t="shared" ref="BK212:BK241" si="88">MAX(AX212,AK212,X212)</f>
        <v>26</v>
      </c>
      <c r="BL212">
        <f t="shared" ref="BL212:BL241" si="89">MAX(AY212,AL212,Y212)</f>
        <v>3</v>
      </c>
      <c r="BM212">
        <f t="shared" ref="BM212:BM241" si="90">MAX(AZ212,AM212,Z212)</f>
        <v>0</v>
      </c>
      <c r="BN212">
        <f t="shared" ref="BN212:BN241" si="91">MAX(BA212,AN212,AA212)</f>
        <v>12</v>
      </c>
      <c r="BO212">
        <f t="shared" ref="BO212:BO241" si="92">MAX(BB212,AO212,AB212)</f>
        <v>2</v>
      </c>
    </row>
    <row r="213" spans="2:67" x14ac:dyDescent="0.25">
      <c r="B213">
        <f t="shared" si="80"/>
        <v>210</v>
      </c>
      <c r="C213">
        <v>14</v>
      </c>
      <c r="D213" t="s">
        <v>223</v>
      </c>
      <c r="E213" t="s">
        <v>27</v>
      </c>
      <c r="F213" t="str">
        <f t="shared" si="70"/>
        <v xml:space="preserve"> K</v>
      </c>
      <c r="G213">
        <v>14</v>
      </c>
      <c r="H213" t="s">
        <v>324</v>
      </c>
      <c r="I213" t="s">
        <v>1</v>
      </c>
      <c r="J213" t="str">
        <f t="shared" si="71"/>
        <v>RB</v>
      </c>
      <c r="K213">
        <v>14</v>
      </c>
      <c r="L213" t="s">
        <v>280</v>
      </c>
      <c r="M213" t="s">
        <v>5</v>
      </c>
      <c r="N213" t="str">
        <f t="shared" si="72"/>
        <v>WR</v>
      </c>
      <c r="P213">
        <f>COUNTIF($F$4:$F213,P$3)</f>
        <v>18</v>
      </c>
      <c r="Q213">
        <f>COUNTIF($F$4:$F213,Q$3)</f>
        <v>46</v>
      </c>
      <c r="R213">
        <f>COUNTIF($F$4:$F213,R$3)</f>
        <v>67</v>
      </c>
      <c r="S213">
        <f>COUNTIF($F$4:$F213,S$3)</f>
        <v>16</v>
      </c>
      <c r="T213">
        <f>COUNTIF($F$4:$F213,T$3)</f>
        <v>11</v>
      </c>
      <c r="U213">
        <f>COUNTIF($F$4:$F213,U$3)</f>
        <v>13</v>
      </c>
      <c r="V213">
        <f t="shared" si="73"/>
        <v>26</v>
      </c>
      <c r="W213">
        <f t="shared" si="74"/>
        <v>13</v>
      </c>
      <c r="X213">
        <f>COUNTIF($F$4:$F213,X$3)</f>
        <v>24</v>
      </c>
      <c r="Y213">
        <f>COUNTIF($F$4:$F213,Y$3)</f>
        <v>2</v>
      </c>
      <c r="Z213">
        <f>COUNTIF($F$4:$F213,Z$3)</f>
        <v>0</v>
      </c>
      <c r="AA213">
        <f>COUNTIF($F$4:$F213,AA$3)</f>
        <v>12</v>
      </c>
      <c r="AB213">
        <f>COUNTIF($F$4:$F213,AB$3)</f>
        <v>1</v>
      </c>
      <c r="AC213">
        <f>COUNTIF($J$4:$J213,AC$3)</f>
        <v>18</v>
      </c>
      <c r="AD213">
        <f>COUNTIF($J$4:$J213,AD$3)</f>
        <v>48</v>
      </c>
      <c r="AE213">
        <f>COUNTIF($J$4:$J213,AE$3)</f>
        <v>66</v>
      </c>
      <c r="AF213">
        <f>COUNTIF($J$4:$J213,AF$3)</f>
        <v>18</v>
      </c>
      <c r="AG213">
        <f>COUNTIF($J$4:$J213,AG$3)</f>
        <v>5</v>
      </c>
      <c r="AH213">
        <f>COUNTIF($J$4:$J213,AH$3)</f>
        <v>15</v>
      </c>
      <c r="AI213">
        <f t="shared" si="75"/>
        <v>29</v>
      </c>
      <c r="AJ213">
        <f t="shared" si="76"/>
        <v>11</v>
      </c>
      <c r="AK213">
        <f>COUNTIF($J$4:$J213,AK$3)</f>
        <v>26</v>
      </c>
      <c r="AL213">
        <f>COUNTIF($J$4:$J213,AL$3)</f>
        <v>3</v>
      </c>
      <c r="AM213">
        <f>COUNTIF($J$4:$J213,AM$3)</f>
        <v>0</v>
      </c>
      <c r="AN213">
        <f>COUNTIF($J$4:$J213,AN$3)</f>
        <v>9</v>
      </c>
      <c r="AO213">
        <f>COUNTIF($J$4:$J213,AO$3)</f>
        <v>2</v>
      </c>
      <c r="AP213">
        <f>COUNTIF($N$4:$N213,AP$3)</f>
        <v>18</v>
      </c>
      <c r="AQ213">
        <f>COUNTIF($N$4:$N213,AQ$3)</f>
        <v>50</v>
      </c>
      <c r="AR213">
        <f>COUNTIF($N$4:$N213,AR$3)</f>
        <v>66</v>
      </c>
      <c r="AS213">
        <f>COUNTIF($N$4:$N213,AS$3)</f>
        <v>19</v>
      </c>
      <c r="AT213">
        <f>COUNTIF($N$4:$N213,AT$3)</f>
        <v>4</v>
      </c>
      <c r="AU213">
        <f>COUNTIF($N$4:$N213,AU$3)</f>
        <v>14</v>
      </c>
      <c r="AV213">
        <f t="shared" si="77"/>
        <v>26</v>
      </c>
      <c r="AW213">
        <f t="shared" si="78"/>
        <v>11</v>
      </c>
      <c r="AX213">
        <f>COUNTIF($N$4:$N213,AX$3)</f>
        <v>24</v>
      </c>
      <c r="AY213">
        <f>COUNTIF($N$4:$N213,AY$3)</f>
        <v>2</v>
      </c>
      <c r="AZ213">
        <f>COUNTIF($N$4:$N213,AZ$3)</f>
        <v>0</v>
      </c>
      <c r="BA213">
        <f>COUNTIF($N$4:$N213,BA$3)</f>
        <v>11</v>
      </c>
      <c r="BB213">
        <f>COUNTIF($N$4:$N213,BB$3)</f>
        <v>0</v>
      </c>
      <c r="BC213">
        <f t="shared" si="79"/>
        <v>18</v>
      </c>
      <c r="BD213">
        <f t="shared" si="81"/>
        <v>50</v>
      </c>
      <c r="BE213">
        <f t="shared" si="82"/>
        <v>67</v>
      </c>
      <c r="BF213">
        <f t="shared" si="83"/>
        <v>19</v>
      </c>
      <c r="BG213">
        <f t="shared" si="84"/>
        <v>11</v>
      </c>
      <c r="BH213">
        <f t="shared" si="85"/>
        <v>15</v>
      </c>
      <c r="BI213">
        <f t="shared" si="86"/>
        <v>29</v>
      </c>
      <c r="BJ213">
        <f t="shared" si="87"/>
        <v>13</v>
      </c>
      <c r="BK213">
        <f t="shared" si="88"/>
        <v>26</v>
      </c>
      <c r="BL213">
        <f t="shared" si="89"/>
        <v>3</v>
      </c>
      <c r="BM213">
        <f t="shared" si="90"/>
        <v>0</v>
      </c>
      <c r="BN213">
        <f t="shared" si="91"/>
        <v>12</v>
      </c>
      <c r="BO213">
        <f t="shared" si="92"/>
        <v>2</v>
      </c>
    </row>
    <row r="214" spans="2:67" x14ac:dyDescent="0.25">
      <c r="B214">
        <f t="shared" si="80"/>
        <v>211</v>
      </c>
      <c r="C214">
        <v>1</v>
      </c>
      <c r="D214" t="s">
        <v>224</v>
      </c>
      <c r="E214" t="s">
        <v>27</v>
      </c>
      <c r="F214" t="str">
        <f t="shared" si="70"/>
        <v>QB</v>
      </c>
      <c r="G214">
        <v>1</v>
      </c>
      <c r="H214" t="s">
        <v>24</v>
      </c>
      <c r="I214" t="s">
        <v>1</v>
      </c>
      <c r="J214" t="str">
        <f t="shared" si="71"/>
        <v>RB</v>
      </c>
      <c r="K214">
        <v>1</v>
      </c>
      <c r="L214" t="s">
        <v>402</v>
      </c>
      <c r="M214" t="s">
        <v>5</v>
      </c>
      <c r="N214" t="str">
        <f t="shared" si="72"/>
        <v xml:space="preserve"> K</v>
      </c>
      <c r="P214">
        <f>COUNTIF($F$4:$F214,P$3)</f>
        <v>19</v>
      </c>
      <c r="Q214">
        <f>COUNTIF($F$4:$F214,Q$3)</f>
        <v>46</v>
      </c>
      <c r="R214">
        <f>COUNTIF($F$4:$F214,R$3)</f>
        <v>67</v>
      </c>
      <c r="S214">
        <f>COUNTIF($F$4:$F214,S$3)</f>
        <v>16</v>
      </c>
      <c r="T214">
        <f>COUNTIF($F$4:$F214,T$3)</f>
        <v>11</v>
      </c>
      <c r="U214">
        <f>COUNTIF($F$4:$F214,U$3)</f>
        <v>13</v>
      </c>
      <c r="V214">
        <f t="shared" si="73"/>
        <v>26</v>
      </c>
      <c r="W214">
        <f t="shared" si="74"/>
        <v>13</v>
      </c>
      <c r="X214">
        <f>COUNTIF($F$4:$F214,X$3)</f>
        <v>24</v>
      </c>
      <c r="Y214">
        <f>COUNTIF($F$4:$F214,Y$3)</f>
        <v>2</v>
      </c>
      <c r="Z214">
        <f>COUNTIF($F$4:$F214,Z$3)</f>
        <v>0</v>
      </c>
      <c r="AA214">
        <f>COUNTIF($F$4:$F214,AA$3)</f>
        <v>12</v>
      </c>
      <c r="AB214">
        <f>COUNTIF($F$4:$F214,AB$3)</f>
        <v>1</v>
      </c>
      <c r="AC214">
        <f>COUNTIF($J$4:$J214,AC$3)</f>
        <v>18</v>
      </c>
      <c r="AD214">
        <f>COUNTIF($J$4:$J214,AD$3)</f>
        <v>49</v>
      </c>
      <c r="AE214">
        <f>COUNTIF($J$4:$J214,AE$3)</f>
        <v>66</v>
      </c>
      <c r="AF214">
        <f>COUNTIF($J$4:$J214,AF$3)</f>
        <v>18</v>
      </c>
      <c r="AG214">
        <f>COUNTIF($J$4:$J214,AG$3)</f>
        <v>5</v>
      </c>
      <c r="AH214">
        <f>COUNTIF($J$4:$J214,AH$3)</f>
        <v>15</v>
      </c>
      <c r="AI214">
        <f t="shared" si="75"/>
        <v>29</v>
      </c>
      <c r="AJ214">
        <f t="shared" si="76"/>
        <v>11</v>
      </c>
      <c r="AK214">
        <f>COUNTIF($J$4:$J214,AK$3)</f>
        <v>26</v>
      </c>
      <c r="AL214">
        <f>COUNTIF($J$4:$J214,AL$3)</f>
        <v>3</v>
      </c>
      <c r="AM214">
        <f>COUNTIF($J$4:$J214,AM$3)</f>
        <v>0</v>
      </c>
      <c r="AN214">
        <f>COUNTIF($J$4:$J214,AN$3)</f>
        <v>9</v>
      </c>
      <c r="AO214">
        <f>COUNTIF($J$4:$J214,AO$3)</f>
        <v>2</v>
      </c>
      <c r="AP214">
        <f>COUNTIF($N$4:$N214,AP$3)</f>
        <v>18</v>
      </c>
      <c r="AQ214">
        <f>COUNTIF($N$4:$N214,AQ$3)</f>
        <v>50</v>
      </c>
      <c r="AR214">
        <f>COUNTIF($N$4:$N214,AR$3)</f>
        <v>66</v>
      </c>
      <c r="AS214">
        <f>COUNTIF($N$4:$N214,AS$3)</f>
        <v>19</v>
      </c>
      <c r="AT214">
        <f>COUNTIF($N$4:$N214,AT$3)</f>
        <v>5</v>
      </c>
      <c r="AU214">
        <f>COUNTIF($N$4:$N214,AU$3)</f>
        <v>14</v>
      </c>
      <c r="AV214">
        <f t="shared" si="77"/>
        <v>26</v>
      </c>
      <c r="AW214">
        <f t="shared" si="78"/>
        <v>11</v>
      </c>
      <c r="AX214">
        <f>COUNTIF($N$4:$N214,AX$3)</f>
        <v>24</v>
      </c>
      <c r="AY214">
        <f>COUNTIF($N$4:$N214,AY$3)</f>
        <v>2</v>
      </c>
      <c r="AZ214">
        <f>COUNTIF($N$4:$N214,AZ$3)</f>
        <v>0</v>
      </c>
      <c r="BA214">
        <f>COUNTIF($N$4:$N214,BA$3)</f>
        <v>11</v>
      </c>
      <c r="BB214">
        <f>COUNTIF($N$4:$N214,BB$3)</f>
        <v>0</v>
      </c>
      <c r="BC214">
        <f t="shared" si="79"/>
        <v>19</v>
      </c>
      <c r="BD214">
        <f t="shared" si="81"/>
        <v>50</v>
      </c>
      <c r="BE214">
        <f t="shared" si="82"/>
        <v>67</v>
      </c>
      <c r="BF214">
        <f t="shared" si="83"/>
        <v>19</v>
      </c>
      <c r="BG214">
        <f t="shared" si="84"/>
        <v>11</v>
      </c>
      <c r="BH214">
        <f t="shared" si="85"/>
        <v>15</v>
      </c>
      <c r="BI214">
        <f t="shared" si="86"/>
        <v>29</v>
      </c>
      <c r="BJ214">
        <f t="shared" si="87"/>
        <v>13</v>
      </c>
      <c r="BK214">
        <f t="shared" si="88"/>
        <v>26</v>
      </c>
      <c r="BL214">
        <f t="shared" si="89"/>
        <v>3</v>
      </c>
      <c r="BM214">
        <f t="shared" si="90"/>
        <v>0</v>
      </c>
      <c r="BN214">
        <f t="shared" si="91"/>
        <v>12</v>
      </c>
      <c r="BO214">
        <f t="shared" si="92"/>
        <v>2</v>
      </c>
    </row>
    <row r="215" spans="2:67" x14ac:dyDescent="0.25">
      <c r="B215">
        <f t="shared" si="80"/>
        <v>212</v>
      </c>
      <c r="C215">
        <v>2</v>
      </c>
      <c r="D215" t="s">
        <v>225</v>
      </c>
      <c r="E215" t="s">
        <v>25</v>
      </c>
      <c r="F215" t="str">
        <f t="shared" si="70"/>
        <v>RB</v>
      </c>
      <c r="G215">
        <v>2</v>
      </c>
      <c r="H215" t="s">
        <v>325</v>
      </c>
      <c r="I215" t="s">
        <v>257</v>
      </c>
      <c r="J215" t="str">
        <f t="shared" si="71"/>
        <v>TE</v>
      </c>
      <c r="K215">
        <v>2</v>
      </c>
      <c r="L215" t="s">
        <v>82</v>
      </c>
      <c r="M215" t="s">
        <v>344</v>
      </c>
      <c r="N215" t="str">
        <f t="shared" si="72"/>
        <v>TE</v>
      </c>
      <c r="P215">
        <f>COUNTIF($F$4:$F215,P$3)</f>
        <v>19</v>
      </c>
      <c r="Q215">
        <f>COUNTIF($F$4:$F215,Q$3)</f>
        <v>47</v>
      </c>
      <c r="R215">
        <f>COUNTIF($F$4:$F215,R$3)</f>
        <v>67</v>
      </c>
      <c r="S215">
        <f>COUNTIF($F$4:$F215,S$3)</f>
        <v>16</v>
      </c>
      <c r="T215">
        <f>COUNTIF($F$4:$F215,T$3)</f>
        <v>11</v>
      </c>
      <c r="U215">
        <f>COUNTIF($F$4:$F215,U$3)</f>
        <v>13</v>
      </c>
      <c r="V215">
        <f t="shared" si="73"/>
        <v>26</v>
      </c>
      <c r="W215">
        <f t="shared" si="74"/>
        <v>13</v>
      </c>
      <c r="X215">
        <f>COUNTIF($F$4:$F215,X$3)</f>
        <v>24</v>
      </c>
      <c r="Y215">
        <f>COUNTIF($F$4:$F215,Y$3)</f>
        <v>2</v>
      </c>
      <c r="Z215">
        <f>COUNTIF($F$4:$F215,Z$3)</f>
        <v>0</v>
      </c>
      <c r="AA215">
        <f>COUNTIF($F$4:$F215,AA$3)</f>
        <v>12</v>
      </c>
      <c r="AB215">
        <f>COUNTIF($F$4:$F215,AB$3)</f>
        <v>1</v>
      </c>
      <c r="AC215">
        <f>COUNTIF($J$4:$J215,AC$3)</f>
        <v>18</v>
      </c>
      <c r="AD215">
        <f>COUNTIF($J$4:$J215,AD$3)</f>
        <v>49</v>
      </c>
      <c r="AE215">
        <f>COUNTIF($J$4:$J215,AE$3)</f>
        <v>66</v>
      </c>
      <c r="AF215">
        <f>COUNTIF($J$4:$J215,AF$3)</f>
        <v>19</v>
      </c>
      <c r="AG215">
        <f>COUNTIF($J$4:$J215,AG$3)</f>
        <v>5</v>
      </c>
      <c r="AH215">
        <f>COUNTIF($J$4:$J215,AH$3)</f>
        <v>15</v>
      </c>
      <c r="AI215">
        <f t="shared" si="75"/>
        <v>29</v>
      </c>
      <c r="AJ215">
        <f t="shared" si="76"/>
        <v>11</v>
      </c>
      <c r="AK215">
        <f>COUNTIF($J$4:$J215,AK$3)</f>
        <v>26</v>
      </c>
      <c r="AL215">
        <f>COUNTIF($J$4:$J215,AL$3)</f>
        <v>3</v>
      </c>
      <c r="AM215">
        <f>COUNTIF($J$4:$J215,AM$3)</f>
        <v>0</v>
      </c>
      <c r="AN215">
        <f>COUNTIF($J$4:$J215,AN$3)</f>
        <v>9</v>
      </c>
      <c r="AO215">
        <f>COUNTIF($J$4:$J215,AO$3)</f>
        <v>2</v>
      </c>
      <c r="AP215">
        <f>COUNTIF($N$4:$N215,AP$3)</f>
        <v>18</v>
      </c>
      <c r="AQ215">
        <f>COUNTIF($N$4:$N215,AQ$3)</f>
        <v>50</v>
      </c>
      <c r="AR215">
        <f>COUNTIF($N$4:$N215,AR$3)</f>
        <v>66</v>
      </c>
      <c r="AS215">
        <f>COUNTIF($N$4:$N215,AS$3)</f>
        <v>20</v>
      </c>
      <c r="AT215">
        <f>COUNTIF($N$4:$N215,AT$3)</f>
        <v>5</v>
      </c>
      <c r="AU215">
        <f>COUNTIF($N$4:$N215,AU$3)</f>
        <v>14</v>
      </c>
      <c r="AV215">
        <f t="shared" si="77"/>
        <v>26</v>
      </c>
      <c r="AW215">
        <f t="shared" si="78"/>
        <v>11</v>
      </c>
      <c r="AX215">
        <f>COUNTIF($N$4:$N215,AX$3)</f>
        <v>24</v>
      </c>
      <c r="AY215">
        <f>COUNTIF($N$4:$N215,AY$3)</f>
        <v>2</v>
      </c>
      <c r="AZ215">
        <f>COUNTIF($N$4:$N215,AZ$3)</f>
        <v>0</v>
      </c>
      <c r="BA215">
        <f>COUNTIF($N$4:$N215,BA$3)</f>
        <v>11</v>
      </c>
      <c r="BB215">
        <f>COUNTIF($N$4:$N215,BB$3)</f>
        <v>0</v>
      </c>
      <c r="BC215">
        <f t="shared" si="79"/>
        <v>19</v>
      </c>
      <c r="BD215">
        <f t="shared" si="81"/>
        <v>50</v>
      </c>
      <c r="BE215">
        <f t="shared" si="82"/>
        <v>67</v>
      </c>
      <c r="BF215">
        <f t="shared" si="83"/>
        <v>20</v>
      </c>
      <c r="BG215">
        <f t="shared" si="84"/>
        <v>11</v>
      </c>
      <c r="BH215">
        <f t="shared" si="85"/>
        <v>15</v>
      </c>
      <c r="BI215">
        <f t="shared" si="86"/>
        <v>29</v>
      </c>
      <c r="BJ215">
        <f t="shared" si="87"/>
        <v>13</v>
      </c>
      <c r="BK215">
        <f t="shared" si="88"/>
        <v>26</v>
      </c>
      <c r="BL215">
        <f t="shared" si="89"/>
        <v>3</v>
      </c>
      <c r="BM215">
        <f t="shared" si="90"/>
        <v>0</v>
      </c>
      <c r="BN215">
        <f t="shared" si="91"/>
        <v>12</v>
      </c>
      <c r="BO215">
        <f t="shared" si="92"/>
        <v>2</v>
      </c>
    </row>
    <row r="216" spans="2:67" x14ac:dyDescent="0.25">
      <c r="B216">
        <f t="shared" si="80"/>
        <v>213</v>
      </c>
      <c r="C216">
        <v>3</v>
      </c>
      <c r="D216" t="s">
        <v>226</v>
      </c>
      <c r="E216" t="s">
        <v>23</v>
      </c>
      <c r="F216" t="str">
        <f t="shared" si="70"/>
        <v xml:space="preserve"> S</v>
      </c>
      <c r="G216">
        <v>3</v>
      </c>
      <c r="H216" t="s">
        <v>223</v>
      </c>
      <c r="I216" t="s">
        <v>13</v>
      </c>
      <c r="J216" t="str">
        <f t="shared" si="71"/>
        <v xml:space="preserve"> K</v>
      </c>
      <c r="K216">
        <v>3</v>
      </c>
      <c r="L216" t="s">
        <v>403</v>
      </c>
      <c r="M216" t="s">
        <v>343</v>
      </c>
      <c r="N216" t="str">
        <f t="shared" si="72"/>
        <v>RB</v>
      </c>
      <c r="P216">
        <f>COUNTIF($F$4:$F216,P$3)</f>
        <v>19</v>
      </c>
      <c r="Q216">
        <f>COUNTIF($F$4:$F216,Q$3)</f>
        <v>47</v>
      </c>
      <c r="R216">
        <f>COUNTIF($F$4:$F216,R$3)</f>
        <v>67</v>
      </c>
      <c r="S216">
        <f>COUNTIF($F$4:$F216,S$3)</f>
        <v>16</v>
      </c>
      <c r="T216">
        <f>COUNTIF($F$4:$F216,T$3)</f>
        <v>11</v>
      </c>
      <c r="U216">
        <f>COUNTIF($F$4:$F216,U$3)</f>
        <v>13</v>
      </c>
      <c r="V216">
        <f t="shared" si="73"/>
        <v>26</v>
      </c>
      <c r="W216">
        <f t="shared" si="74"/>
        <v>14</v>
      </c>
      <c r="X216">
        <f>COUNTIF($F$4:$F216,X$3)</f>
        <v>24</v>
      </c>
      <c r="Y216">
        <f>COUNTIF($F$4:$F216,Y$3)</f>
        <v>2</v>
      </c>
      <c r="Z216">
        <f>COUNTIF($F$4:$F216,Z$3)</f>
        <v>0</v>
      </c>
      <c r="AA216">
        <f>COUNTIF($F$4:$F216,AA$3)</f>
        <v>13</v>
      </c>
      <c r="AB216">
        <f>COUNTIF($F$4:$F216,AB$3)</f>
        <v>1</v>
      </c>
      <c r="AC216">
        <f>COUNTIF($J$4:$J216,AC$3)</f>
        <v>18</v>
      </c>
      <c r="AD216">
        <f>COUNTIF($J$4:$J216,AD$3)</f>
        <v>49</v>
      </c>
      <c r="AE216">
        <f>COUNTIF($J$4:$J216,AE$3)</f>
        <v>66</v>
      </c>
      <c r="AF216">
        <f>COUNTIF($J$4:$J216,AF$3)</f>
        <v>19</v>
      </c>
      <c r="AG216">
        <f>COUNTIF($J$4:$J216,AG$3)</f>
        <v>6</v>
      </c>
      <c r="AH216">
        <f>COUNTIF($J$4:$J216,AH$3)</f>
        <v>15</v>
      </c>
      <c r="AI216">
        <f t="shared" si="75"/>
        <v>29</v>
      </c>
      <c r="AJ216">
        <f t="shared" si="76"/>
        <v>11</v>
      </c>
      <c r="AK216">
        <f>COUNTIF($J$4:$J216,AK$3)</f>
        <v>26</v>
      </c>
      <c r="AL216">
        <f>COUNTIF($J$4:$J216,AL$3)</f>
        <v>3</v>
      </c>
      <c r="AM216">
        <f>COUNTIF($J$4:$J216,AM$3)</f>
        <v>0</v>
      </c>
      <c r="AN216">
        <f>COUNTIF($J$4:$J216,AN$3)</f>
        <v>9</v>
      </c>
      <c r="AO216">
        <f>COUNTIF($J$4:$J216,AO$3)</f>
        <v>2</v>
      </c>
      <c r="AP216">
        <f>COUNTIF($N$4:$N216,AP$3)</f>
        <v>18</v>
      </c>
      <c r="AQ216">
        <f>COUNTIF($N$4:$N216,AQ$3)</f>
        <v>51</v>
      </c>
      <c r="AR216">
        <f>COUNTIF($N$4:$N216,AR$3)</f>
        <v>66</v>
      </c>
      <c r="AS216">
        <f>COUNTIF($N$4:$N216,AS$3)</f>
        <v>20</v>
      </c>
      <c r="AT216">
        <f>COUNTIF($N$4:$N216,AT$3)</f>
        <v>5</v>
      </c>
      <c r="AU216">
        <f>COUNTIF($N$4:$N216,AU$3)</f>
        <v>14</v>
      </c>
      <c r="AV216">
        <f t="shared" si="77"/>
        <v>26</v>
      </c>
      <c r="AW216">
        <f t="shared" si="78"/>
        <v>11</v>
      </c>
      <c r="AX216">
        <f>COUNTIF($N$4:$N216,AX$3)</f>
        <v>24</v>
      </c>
      <c r="AY216">
        <f>COUNTIF($N$4:$N216,AY$3)</f>
        <v>2</v>
      </c>
      <c r="AZ216">
        <f>COUNTIF($N$4:$N216,AZ$3)</f>
        <v>0</v>
      </c>
      <c r="BA216">
        <f>COUNTIF($N$4:$N216,BA$3)</f>
        <v>11</v>
      </c>
      <c r="BB216">
        <f>COUNTIF($N$4:$N216,BB$3)</f>
        <v>0</v>
      </c>
      <c r="BC216">
        <f t="shared" si="79"/>
        <v>19</v>
      </c>
      <c r="BD216">
        <f t="shared" si="81"/>
        <v>51</v>
      </c>
      <c r="BE216">
        <f t="shared" si="82"/>
        <v>67</v>
      </c>
      <c r="BF216">
        <f t="shared" si="83"/>
        <v>20</v>
      </c>
      <c r="BG216">
        <f t="shared" si="84"/>
        <v>11</v>
      </c>
      <c r="BH216">
        <f t="shared" si="85"/>
        <v>15</v>
      </c>
      <c r="BI216">
        <f t="shared" si="86"/>
        <v>29</v>
      </c>
      <c r="BJ216">
        <f t="shared" si="87"/>
        <v>14</v>
      </c>
      <c r="BK216">
        <f t="shared" si="88"/>
        <v>26</v>
      </c>
      <c r="BL216">
        <f t="shared" si="89"/>
        <v>3</v>
      </c>
      <c r="BM216">
        <f t="shared" si="90"/>
        <v>0</v>
      </c>
      <c r="BN216">
        <f t="shared" si="91"/>
        <v>13</v>
      </c>
      <c r="BO216">
        <f t="shared" si="92"/>
        <v>2</v>
      </c>
    </row>
    <row r="217" spans="2:67" x14ac:dyDescent="0.25">
      <c r="B217">
        <f t="shared" si="80"/>
        <v>214</v>
      </c>
      <c r="C217">
        <v>4</v>
      </c>
      <c r="D217" t="s">
        <v>227</v>
      </c>
      <c r="E217" t="s">
        <v>21</v>
      </c>
      <c r="F217" t="str">
        <f t="shared" si="70"/>
        <v>RB</v>
      </c>
      <c r="G217">
        <v>4</v>
      </c>
      <c r="H217" t="s">
        <v>326</v>
      </c>
      <c r="I217" t="s">
        <v>11</v>
      </c>
      <c r="J217" t="str">
        <f t="shared" si="71"/>
        <v>RB</v>
      </c>
      <c r="K217">
        <v>4</v>
      </c>
      <c r="L217" t="s">
        <v>38</v>
      </c>
      <c r="M217" t="s">
        <v>25</v>
      </c>
      <c r="N217" t="str">
        <f t="shared" si="72"/>
        <v>RB</v>
      </c>
      <c r="P217">
        <f>COUNTIF($F$4:$F217,P$3)</f>
        <v>19</v>
      </c>
      <c r="Q217">
        <f>COUNTIF($F$4:$F217,Q$3)</f>
        <v>48</v>
      </c>
      <c r="R217">
        <f>COUNTIF($F$4:$F217,R$3)</f>
        <v>67</v>
      </c>
      <c r="S217">
        <f>COUNTIF($F$4:$F217,S$3)</f>
        <v>16</v>
      </c>
      <c r="T217">
        <f>COUNTIF($F$4:$F217,T$3)</f>
        <v>11</v>
      </c>
      <c r="U217">
        <f>COUNTIF($F$4:$F217,U$3)</f>
        <v>13</v>
      </c>
      <c r="V217">
        <f t="shared" si="73"/>
        <v>26</v>
      </c>
      <c r="W217">
        <f t="shared" si="74"/>
        <v>14</v>
      </c>
      <c r="X217">
        <f>COUNTIF($F$4:$F217,X$3)</f>
        <v>24</v>
      </c>
      <c r="Y217">
        <f>COUNTIF($F$4:$F217,Y$3)</f>
        <v>2</v>
      </c>
      <c r="Z217">
        <f>COUNTIF($F$4:$F217,Z$3)</f>
        <v>0</v>
      </c>
      <c r="AA217">
        <f>COUNTIF($F$4:$F217,AA$3)</f>
        <v>13</v>
      </c>
      <c r="AB217">
        <f>COUNTIF($F$4:$F217,AB$3)</f>
        <v>1</v>
      </c>
      <c r="AC217">
        <f>COUNTIF($J$4:$J217,AC$3)</f>
        <v>18</v>
      </c>
      <c r="AD217">
        <f>COUNTIF($J$4:$J217,AD$3)</f>
        <v>50</v>
      </c>
      <c r="AE217">
        <f>COUNTIF($J$4:$J217,AE$3)</f>
        <v>66</v>
      </c>
      <c r="AF217">
        <f>COUNTIF($J$4:$J217,AF$3)</f>
        <v>19</v>
      </c>
      <c r="AG217">
        <f>COUNTIF($J$4:$J217,AG$3)</f>
        <v>6</v>
      </c>
      <c r="AH217">
        <f>COUNTIF($J$4:$J217,AH$3)</f>
        <v>15</v>
      </c>
      <c r="AI217">
        <f t="shared" si="75"/>
        <v>29</v>
      </c>
      <c r="AJ217">
        <f t="shared" si="76"/>
        <v>11</v>
      </c>
      <c r="AK217">
        <f>COUNTIF($J$4:$J217,AK$3)</f>
        <v>26</v>
      </c>
      <c r="AL217">
        <f>COUNTIF($J$4:$J217,AL$3)</f>
        <v>3</v>
      </c>
      <c r="AM217">
        <f>COUNTIF($J$4:$J217,AM$3)</f>
        <v>0</v>
      </c>
      <c r="AN217">
        <f>COUNTIF($J$4:$J217,AN$3)</f>
        <v>9</v>
      </c>
      <c r="AO217">
        <f>COUNTIF($J$4:$J217,AO$3)</f>
        <v>2</v>
      </c>
      <c r="AP217">
        <f>COUNTIF($N$4:$N217,AP$3)</f>
        <v>18</v>
      </c>
      <c r="AQ217">
        <f>COUNTIF($N$4:$N217,AQ$3)</f>
        <v>52</v>
      </c>
      <c r="AR217">
        <f>COUNTIF($N$4:$N217,AR$3)</f>
        <v>66</v>
      </c>
      <c r="AS217">
        <f>COUNTIF($N$4:$N217,AS$3)</f>
        <v>20</v>
      </c>
      <c r="AT217">
        <f>COUNTIF($N$4:$N217,AT$3)</f>
        <v>5</v>
      </c>
      <c r="AU217">
        <f>COUNTIF($N$4:$N217,AU$3)</f>
        <v>14</v>
      </c>
      <c r="AV217">
        <f t="shared" si="77"/>
        <v>26</v>
      </c>
      <c r="AW217">
        <f t="shared" si="78"/>
        <v>11</v>
      </c>
      <c r="AX217">
        <f>COUNTIF($N$4:$N217,AX$3)</f>
        <v>24</v>
      </c>
      <c r="AY217">
        <f>COUNTIF($N$4:$N217,AY$3)</f>
        <v>2</v>
      </c>
      <c r="AZ217">
        <f>COUNTIF($N$4:$N217,AZ$3)</f>
        <v>0</v>
      </c>
      <c r="BA217">
        <f>COUNTIF($N$4:$N217,BA$3)</f>
        <v>11</v>
      </c>
      <c r="BB217">
        <f>COUNTIF($N$4:$N217,BB$3)</f>
        <v>0</v>
      </c>
      <c r="BC217">
        <f t="shared" si="79"/>
        <v>19</v>
      </c>
      <c r="BD217">
        <f t="shared" si="81"/>
        <v>52</v>
      </c>
      <c r="BE217">
        <f t="shared" si="82"/>
        <v>67</v>
      </c>
      <c r="BF217">
        <f t="shared" si="83"/>
        <v>20</v>
      </c>
      <c r="BG217">
        <f t="shared" si="84"/>
        <v>11</v>
      </c>
      <c r="BH217">
        <f t="shared" si="85"/>
        <v>15</v>
      </c>
      <c r="BI217">
        <f t="shared" si="86"/>
        <v>29</v>
      </c>
      <c r="BJ217">
        <f t="shared" si="87"/>
        <v>14</v>
      </c>
      <c r="BK217">
        <f t="shared" si="88"/>
        <v>26</v>
      </c>
      <c r="BL217">
        <f t="shared" si="89"/>
        <v>3</v>
      </c>
      <c r="BM217">
        <f t="shared" si="90"/>
        <v>0</v>
      </c>
      <c r="BN217">
        <f t="shared" si="91"/>
        <v>13</v>
      </c>
      <c r="BO217">
        <f t="shared" si="92"/>
        <v>2</v>
      </c>
    </row>
    <row r="218" spans="2:67" x14ac:dyDescent="0.25">
      <c r="B218">
        <f t="shared" si="80"/>
        <v>215</v>
      </c>
      <c r="C218">
        <v>5</v>
      </c>
      <c r="D218" t="s">
        <v>228</v>
      </c>
      <c r="E218" t="s">
        <v>19</v>
      </c>
      <c r="F218" t="str">
        <f t="shared" si="70"/>
        <v>WR</v>
      </c>
      <c r="G218">
        <v>5</v>
      </c>
      <c r="H218" t="s">
        <v>192</v>
      </c>
      <c r="I218" t="s">
        <v>256</v>
      </c>
      <c r="J218" t="str">
        <f t="shared" si="71"/>
        <v>WR</v>
      </c>
      <c r="K218">
        <v>5</v>
      </c>
      <c r="L218" t="s">
        <v>404</v>
      </c>
      <c r="M218" t="s">
        <v>252</v>
      </c>
      <c r="N218" t="str">
        <f t="shared" si="72"/>
        <v>LB</v>
      </c>
      <c r="P218">
        <f>COUNTIF($F$4:$F218,P$3)</f>
        <v>19</v>
      </c>
      <c r="Q218">
        <f>COUNTIF($F$4:$F218,Q$3)</f>
        <v>48</v>
      </c>
      <c r="R218">
        <f>COUNTIF($F$4:$F218,R$3)</f>
        <v>68</v>
      </c>
      <c r="S218">
        <f>COUNTIF($F$4:$F218,S$3)</f>
        <v>16</v>
      </c>
      <c r="T218">
        <f>COUNTIF($F$4:$F218,T$3)</f>
        <v>11</v>
      </c>
      <c r="U218">
        <f>COUNTIF($F$4:$F218,U$3)</f>
        <v>13</v>
      </c>
      <c r="V218">
        <f t="shared" si="73"/>
        <v>26</v>
      </c>
      <c r="W218">
        <f t="shared" si="74"/>
        <v>14</v>
      </c>
      <c r="X218">
        <f>COUNTIF($F$4:$F218,X$3)</f>
        <v>24</v>
      </c>
      <c r="Y218">
        <f>COUNTIF($F$4:$F218,Y$3)</f>
        <v>2</v>
      </c>
      <c r="Z218">
        <f>COUNTIF($F$4:$F218,Z$3)</f>
        <v>0</v>
      </c>
      <c r="AA218">
        <f>COUNTIF($F$4:$F218,AA$3)</f>
        <v>13</v>
      </c>
      <c r="AB218">
        <f>COUNTIF($F$4:$F218,AB$3)</f>
        <v>1</v>
      </c>
      <c r="AC218">
        <f>COUNTIF($J$4:$J218,AC$3)</f>
        <v>18</v>
      </c>
      <c r="AD218">
        <f>COUNTIF($J$4:$J218,AD$3)</f>
        <v>50</v>
      </c>
      <c r="AE218">
        <f>COUNTIF($J$4:$J218,AE$3)</f>
        <v>67</v>
      </c>
      <c r="AF218">
        <f>COUNTIF($J$4:$J218,AF$3)</f>
        <v>19</v>
      </c>
      <c r="AG218">
        <f>COUNTIF($J$4:$J218,AG$3)</f>
        <v>6</v>
      </c>
      <c r="AH218">
        <f>COUNTIF($J$4:$J218,AH$3)</f>
        <v>15</v>
      </c>
      <c r="AI218">
        <f t="shared" si="75"/>
        <v>29</v>
      </c>
      <c r="AJ218">
        <f t="shared" si="76"/>
        <v>11</v>
      </c>
      <c r="AK218">
        <f>COUNTIF($J$4:$J218,AK$3)</f>
        <v>26</v>
      </c>
      <c r="AL218">
        <f>COUNTIF($J$4:$J218,AL$3)</f>
        <v>3</v>
      </c>
      <c r="AM218">
        <f>COUNTIF($J$4:$J218,AM$3)</f>
        <v>0</v>
      </c>
      <c r="AN218">
        <f>COUNTIF($J$4:$J218,AN$3)</f>
        <v>9</v>
      </c>
      <c r="AO218">
        <f>COUNTIF($J$4:$J218,AO$3)</f>
        <v>2</v>
      </c>
      <c r="AP218">
        <f>COUNTIF($N$4:$N218,AP$3)</f>
        <v>18</v>
      </c>
      <c r="AQ218">
        <f>COUNTIF($N$4:$N218,AQ$3)</f>
        <v>52</v>
      </c>
      <c r="AR218">
        <f>COUNTIF($N$4:$N218,AR$3)</f>
        <v>66</v>
      </c>
      <c r="AS218">
        <f>COUNTIF($N$4:$N218,AS$3)</f>
        <v>20</v>
      </c>
      <c r="AT218">
        <f>COUNTIF($N$4:$N218,AT$3)</f>
        <v>5</v>
      </c>
      <c r="AU218">
        <f>COUNTIF($N$4:$N218,AU$3)</f>
        <v>14</v>
      </c>
      <c r="AV218">
        <f t="shared" si="77"/>
        <v>27</v>
      </c>
      <c r="AW218">
        <f t="shared" si="78"/>
        <v>11</v>
      </c>
      <c r="AX218">
        <f>COUNTIF($N$4:$N218,AX$3)</f>
        <v>25</v>
      </c>
      <c r="AY218">
        <f>COUNTIF($N$4:$N218,AY$3)</f>
        <v>2</v>
      </c>
      <c r="AZ218">
        <f>COUNTIF($N$4:$N218,AZ$3)</f>
        <v>0</v>
      </c>
      <c r="BA218">
        <f>COUNTIF($N$4:$N218,BA$3)</f>
        <v>11</v>
      </c>
      <c r="BB218">
        <f>COUNTIF($N$4:$N218,BB$3)</f>
        <v>0</v>
      </c>
      <c r="BC218">
        <f t="shared" si="79"/>
        <v>19</v>
      </c>
      <c r="BD218">
        <f t="shared" si="81"/>
        <v>52</v>
      </c>
      <c r="BE218">
        <f t="shared" si="82"/>
        <v>68</v>
      </c>
      <c r="BF218">
        <f t="shared" si="83"/>
        <v>20</v>
      </c>
      <c r="BG218">
        <f t="shared" si="84"/>
        <v>11</v>
      </c>
      <c r="BH218">
        <f t="shared" si="85"/>
        <v>15</v>
      </c>
      <c r="BI218">
        <f t="shared" si="86"/>
        <v>29</v>
      </c>
      <c r="BJ218">
        <f t="shared" si="87"/>
        <v>14</v>
      </c>
      <c r="BK218">
        <f t="shared" si="88"/>
        <v>26</v>
      </c>
      <c r="BL218">
        <f t="shared" si="89"/>
        <v>3</v>
      </c>
      <c r="BM218">
        <f t="shared" si="90"/>
        <v>0</v>
      </c>
      <c r="BN218">
        <f t="shared" si="91"/>
        <v>13</v>
      </c>
      <c r="BO218">
        <f t="shared" si="92"/>
        <v>2</v>
      </c>
    </row>
    <row r="219" spans="2:67" x14ac:dyDescent="0.25">
      <c r="B219">
        <f t="shared" si="80"/>
        <v>216</v>
      </c>
      <c r="C219">
        <v>6</v>
      </c>
      <c r="D219" t="s">
        <v>229</v>
      </c>
      <c r="E219" t="s">
        <v>17</v>
      </c>
      <c r="F219" t="str">
        <f t="shared" si="70"/>
        <v>DE</v>
      </c>
      <c r="G219">
        <v>6</v>
      </c>
      <c r="H219" t="s">
        <v>327</v>
      </c>
      <c r="I219" t="s">
        <v>255</v>
      </c>
      <c r="J219" t="str">
        <f t="shared" si="71"/>
        <v xml:space="preserve"> S</v>
      </c>
      <c r="K219">
        <v>6</v>
      </c>
      <c r="L219" t="s">
        <v>405</v>
      </c>
      <c r="M219" t="s">
        <v>256</v>
      </c>
      <c r="N219" t="str">
        <f t="shared" si="72"/>
        <v xml:space="preserve"> K</v>
      </c>
      <c r="P219">
        <f>COUNTIF($F$4:$F219,P$3)</f>
        <v>19</v>
      </c>
      <c r="Q219">
        <f>COUNTIF($F$4:$F219,Q$3)</f>
        <v>48</v>
      </c>
      <c r="R219">
        <f>COUNTIF($F$4:$F219,R$3)</f>
        <v>68</v>
      </c>
      <c r="S219">
        <f>COUNTIF($F$4:$F219,S$3)</f>
        <v>16</v>
      </c>
      <c r="T219">
        <f>COUNTIF($F$4:$F219,T$3)</f>
        <v>11</v>
      </c>
      <c r="U219">
        <f>COUNTIF($F$4:$F219,U$3)</f>
        <v>13</v>
      </c>
      <c r="V219">
        <f t="shared" si="73"/>
        <v>27</v>
      </c>
      <c r="W219">
        <f t="shared" si="74"/>
        <v>14</v>
      </c>
      <c r="X219">
        <f>COUNTIF($F$4:$F219,X$3)</f>
        <v>24</v>
      </c>
      <c r="Y219">
        <f>COUNTIF($F$4:$F219,Y$3)</f>
        <v>3</v>
      </c>
      <c r="Z219">
        <f>COUNTIF($F$4:$F219,Z$3)</f>
        <v>0</v>
      </c>
      <c r="AA219">
        <f>COUNTIF($F$4:$F219,AA$3)</f>
        <v>13</v>
      </c>
      <c r="AB219">
        <f>COUNTIF($F$4:$F219,AB$3)</f>
        <v>1</v>
      </c>
      <c r="AC219">
        <f>COUNTIF($J$4:$J219,AC$3)</f>
        <v>18</v>
      </c>
      <c r="AD219">
        <f>COUNTIF($J$4:$J219,AD$3)</f>
        <v>50</v>
      </c>
      <c r="AE219">
        <f>COUNTIF($J$4:$J219,AE$3)</f>
        <v>67</v>
      </c>
      <c r="AF219">
        <f>COUNTIF($J$4:$J219,AF$3)</f>
        <v>19</v>
      </c>
      <c r="AG219">
        <f>COUNTIF($J$4:$J219,AG$3)</f>
        <v>6</v>
      </c>
      <c r="AH219">
        <f>COUNTIF($J$4:$J219,AH$3)</f>
        <v>15</v>
      </c>
      <c r="AI219">
        <f t="shared" si="75"/>
        <v>29</v>
      </c>
      <c r="AJ219">
        <f t="shared" si="76"/>
        <v>12</v>
      </c>
      <c r="AK219">
        <f>COUNTIF($J$4:$J219,AK$3)</f>
        <v>26</v>
      </c>
      <c r="AL219">
        <f>COUNTIF($J$4:$J219,AL$3)</f>
        <v>3</v>
      </c>
      <c r="AM219">
        <f>COUNTIF($J$4:$J219,AM$3)</f>
        <v>0</v>
      </c>
      <c r="AN219">
        <f>COUNTIF($J$4:$J219,AN$3)</f>
        <v>10</v>
      </c>
      <c r="AO219">
        <f>COUNTIF($J$4:$J219,AO$3)</f>
        <v>2</v>
      </c>
      <c r="AP219">
        <f>COUNTIF($N$4:$N219,AP$3)</f>
        <v>18</v>
      </c>
      <c r="AQ219">
        <f>COUNTIF($N$4:$N219,AQ$3)</f>
        <v>52</v>
      </c>
      <c r="AR219">
        <f>COUNTIF($N$4:$N219,AR$3)</f>
        <v>66</v>
      </c>
      <c r="AS219">
        <f>COUNTIF($N$4:$N219,AS$3)</f>
        <v>20</v>
      </c>
      <c r="AT219">
        <f>COUNTIF($N$4:$N219,AT$3)</f>
        <v>6</v>
      </c>
      <c r="AU219">
        <f>COUNTIF($N$4:$N219,AU$3)</f>
        <v>14</v>
      </c>
      <c r="AV219">
        <f t="shared" si="77"/>
        <v>27</v>
      </c>
      <c r="AW219">
        <f t="shared" si="78"/>
        <v>11</v>
      </c>
      <c r="AX219">
        <f>COUNTIF($N$4:$N219,AX$3)</f>
        <v>25</v>
      </c>
      <c r="AY219">
        <f>COUNTIF($N$4:$N219,AY$3)</f>
        <v>2</v>
      </c>
      <c r="AZ219">
        <f>COUNTIF($N$4:$N219,AZ$3)</f>
        <v>0</v>
      </c>
      <c r="BA219">
        <f>COUNTIF($N$4:$N219,BA$3)</f>
        <v>11</v>
      </c>
      <c r="BB219">
        <f>COUNTIF($N$4:$N219,BB$3)</f>
        <v>0</v>
      </c>
      <c r="BC219">
        <f t="shared" si="79"/>
        <v>19</v>
      </c>
      <c r="BD219">
        <f t="shared" si="81"/>
        <v>52</v>
      </c>
      <c r="BE219">
        <f t="shared" si="82"/>
        <v>68</v>
      </c>
      <c r="BF219">
        <f t="shared" si="83"/>
        <v>20</v>
      </c>
      <c r="BG219">
        <f t="shared" si="84"/>
        <v>11</v>
      </c>
      <c r="BH219">
        <f t="shared" si="85"/>
        <v>15</v>
      </c>
      <c r="BI219">
        <f t="shared" si="86"/>
        <v>29</v>
      </c>
      <c r="BJ219">
        <f t="shared" si="87"/>
        <v>14</v>
      </c>
      <c r="BK219">
        <f t="shared" si="88"/>
        <v>26</v>
      </c>
      <c r="BL219">
        <f t="shared" si="89"/>
        <v>3</v>
      </c>
      <c r="BM219">
        <f t="shared" si="90"/>
        <v>0</v>
      </c>
      <c r="BN219">
        <f t="shared" si="91"/>
        <v>13</v>
      </c>
      <c r="BO219">
        <f t="shared" si="92"/>
        <v>2</v>
      </c>
    </row>
    <row r="220" spans="2:67" x14ac:dyDescent="0.25">
      <c r="B220">
        <f t="shared" si="80"/>
        <v>217</v>
      </c>
      <c r="C220">
        <v>7</v>
      </c>
      <c r="D220" t="s">
        <v>230</v>
      </c>
      <c r="E220" t="s">
        <v>15</v>
      </c>
      <c r="F220" t="str">
        <f t="shared" si="70"/>
        <v xml:space="preserve"> S</v>
      </c>
      <c r="G220">
        <v>7</v>
      </c>
      <c r="H220" t="s">
        <v>205</v>
      </c>
      <c r="I220" t="s">
        <v>5</v>
      </c>
      <c r="J220" t="str">
        <f t="shared" si="71"/>
        <v xml:space="preserve"> K</v>
      </c>
      <c r="K220">
        <v>7</v>
      </c>
      <c r="L220" t="s">
        <v>223</v>
      </c>
      <c r="M220" t="s">
        <v>23</v>
      </c>
      <c r="N220" t="str">
        <f t="shared" si="72"/>
        <v xml:space="preserve"> K</v>
      </c>
      <c r="P220">
        <f>COUNTIF($F$4:$F220,P$3)</f>
        <v>19</v>
      </c>
      <c r="Q220">
        <f>COUNTIF($F$4:$F220,Q$3)</f>
        <v>48</v>
      </c>
      <c r="R220">
        <f>COUNTIF($F$4:$F220,R$3)</f>
        <v>68</v>
      </c>
      <c r="S220">
        <f>COUNTIF($F$4:$F220,S$3)</f>
        <v>16</v>
      </c>
      <c r="T220">
        <f>COUNTIF($F$4:$F220,T$3)</f>
        <v>11</v>
      </c>
      <c r="U220">
        <f>COUNTIF($F$4:$F220,U$3)</f>
        <v>13</v>
      </c>
      <c r="V220">
        <f t="shared" si="73"/>
        <v>27</v>
      </c>
      <c r="W220">
        <f t="shared" si="74"/>
        <v>15</v>
      </c>
      <c r="X220">
        <f>COUNTIF($F$4:$F220,X$3)</f>
        <v>24</v>
      </c>
      <c r="Y220">
        <f>COUNTIF($F$4:$F220,Y$3)</f>
        <v>3</v>
      </c>
      <c r="Z220">
        <f>COUNTIF($F$4:$F220,Z$3)</f>
        <v>0</v>
      </c>
      <c r="AA220">
        <f>COUNTIF($F$4:$F220,AA$3)</f>
        <v>14</v>
      </c>
      <c r="AB220">
        <f>COUNTIF($F$4:$F220,AB$3)</f>
        <v>1</v>
      </c>
      <c r="AC220">
        <f>COUNTIF($J$4:$J220,AC$3)</f>
        <v>18</v>
      </c>
      <c r="AD220">
        <f>COUNTIF($J$4:$J220,AD$3)</f>
        <v>50</v>
      </c>
      <c r="AE220">
        <f>COUNTIF($J$4:$J220,AE$3)</f>
        <v>67</v>
      </c>
      <c r="AF220">
        <f>COUNTIF($J$4:$J220,AF$3)</f>
        <v>19</v>
      </c>
      <c r="AG220">
        <f>COUNTIF($J$4:$J220,AG$3)</f>
        <v>7</v>
      </c>
      <c r="AH220">
        <f>COUNTIF($J$4:$J220,AH$3)</f>
        <v>15</v>
      </c>
      <c r="AI220">
        <f t="shared" si="75"/>
        <v>29</v>
      </c>
      <c r="AJ220">
        <f t="shared" si="76"/>
        <v>12</v>
      </c>
      <c r="AK220">
        <f>COUNTIF($J$4:$J220,AK$3)</f>
        <v>26</v>
      </c>
      <c r="AL220">
        <f>COUNTIF($J$4:$J220,AL$3)</f>
        <v>3</v>
      </c>
      <c r="AM220">
        <f>COUNTIF($J$4:$J220,AM$3)</f>
        <v>0</v>
      </c>
      <c r="AN220">
        <f>COUNTIF($J$4:$J220,AN$3)</f>
        <v>10</v>
      </c>
      <c r="AO220">
        <f>COUNTIF($J$4:$J220,AO$3)</f>
        <v>2</v>
      </c>
      <c r="AP220">
        <f>COUNTIF($N$4:$N220,AP$3)</f>
        <v>18</v>
      </c>
      <c r="AQ220">
        <f>COUNTIF($N$4:$N220,AQ$3)</f>
        <v>52</v>
      </c>
      <c r="AR220">
        <f>COUNTIF($N$4:$N220,AR$3)</f>
        <v>66</v>
      </c>
      <c r="AS220">
        <f>COUNTIF($N$4:$N220,AS$3)</f>
        <v>20</v>
      </c>
      <c r="AT220">
        <f>COUNTIF($N$4:$N220,AT$3)</f>
        <v>7</v>
      </c>
      <c r="AU220">
        <f>COUNTIF($N$4:$N220,AU$3)</f>
        <v>14</v>
      </c>
      <c r="AV220">
        <f t="shared" si="77"/>
        <v>27</v>
      </c>
      <c r="AW220">
        <f t="shared" si="78"/>
        <v>11</v>
      </c>
      <c r="AX220">
        <f>COUNTIF($N$4:$N220,AX$3)</f>
        <v>25</v>
      </c>
      <c r="AY220">
        <f>COUNTIF($N$4:$N220,AY$3)</f>
        <v>2</v>
      </c>
      <c r="AZ220">
        <f>COUNTIF($N$4:$N220,AZ$3)</f>
        <v>0</v>
      </c>
      <c r="BA220">
        <f>COUNTIF($N$4:$N220,BA$3)</f>
        <v>11</v>
      </c>
      <c r="BB220">
        <f>COUNTIF($N$4:$N220,BB$3)</f>
        <v>0</v>
      </c>
      <c r="BC220">
        <f t="shared" si="79"/>
        <v>19</v>
      </c>
      <c r="BD220">
        <f t="shared" si="81"/>
        <v>52</v>
      </c>
      <c r="BE220">
        <f t="shared" si="82"/>
        <v>68</v>
      </c>
      <c r="BF220">
        <f t="shared" si="83"/>
        <v>20</v>
      </c>
      <c r="BG220">
        <f t="shared" si="84"/>
        <v>11</v>
      </c>
      <c r="BH220">
        <f t="shared" si="85"/>
        <v>15</v>
      </c>
      <c r="BI220">
        <f t="shared" si="86"/>
        <v>29</v>
      </c>
      <c r="BJ220">
        <f t="shared" si="87"/>
        <v>15</v>
      </c>
      <c r="BK220">
        <f t="shared" si="88"/>
        <v>26</v>
      </c>
      <c r="BL220">
        <f t="shared" si="89"/>
        <v>3</v>
      </c>
      <c r="BM220">
        <f t="shared" si="90"/>
        <v>0</v>
      </c>
      <c r="BN220">
        <f t="shared" si="91"/>
        <v>14</v>
      </c>
      <c r="BO220">
        <f t="shared" si="92"/>
        <v>2</v>
      </c>
    </row>
    <row r="221" spans="2:67" x14ac:dyDescent="0.25">
      <c r="B221">
        <f t="shared" si="80"/>
        <v>218</v>
      </c>
      <c r="C221">
        <v>8</v>
      </c>
      <c r="D221" t="s">
        <v>231</v>
      </c>
      <c r="E221" t="s">
        <v>13</v>
      </c>
      <c r="F221" t="str">
        <f t="shared" si="70"/>
        <v xml:space="preserve"> S</v>
      </c>
      <c r="G221">
        <v>8</v>
      </c>
      <c r="H221" t="s">
        <v>328</v>
      </c>
      <c r="I221" t="s">
        <v>254</v>
      </c>
      <c r="J221" t="str">
        <f t="shared" si="71"/>
        <v>LB</v>
      </c>
      <c r="K221">
        <v>8</v>
      </c>
      <c r="L221" t="s">
        <v>406</v>
      </c>
      <c r="M221" t="s">
        <v>340</v>
      </c>
      <c r="N221" t="str">
        <f t="shared" si="72"/>
        <v>LB</v>
      </c>
      <c r="P221">
        <f>COUNTIF($F$4:$F221,P$3)</f>
        <v>19</v>
      </c>
      <c r="Q221">
        <f>COUNTIF($F$4:$F221,Q$3)</f>
        <v>48</v>
      </c>
      <c r="R221">
        <f>COUNTIF($F$4:$F221,R$3)</f>
        <v>68</v>
      </c>
      <c r="S221">
        <f>COUNTIF($F$4:$F221,S$3)</f>
        <v>16</v>
      </c>
      <c r="T221">
        <f>COUNTIF($F$4:$F221,T$3)</f>
        <v>11</v>
      </c>
      <c r="U221">
        <f>COUNTIF($F$4:$F221,U$3)</f>
        <v>13</v>
      </c>
      <c r="V221">
        <f t="shared" si="73"/>
        <v>27</v>
      </c>
      <c r="W221">
        <f t="shared" si="74"/>
        <v>16</v>
      </c>
      <c r="X221">
        <f>COUNTIF($F$4:$F221,X$3)</f>
        <v>24</v>
      </c>
      <c r="Y221">
        <f>COUNTIF($F$4:$F221,Y$3)</f>
        <v>3</v>
      </c>
      <c r="Z221">
        <f>COUNTIF($F$4:$F221,Z$3)</f>
        <v>0</v>
      </c>
      <c r="AA221">
        <f>COUNTIF($F$4:$F221,AA$3)</f>
        <v>15</v>
      </c>
      <c r="AB221">
        <f>COUNTIF($F$4:$F221,AB$3)</f>
        <v>1</v>
      </c>
      <c r="AC221">
        <f>COUNTIF($J$4:$J221,AC$3)</f>
        <v>18</v>
      </c>
      <c r="AD221">
        <f>COUNTIF($J$4:$J221,AD$3)</f>
        <v>50</v>
      </c>
      <c r="AE221">
        <f>COUNTIF($J$4:$J221,AE$3)</f>
        <v>67</v>
      </c>
      <c r="AF221">
        <f>COUNTIF($J$4:$J221,AF$3)</f>
        <v>19</v>
      </c>
      <c r="AG221">
        <f>COUNTIF($J$4:$J221,AG$3)</f>
        <v>7</v>
      </c>
      <c r="AH221">
        <f>COUNTIF($J$4:$J221,AH$3)</f>
        <v>15</v>
      </c>
      <c r="AI221">
        <f t="shared" si="75"/>
        <v>30</v>
      </c>
      <c r="AJ221">
        <f t="shared" si="76"/>
        <v>12</v>
      </c>
      <c r="AK221">
        <f>COUNTIF($J$4:$J221,AK$3)</f>
        <v>27</v>
      </c>
      <c r="AL221">
        <f>COUNTIF($J$4:$J221,AL$3)</f>
        <v>3</v>
      </c>
      <c r="AM221">
        <f>COUNTIF($J$4:$J221,AM$3)</f>
        <v>0</v>
      </c>
      <c r="AN221">
        <f>COUNTIF($J$4:$J221,AN$3)</f>
        <v>10</v>
      </c>
      <c r="AO221">
        <f>COUNTIF($J$4:$J221,AO$3)</f>
        <v>2</v>
      </c>
      <c r="AP221">
        <f>COUNTIF($N$4:$N221,AP$3)</f>
        <v>18</v>
      </c>
      <c r="AQ221">
        <f>COUNTIF($N$4:$N221,AQ$3)</f>
        <v>52</v>
      </c>
      <c r="AR221">
        <f>COUNTIF($N$4:$N221,AR$3)</f>
        <v>66</v>
      </c>
      <c r="AS221">
        <f>COUNTIF($N$4:$N221,AS$3)</f>
        <v>20</v>
      </c>
      <c r="AT221">
        <f>COUNTIF($N$4:$N221,AT$3)</f>
        <v>7</v>
      </c>
      <c r="AU221">
        <f>COUNTIF($N$4:$N221,AU$3)</f>
        <v>14</v>
      </c>
      <c r="AV221">
        <f t="shared" si="77"/>
        <v>28</v>
      </c>
      <c r="AW221">
        <f t="shared" si="78"/>
        <v>11</v>
      </c>
      <c r="AX221">
        <f>COUNTIF($N$4:$N221,AX$3)</f>
        <v>26</v>
      </c>
      <c r="AY221">
        <f>COUNTIF($N$4:$N221,AY$3)</f>
        <v>2</v>
      </c>
      <c r="AZ221">
        <f>COUNTIF($N$4:$N221,AZ$3)</f>
        <v>0</v>
      </c>
      <c r="BA221">
        <f>COUNTIF($N$4:$N221,BA$3)</f>
        <v>11</v>
      </c>
      <c r="BB221">
        <f>COUNTIF($N$4:$N221,BB$3)</f>
        <v>0</v>
      </c>
      <c r="BC221">
        <f t="shared" si="79"/>
        <v>19</v>
      </c>
      <c r="BD221">
        <f t="shared" si="81"/>
        <v>52</v>
      </c>
      <c r="BE221">
        <f t="shared" si="82"/>
        <v>68</v>
      </c>
      <c r="BF221">
        <f t="shared" si="83"/>
        <v>20</v>
      </c>
      <c r="BG221">
        <f t="shared" si="84"/>
        <v>11</v>
      </c>
      <c r="BH221">
        <f t="shared" si="85"/>
        <v>15</v>
      </c>
      <c r="BI221">
        <f t="shared" si="86"/>
        <v>30</v>
      </c>
      <c r="BJ221">
        <f t="shared" si="87"/>
        <v>16</v>
      </c>
      <c r="BK221">
        <f t="shared" si="88"/>
        <v>27</v>
      </c>
      <c r="BL221">
        <f t="shared" si="89"/>
        <v>3</v>
      </c>
      <c r="BM221">
        <f t="shared" si="90"/>
        <v>0</v>
      </c>
      <c r="BN221">
        <f t="shared" si="91"/>
        <v>15</v>
      </c>
      <c r="BO221">
        <f t="shared" si="92"/>
        <v>2</v>
      </c>
    </row>
    <row r="222" spans="2:67" x14ac:dyDescent="0.25">
      <c r="B222">
        <f t="shared" si="80"/>
        <v>219</v>
      </c>
      <c r="C222">
        <v>9</v>
      </c>
      <c r="D222" t="s">
        <v>232</v>
      </c>
      <c r="E222" t="s">
        <v>11</v>
      </c>
      <c r="F222" t="str">
        <f t="shared" si="70"/>
        <v xml:space="preserve"> K</v>
      </c>
      <c r="G222">
        <v>9</v>
      </c>
      <c r="H222" t="s">
        <v>329</v>
      </c>
      <c r="I222" t="s">
        <v>253</v>
      </c>
      <c r="J222" t="str">
        <f t="shared" si="71"/>
        <v xml:space="preserve"> K</v>
      </c>
      <c r="K222">
        <v>9</v>
      </c>
      <c r="L222" t="s">
        <v>103</v>
      </c>
      <c r="M222" t="s">
        <v>21</v>
      </c>
      <c r="N222" t="str">
        <f t="shared" si="72"/>
        <v>LB</v>
      </c>
      <c r="P222">
        <f>COUNTIF($F$4:$F222,P$3)</f>
        <v>19</v>
      </c>
      <c r="Q222">
        <f>COUNTIF($F$4:$F222,Q$3)</f>
        <v>48</v>
      </c>
      <c r="R222">
        <f>COUNTIF($F$4:$F222,R$3)</f>
        <v>68</v>
      </c>
      <c r="S222">
        <f>COUNTIF($F$4:$F222,S$3)</f>
        <v>16</v>
      </c>
      <c r="T222">
        <f>COUNTIF($F$4:$F222,T$3)</f>
        <v>12</v>
      </c>
      <c r="U222">
        <f>COUNTIF($F$4:$F222,U$3)</f>
        <v>13</v>
      </c>
      <c r="V222">
        <f t="shared" si="73"/>
        <v>27</v>
      </c>
      <c r="W222">
        <f t="shared" si="74"/>
        <v>16</v>
      </c>
      <c r="X222">
        <f>COUNTIF($F$4:$F222,X$3)</f>
        <v>24</v>
      </c>
      <c r="Y222">
        <f>COUNTIF($F$4:$F222,Y$3)</f>
        <v>3</v>
      </c>
      <c r="Z222">
        <f>COUNTIF($F$4:$F222,Z$3)</f>
        <v>0</v>
      </c>
      <c r="AA222">
        <f>COUNTIF($F$4:$F222,AA$3)</f>
        <v>15</v>
      </c>
      <c r="AB222">
        <f>COUNTIF($F$4:$F222,AB$3)</f>
        <v>1</v>
      </c>
      <c r="AC222">
        <f>COUNTIF($J$4:$J222,AC$3)</f>
        <v>18</v>
      </c>
      <c r="AD222">
        <f>COUNTIF($J$4:$J222,AD$3)</f>
        <v>50</v>
      </c>
      <c r="AE222">
        <f>COUNTIF($J$4:$J222,AE$3)</f>
        <v>67</v>
      </c>
      <c r="AF222">
        <f>COUNTIF($J$4:$J222,AF$3)</f>
        <v>19</v>
      </c>
      <c r="AG222">
        <f>COUNTIF($J$4:$J222,AG$3)</f>
        <v>8</v>
      </c>
      <c r="AH222">
        <f>COUNTIF($J$4:$J222,AH$3)</f>
        <v>15</v>
      </c>
      <c r="AI222">
        <f t="shared" si="75"/>
        <v>30</v>
      </c>
      <c r="AJ222">
        <f t="shared" si="76"/>
        <v>12</v>
      </c>
      <c r="AK222">
        <f>COUNTIF($J$4:$J222,AK$3)</f>
        <v>27</v>
      </c>
      <c r="AL222">
        <f>COUNTIF($J$4:$J222,AL$3)</f>
        <v>3</v>
      </c>
      <c r="AM222">
        <f>COUNTIF($J$4:$J222,AM$3)</f>
        <v>0</v>
      </c>
      <c r="AN222">
        <f>COUNTIF($J$4:$J222,AN$3)</f>
        <v>10</v>
      </c>
      <c r="AO222">
        <f>COUNTIF($J$4:$J222,AO$3)</f>
        <v>2</v>
      </c>
      <c r="AP222">
        <f>COUNTIF($N$4:$N222,AP$3)</f>
        <v>18</v>
      </c>
      <c r="AQ222">
        <f>COUNTIF($N$4:$N222,AQ$3)</f>
        <v>52</v>
      </c>
      <c r="AR222">
        <f>COUNTIF($N$4:$N222,AR$3)</f>
        <v>66</v>
      </c>
      <c r="AS222">
        <f>COUNTIF($N$4:$N222,AS$3)</f>
        <v>20</v>
      </c>
      <c r="AT222">
        <f>COUNTIF($N$4:$N222,AT$3)</f>
        <v>7</v>
      </c>
      <c r="AU222">
        <f>COUNTIF($N$4:$N222,AU$3)</f>
        <v>14</v>
      </c>
      <c r="AV222">
        <f t="shared" si="77"/>
        <v>29</v>
      </c>
      <c r="AW222">
        <f t="shared" si="78"/>
        <v>11</v>
      </c>
      <c r="AX222">
        <f>COUNTIF($N$4:$N222,AX$3)</f>
        <v>27</v>
      </c>
      <c r="AY222">
        <f>COUNTIF($N$4:$N222,AY$3)</f>
        <v>2</v>
      </c>
      <c r="AZ222">
        <f>COUNTIF($N$4:$N222,AZ$3)</f>
        <v>0</v>
      </c>
      <c r="BA222">
        <f>COUNTIF($N$4:$N222,BA$3)</f>
        <v>11</v>
      </c>
      <c r="BB222">
        <f>COUNTIF($N$4:$N222,BB$3)</f>
        <v>0</v>
      </c>
      <c r="BC222">
        <f t="shared" si="79"/>
        <v>19</v>
      </c>
      <c r="BD222">
        <f t="shared" si="81"/>
        <v>52</v>
      </c>
      <c r="BE222">
        <f t="shared" si="82"/>
        <v>68</v>
      </c>
      <c r="BF222">
        <f t="shared" si="83"/>
        <v>20</v>
      </c>
      <c r="BG222">
        <f t="shared" si="84"/>
        <v>12</v>
      </c>
      <c r="BH222">
        <f t="shared" si="85"/>
        <v>15</v>
      </c>
      <c r="BI222">
        <f t="shared" si="86"/>
        <v>30</v>
      </c>
      <c r="BJ222">
        <f t="shared" si="87"/>
        <v>16</v>
      </c>
      <c r="BK222">
        <f t="shared" si="88"/>
        <v>27</v>
      </c>
      <c r="BL222">
        <f t="shared" si="89"/>
        <v>3</v>
      </c>
      <c r="BM222">
        <f t="shared" si="90"/>
        <v>0</v>
      </c>
      <c r="BN222">
        <f t="shared" si="91"/>
        <v>15</v>
      </c>
      <c r="BO222">
        <f t="shared" si="92"/>
        <v>2</v>
      </c>
    </row>
    <row r="223" spans="2:67" x14ac:dyDescent="0.25">
      <c r="B223">
        <f t="shared" si="80"/>
        <v>220</v>
      </c>
      <c r="C223">
        <v>10</v>
      </c>
      <c r="D223" t="s">
        <v>233</v>
      </c>
      <c r="E223" t="s">
        <v>9</v>
      </c>
      <c r="F223" t="str">
        <f t="shared" si="70"/>
        <v>WR</v>
      </c>
      <c r="G223">
        <v>10</v>
      </c>
      <c r="H223" t="s">
        <v>330</v>
      </c>
      <c r="I223" t="s">
        <v>25</v>
      </c>
      <c r="J223" t="str">
        <f t="shared" si="71"/>
        <v>WR</v>
      </c>
      <c r="K223">
        <v>10</v>
      </c>
      <c r="L223" t="s">
        <v>98</v>
      </c>
      <c r="M223" t="s">
        <v>253</v>
      </c>
      <c r="N223" t="str">
        <f t="shared" si="72"/>
        <v>WR</v>
      </c>
      <c r="P223">
        <f>COUNTIF($F$4:$F223,P$3)</f>
        <v>19</v>
      </c>
      <c r="Q223">
        <f>COUNTIF($F$4:$F223,Q$3)</f>
        <v>48</v>
      </c>
      <c r="R223">
        <f>COUNTIF($F$4:$F223,R$3)</f>
        <v>69</v>
      </c>
      <c r="S223">
        <f>COUNTIF($F$4:$F223,S$3)</f>
        <v>16</v>
      </c>
      <c r="T223">
        <f>COUNTIF($F$4:$F223,T$3)</f>
        <v>12</v>
      </c>
      <c r="U223">
        <f>COUNTIF($F$4:$F223,U$3)</f>
        <v>13</v>
      </c>
      <c r="V223">
        <f t="shared" si="73"/>
        <v>27</v>
      </c>
      <c r="W223">
        <f t="shared" si="74"/>
        <v>16</v>
      </c>
      <c r="X223">
        <f>COUNTIF($F$4:$F223,X$3)</f>
        <v>24</v>
      </c>
      <c r="Y223">
        <f>COUNTIF($F$4:$F223,Y$3)</f>
        <v>3</v>
      </c>
      <c r="Z223">
        <f>COUNTIF($F$4:$F223,Z$3)</f>
        <v>0</v>
      </c>
      <c r="AA223">
        <f>COUNTIF($F$4:$F223,AA$3)</f>
        <v>15</v>
      </c>
      <c r="AB223">
        <f>COUNTIF($F$4:$F223,AB$3)</f>
        <v>1</v>
      </c>
      <c r="AC223">
        <f>COUNTIF($J$4:$J223,AC$3)</f>
        <v>18</v>
      </c>
      <c r="AD223">
        <f>COUNTIF($J$4:$J223,AD$3)</f>
        <v>50</v>
      </c>
      <c r="AE223">
        <f>COUNTIF($J$4:$J223,AE$3)</f>
        <v>68</v>
      </c>
      <c r="AF223">
        <f>COUNTIF($J$4:$J223,AF$3)</f>
        <v>19</v>
      </c>
      <c r="AG223">
        <f>COUNTIF($J$4:$J223,AG$3)</f>
        <v>8</v>
      </c>
      <c r="AH223">
        <f>COUNTIF($J$4:$J223,AH$3)</f>
        <v>15</v>
      </c>
      <c r="AI223">
        <f t="shared" si="75"/>
        <v>30</v>
      </c>
      <c r="AJ223">
        <f t="shared" si="76"/>
        <v>12</v>
      </c>
      <c r="AK223">
        <f>COUNTIF($J$4:$J223,AK$3)</f>
        <v>27</v>
      </c>
      <c r="AL223">
        <f>COUNTIF($J$4:$J223,AL$3)</f>
        <v>3</v>
      </c>
      <c r="AM223">
        <f>COUNTIF($J$4:$J223,AM$3)</f>
        <v>0</v>
      </c>
      <c r="AN223">
        <f>COUNTIF($J$4:$J223,AN$3)</f>
        <v>10</v>
      </c>
      <c r="AO223">
        <f>COUNTIF($J$4:$J223,AO$3)</f>
        <v>2</v>
      </c>
      <c r="AP223">
        <f>COUNTIF($N$4:$N223,AP$3)</f>
        <v>18</v>
      </c>
      <c r="AQ223">
        <f>COUNTIF($N$4:$N223,AQ$3)</f>
        <v>52</v>
      </c>
      <c r="AR223">
        <f>COUNTIF($N$4:$N223,AR$3)</f>
        <v>67</v>
      </c>
      <c r="AS223">
        <f>COUNTIF($N$4:$N223,AS$3)</f>
        <v>20</v>
      </c>
      <c r="AT223">
        <f>COUNTIF($N$4:$N223,AT$3)</f>
        <v>7</v>
      </c>
      <c r="AU223">
        <f>COUNTIF($N$4:$N223,AU$3)</f>
        <v>14</v>
      </c>
      <c r="AV223">
        <f t="shared" si="77"/>
        <v>29</v>
      </c>
      <c r="AW223">
        <f t="shared" si="78"/>
        <v>11</v>
      </c>
      <c r="AX223">
        <f>COUNTIF($N$4:$N223,AX$3)</f>
        <v>27</v>
      </c>
      <c r="AY223">
        <f>COUNTIF($N$4:$N223,AY$3)</f>
        <v>2</v>
      </c>
      <c r="AZ223">
        <f>COUNTIF($N$4:$N223,AZ$3)</f>
        <v>0</v>
      </c>
      <c r="BA223">
        <f>COUNTIF($N$4:$N223,BA$3)</f>
        <v>11</v>
      </c>
      <c r="BB223">
        <f>COUNTIF($N$4:$N223,BB$3)</f>
        <v>0</v>
      </c>
      <c r="BC223">
        <f t="shared" si="79"/>
        <v>19</v>
      </c>
      <c r="BD223">
        <f t="shared" si="81"/>
        <v>52</v>
      </c>
      <c r="BE223">
        <f t="shared" si="82"/>
        <v>69</v>
      </c>
      <c r="BF223">
        <f t="shared" si="83"/>
        <v>20</v>
      </c>
      <c r="BG223">
        <f t="shared" si="84"/>
        <v>12</v>
      </c>
      <c r="BH223">
        <f t="shared" si="85"/>
        <v>15</v>
      </c>
      <c r="BI223">
        <f t="shared" si="86"/>
        <v>30</v>
      </c>
      <c r="BJ223">
        <f t="shared" si="87"/>
        <v>16</v>
      </c>
      <c r="BK223">
        <f t="shared" si="88"/>
        <v>27</v>
      </c>
      <c r="BL223">
        <f t="shared" si="89"/>
        <v>3</v>
      </c>
      <c r="BM223">
        <f t="shared" si="90"/>
        <v>0</v>
      </c>
      <c r="BN223">
        <f t="shared" si="91"/>
        <v>15</v>
      </c>
      <c r="BO223">
        <f t="shared" si="92"/>
        <v>2</v>
      </c>
    </row>
    <row r="224" spans="2:67" x14ac:dyDescent="0.25">
      <c r="B224">
        <f t="shared" si="80"/>
        <v>221</v>
      </c>
      <c r="C224">
        <v>11</v>
      </c>
      <c r="D224" t="s">
        <v>234</v>
      </c>
      <c r="E224" t="s">
        <v>7</v>
      </c>
      <c r="F224" t="str">
        <f t="shared" si="70"/>
        <v>TE</v>
      </c>
      <c r="G224">
        <v>11</v>
      </c>
      <c r="H224" t="s">
        <v>184</v>
      </c>
      <c r="I224" t="s">
        <v>7</v>
      </c>
      <c r="J224" t="str">
        <f t="shared" si="71"/>
        <v>RB</v>
      </c>
      <c r="K224">
        <v>11</v>
      </c>
      <c r="L224" t="s">
        <v>407</v>
      </c>
      <c r="M224" t="s">
        <v>13</v>
      </c>
      <c r="N224" t="str">
        <f t="shared" si="72"/>
        <v>RB</v>
      </c>
      <c r="P224">
        <f>COUNTIF($F$4:$F224,P$3)</f>
        <v>19</v>
      </c>
      <c r="Q224">
        <f>COUNTIF($F$4:$F224,Q$3)</f>
        <v>48</v>
      </c>
      <c r="R224">
        <f>COUNTIF($F$4:$F224,R$3)</f>
        <v>69</v>
      </c>
      <c r="S224">
        <f>COUNTIF($F$4:$F224,S$3)</f>
        <v>17</v>
      </c>
      <c r="T224">
        <f>COUNTIF($F$4:$F224,T$3)</f>
        <v>12</v>
      </c>
      <c r="U224">
        <f>COUNTIF($F$4:$F224,U$3)</f>
        <v>13</v>
      </c>
      <c r="V224">
        <f t="shared" si="73"/>
        <v>27</v>
      </c>
      <c r="W224">
        <f t="shared" si="74"/>
        <v>16</v>
      </c>
      <c r="X224">
        <f>COUNTIF($F$4:$F224,X$3)</f>
        <v>24</v>
      </c>
      <c r="Y224">
        <f>COUNTIF($F$4:$F224,Y$3)</f>
        <v>3</v>
      </c>
      <c r="Z224">
        <f>COUNTIF($F$4:$F224,Z$3)</f>
        <v>0</v>
      </c>
      <c r="AA224">
        <f>COUNTIF($F$4:$F224,AA$3)</f>
        <v>15</v>
      </c>
      <c r="AB224">
        <f>COUNTIF($F$4:$F224,AB$3)</f>
        <v>1</v>
      </c>
      <c r="AC224">
        <f>COUNTIF($J$4:$J224,AC$3)</f>
        <v>18</v>
      </c>
      <c r="AD224">
        <f>COUNTIF($J$4:$J224,AD$3)</f>
        <v>51</v>
      </c>
      <c r="AE224">
        <f>COUNTIF($J$4:$J224,AE$3)</f>
        <v>68</v>
      </c>
      <c r="AF224">
        <f>COUNTIF($J$4:$J224,AF$3)</f>
        <v>19</v>
      </c>
      <c r="AG224">
        <f>COUNTIF($J$4:$J224,AG$3)</f>
        <v>8</v>
      </c>
      <c r="AH224">
        <f>COUNTIF($J$4:$J224,AH$3)</f>
        <v>15</v>
      </c>
      <c r="AI224">
        <f t="shared" si="75"/>
        <v>30</v>
      </c>
      <c r="AJ224">
        <f t="shared" si="76"/>
        <v>12</v>
      </c>
      <c r="AK224">
        <f>COUNTIF($J$4:$J224,AK$3)</f>
        <v>27</v>
      </c>
      <c r="AL224">
        <f>COUNTIF($J$4:$J224,AL$3)</f>
        <v>3</v>
      </c>
      <c r="AM224">
        <f>COUNTIF($J$4:$J224,AM$3)</f>
        <v>0</v>
      </c>
      <c r="AN224">
        <f>COUNTIF($J$4:$J224,AN$3)</f>
        <v>10</v>
      </c>
      <c r="AO224">
        <f>COUNTIF($J$4:$J224,AO$3)</f>
        <v>2</v>
      </c>
      <c r="AP224">
        <f>COUNTIF($N$4:$N224,AP$3)</f>
        <v>18</v>
      </c>
      <c r="AQ224">
        <f>COUNTIF($N$4:$N224,AQ$3)</f>
        <v>53</v>
      </c>
      <c r="AR224">
        <f>COUNTIF($N$4:$N224,AR$3)</f>
        <v>67</v>
      </c>
      <c r="AS224">
        <f>COUNTIF($N$4:$N224,AS$3)</f>
        <v>20</v>
      </c>
      <c r="AT224">
        <f>COUNTIF($N$4:$N224,AT$3)</f>
        <v>7</v>
      </c>
      <c r="AU224">
        <f>COUNTIF($N$4:$N224,AU$3)</f>
        <v>14</v>
      </c>
      <c r="AV224">
        <f t="shared" si="77"/>
        <v>29</v>
      </c>
      <c r="AW224">
        <f t="shared" si="78"/>
        <v>11</v>
      </c>
      <c r="AX224">
        <f>COUNTIF($N$4:$N224,AX$3)</f>
        <v>27</v>
      </c>
      <c r="AY224">
        <f>COUNTIF($N$4:$N224,AY$3)</f>
        <v>2</v>
      </c>
      <c r="AZ224">
        <f>COUNTIF($N$4:$N224,AZ$3)</f>
        <v>0</v>
      </c>
      <c r="BA224">
        <f>COUNTIF($N$4:$N224,BA$3)</f>
        <v>11</v>
      </c>
      <c r="BB224">
        <f>COUNTIF($N$4:$N224,BB$3)</f>
        <v>0</v>
      </c>
      <c r="BC224">
        <f t="shared" si="79"/>
        <v>19</v>
      </c>
      <c r="BD224">
        <f t="shared" si="81"/>
        <v>53</v>
      </c>
      <c r="BE224">
        <f t="shared" si="82"/>
        <v>69</v>
      </c>
      <c r="BF224">
        <f t="shared" si="83"/>
        <v>20</v>
      </c>
      <c r="BG224">
        <f t="shared" si="84"/>
        <v>12</v>
      </c>
      <c r="BH224">
        <f t="shared" si="85"/>
        <v>15</v>
      </c>
      <c r="BI224">
        <f t="shared" si="86"/>
        <v>30</v>
      </c>
      <c r="BJ224">
        <f t="shared" si="87"/>
        <v>16</v>
      </c>
      <c r="BK224">
        <f t="shared" si="88"/>
        <v>27</v>
      </c>
      <c r="BL224">
        <f t="shared" si="89"/>
        <v>3</v>
      </c>
      <c r="BM224">
        <f t="shared" si="90"/>
        <v>0</v>
      </c>
      <c r="BN224">
        <f t="shared" si="91"/>
        <v>15</v>
      </c>
      <c r="BO224">
        <f t="shared" si="92"/>
        <v>2</v>
      </c>
    </row>
    <row r="225" spans="2:67" x14ac:dyDescent="0.25">
      <c r="B225">
        <f t="shared" si="80"/>
        <v>222</v>
      </c>
      <c r="C225">
        <v>12</v>
      </c>
      <c r="D225" t="s">
        <v>235</v>
      </c>
      <c r="E225" t="s">
        <v>5</v>
      </c>
      <c r="F225" t="str">
        <f t="shared" si="70"/>
        <v>TE</v>
      </c>
      <c r="G225">
        <v>12</v>
      </c>
      <c r="H225" t="s">
        <v>193</v>
      </c>
      <c r="I225" t="s">
        <v>252</v>
      </c>
      <c r="J225" t="str">
        <f t="shared" si="71"/>
        <v>TE</v>
      </c>
      <c r="K225">
        <v>12</v>
      </c>
      <c r="L225" t="s">
        <v>84</v>
      </c>
      <c r="M225" t="s">
        <v>7</v>
      </c>
      <c r="N225" t="str">
        <f t="shared" si="72"/>
        <v>WR</v>
      </c>
      <c r="P225">
        <f>COUNTIF($F$4:$F225,P$3)</f>
        <v>19</v>
      </c>
      <c r="Q225">
        <f>COUNTIF($F$4:$F225,Q$3)</f>
        <v>48</v>
      </c>
      <c r="R225">
        <f>COUNTIF($F$4:$F225,R$3)</f>
        <v>69</v>
      </c>
      <c r="S225">
        <f>COUNTIF($F$4:$F225,S$3)</f>
        <v>18</v>
      </c>
      <c r="T225">
        <f>COUNTIF($F$4:$F225,T$3)</f>
        <v>12</v>
      </c>
      <c r="U225">
        <f>COUNTIF($F$4:$F225,U$3)</f>
        <v>13</v>
      </c>
      <c r="V225">
        <f t="shared" si="73"/>
        <v>27</v>
      </c>
      <c r="W225">
        <f t="shared" si="74"/>
        <v>16</v>
      </c>
      <c r="X225">
        <f>COUNTIF($F$4:$F225,X$3)</f>
        <v>24</v>
      </c>
      <c r="Y225">
        <f>COUNTIF($F$4:$F225,Y$3)</f>
        <v>3</v>
      </c>
      <c r="Z225">
        <f>COUNTIF($F$4:$F225,Z$3)</f>
        <v>0</v>
      </c>
      <c r="AA225">
        <f>COUNTIF($F$4:$F225,AA$3)</f>
        <v>15</v>
      </c>
      <c r="AB225">
        <f>COUNTIF($F$4:$F225,AB$3)</f>
        <v>1</v>
      </c>
      <c r="AC225">
        <f>COUNTIF($J$4:$J225,AC$3)</f>
        <v>18</v>
      </c>
      <c r="AD225">
        <f>COUNTIF($J$4:$J225,AD$3)</f>
        <v>51</v>
      </c>
      <c r="AE225">
        <f>COUNTIF($J$4:$J225,AE$3)</f>
        <v>68</v>
      </c>
      <c r="AF225">
        <f>COUNTIF($J$4:$J225,AF$3)</f>
        <v>20</v>
      </c>
      <c r="AG225">
        <f>COUNTIF($J$4:$J225,AG$3)</f>
        <v>8</v>
      </c>
      <c r="AH225">
        <f>COUNTIF($J$4:$J225,AH$3)</f>
        <v>15</v>
      </c>
      <c r="AI225">
        <f t="shared" si="75"/>
        <v>30</v>
      </c>
      <c r="AJ225">
        <f t="shared" si="76"/>
        <v>12</v>
      </c>
      <c r="AK225">
        <f>COUNTIF($J$4:$J225,AK$3)</f>
        <v>27</v>
      </c>
      <c r="AL225">
        <f>COUNTIF($J$4:$J225,AL$3)</f>
        <v>3</v>
      </c>
      <c r="AM225">
        <f>COUNTIF($J$4:$J225,AM$3)</f>
        <v>0</v>
      </c>
      <c r="AN225">
        <f>COUNTIF($J$4:$J225,AN$3)</f>
        <v>10</v>
      </c>
      <c r="AO225">
        <f>COUNTIF($J$4:$J225,AO$3)</f>
        <v>2</v>
      </c>
      <c r="AP225">
        <f>COUNTIF($N$4:$N225,AP$3)</f>
        <v>18</v>
      </c>
      <c r="AQ225">
        <f>COUNTIF($N$4:$N225,AQ$3)</f>
        <v>53</v>
      </c>
      <c r="AR225">
        <f>COUNTIF($N$4:$N225,AR$3)</f>
        <v>68</v>
      </c>
      <c r="AS225">
        <f>COUNTIF($N$4:$N225,AS$3)</f>
        <v>20</v>
      </c>
      <c r="AT225">
        <f>COUNTIF($N$4:$N225,AT$3)</f>
        <v>7</v>
      </c>
      <c r="AU225">
        <f>COUNTIF($N$4:$N225,AU$3)</f>
        <v>14</v>
      </c>
      <c r="AV225">
        <f t="shared" si="77"/>
        <v>29</v>
      </c>
      <c r="AW225">
        <f t="shared" si="78"/>
        <v>11</v>
      </c>
      <c r="AX225">
        <f>COUNTIF($N$4:$N225,AX$3)</f>
        <v>27</v>
      </c>
      <c r="AY225">
        <f>COUNTIF($N$4:$N225,AY$3)</f>
        <v>2</v>
      </c>
      <c r="AZ225">
        <f>COUNTIF($N$4:$N225,AZ$3)</f>
        <v>0</v>
      </c>
      <c r="BA225">
        <f>COUNTIF($N$4:$N225,BA$3)</f>
        <v>11</v>
      </c>
      <c r="BB225">
        <f>COUNTIF($N$4:$N225,BB$3)</f>
        <v>0</v>
      </c>
      <c r="BC225">
        <f t="shared" si="79"/>
        <v>19</v>
      </c>
      <c r="BD225">
        <f t="shared" si="81"/>
        <v>53</v>
      </c>
      <c r="BE225">
        <f t="shared" si="82"/>
        <v>69</v>
      </c>
      <c r="BF225">
        <f t="shared" si="83"/>
        <v>20</v>
      </c>
      <c r="BG225">
        <f t="shared" si="84"/>
        <v>12</v>
      </c>
      <c r="BH225">
        <f t="shared" si="85"/>
        <v>15</v>
      </c>
      <c r="BI225">
        <f t="shared" si="86"/>
        <v>30</v>
      </c>
      <c r="BJ225">
        <f t="shared" si="87"/>
        <v>16</v>
      </c>
      <c r="BK225">
        <f t="shared" si="88"/>
        <v>27</v>
      </c>
      <c r="BL225">
        <f t="shared" si="89"/>
        <v>3</v>
      </c>
      <c r="BM225">
        <f t="shared" si="90"/>
        <v>0</v>
      </c>
      <c r="BN225">
        <f t="shared" si="91"/>
        <v>15</v>
      </c>
      <c r="BO225">
        <f t="shared" si="92"/>
        <v>2</v>
      </c>
    </row>
    <row r="226" spans="2:67" x14ac:dyDescent="0.25">
      <c r="B226">
        <f t="shared" si="80"/>
        <v>223</v>
      </c>
      <c r="C226">
        <v>13</v>
      </c>
      <c r="D226" t="s">
        <v>236</v>
      </c>
      <c r="E226" t="s">
        <v>3</v>
      </c>
      <c r="F226" t="str">
        <f t="shared" si="70"/>
        <v>WR</v>
      </c>
      <c r="G226">
        <v>13</v>
      </c>
      <c r="H226" t="s">
        <v>331</v>
      </c>
      <c r="I226" t="s">
        <v>21</v>
      </c>
      <c r="J226" t="str">
        <f t="shared" si="71"/>
        <v>QB</v>
      </c>
      <c r="K226">
        <v>13</v>
      </c>
      <c r="L226" t="s">
        <v>328</v>
      </c>
      <c r="M226" t="s">
        <v>1</v>
      </c>
      <c r="N226" t="str">
        <f t="shared" si="72"/>
        <v>LB</v>
      </c>
      <c r="P226">
        <f>COUNTIF($F$4:$F226,P$3)</f>
        <v>19</v>
      </c>
      <c r="Q226">
        <f>COUNTIF($F$4:$F226,Q$3)</f>
        <v>48</v>
      </c>
      <c r="R226">
        <f>COUNTIF($F$4:$F226,R$3)</f>
        <v>70</v>
      </c>
      <c r="S226">
        <f>COUNTIF($F$4:$F226,S$3)</f>
        <v>18</v>
      </c>
      <c r="T226">
        <f>COUNTIF($F$4:$F226,T$3)</f>
        <v>12</v>
      </c>
      <c r="U226">
        <f>COUNTIF($F$4:$F226,U$3)</f>
        <v>13</v>
      </c>
      <c r="V226">
        <f t="shared" si="73"/>
        <v>27</v>
      </c>
      <c r="W226">
        <f t="shared" si="74"/>
        <v>16</v>
      </c>
      <c r="X226">
        <f>COUNTIF($F$4:$F226,X$3)</f>
        <v>24</v>
      </c>
      <c r="Y226">
        <f>COUNTIF($F$4:$F226,Y$3)</f>
        <v>3</v>
      </c>
      <c r="Z226">
        <f>COUNTIF($F$4:$F226,Z$3)</f>
        <v>0</v>
      </c>
      <c r="AA226">
        <f>COUNTIF($F$4:$F226,AA$3)</f>
        <v>15</v>
      </c>
      <c r="AB226">
        <f>COUNTIF($F$4:$F226,AB$3)</f>
        <v>1</v>
      </c>
      <c r="AC226">
        <f>COUNTIF($J$4:$J226,AC$3)</f>
        <v>19</v>
      </c>
      <c r="AD226">
        <f>COUNTIF($J$4:$J226,AD$3)</f>
        <v>51</v>
      </c>
      <c r="AE226">
        <f>COUNTIF($J$4:$J226,AE$3)</f>
        <v>68</v>
      </c>
      <c r="AF226">
        <f>COUNTIF($J$4:$J226,AF$3)</f>
        <v>20</v>
      </c>
      <c r="AG226">
        <f>COUNTIF($J$4:$J226,AG$3)</f>
        <v>8</v>
      </c>
      <c r="AH226">
        <f>COUNTIF($J$4:$J226,AH$3)</f>
        <v>15</v>
      </c>
      <c r="AI226">
        <f t="shared" si="75"/>
        <v>30</v>
      </c>
      <c r="AJ226">
        <f t="shared" si="76"/>
        <v>12</v>
      </c>
      <c r="AK226">
        <f>COUNTIF($J$4:$J226,AK$3)</f>
        <v>27</v>
      </c>
      <c r="AL226">
        <f>COUNTIF($J$4:$J226,AL$3)</f>
        <v>3</v>
      </c>
      <c r="AM226">
        <f>COUNTIF($J$4:$J226,AM$3)</f>
        <v>0</v>
      </c>
      <c r="AN226">
        <f>COUNTIF($J$4:$J226,AN$3)</f>
        <v>10</v>
      </c>
      <c r="AO226">
        <f>COUNTIF($J$4:$J226,AO$3)</f>
        <v>2</v>
      </c>
      <c r="AP226">
        <f>COUNTIF($N$4:$N226,AP$3)</f>
        <v>18</v>
      </c>
      <c r="AQ226">
        <f>COUNTIF($N$4:$N226,AQ$3)</f>
        <v>53</v>
      </c>
      <c r="AR226">
        <f>COUNTIF($N$4:$N226,AR$3)</f>
        <v>68</v>
      </c>
      <c r="AS226">
        <f>COUNTIF($N$4:$N226,AS$3)</f>
        <v>20</v>
      </c>
      <c r="AT226">
        <f>COUNTIF($N$4:$N226,AT$3)</f>
        <v>7</v>
      </c>
      <c r="AU226">
        <f>COUNTIF($N$4:$N226,AU$3)</f>
        <v>14</v>
      </c>
      <c r="AV226">
        <f t="shared" si="77"/>
        <v>30</v>
      </c>
      <c r="AW226">
        <f t="shared" si="78"/>
        <v>11</v>
      </c>
      <c r="AX226">
        <f>COUNTIF($N$4:$N226,AX$3)</f>
        <v>28</v>
      </c>
      <c r="AY226">
        <f>COUNTIF($N$4:$N226,AY$3)</f>
        <v>2</v>
      </c>
      <c r="AZ226">
        <f>COUNTIF($N$4:$N226,AZ$3)</f>
        <v>0</v>
      </c>
      <c r="BA226">
        <f>COUNTIF($N$4:$N226,BA$3)</f>
        <v>11</v>
      </c>
      <c r="BB226">
        <f>COUNTIF($N$4:$N226,BB$3)</f>
        <v>0</v>
      </c>
      <c r="BC226">
        <f t="shared" si="79"/>
        <v>19</v>
      </c>
      <c r="BD226">
        <f t="shared" si="81"/>
        <v>53</v>
      </c>
      <c r="BE226">
        <f t="shared" si="82"/>
        <v>70</v>
      </c>
      <c r="BF226">
        <f t="shared" si="83"/>
        <v>20</v>
      </c>
      <c r="BG226">
        <f t="shared" si="84"/>
        <v>12</v>
      </c>
      <c r="BH226">
        <f t="shared" si="85"/>
        <v>15</v>
      </c>
      <c r="BI226">
        <f t="shared" si="86"/>
        <v>30</v>
      </c>
      <c r="BJ226">
        <f t="shared" si="87"/>
        <v>16</v>
      </c>
      <c r="BK226">
        <f t="shared" si="88"/>
        <v>28</v>
      </c>
      <c r="BL226">
        <f t="shared" si="89"/>
        <v>3</v>
      </c>
      <c r="BM226">
        <f t="shared" si="90"/>
        <v>0</v>
      </c>
      <c r="BN226">
        <f t="shared" si="91"/>
        <v>15</v>
      </c>
      <c r="BO226">
        <f t="shared" si="92"/>
        <v>2</v>
      </c>
    </row>
    <row r="227" spans="2:67" x14ac:dyDescent="0.25">
      <c r="B227">
        <f t="shared" si="80"/>
        <v>224</v>
      </c>
      <c r="C227">
        <v>14</v>
      </c>
      <c r="D227" t="s">
        <v>237</v>
      </c>
      <c r="E227" t="s">
        <v>1</v>
      </c>
      <c r="F227" t="str">
        <f t="shared" si="70"/>
        <v>LB</v>
      </c>
      <c r="G227">
        <v>14</v>
      </c>
      <c r="H227" t="s">
        <v>332</v>
      </c>
      <c r="I227" t="s">
        <v>23</v>
      </c>
      <c r="J227" t="str">
        <f t="shared" si="71"/>
        <v>RB</v>
      </c>
      <c r="K227">
        <v>14</v>
      </c>
      <c r="L227" t="s">
        <v>205</v>
      </c>
      <c r="M227" t="s">
        <v>11</v>
      </c>
      <c r="N227" t="str">
        <f t="shared" si="72"/>
        <v xml:space="preserve"> K</v>
      </c>
      <c r="P227">
        <f>COUNTIF($F$4:$F227,P$3)</f>
        <v>19</v>
      </c>
      <c r="Q227">
        <f>COUNTIF($F$4:$F227,Q$3)</f>
        <v>48</v>
      </c>
      <c r="R227">
        <f>COUNTIF($F$4:$F227,R$3)</f>
        <v>70</v>
      </c>
      <c r="S227">
        <f>COUNTIF($F$4:$F227,S$3)</f>
        <v>18</v>
      </c>
      <c r="T227">
        <f>COUNTIF($F$4:$F227,T$3)</f>
        <v>12</v>
      </c>
      <c r="U227">
        <f>COUNTIF($F$4:$F227,U$3)</f>
        <v>13</v>
      </c>
      <c r="V227">
        <f t="shared" si="73"/>
        <v>28</v>
      </c>
      <c r="W227">
        <f t="shared" si="74"/>
        <v>16</v>
      </c>
      <c r="X227">
        <f>COUNTIF($F$4:$F227,X$3)</f>
        <v>25</v>
      </c>
      <c r="Y227">
        <f>COUNTIF($F$4:$F227,Y$3)</f>
        <v>3</v>
      </c>
      <c r="Z227">
        <f>COUNTIF($F$4:$F227,Z$3)</f>
        <v>0</v>
      </c>
      <c r="AA227">
        <f>COUNTIF($F$4:$F227,AA$3)</f>
        <v>15</v>
      </c>
      <c r="AB227">
        <f>COUNTIF($F$4:$F227,AB$3)</f>
        <v>1</v>
      </c>
      <c r="AC227">
        <f>COUNTIF($J$4:$J227,AC$3)</f>
        <v>19</v>
      </c>
      <c r="AD227">
        <f>COUNTIF($J$4:$J227,AD$3)</f>
        <v>52</v>
      </c>
      <c r="AE227">
        <f>COUNTIF($J$4:$J227,AE$3)</f>
        <v>68</v>
      </c>
      <c r="AF227">
        <f>COUNTIF($J$4:$J227,AF$3)</f>
        <v>20</v>
      </c>
      <c r="AG227">
        <f>COUNTIF($J$4:$J227,AG$3)</f>
        <v>8</v>
      </c>
      <c r="AH227">
        <f>COUNTIF($J$4:$J227,AH$3)</f>
        <v>15</v>
      </c>
      <c r="AI227">
        <f t="shared" si="75"/>
        <v>30</v>
      </c>
      <c r="AJ227">
        <f t="shared" si="76"/>
        <v>12</v>
      </c>
      <c r="AK227">
        <f>COUNTIF($J$4:$J227,AK$3)</f>
        <v>27</v>
      </c>
      <c r="AL227">
        <f>COUNTIF($J$4:$J227,AL$3)</f>
        <v>3</v>
      </c>
      <c r="AM227">
        <f>COUNTIF($J$4:$J227,AM$3)</f>
        <v>0</v>
      </c>
      <c r="AN227">
        <f>COUNTIF($J$4:$J227,AN$3)</f>
        <v>10</v>
      </c>
      <c r="AO227">
        <f>COUNTIF($J$4:$J227,AO$3)</f>
        <v>2</v>
      </c>
      <c r="AP227">
        <f>COUNTIF($N$4:$N227,AP$3)</f>
        <v>18</v>
      </c>
      <c r="AQ227">
        <f>COUNTIF($N$4:$N227,AQ$3)</f>
        <v>53</v>
      </c>
      <c r="AR227">
        <f>COUNTIF($N$4:$N227,AR$3)</f>
        <v>68</v>
      </c>
      <c r="AS227">
        <f>COUNTIF($N$4:$N227,AS$3)</f>
        <v>20</v>
      </c>
      <c r="AT227">
        <f>COUNTIF($N$4:$N227,AT$3)</f>
        <v>8</v>
      </c>
      <c r="AU227">
        <f>COUNTIF($N$4:$N227,AU$3)</f>
        <v>14</v>
      </c>
      <c r="AV227">
        <f t="shared" si="77"/>
        <v>30</v>
      </c>
      <c r="AW227">
        <f t="shared" si="78"/>
        <v>11</v>
      </c>
      <c r="AX227">
        <f>COUNTIF($N$4:$N227,AX$3)</f>
        <v>28</v>
      </c>
      <c r="AY227">
        <f>COUNTIF($N$4:$N227,AY$3)</f>
        <v>2</v>
      </c>
      <c r="AZ227">
        <f>COUNTIF($N$4:$N227,AZ$3)</f>
        <v>0</v>
      </c>
      <c r="BA227">
        <f>COUNTIF($N$4:$N227,BA$3)</f>
        <v>11</v>
      </c>
      <c r="BB227">
        <f>COUNTIF($N$4:$N227,BB$3)</f>
        <v>0</v>
      </c>
      <c r="BC227">
        <f t="shared" si="79"/>
        <v>19</v>
      </c>
      <c r="BD227">
        <f t="shared" si="81"/>
        <v>53</v>
      </c>
      <c r="BE227">
        <f t="shared" si="82"/>
        <v>70</v>
      </c>
      <c r="BF227">
        <f t="shared" si="83"/>
        <v>20</v>
      </c>
      <c r="BG227">
        <f t="shared" si="84"/>
        <v>12</v>
      </c>
      <c r="BH227">
        <f t="shared" si="85"/>
        <v>15</v>
      </c>
      <c r="BI227">
        <f t="shared" si="86"/>
        <v>30</v>
      </c>
      <c r="BJ227">
        <f t="shared" si="87"/>
        <v>16</v>
      </c>
      <c r="BK227">
        <f t="shared" si="88"/>
        <v>28</v>
      </c>
      <c r="BL227">
        <f t="shared" si="89"/>
        <v>3</v>
      </c>
      <c r="BM227">
        <f t="shared" si="90"/>
        <v>0</v>
      </c>
      <c r="BN227">
        <f t="shared" si="91"/>
        <v>15</v>
      </c>
      <c r="BO227">
        <f t="shared" si="92"/>
        <v>2</v>
      </c>
    </row>
    <row r="228" spans="2:67" x14ac:dyDescent="0.25">
      <c r="B228">
        <f t="shared" si="80"/>
        <v>225</v>
      </c>
      <c r="C228">
        <v>1</v>
      </c>
      <c r="D228" t="s">
        <v>238</v>
      </c>
      <c r="E228" t="s">
        <v>1</v>
      </c>
      <c r="F228" t="str">
        <f t="shared" si="70"/>
        <v>WR</v>
      </c>
      <c r="G228">
        <v>1</v>
      </c>
      <c r="H228" t="s">
        <v>333</v>
      </c>
      <c r="I228" t="s">
        <v>23</v>
      </c>
      <c r="J228" t="str">
        <f t="shared" si="71"/>
        <v>WR</v>
      </c>
      <c r="K228">
        <v>1</v>
      </c>
      <c r="L228" t="s">
        <v>61</v>
      </c>
      <c r="M228" t="s">
        <v>11</v>
      </c>
      <c r="N228" t="str">
        <f t="shared" si="72"/>
        <v>RB</v>
      </c>
      <c r="P228">
        <f>COUNTIF($F$4:$F228,P$3)</f>
        <v>19</v>
      </c>
      <c r="Q228">
        <f>COUNTIF($F$4:$F228,Q$3)</f>
        <v>48</v>
      </c>
      <c r="R228">
        <f>COUNTIF($F$4:$F228,R$3)</f>
        <v>71</v>
      </c>
      <c r="S228">
        <f>COUNTIF($F$4:$F228,S$3)</f>
        <v>18</v>
      </c>
      <c r="T228">
        <f>COUNTIF($F$4:$F228,T$3)</f>
        <v>12</v>
      </c>
      <c r="U228">
        <f>COUNTIF($F$4:$F228,U$3)</f>
        <v>13</v>
      </c>
      <c r="V228">
        <f t="shared" si="73"/>
        <v>28</v>
      </c>
      <c r="W228">
        <f t="shared" si="74"/>
        <v>16</v>
      </c>
      <c r="X228">
        <f>COUNTIF($F$4:$F228,X$3)</f>
        <v>25</v>
      </c>
      <c r="Y228">
        <f>COUNTIF($F$4:$F228,Y$3)</f>
        <v>3</v>
      </c>
      <c r="Z228">
        <f>COUNTIF($F$4:$F228,Z$3)</f>
        <v>0</v>
      </c>
      <c r="AA228">
        <f>COUNTIF($F$4:$F228,AA$3)</f>
        <v>15</v>
      </c>
      <c r="AB228">
        <f>COUNTIF($F$4:$F228,AB$3)</f>
        <v>1</v>
      </c>
      <c r="AC228">
        <f>COUNTIF($J$4:$J228,AC$3)</f>
        <v>19</v>
      </c>
      <c r="AD228">
        <f>COUNTIF($J$4:$J228,AD$3)</f>
        <v>52</v>
      </c>
      <c r="AE228">
        <f>COUNTIF($J$4:$J228,AE$3)</f>
        <v>69</v>
      </c>
      <c r="AF228">
        <f>COUNTIF($J$4:$J228,AF$3)</f>
        <v>20</v>
      </c>
      <c r="AG228">
        <f>COUNTIF($J$4:$J228,AG$3)</f>
        <v>8</v>
      </c>
      <c r="AH228">
        <f>COUNTIF($J$4:$J228,AH$3)</f>
        <v>15</v>
      </c>
      <c r="AI228">
        <f t="shared" si="75"/>
        <v>30</v>
      </c>
      <c r="AJ228">
        <f t="shared" si="76"/>
        <v>12</v>
      </c>
      <c r="AK228">
        <f>COUNTIF($J$4:$J228,AK$3)</f>
        <v>27</v>
      </c>
      <c r="AL228">
        <f>COUNTIF($J$4:$J228,AL$3)</f>
        <v>3</v>
      </c>
      <c r="AM228">
        <f>COUNTIF($J$4:$J228,AM$3)</f>
        <v>0</v>
      </c>
      <c r="AN228">
        <f>COUNTIF($J$4:$J228,AN$3)</f>
        <v>10</v>
      </c>
      <c r="AO228">
        <f>COUNTIF($J$4:$J228,AO$3)</f>
        <v>2</v>
      </c>
      <c r="AP228">
        <f>COUNTIF($N$4:$N228,AP$3)</f>
        <v>18</v>
      </c>
      <c r="AQ228">
        <f>COUNTIF($N$4:$N228,AQ$3)</f>
        <v>54</v>
      </c>
      <c r="AR228">
        <f>COUNTIF($N$4:$N228,AR$3)</f>
        <v>68</v>
      </c>
      <c r="AS228">
        <f>COUNTIF($N$4:$N228,AS$3)</f>
        <v>20</v>
      </c>
      <c r="AT228">
        <f>COUNTIF($N$4:$N228,AT$3)</f>
        <v>8</v>
      </c>
      <c r="AU228">
        <f>COUNTIF($N$4:$N228,AU$3)</f>
        <v>14</v>
      </c>
      <c r="AV228">
        <f t="shared" si="77"/>
        <v>30</v>
      </c>
      <c r="AW228">
        <f t="shared" si="78"/>
        <v>11</v>
      </c>
      <c r="AX228">
        <f>COUNTIF($N$4:$N228,AX$3)</f>
        <v>28</v>
      </c>
      <c r="AY228">
        <f>COUNTIF($N$4:$N228,AY$3)</f>
        <v>2</v>
      </c>
      <c r="AZ228">
        <f>COUNTIF($N$4:$N228,AZ$3)</f>
        <v>0</v>
      </c>
      <c r="BA228">
        <f>COUNTIF($N$4:$N228,BA$3)</f>
        <v>11</v>
      </c>
      <c r="BB228">
        <f>COUNTIF($N$4:$N228,BB$3)</f>
        <v>0</v>
      </c>
      <c r="BC228">
        <f t="shared" si="79"/>
        <v>19</v>
      </c>
      <c r="BD228">
        <f t="shared" si="81"/>
        <v>54</v>
      </c>
      <c r="BE228">
        <f t="shared" si="82"/>
        <v>71</v>
      </c>
      <c r="BF228">
        <f t="shared" si="83"/>
        <v>20</v>
      </c>
      <c r="BG228">
        <f t="shared" si="84"/>
        <v>12</v>
      </c>
      <c r="BH228">
        <f t="shared" si="85"/>
        <v>15</v>
      </c>
      <c r="BI228">
        <f t="shared" si="86"/>
        <v>30</v>
      </c>
      <c r="BJ228">
        <f t="shared" si="87"/>
        <v>16</v>
      </c>
      <c r="BK228">
        <f t="shared" si="88"/>
        <v>28</v>
      </c>
      <c r="BL228">
        <f t="shared" si="89"/>
        <v>3</v>
      </c>
      <c r="BM228">
        <f t="shared" si="90"/>
        <v>0</v>
      </c>
      <c r="BN228">
        <f t="shared" si="91"/>
        <v>15</v>
      </c>
      <c r="BO228">
        <f t="shared" si="92"/>
        <v>2</v>
      </c>
    </row>
    <row r="229" spans="2:67" x14ac:dyDescent="0.25">
      <c r="B229">
        <f t="shared" si="80"/>
        <v>226</v>
      </c>
      <c r="C229">
        <v>2</v>
      </c>
      <c r="D229" t="s">
        <v>239</v>
      </c>
      <c r="E229" t="s">
        <v>3</v>
      </c>
      <c r="F229" t="str">
        <f t="shared" si="70"/>
        <v>QB</v>
      </c>
      <c r="G229">
        <v>2</v>
      </c>
      <c r="H229" t="s">
        <v>212</v>
      </c>
      <c r="I229" t="s">
        <v>21</v>
      </c>
      <c r="J229" t="str">
        <f t="shared" si="71"/>
        <v>WR</v>
      </c>
      <c r="K229">
        <v>2</v>
      </c>
      <c r="L229" t="s">
        <v>189</v>
      </c>
      <c r="M229" t="s">
        <v>1</v>
      </c>
      <c r="N229" t="str">
        <f t="shared" si="72"/>
        <v xml:space="preserve"> K</v>
      </c>
      <c r="P229">
        <f>COUNTIF($F$4:$F229,P$3)</f>
        <v>20</v>
      </c>
      <c r="Q229">
        <f>COUNTIF($F$4:$F229,Q$3)</f>
        <v>48</v>
      </c>
      <c r="R229">
        <f>COUNTIF($F$4:$F229,R$3)</f>
        <v>71</v>
      </c>
      <c r="S229">
        <f>COUNTIF($F$4:$F229,S$3)</f>
        <v>18</v>
      </c>
      <c r="T229">
        <f>COUNTIF($F$4:$F229,T$3)</f>
        <v>12</v>
      </c>
      <c r="U229">
        <f>COUNTIF($F$4:$F229,U$3)</f>
        <v>13</v>
      </c>
      <c r="V229">
        <f t="shared" si="73"/>
        <v>28</v>
      </c>
      <c r="W229">
        <f t="shared" si="74"/>
        <v>16</v>
      </c>
      <c r="X229">
        <f>COUNTIF($F$4:$F229,X$3)</f>
        <v>25</v>
      </c>
      <c r="Y229">
        <f>COUNTIF($F$4:$F229,Y$3)</f>
        <v>3</v>
      </c>
      <c r="Z229">
        <f>COUNTIF($F$4:$F229,Z$3)</f>
        <v>0</v>
      </c>
      <c r="AA229">
        <f>COUNTIF($F$4:$F229,AA$3)</f>
        <v>15</v>
      </c>
      <c r="AB229">
        <f>COUNTIF($F$4:$F229,AB$3)</f>
        <v>1</v>
      </c>
      <c r="AC229">
        <f>COUNTIF($J$4:$J229,AC$3)</f>
        <v>19</v>
      </c>
      <c r="AD229">
        <f>COUNTIF($J$4:$J229,AD$3)</f>
        <v>52</v>
      </c>
      <c r="AE229">
        <f>COUNTIF($J$4:$J229,AE$3)</f>
        <v>70</v>
      </c>
      <c r="AF229">
        <f>COUNTIF($J$4:$J229,AF$3)</f>
        <v>20</v>
      </c>
      <c r="AG229">
        <f>COUNTIF($J$4:$J229,AG$3)</f>
        <v>8</v>
      </c>
      <c r="AH229">
        <f>COUNTIF($J$4:$J229,AH$3)</f>
        <v>15</v>
      </c>
      <c r="AI229">
        <f t="shared" si="75"/>
        <v>30</v>
      </c>
      <c r="AJ229">
        <f t="shared" si="76"/>
        <v>12</v>
      </c>
      <c r="AK229">
        <f>COUNTIF($J$4:$J229,AK$3)</f>
        <v>27</v>
      </c>
      <c r="AL229">
        <f>COUNTIF($J$4:$J229,AL$3)</f>
        <v>3</v>
      </c>
      <c r="AM229">
        <f>COUNTIF($J$4:$J229,AM$3)</f>
        <v>0</v>
      </c>
      <c r="AN229">
        <f>COUNTIF($J$4:$J229,AN$3)</f>
        <v>10</v>
      </c>
      <c r="AO229">
        <f>COUNTIF($J$4:$J229,AO$3)</f>
        <v>2</v>
      </c>
      <c r="AP229">
        <f>COUNTIF($N$4:$N229,AP$3)</f>
        <v>18</v>
      </c>
      <c r="AQ229">
        <f>COUNTIF($N$4:$N229,AQ$3)</f>
        <v>54</v>
      </c>
      <c r="AR229">
        <f>COUNTIF($N$4:$N229,AR$3)</f>
        <v>68</v>
      </c>
      <c r="AS229">
        <f>COUNTIF($N$4:$N229,AS$3)</f>
        <v>20</v>
      </c>
      <c r="AT229">
        <f>COUNTIF($N$4:$N229,AT$3)</f>
        <v>9</v>
      </c>
      <c r="AU229">
        <f>COUNTIF($N$4:$N229,AU$3)</f>
        <v>14</v>
      </c>
      <c r="AV229">
        <f t="shared" si="77"/>
        <v>30</v>
      </c>
      <c r="AW229">
        <f t="shared" si="78"/>
        <v>11</v>
      </c>
      <c r="AX229">
        <f>COUNTIF($N$4:$N229,AX$3)</f>
        <v>28</v>
      </c>
      <c r="AY229">
        <f>COUNTIF($N$4:$N229,AY$3)</f>
        <v>2</v>
      </c>
      <c r="AZ229">
        <f>COUNTIF($N$4:$N229,AZ$3)</f>
        <v>0</v>
      </c>
      <c r="BA229">
        <f>COUNTIF($N$4:$N229,BA$3)</f>
        <v>11</v>
      </c>
      <c r="BB229">
        <f>COUNTIF($N$4:$N229,BB$3)</f>
        <v>0</v>
      </c>
      <c r="BC229">
        <f t="shared" si="79"/>
        <v>20</v>
      </c>
      <c r="BD229">
        <f t="shared" si="81"/>
        <v>54</v>
      </c>
      <c r="BE229">
        <f t="shared" si="82"/>
        <v>71</v>
      </c>
      <c r="BF229">
        <f t="shared" si="83"/>
        <v>20</v>
      </c>
      <c r="BG229">
        <f t="shared" si="84"/>
        <v>12</v>
      </c>
      <c r="BH229">
        <f t="shared" si="85"/>
        <v>15</v>
      </c>
      <c r="BI229">
        <f t="shared" si="86"/>
        <v>30</v>
      </c>
      <c r="BJ229">
        <f t="shared" si="87"/>
        <v>16</v>
      </c>
      <c r="BK229">
        <f t="shared" si="88"/>
        <v>28</v>
      </c>
      <c r="BL229">
        <f t="shared" si="89"/>
        <v>3</v>
      </c>
      <c r="BM229">
        <f t="shared" si="90"/>
        <v>0</v>
      </c>
      <c r="BN229">
        <f t="shared" si="91"/>
        <v>15</v>
      </c>
      <c r="BO229">
        <f t="shared" si="92"/>
        <v>2</v>
      </c>
    </row>
    <row r="230" spans="2:67" x14ac:dyDescent="0.25">
      <c r="B230">
        <f t="shared" si="80"/>
        <v>227</v>
      </c>
      <c r="C230">
        <v>3</v>
      </c>
      <c r="D230" t="s">
        <v>240</v>
      </c>
      <c r="E230" t="s">
        <v>5</v>
      </c>
      <c r="F230" t="str">
        <f t="shared" si="70"/>
        <v>EF</v>
      </c>
      <c r="G230">
        <v>3</v>
      </c>
      <c r="H230" t="s">
        <v>232</v>
      </c>
      <c r="I230" t="s">
        <v>252</v>
      </c>
      <c r="J230" t="str">
        <f t="shared" si="71"/>
        <v xml:space="preserve"> K</v>
      </c>
      <c r="K230">
        <v>3</v>
      </c>
      <c r="L230" t="s">
        <v>408</v>
      </c>
      <c r="M230" t="s">
        <v>7</v>
      </c>
      <c r="N230" t="str">
        <f t="shared" si="72"/>
        <v>LB</v>
      </c>
      <c r="P230">
        <f>COUNTIF($F$4:$F230,P$3)</f>
        <v>20</v>
      </c>
      <c r="Q230">
        <f>COUNTIF($F$4:$F230,Q$3)</f>
        <v>48</v>
      </c>
      <c r="R230">
        <f>COUNTIF($F$4:$F230,R$3)</f>
        <v>71</v>
      </c>
      <c r="S230">
        <f>COUNTIF($F$4:$F230,S$3)</f>
        <v>18</v>
      </c>
      <c r="T230">
        <f>COUNTIF($F$4:$F230,T$3)</f>
        <v>12</v>
      </c>
      <c r="U230">
        <f>COUNTIF($F$4:$F230,U$3)</f>
        <v>14</v>
      </c>
      <c r="V230">
        <f t="shared" si="73"/>
        <v>28</v>
      </c>
      <c r="W230">
        <f t="shared" si="74"/>
        <v>16</v>
      </c>
      <c r="X230">
        <f>COUNTIF($F$4:$F230,X$3)</f>
        <v>25</v>
      </c>
      <c r="Y230">
        <f>COUNTIF($F$4:$F230,Y$3)</f>
        <v>3</v>
      </c>
      <c r="Z230">
        <f>COUNTIF($F$4:$F230,Z$3)</f>
        <v>0</v>
      </c>
      <c r="AA230">
        <f>COUNTIF($F$4:$F230,AA$3)</f>
        <v>15</v>
      </c>
      <c r="AB230">
        <f>COUNTIF($F$4:$F230,AB$3)</f>
        <v>1</v>
      </c>
      <c r="AC230">
        <f>COUNTIF($J$4:$J230,AC$3)</f>
        <v>19</v>
      </c>
      <c r="AD230">
        <f>COUNTIF($J$4:$J230,AD$3)</f>
        <v>52</v>
      </c>
      <c r="AE230">
        <f>COUNTIF($J$4:$J230,AE$3)</f>
        <v>70</v>
      </c>
      <c r="AF230">
        <f>COUNTIF($J$4:$J230,AF$3)</f>
        <v>20</v>
      </c>
      <c r="AG230">
        <f>COUNTIF($J$4:$J230,AG$3)</f>
        <v>9</v>
      </c>
      <c r="AH230">
        <f>COUNTIF($J$4:$J230,AH$3)</f>
        <v>15</v>
      </c>
      <c r="AI230">
        <f t="shared" si="75"/>
        <v>30</v>
      </c>
      <c r="AJ230">
        <f t="shared" si="76"/>
        <v>12</v>
      </c>
      <c r="AK230">
        <f>COUNTIF($J$4:$J230,AK$3)</f>
        <v>27</v>
      </c>
      <c r="AL230">
        <f>COUNTIF($J$4:$J230,AL$3)</f>
        <v>3</v>
      </c>
      <c r="AM230">
        <f>COUNTIF($J$4:$J230,AM$3)</f>
        <v>0</v>
      </c>
      <c r="AN230">
        <f>COUNTIF($J$4:$J230,AN$3)</f>
        <v>10</v>
      </c>
      <c r="AO230">
        <f>COUNTIF($J$4:$J230,AO$3)</f>
        <v>2</v>
      </c>
      <c r="AP230">
        <f>COUNTIF($N$4:$N230,AP$3)</f>
        <v>18</v>
      </c>
      <c r="AQ230">
        <f>COUNTIF($N$4:$N230,AQ$3)</f>
        <v>54</v>
      </c>
      <c r="AR230">
        <f>COUNTIF($N$4:$N230,AR$3)</f>
        <v>68</v>
      </c>
      <c r="AS230">
        <f>COUNTIF($N$4:$N230,AS$3)</f>
        <v>20</v>
      </c>
      <c r="AT230">
        <f>COUNTIF($N$4:$N230,AT$3)</f>
        <v>9</v>
      </c>
      <c r="AU230">
        <f>COUNTIF($N$4:$N230,AU$3)</f>
        <v>14</v>
      </c>
      <c r="AV230">
        <f t="shared" si="77"/>
        <v>31</v>
      </c>
      <c r="AW230">
        <f t="shared" si="78"/>
        <v>11</v>
      </c>
      <c r="AX230">
        <f>COUNTIF($N$4:$N230,AX$3)</f>
        <v>29</v>
      </c>
      <c r="AY230">
        <f>COUNTIF($N$4:$N230,AY$3)</f>
        <v>2</v>
      </c>
      <c r="AZ230">
        <f>COUNTIF($N$4:$N230,AZ$3)</f>
        <v>0</v>
      </c>
      <c r="BA230">
        <f>COUNTIF($N$4:$N230,BA$3)</f>
        <v>11</v>
      </c>
      <c r="BB230">
        <f>COUNTIF($N$4:$N230,BB$3)</f>
        <v>0</v>
      </c>
      <c r="BC230">
        <f t="shared" si="79"/>
        <v>20</v>
      </c>
      <c r="BD230">
        <f t="shared" si="81"/>
        <v>54</v>
      </c>
      <c r="BE230">
        <f t="shared" si="82"/>
        <v>71</v>
      </c>
      <c r="BF230">
        <f t="shared" si="83"/>
        <v>20</v>
      </c>
      <c r="BG230">
        <f t="shared" si="84"/>
        <v>12</v>
      </c>
      <c r="BH230">
        <f t="shared" si="85"/>
        <v>15</v>
      </c>
      <c r="BI230">
        <f t="shared" si="86"/>
        <v>31</v>
      </c>
      <c r="BJ230">
        <f t="shared" si="87"/>
        <v>16</v>
      </c>
      <c r="BK230">
        <f t="shared" si="88"/>
        <v>29</v>
      </c>
      <c r="BL230">
        <f t="shared" si="89"/>
        <v>3</v>
      </c>
      <c r="BM230">
        <f t="shared" si="90"/>
        <v>0</v>
      </c>
      <c r="BN230">
        <f t="shared" si="91"/>
        <v>15</v>
      </c>
      <c r="BO230">
        <f t="shared" si="92"/>
        <v>2</v>
      </c>
    </row>
    <row r="231" spans="2:67" x14ac:dyDescent="0.25">
      <c r="B231">
        <f t="shared" si="80"/>
        <v>228</v>
      </c>
      <c r="C231">
        <v>4</v>
      </c>
      <c r="D231" t="s">
        <v>241</v>
      </c>
      <c r="E231" t="s">
        <v>7</v>
      </c>
      <c r="F231" t="str">
        <f t="shared" si="70"/>
        <v>LB</v>
      </c>
      <c r="G231">
        <v>4</v>
      </c>
      <c r="H231" t="s">
        <v>208</v>
      </c>
      <c r="I231" t="s">
        <v>7</v>
      </c>
      <c r="J231" t="str">
        <f t="shared" si="71"/>
        <v>WR</v>
      </c>
      <c r="K231">
        <v>4</v>
      </c>
      <c r="L231" t="s">
        <v>128</v>
      </c>
      <c r="M231" t="s">
        <v>13</v>
      </c>
      <c r="N231" t="str">
        <f t="shared" si="72"/>
        <v xml:space="preserve"> K</v>
      </c>
      <c r="P231">
        <f>COUNTIF($F$4:$F231,P$3)</f>
        <v>20</v>
      </c>
      <c r="Q231">
        <f>COUNTIF($F$4:$F231,Q$3)</f>
        <v>48</v>
      </c>
      <c r="R231">
        <f>COUNTIF($F$4:$F231,R$3)</f>
        <v>71</v>
      </c>
      <c r="S231">
        <f>COUNTIF($F$4:$F231,S$3)</f>
        <v>18</v>
      </c>
      <c r="T231">
        <f>COUNTIF($F$4:$F231,T$3)</f>
        <v>12</v>
      </c>
      <c r="U231">
        <f>COUNTIF($F$4:$F231,U$3)</f>
        <v>14</v>
      </c>
      <c r="V231">
        <f t="shared" si="73"/>
        <v>29</v>
      </c>
      <c r="W231">
        <f t="shared" si="74"/>
        <v>16</v>
      </c>
      <c r="X231">
        <f>COUNTIF($F$4:$F231,X$3)</f>
        <v>26</v>
      </c>
      <c r="Y231">
        <f>COUNTIF($F$4:$F231,Y$3)</f>
        <v>3</v>
      </c>
      <c r="Z231">
        <f>COUNTIF($F$4:$F231,Z$3)</f>
        <v>0</v>
      </c>
      <c r="AA231">
        <f>COUNTIF($F$4:$F231,AA$3)</f>
        <v>15</v>
      </c>
      <c r="AB231">
        <f>COUNTIF($F$4:$F231,AB$3)</f>
        <v>1</v>
      </c>
      <c r="AC231">
        <f>COUNTIF($J$4:$J231,AC$3)</f>
        <v>19</v>
      </c>
      <c r="AD231">
        <f>COUNTIF($J$4:$J231,AD$3)</f>
        <v>52</v>
      </c>
      <c r="AE231">
        <f>COUNTIF($J$4:$J231,AE$3)</f>
        <v>71</v>
      </c>
      <c r="AF231">
        <f>COUNTIF($J$4:$J231,AF$3)</f>
        <v>20</v>
      </c>
      <c r="AG231">
        <f>COUNTIF($J$4:$J231,AG$3)</f>
        <v>9</v>
      </c>
      <c r="AH231">
        <f>COUNTIF($J$4:$J231,AH$3)</f>
        <v>15</v>
      </c>
      <c r="AI231">
        <f t="shared" si="75"/>
        <v>30</v>
      </c>
      <c r="AJ231">
        <f t="shared" si="76"/>
        <v>12</v>
      </c>
      <c r="AK231">
        <f>COUNTIF($J$4:$J231,AK$3)</f>
        <v>27</v>
      </c>
      <c r="AL231">
        <f>COUNTIF($J$4:$J231,AL$3)</f>
        <v>3</v>
      </c>
      <c r="AM231">
        <f>COUNTIF($J$4:$J231,AM$3)</f>
        <v>0</v>
      </c>
      <c r="AN231">
        <f>COUNTIF($J$4:$J231,AN$3)</f>
        <v>10</v>
      </c>
      <c r="AO231">
        <f>COUNTIF($J$4:$J231,AO$3)</f>
        <v>2</v>
      </c>
      <c r="AP231">
        <f>COUNTIF($N$4:$N231,AP$3)</f>
        <v>18</v>
      </c>
      <c r="AQ231">
        <f>COUNTIF($N$4:$N231,AQ$3)</f>
        <v>54</v>
      </c>
      <c r="AR231">
        <f>COUNTIF($N$4:$N231,AR$3)</f>
        <v>68</v>
      </c>
      <c r="AS231">
        <f>COUNTIF($N$4:$N231,AS$3)</f>
        <v>20</v>
      </c>
      <c r="AT231">
        <f>COUNTIF($N$4:$N231,AT$3)</f>
        <v>10</v>
      </c>
      <c r="AU231">
        <f>COUNTIF($N$4:$N231,AU$3)</f>
        <v>14</v>
      </c>
      <c r="AV231">
        <f t="shared" si="77"/>
        <v>31</v>
      </c>
      <c r="AW231">
        <f t="shared" si="78"/>
        <v>11</v>
      </c>
      <c r="AX231">
        <f>COUNTIF($N$4:$N231,AX$3)</f>
        <v>29</v>
      </c>
      <c r="AY231">
        <f>COUNTIF($N$4:$N231,AY$3)</f>
        <v>2</v>
      </c>
      <c r="AZ231">
        <f>COUNTIF($N$4:$N231,AZ$3)</f>
        <v>0</v>
      </c>
      <c r="BA231">
        <f>COUNTIF($N$4:$N231,BA$3)</f>
        <v>11</v>
      </c>
      <c r="BB231">
        <f>COUNTIF($N$4:$N231,BB$3)</f>
        <v>0</v>
      </c>
      <c r="BC231">
        <f t="shared" si="79"/>
        <v>20</v>
      </c>
      <c r="BD231">
        <f t="shared" si="81"/>
        <v>54</v>
      </c>
      <c r="BE231">
        <f t="shared" si="82"/>
        <v>71</v>
      </c>
      <c r="BF231">
        <f t="shared" si="83"/>
        <v>20</v>
      </c>
      <c r="BG231">
        <f t="shared" si="84"/>
        <v>12</v>
      </c>
      <c r="BH231">
        <f t="shared" si="85"/>
        <v>15</v>
      </c>
      <c r="BI231">
        <f t="shared" si="86"/>
        <v>31</v>
      </c>
      <c r="BJ231">
        <f t="shared" si="87"/>
        <v>16</v>
      </c>
      <c r="BK231">
        <f t="shared" si="88"/>
        <v>29</v>
      </c>
      <c r="BL231">
        <f t="shared" si="89"/>
        <v>3</v>
      </c>
      <c r="BM231">
        <f t="shared" si="90"/>
        <v>0</v>
      </c>
      <c r="BN231">
        <f t="shared" si="91"/>
        <v>15</v>
      </c>
      <c r="BO231">
        <f t="shared" si="92"/>
        <v>2</v>
      </c>
    </row>
    <row r="232" spans="2:67" x14ac:dyDescent="0.25">
      <c r="B232">
        <f t="shared" si="80"/>
        <v>229</v>
      </c>
      <c r="C232">
        <v>5</v>
      </c>
      <c r="D232" t="s">
        <v>242</v>
      </c>
      <c r="E232" t="s">
        <v>9</v>
      </c>
      <c r="F232" t="str">
        <f t="shared" si="70"/>
        <v>WR</v>
      </c>
      <c r="G232">
        <v>5</v>
      </c>
      <c r="H232" t="s">
        <v>334</v>
      </c>
      <c r="I232" t="s">
        <v>25</v>
      </c>
      <c r="J232" t="str">
        <f t="shared" si="71"/>
        <v xml:space="preserve"> K</v>
      </c>
      <c r="K232">
        <v>5</v>
      </c>
      <c r="L232" t="s">
        <v>409</v>
      </c>
      <c r="M232" t="s">
        <v>253</v>
      </c>
      <c r="N232" t="str">
        <f t="shared" si="72"/>
        <v xml:space="preserve"> K</v>
      </c>
      <c r="P232">
        <f>COUNTIF($F$4:$F232,P$3)</f>
        <v>20</v>
      </c>
      <c r="Q232">
        <f>COUNTIF($F$4:$F232,Q$3)</f>
        <v>48</v>
      </c>
      <c r="R232">
        <f>COUNTIF($F$4:$F232,R$3)</f>
        <v>72</v>
      </c>
      <c r="S232">
        <f>COUNTIF($F$4:$F232,S$3)</f>
        <v>18</v>
      </c>
      <c r="T232">
        <f>COUNTIF($F$4:$F232,T$3)</f>
        <v>12</v>
      </c>
      <c r="U232">
        <f>COUNTIF($F$4:$F232,U$3)</f>
        <v>14</v>
      </c>
      <c r="V232">
        <f t="shared" si="73"/>
        <v>29</v>
      </c>
      <c r="W232">
        <f t="shared" si="74"/>
        <v>16</v>
      </c>
      <c r="X232">
        <f>COUNTIF($F$4:$F232,X$3)</f>
        <v>26</v>
      </c>
      <c r="Y232">
        <f>COUNTIF($F$4:$F232,Y$3)</f>
        <v>3</v>
      </c>
      <c r="Z232">
        <f>COUNTIF($F$4:$F232,Z$3)</f>
        <v>0</v>
      </c>
      <c r="AA232">
        <f>COUNTIF($F$4:$F232,AA$3)</f>
        <v>15</v>
      </c>
      <c r="AB232">
        <f>COUNTIF($F$4:$F232,AB$3)</f>
        <v>1</v>
      </c>
      <c r="AC232">
        <f>COUNTIF($J$4:$J232,AC$3)</f>
        <v>19</v>
      </c>
      <c r="AD232">
        <f>COUNTIF($J$4:$J232,AD$3)</f>
        <v>52</v>
      </c>
      <c r="AE232">
        <f>COUNTIF($J$4:$J232,AE$3)</f>
        <v>71</v>
      </c>
      <c r="AF232">
        <f>COUNTIF($J$4:$J232,AF$3)</f>
        <v>20</v>
      </c>
      <c r="AG232">
        <f>COUNTIF($J$4:$J232,AG$3)</f>
        <v>10</v>
      </c>
      <c r="AH232">
        <f>COUNTIF($J$4:$J232,AH$3)</f>
        <v>15</v>
      </c>
      <c r="AI232">
        <f t="shared" si="75"/>
        <v>30</v>
      </c>
      <c r="AJ232">
        <f t="shared" si="76"/>
        <v>12</v>
      </c>
      <c r="AK232">
        <f>COUNTIF($J$4:$J232,AK$3)</f>
        <v>27</v>
      </c>
      <c r="AL232">
        <f>COUNTIF($J$4:$J232,AL$3)</f>
        <v>3</v>
      </c>
      <c r="AM232">
        <f>COUNTIF($J$4:$J232,AM$3)</f>
        <v>0</v>
      </c>
      <c r="AN232">
        <f>COUNTIF($J$4:$J232,AN$3)</f>
        <v>10</v>
      </c>
      <c r="AO232">
        <f>COUNTIF($J$4:$J232,AO$3)</f>
        <v>2</v>
      </c>
      <c r="AP232">
        <f>COUNTIF($N$4:$N232,AP$3)</f>
        <v>18</v>
      </c>
      <c r="AQ232">
        <f>COUNTIF($N$4:$N232,AQ$3)</f>
        <v>54</v>
      </c>
      <c r="AR232">
        <f>COUNTIF($N$4:$N232,AR$3)</f>
        <v>68</v>
      </c>
      <c r="AS232">
        <f>COUNTIF($N$4:$N232,AS$3)</f>
        <v>20</v>
      </c>
      <c r="AT232">
        <f>COUNTIF($N$4:$N232,AT$3)</f>
        <v>11</v>
      </c>
      <c r="AU232">
        <f>COUNTIF($N$4:$N232,AU$3)</f>
        <v>14</v>
      </c>
      <c r="AV232">
        <f t="shared" si="77"/>
        <v>31</v>
      </c>
      <c r="AW232">
        <f t="shared" si="78"/>
        <v>11</v>
      </c>
      <c r="AX232">
        <f>COUNTIF($N$4:$N232,AX$3)</f>
        <v>29</v>
      </c>
      <c r="AY232">
        <f>COUNTIF($N$4:$N232,AY$3)</f>
        <v>2</v>
      </c>
      <c r="AZ232">
        <f>COUNTIF($N$4:$N232,AZ$3)</f>
        <v>0</v>
      </c>
      <c r="BA232">
        <f>COUNTIF($N$4:$N232,BA$3)</f>
        <v>11</v>
      </c>
      <c r="BB232">
        <f>COUNTIF($N$4:$N232,BB$3)</f>
        <v>0</v>
      </c>
      <c r="BC232">
        <f t="shared" si="79"/>
        <v>20</v>
      </c>
      <c r="BD232">
        <f t="shared" si="81"/>
        <v>54</v>
      </c>
      <c r="BE232">
        <f t="shared" si="82"/>
        <v>72</v>
      </c>
      <c r="BF232">
        <f t="shared" si="83"/>
        <v>20</v>
      </c>
      <c r="BG232">
        <f t="shared" si="84"/>
        <v>12</v>
      </c>
      <c r="BH232">
        <f t="shared" si="85"/>
        <v>15</v>
      </c>
      <c r="BI232">
        <f t="shared" si="86"/>
        <v>31</v>
      </c>
      <c r="BJ232">
        <f t="shared" si="87"/>
        <v>16</v>
      </c>
      <c r="BK232">
        <f t="shared" si="88"/>
        <v>29</v>
      </c>
      <c r="BL232">
        <f t="shared" si="89"/>
        <v>3</v>
      </c>
      <c r="BM232">
        <f t="shared" si="90"/>
        <v>0</v>
      </c>
      <c r="BN232">
        <f t="shared" si="91"/>
        <v>15</v>
      </c>
      <c r="BO232">
        <f t="shared" si="92"/>
        <v>2</v>
      </c>
    </row>
    <row r="233" spans="2:67" x14ac:dyDescent="0.25">
      <c r="B233">
        <f t="shared" si="80"/>
        <v>230</v>
      </c>
      <c r="C233">
        <v>6</v>
      </c>
      <c r="D233" t="s">
        <v>243</v>
      </c>
      <c r="E233" t="s">
        <v>11</v>
      </c>
      <c r="F233" t="str">
        <f t="shared" si="70"/>
        <v>RB</v>
      </c>
      <c r="G233">
        <v>6</v>
      </c>
      <c r="H233" t="s">
        <v>164</v>
      </c>
      <c r="I233" t="s">
        <v>253</v>
      </c>
      <c r="J233" t="str">
        <f t="shared" si="71"/>
        <v xml:space="preserve"> S</v>
      </c>
      <c r="K233">
        <v>6</v>
      </c>
      <c r="L233" t="s">
        <v>410</v>
      </c>
      <c r="M233" t="s">
        <v>21</v>
      </c>
      <c r="N233" t="str">
        <f t="shared" si="72"/>
        <v>EF</v>
      </c>
      <c r="P233">
        <f>COUNTIF($F$4:$F233,P$3)</f>
        <v>20</v>
      </c>
      <c r="Q233">
        <f>COUNTIF($F$4:$F233,Q$3)</f>
        <v>49</v>
      </c>
      <c r="R233">
        <f>COUNTIF($F$4:$F233,R$3)</f>
        <v>72</v>
      </c>
      <c r="S233">
        <f>COUNTIF($F$4:$F233,S$3)</f>
        <v>18</v>
      </c>
      <c r="T233">
        <f>COUNTIF($F$4:$F233,T$3)</f>
        <v>12</v>
      </c>
      <c r="U233">
        <f>COUNTIF($F$4:$F233,U$3)</f>
        <v>14</v>
      </c>
      <c r="V233">
        <f t="shared" si="73"/>
        <v>29</v>
      </c>
      <c r="W233">
        <f t="shared" si="74"/>
        <v>16</v>
      </c>
      <c r="X233">
        <f>COUNTIF($F$4:$F233,X$3)</f>
        <v>26</v>
      </c>
      <c r="Y233">
        <f>COUNTIF($F$4:$F233,Y$3)</f>
        <v>3</v>
      </c>
      <c r="Z233">
        <f>COUNTIF($F$4:$F233,Z$3)</f>
        <v>0</v>
      </c>
      <c r="AA233">
        <f>COUNTIF($F$4:$F233,AA$3)</f>
        <v>15</v>
      </c>
      <c r="AB233">
        <f>COUNTIF($F$4:$F233,AB$3)</f>
        <v>1</v>
      </c>
      <c r="AC233">
        <f>COUNTIF($J$4:$J233,AC$3)</f>
        <v>19</v>
      </c>
      <c r="AD233">
        <f>COUNTIF($J$4:$J233,AD$3)</f>
        <v>52</v>
      </c>
      <c r="AE233">
        <f>COUNTIF($J$4:$J233,AE$3)</f>
        <v>71</v>
      </c>
      <c r="AF233">
        <f>COUNTIF($J$4:$J233,AF$3)</f>
        <v>20</v>
      </c>
      <c r="AG233">
        <f>COUNTIF($J$4:$J233,AG$3)</f>
        <v>10</v>
      </c>
      <c r="AH233">
        <f>COUNTIF($J$4:$J233,AH$3)</f>
        <v>15</v>
      </c>
      <c r="AI233">
        <f t="shared" si="75"/>
        <v>30</v>
      </c>
      <c r="AJ233">
        <f t="shared" si="76"/>
        <v>13</v>
      </c>
      <c r="AK233">
        <f>COUNTIF($J$4:$J233,AK$3)</f>
        <v>27</v>
      </c>
      <c r="AL233">
        <f>COUNTIF($J$4:$J233,AL$3)</f>
        <v>3</v>
      </c>
      <c r="AM233">
        <f>COUNTIF($J$4:$J233,AM$3)</f>
        <v>0</v>
      </c>
      <c r="AN233">
        <f>COUNTIF($J$4:$J233,AN$3)</f>
        <v>11</v>
      </c>
      <c r="AO233">
        <f>COUNTIF($J$4:$J233,AO$3)</f>
        <v>2</v>
      </c>
      <c r="AP233">
        <f>COUNTIF($N$4:$N233,AP$3)</f>
        <v>18</v>
      </c>
      <c r="AQ233">
        <f>COUNTIF($N$4:$N233,AQ$3)</f>
        <v>54</v>
      </c>
      <c r="AR233">
        <f>COUNTIF($N$4:$N233,AR$3)</f>
        <v>68</v>
      </c>
      <c r="AS233">
        <f>COUNTIF($N$4:$N233,AS$3)</f>
        <v>20</v>
      </c>
      <c r="AT233">
        <f>COUNTIF($N$4:$N233,AT$3)</f>
        <v>11</v>
      </c>
      <c r="AU233">
        <f>COUNTIF($N$4:$N233,AU$3)</f>
        <v>15</v>
      </c>
      <c r="AV233">
        <f t="shared" si="77"/>
        <v>31</v>
      </c>
      <c r="AW233">
        <f t="shared" si="78"/>
        <v>11</v>
      </c>
      <c r="AX233">
        <f>COUNTIF($N$4:$N233,AX$3)</f>
        <v>29</v>
      </c>
      <c r="AY233">
        <f>COUNTIF($N$4:$N233,AY$3)</f>
        <v>2</v>
      </c>
      <c r="AZ233">
        <f>COUNTIF($N$4:$N233,AZ$3)</f>
        <v>0</v>
      </c>
      <c r="BA233">
        <f>COUNTIF($N$4:$N233,BA$3)</f>
        <v>11</v>
      </c>
      <c r="BB233">
        <f>COUNTIF($N$4:$N233,BB$3)</f>
        <v>0</v>
      </c>
      <c r="BC233">
        <f t="shared" si="79"/>
        <v>20</v>
      </c>
      <c r="BD233">
        <f t="shared" si="81"/>
        <v>54</v>
      </c>
      <c r="BE233">
        <f t="shared" si="82"/>
        <v>72</v>
      </c>
      <c r="BF233">
        <f t="shared" si="83"/>
        <v>20</v>
      </c>
      <c r="BG233">
        <f t="shared" si="84"/>
        <v>12</v>
      </c>
      <c r="BH233">
        <f t="shared" si="85"/>
        <v>15</v>
      </c>
      <c r="BI233">
        <f t="shared" si="86"/>
        <v>31</v>
      </c>
      <c r="BJ233">
        <f t="shared" si="87"/>
        <v>16</v>
      </c>
      <c r="BK233">
        <f t="shared" si="88"/>
        <v>29</v>
      </c>
      <c r="BL233">
        <f t="shared" si="89"/>
        <v>3</v>
      </c>
      <c r="BM233">
        <f t="shared" si="90"/>
        <v>0</v>
      </c>
      <c r="BN233">
        <f t="shared" si="91"/>
        <v>15</v>
      </c>
      <c r="BO233">
        <f t="shared" si="92"/>
        <v>2</v>
      </c>
    </row>
    <row r="234" spans="2:67" x14ac:dyDescent="0.25">
      <c r="B234">
        <f t="shared" si="80"/>
        <v>231</v>
      </c>
      <c r="C234">
        <v>7</v>
      </c>
      <c r="D234" t="s">
        <v>244</v>
      </c>
      <c r="E234" t="s">
        <v>13</v>
      </c>
      <c r="F234" t="str">
        <f t="shared" si="70"/>
        <v xml:space="preserve"> K</v>
      </c>
      <c r="G234">
        <v>7</v>
      </c>
      <c r="H234" t="s">
        <v>128</v>
      </c>
      <c r="I234" t="s">
        <v>254</v>
      </c>
      <c r="J234" t="str">
        <f t="shared" si="71"/>
        <v xml:space="preserve"> K</v>
      </c>
      <c r="K234">
        <v>7</v>
      </c>
      <c r="L234" t="s">
        <v>411</v>
      </c>
      <c r="M234" t="s">
        <v>340</v>
      </c>
      <c r="N234" t="str">
        <f t="shared" si="72"/>
        <v>WR</v>
      </c>
      <c r="P234">
        <f>COUNTIF($F$4:$F234,P$3)</f>
        <v>20</v>
      </c>
      <c r="Q234">
        <f>COUNTIF($F$4:$F234,Q$3)</f>
        <v>49</v>
      </c>
      <c r="R234">
        <f>COUNTIF($F$4:$F234,R$3)</f>
        <v>72</v>
      </c>
      <c r="S234">
        <f>COUNTIF($F$4:$F234,S$3)</f>
        <v>18</v>
      </c>
      <c r="T234">
        <f>COUNTIF($F$4:$F234,T$3)</f>
        <v>13</v>
      </c>
      <c r="U234">
        <f>COUNTIF($F$4:$F234,U$3)</f>
        <v>14</v>
      </c>
      <c r="V234">
        <f t="shared" si="73"/>
        <v>29</v>
      </c>
      <c r="W234">
        <f t="shared" si="74"/>
        <v>16</v>
      </c>
      <c r="X234">
        <f>COUNTIF($F$4:$F234,X$3)</f>
        <v>26</v>
      </c>
      <c r="Y234">
        <f>COUNTIF($F$4:$F234,Y$3)</f>
        <v>3</v>
      </c>
      <c r="Z234">
        <f>COUNTIF($F$4:$F234,Z$3)</f>
        <v>0</v>
      </c>
      <c r="AA234">
        <f>COUNTIF($F$4:$F234,AA$3)</f>
        <v>15</v>
      </c>
      <c r="AB234">
        <f>COUNTIF($F$4:$F234,AB$3)</f>
        <v>1</v>
      </c>
      <c r="AC234">
        <f>COUNTIF($J$4:$J234,AC$3)</f>
        <v>19</v>
      </c>
      <c r="AD234">
        <f>COUNTIF($J$4:$J234,AD$3)</f>
        <v>52</v>
      </c>
      <c r="AE234">
        <f>COUNTIF($J$4:$J234,AE$3)</f>
        <v>71</v>
      </c>
      <c r="AF234">
        <f>COUNTIF($J$4:$J234,AF$3)</f>
        <v>20</v>
      </c>
      <c r="AG234">
        <f>COUNTIF($J$4:$J234,AG$3)</f>
        <v>11</v>
      </c>
      <c r="AH234">
        <f>COUNTIF($J$4:$J234,AH$3)</f>
        <v>15</v>
      </c>
      <c r="AI234">
        <f t="shared" si="75"/>
        <v>30</v>
      </c>
      <c r="AJ234">
        <f t="shared" si="76"/>
        <v>13</v>
      </c>
      <c r="AK234">
        <f>COUNTIF($J$4:$J234,AK$3)</f>
        <v>27</v>
      </c>
      <c r="AL234">
        <f>COUNTIF($J$4:$J234,AL$3)</f>
        <v>3</v>
      </c>
      <c r="AM234">
        <f>COUNTIF($J$4:$J234,AM$3)</f>
        <v>0</v>
      </c>
      <c r="AN234">
        <f>COUNTIF($J$4:$J234,AN$3)</f>
        <v>11</v>
      </c>
      <c r="AO234">
        <f>COUNTIF($J$4:$J234,AO$3)</f>
        <v>2</v>
      </c>
      <c r="AP234">
        <f>COUNTIF($N$4:$N234,AP$3)</f>
        <v>18</v>
      </c>
      <c r="AQ234">
        <f>COUNTIF($N$4:$N234,AQ$3)</f>
        <v>54</v>
      </c>
      <c r="AR234">
        <f>COUNTIF($N$4:$N234,AR$3)</f>
        <v>69</v>
      </c>
      <c r="AS234">
        <f>COUNTIF($N$4:$N234,AS$3)</f>
        <v>20</v>
      </c>
      <c r="AT234">
        <f>COUNTIF($N$4:$N234,AT$3)</f>
        <v>11</v>
      </c>
      <c r="AU234">
        <f>COUNTIF($N$4:$N234,AU$3)</f>
        <v>15</v>
      </c>
      <c r="AV234">
        <f t="shared" si="77"/>
        <v>31</v>
      </c>
      <c r="AW234">
        <f t="shared" si="78"/>
        <v>11</v>
      </c>
      <c r="AX234">
        <f>COUNTIF($N$4:$N234,AX$3)</f>
        <v>29</v>
      </c>
      <c r="AY234">
        <f>COUNTIF($N$4:$N234,AY$3)</f>
        <v>2</v>
      </c>
      <c r="AZ234">
        <f>COUNTIF($N$4:$N234,AZ$3)</f>
        <v>0</v>
      </c>
      <c r="BA234">
        <f>COUNTIF($N$4:$N234,BA$3)</f>
        <v>11</v>
      </c>
      <c r="BB234">
        <f>COUNTIF($N$4:$N234,BB$3)</f>
        <v>0</v>
      </c>
      <c r="BC234">
        <f t="shared" si="79"/>
        <v>20</v>
      </c>
      <c r="BD234">
        <f t="shared" si="81"/>
        <v>54</v>
      </c>
      <c r="BE234">
        <f t="shared" si="82"/>
        <v>72</v>
      </c>
      <c r="BF234">
        <f t="shared" si="83"/>
        <v>20</v>
      </c>
      <c r="BG234">
        <f t="shared" si="84"/>
        <v>13</v>
      </c>
      <c r="BH234">
        <f t="shared" si="85"/>
        <v>15</v>
      </c>
      <c r="BI234">
        <f t="shared" si="86"/>
        <v>31</v>
      </c>
      <c r="BJ234">
        <f t="shared" si="87"/>
        <v>16</v>
      </c>
      <c r="BK234">
        <f t="shared" si="88"/>
        <v>29</v>
      </c>
      <c r="BL234">
        <f t="shared" si="89"/>
        <v>3</v>
      </c>
      <c r="BM234">
        <f t="shared" si="90"/>
        <v>0</v>
      </c>
      <c r="BN234">
        <f t="shared" si="91"/>
        <v>15</v>
      </c>
      <c r="BO234">
        <f t="shared" si="92"/>
        <v>2</v>
      </c>
    </row>
    <row r="235" spans="2:67" x14ac:dyDescent="0.25">
      <c r="B235">
        <f t="shared" si="80"/>
        <v>232</v>
      </c>
      <c r="C235">
        <v>8</v>
      </c>
      <c r="D235" t="s">
        <v>245</v>
      </c>
      <c r="E235" t="s">
        <v>15</v>
      </c>
      <c r="F235" t="str">
        <f t="shared" si="70"/>
        <v>QB</v>
      </c>
      <c r="G235">
        <v>8</v>
      </c>
      <c r="H235" t="s">
        <v>335</v>
      </c>
      <c r="I235" t="s">
        <v>5</v>
      </c>
      <c r="J235" t="str">
        <f t="shared" si="71"/>
        <v>QB</v>
      </c>
      <c r="K235">
        <v>8</v>
      </c>
      <c r="L235" t="s">
        <v>412</v>
      </c>
      <c r="M235" t="s">
        <v>23</v>
      </c>
      <c r="N235" t="str">
        <f t="shared" si="72"/>
        <v>QB</v>
      </c>
      <c r="P235">
        <f>COUNTIF($F$4:$F235,P$3)</f>
        <v>21</v>
      </c>
      <c r="Q235">
        <f>COUNTIF($F$4:$F235,Q$3)</f>
        <v>49</v>
      </c>
      <c r="R235">
        <f>COUNTIF($F$4:$F235,R$3)</f>
        <v>72</v>
      </c>
      <c r="S235">
        <f>COUNTIF($F$4:$F235,S$3)</f>
        <v>18</v>
      </c>
      <c r="T235">
        <f>COUNTIF($F$4:$F235,T$3)</f>
        <v>13</v>
      </c>
      <c r="U235">
        <f>COUNTIF($F$4:$F235,U$3)</f>
        <v>14</v>
      </c>
      <c r="V235">
        <f t="shared" si="73"/>
        <v>29</v>
      </c>
      <c r="W235">
        <f t="shared" si="74"/>
        <v>16</v>
      </c>
      <c r="X235">
        <f>COUNTIF($F$4:$F235,X$3)</f>
        <v>26</v>
      </c>
      <c r="Y235">
        <f>COUNTIF($F$4:$F235,Y$3)</f>
        <v>3</v>
      </c>
      <c r="Z235">
        <f>COUNTIF($F$4:$F235,Z$3)</f>
        <v>0</v>
      </c>
      <c r="AA235">
        <f>COUNTIF($F$4:$F235,AA$3)</f>
        <v>15</v>
      </c>
      <c r="AB235">
        <f>COUNTIF($F$4:$F235,AB$3)</f>
        <v>1</v>
      </c>
      <c r="AC235">
        <f>COUNTIF($J$4:$J235,AC$3)</f>
        <v>20</v>
      </c>
      <c r="AD235">
        <f>COUNTIF($J$4:$J235,AD$3)</f>
        <v>52</v>
      </c>
      <c r="AE235">
        <f>COUNTIF($J$4:$J235,AE$3)</f>
        <v>71</v>
      </c>
      <c r="AF235">
        <f>COUNTIF($J$4:$J235,AF$3)</f>
        <v>20</v>
      </c>
      <c r="AG235">
        <f>COUNTIF($J$4:$J235,AG$3)</f>
        <v>11</v>
      </c>
      <c r="AH235">
        <f>COUNTIF($J$4:$J235,AH$3)</f>
        <v>15</v>
      </c>
      <c r="AI235">
        <f t="shared" si="75"/>
        <v>30</v>
      </c>
      <c r="AJ235">
        <f t="shared" si="76"/>
        <v>13</v>
      </c>
      <c r="AK235">
        <f>COUNTIF($J$4:$J235,AK$3)</f>
        <v>27</v>
      </c>
      <c r="AL235">
        <f>COUNTIF($J$4:$J235,AL$3)</f>
        <v>3</v>
      </c>
      <c r="AM235">
        <f>COUNTIF($J$4:$J235,AM$3)</f>
        <v>0</v>
      </c>
      <c r="AN235">
        <f>COUNTIF($J$4:$J235,AN$3)</f>
        <v>11</v>
      </c>
      <c r="AO235">
        <f>COUNTIF($J$4:$J235,AO$3)</f>
        <v>2</v>
      </c>
      <c r="AP235">
        <f>COUNTIF($N$4:$N235,AP$3)</f>
        <v>19</v>
      </c>
      <c r="AQ235">
        <f>COUNTIF($N$4:$N235,AQ$3)</f>
        <v>54</v>
      </c>
      <c r="AR235">
        <f>COUNTIF($N$4:$N235,AR$3)</f>
        <v>69</v>
      </c>
      <c r="AS235">
        <f>COUNTIF($N$4:$N235,AS$3)</f>
        <v>20</v>
      </c>
      <c r="AT235">
        <f>COUNTIF($N$4:$N235,AT$3)</f>
        <v>11</v>
      </c>
      <c r="AU235">
        <f>COUNTIF($N$4:$N235,AU$3)</f>
        <v>15</v>
      </c>
      <c r="AV235">
        <f t="shared" si="77"/>
        <v>31</v>
      </c>
      <c r="AW235">
        <f t="shared" si="78"/>
        <v>11</v>
      </c>
      <c r="AX235">
        <f>COUNTIF($N$4:$N235,AX$3)</f>
        <v>29</v>
      </c>
      <c r="AY235">
        <f>COUNTIF($N$4:$N235,AY$3)</f>
        <v>2</v>
      </c>
      <c r="AZ235">
        <f>COUNTIF($N$4:$N235,AZ$3)</f>
        <v>0</v>
      </c>
      <c r="BA235">
        <f>COUNTIF($N$4:$N235,BA$3)</f>
        <v>11</v>
      </c>
      <c r="BB235">
        <f>COUNTIF($N$4:$N235,BB$3)</f>
        <v>0</v>
      </c>
      <c r="BC235">
        <f t="shared" si="79"/>
        <v>21</v>
      </c>
      <c r="BD235">
        <f t="shared" si="81"/>
        <v>54</v>
      </c>
      <c r="BE235">
        <f t="shared" si="82"/>
        <v>72</v>
      </c>
      <c r="BF235">
        <f t="shared" si="83"/>
        <v>20</v>
      </c>
      <c r="BG235">
        <f t="shared" si="84"/>
        <v>13</v>
      </c>
      <c r="BH235">
        <f t="shared" si="85"/>
        <v>15</v>
      </c>
      <c r="BI235">
        <f t="shared" si="86"/>
        <v>31</v>
      </c>
      <c r="BJ235">
        <f t="shared" si="87"/>
        <v>16</v>
      </c>
      <c r="BK235">
        <f t="shared" si="88"/>
        <v>29</v>
      </c>
      <c r="BL235">
        <f t="shared" si="89"/>
        <v>3</v>
      </c>
      <c r="BM235">
        <f t="shared" si="90"/>
        <v>0</v>
      </c>
      <c r="BN235">
        <f t="shared" si="91"/>
        <v>15</v>
      </c>
      <c r="BO235">
        <f t="shared" si="92"/>
        <v>2</v>
      </c>
    </row>
    <row r="236" spans="2:67" x14ac:dyDescent="0.25">
      <c r="B236">
        <f t="shared" si="80"/>
        <v>233</v>
      </c>
      <c r="C236">
        <v>9</v>
      </c>
      <c r="D236" t="s">
        <v>246</v>
      </c>
      <c r="E236" t="s">
        <v>17</v>
      </c>
      <c r="F236" t="str">
        <f t="shared" si="70"/>
        <v>TE</v>
      </c>
      <c r="G236">
        <v>9</v>
      </c>
      <c r="H236" t="s">
        <v>336</v>
      </c>
      <c r="I236" t="s">
        <v>255</v>
      </c>
      <c r="J236" t="str">
        <f t="shared" si="71"/>
        <v xml:space="preserve"> K</v>
      </c>
      <c r="K236">
        <v>9</v>
      </c>
      <c r="L236" t="s">
        <v>235</v>
      </c>
      <c r="M236" t="s">
        <v>256</v>
      </c>
      <c r="N236" t="str">
        <f t="shared" si="72"/>
        <v>TE</v>
      </c>
      <c r="P236">
        <f>COUNTIF($F$4:$F236,P$3)</f>
        <v>21</v>
      </c>
      <c r="Q236">
        <f>COUNTIF($F$4:$F236,Q$3)</f>
        <v>49</v>
      </c>
      <c r="R236">
        <f>COUNTIF($F$4:$F236,R$3)</f>
        <v>72</v>
      </c>
      <c r="S236">
        <f>COUNTIF($F$4:$F236,S$3)</f>
        <v>19</v>
      </c>
      <c r="T236">
        <f>COUNTIF($F$4:$F236,T$3)</f>
        <v>13</v>
      </c>
      <c r="U236">
        <f>COUNTIF($F$4:$F236,U$3)</f>
        <v>14</v>
      </c>
      <c r="V236">
        <f t="shared" si="73"/>
        <v>29</v>
      </c>
      <c r="W236">
        <f t="shared" si="74"/>
        <v>16</v>
      </c>
      <c r="X236">
        <f>COUNTIF($F$4:$F236,X$3)</f>
        <v>26</v>
      </c>
      <c r="Y236">
        <f>COUNTIF($F$4:$F236,Y$3)</f>
        <v>3</v>
      </c>
      <c r="Z236">
        <f>COUNTIF($F$4:$F236,Z$3)</f>
        <v>0</v>
      </c>
      <c r="AA236">
        <f>COUNTIF($F$4:$F236,AA$3)</f>
        <v>15</v>
      </c>
      <c r="AB236">
        <f>COUNTIF($F$4:$F236,AB$3)</f>
        <v>1</v>
      </c>
      <c r="AC236">
        <f>COUNTIF($J$4:$J236,AC$3)</f>
        <v>20</v>
      </c>
      <c r="AD236">
        <f>COUNTIF($J$4:$J236,AD$3)</f>
        <v>52</v>
      </c>
      <c r="AE236">
        <f>COUNTIF($J$4:$J236,AE$3)</f>
        <v>71</v>
      </c>
      <c r="AF236">
        <f>COUNTIF($J$4:$J236,AF$3)</f>
        <v>20</v>
      </c>
      <c r="AG236">
        <f>COUNTIF($J$4:$J236,AG$3)</f>
        <v>12</v>
      </c>
      <c r="AH236">
        <f>COUNTIF($J$4:$J236,AH$3)</f>
        <v>15</v>
      </c>
      <c r="AI236">
        <f t="shared" si="75"/>
        <v>30</v>
      </c>
      <c r="AJ236">
        <f t="shared" si="76"/>
        <v>13</v>
      </c>
      <c r="AK236">
        <f>COUNTIF($J$4:$J236,AK$3)</f>
        <v>27</v>
      </c>
      <c r="AL236">
        <f>COUNTIF($J$4:$J236,AL$3)</f>
        <v>3</v>
      </c>
      <c r="AM236">
        <f>COUNTIF($J$4:$J236,AM$3)</f>
        <v>0</v>
      </c>
      <c r="AN236">
        <f>COUNTIF($J$4:$J236,AN$3)</f>
        <v>11</v>
      </c>
      <c r="AO236">
        <f>COUNTIF($J$4:$J236,AO$3)</f>
        <v>2</v>
      </c>
      <c r="AP236">
        <f>COUNTIF($N$4:$N236,AP$3)</f>
        <v>19</v>
      </c>
      <c r="AQ236">
        <f>COUNTIF($N$4:$N236,AQ$3)</f>
        <v>54</v>
      </c>
      <c r="AR236">
        <f>COUNTIF($N$4:$N236,AR$3)</f>
        <v>69</v>
      </c>
      <c r="AS236">
        <f>COUNTIF($N$4:$N236,AS$3)</f>
        <v>21</v>
      </c>
      <c r="AT236">
        <f>COUNTIF($N$4:$N236,AT$3)</f>
        <v>11</v>
      </c>
      <c r="AU236">
        <f>COUNTIF($N$4:$N236,AU$3)</f>
        <v>15</v>
      </c>
      <c r="AV236">
        <f t="shared" si="77"/>
        <v>31</v>
      </c>
      <c r="AW236">
        <f t="shared" si="78"/>
        <v>11</v>
      </c>
      <c r="AX236">
        <f>COUNTIF($N$4:$N236,AX$3)</f>
        <v>29</v>
      </c>
      <c r="AY236">
        <f>COUNTIF($N$4:$N236,AY$3)</f>
        <v>2</v>
      </c>
      <c r="AZ236">
        <f>COUNTIF($N$4:$N236,AZ$3)</f>
        <v>0</v>
      </c>
      <c r="BA236">
        <f>COUNTIF($N$4:$N236,BA$3)</f>
        <v>11</v>
      </c>
      <c r="BB236">
        <f>COUNTIF($N$4:$N236,BB$3)</f>
        <v>0</v>
      </c>
      <c r="BC236">
        <f t="shared" si="79"/>
        <v>21</v>
      </c>
      <c r="BD236">
        <f t="shared" si="81"/>
        <v>54</v>
      </c>
      <c r="BE236">
        <f t="shared" si="82"/>
        <v>72</v>
      </c>
      <c r="BF236">
        <f t="shared" si="83"/>
        <v>21</v>
      </c>
      <c r="BG236">
        <f t="shared" si="84"/>
        <v>13</v>
      </c>
      <c r="BH236">
        <f t="shared" si="85"/>
        <v>15</v>
      </c>
      <c r="BI236">
        <f t="shared" si="86"/>
        <v>31</v>
      </c>
      <c r="BJ236">
        <f t="shared" si="87"/>
        <v>16</v>
      </c>
      <c r="BK236">
        <f t="shared" si="88"/>
        <v>29</v>
      </c>
      <c r="BL236">
        <f t="shared" si="89"/>
        <v>3</v>
      </c>
      <c r="BM236">
        <f t="shared" si="90"/>
        <v>0</v>
      </c>
      <c r="BN236">
        <f t="shared" si="91"/>
        <v>15</v>
      </c>
      <c r="BO236">
        <f t="shared" si="92"/>
        <v>2</v>
      </c>
    </row>
    <row r="237" spans="2:67" x14ac:dyDescent="0.25">
      <c r="B237">
        <f t="shared" si="80"/>
        <v>234</v>
      </c>
      <c r="C237">
        <v>10</v>
      </c>
      <c r="D237" t="s">
        <v>247</v>
      </c>
      <c r="E237" t="s">
        <v>19</v>
      </c>
      <c r="F237" t="str">
        <f t="shared" si="70"/>
        <v>RB</v>
      </c>
      <c r="G237">
        <v>10</v>
      </c>
      <c r="H237" t="s">
        <v>337</v>
      </c>
      <c r="I237" t="s">
        <v>256</v>
      </c>
      <c r="J237" t="str">
        <f t="shared" si="71"/>
        <v xml:space="preserve"> K</v>
      </c>
      <c r="K237">
        <v>10</v>
      </c>
      <c r="L237" t="s">
        <v>210</v>
      </c>
      <c r="M237" t="s">
        <v>252</v>
      </c>
      <c r="N237" t="str">
        <f t="shared" si="72"/>
        <v xml:space="preserve"> K</v>
      </c>
      <c r="P237">
        <f>COUNTIF($F$4:$F237,P$3)</f>
        <v>21</v>
      </c>
      <c r="Q237">
        <f>COUNTIF($F$4:$F237,Q$3)</f>
        <v>50</v>
      </c>
      <c r="R237">
        <f>COUNTIF($F$4:$F237,R$3)</f>
        <v>72</v>
      </c>
      <c r="S237">
        <f>COUNTIF($F$4:$F237,S$3)</f>
        <v>19</v>
      </c>
      <c r="T237">
        <f>COUNTIF($F$4:$F237,T$3)</f>
        <v>13</v>
      </c>
      <c r="U237">
        <f>COUNTIF($F$4:$F237,U$3)</f>
        <v>14</v>
      </c>
      <c r="V237">
        <f t="shared" si="73"/>
        <v>29</v>
      </c>
      <c r="W237">
        <f t="shared" si="74"/>
        <v>16</v>
      </c>
      <c r="X237">
        <f>COUNTIF($F$4:$F237,X$3)</f>
        <v>26</v>
      </c>
      <c r="Y237">
        <f>COUNTIF($F$4:$F237,Y$3)</f>
        <v>3</v>
      </c>
      <c r="Z237">
        <f>COUNTIF($F$4:$F237,Z$3)</f>
        <v>0</v>
      </c>
      <c r="AA237">
        <f>COUNTIF($F$4:$F237,AA$3)</f>
        <v>15</v>
      </c>
      <c r="AB237">
        <f>COUNTIF($F$4:$F237,AB$3)</f>
        <v>1</v>
      </c>
      <c r="AC237">
        <f>COUNTIF($J$4:$J237,AC$3)</f>
        <v>20</v>
      </c>
      <c r="AD237">
        <f>COUNTIF($J$4:$J237,AD$3)</f>
        <v>52</v>
      </c>
      <c r="AE237">
        <f>COUNTIF($J$4:$J237,AE$3)</f>
        <v>71</v>
      </c>
      <c r="AF237">
        <f>COUNTIF($J$4:$J237,AF$3)</f>
        <v>20</v>
      </c>
      <c r="AG237">
        <f>COUNTIF($J$4:$J237,AG$3)</f>
        <v>13</v>
      </c>
      <c r="AH237">
        <f>COUNTIF($J$4:$J237,AH$3)</f>
        <v>15</v>
      </c>
      <c r="AI237">
        <f t="shared" si="75"/>
        <v>30</v>
      </c>
      <c r="AJ237">
        <f t="shared" si="76"/>
        <v>13</v>
      </c>
      <c r="AK237">
        <f>COUNTIF($J$4:$J237,AK$3)</f>
        <v>27</v>
      </c>
      <c r="AL237">
        <f>COUNTIF($J$4:$J237,AL$3)</f>
        <v>3</v>
      </c>
      <c r="AM237">
        <f>COUNTIF($J$4:$J237,AM$3)</f>
        <v>0</v>
      </c>
      <c r="AN237">
        <f>COUNTIF($J$4:$J237,AN$3)</f>
        <v>11</v>
      </c>
      <c r="AO237">
        <f>COUNTIF($J$4:$J237,AO$3)</f>
        <v>2</v>
      </c>
      <c r="AP237">
        <f>COUNTIF($N$4:$N237,AP$3)</f>
        <v>19</v>
      </c>
      <c r="AQ237">
        <f>COUNTIF($N$4:$N237,AQ$3)</f>
        <v>54</v>
      </c>
      <c r="AR237">
        <f>COUNTIF($N$4:$N237,AR$3)</f>
        <v>69</v>
      </c>
      <c r="AS237">
        <f>COUNTIF($N$4:$N237,AS$3)</f>
        <v>21</v>
      </c>
      <c r="AT237">
        <f>COUNTIF($N$4:$N237,AT$3)</f>
        <v>12</v>
      </c>
      <c r="AU237">
        <f>COUNTIF($N$4:$N237,AU$3)</f>
        <v>15</v>
      </c>
      <c r="AV237">
        <f t="shared" si="77"/>
        <v>31</v>
      </c>
      <c r="AW237">
        <f t="shared" si="78"/>
        <v>11</v>
      </c>
      <c r="AX237">
        <f>COUNTIF($N$4:$N237,AX$3)</f>
        <v>29</v>
      </c>
      <c r="AY237">
        <f>COUNTIF($N$4:$N237,AY$3)</f>
        <v>2</v>
      </c>
      <c r="AZ237">
        <f>COUNTIF($N$4:$N237,AZ$3)</f>
        <v>0</v>
      </c>
      <c r="BA237">
        <f>COUNTIF($N$4:$N237,BA$3)</f>
        <v>11</v>
      </c>
      <c r="BB237">
        <f>COUNTIF($N$4:$N237,BB$3)</f>
        <v>0</v>
      </c>
      <c r="BC237">
        <f t="shared" si="79"/>
        <v>21</v>
      </c>
      <c r="BD237">
        <f t="shared" si="81"/>
        <v>54</v>
      </c>
      <c r="BE237">
        <f t="shared" si="82"/>
        <v>72</v>
      </c>
      <c r="BF237">
        <f t="shared" si="83"/>
        <v>21</v>
      </c>
      <c r="BG237">
        <f t="shared" si="84"/>
        <v>13</v>
      </c>
      <c r="BH237">
        <f t="shared" si="85"/>
        <v>15</v>
      </c>
      <c r="BI237">
        <f t="shared" si="86"/>
        <v>31</v>
      </c>
      <c r="BJ237">
        <f t="shared" si="87"/>
        <v>16</v>
      </c>
      <c r="BK237">
        <f t="shared" si="88"/>
        <v>29</v>
      </c>
      <c r="BL237">
        <f t="shared" si="89"/>
        <v>3</v>
      </c>
      <c r="BM237">
        <f t="shared" si="90"/>
        <v>0</v>
      </c>
      <c r="BN237">
        <f t="shared" si="91"/>
        <v>15</v>
      </c>
      <c r="BO237">
        <f t="shared" si="92"/>
        <v>2</v>
      </c>
    </row>
    <row r="238" spans="2:67" x14ac:dyDescent="0.25">
      <c r="B238">
        <f t="shared" si="80"/>
        <v>235</v>
      </c>
      <c r="C238">
        <v>11</v>
      </c>
      <c r="D238" t="s">
        <v>248</v>
      </c>
      <c r="E238" t="s">
        <v>21</v>
      </c>
      <c r="F238" t="str">
        <f t="shared" si="70"/>
        <v>QB</v>
      </c>
      <c r="G238">
        <v>11</v>
      </c>
      <c r="H238" t="s">
        <v>338</v>
      </c>
      <c r="I238" t="s">
        <v>11</v>
      </c>
      <c r="J238" t="str">
        <f t="shared" si="71"/>
        <v xml:space="preserve"> K</v>
      </c>
      <c r="K238">
        <v>11</v>
      </c>
      <c r="L238" t="s">
        <v>413</v>
      </c>
      <c r="M238" t="s">
        <v>25</v>
      </c>
      <c r="N238" t="str">
        <f t="shared" si="72"/>
        <v xml:space="preserve"> K</v>
      </c>
      <c r="P238">
        <f>COUNTIF($F$4:$F238,P$3)</f>
        <v>22</v>
      </c>
      <c r="Q238">
        <f>COUNTIF($F$4:$F238,Q$3)</f>
        <v>50</v>
      </c>
      <c r="R238">
        <f>COUNTIF($F$4:$F238,R$3)</f>
        <v>72</v>
      </c>
      <c r="S238">
        <f>COUNTIF($F$4:$F238,S$3)</f>
        <v>19</v>
      </c>
      <c r="T238">
        <f>COUNTIF($F$4:$F238,T$3)</f>
        <v>13</v>
      </c>
      <c r="U238">
        <f>COUNTIF($F$4:$F238,U$3)</f>
        <v>14</v>
      </c>
      <c r="V238">
        <f t="shared" si="73"/>
        <v>29</v>
      </c>
      <c r="W238">
        <f t="shared" si="74"/>
        <v>16</v>
      </c>
      <c r="X238">
        <f>COUNTIF($F$4:$F238,X$3)</f>
        <v>26</v>
      </c>
      <c r="Y238">
        <f>COUNTIF($F$4:$F238,Y$3)</f>
        <v>3</v>
      </c>
      <c r="Z238">
        <f>COUNTIF($F$4:$F238,Z$3)</f>
        <v>0</v>
      </c>
      <c r="AA238">
        <f>COUNTIF($F$4:$F238,AA$3)</f>
        <v>15</v>
      </c>
      <c r="AB238">
        <f>COUNTIF($F$4:$F238,AB$3)</f>
        <v>1</v>
      </c>
      <c r="AC238">
        <f>COUNTIF($J$4:$J238,AC$3)</f>
        <v>20</v>
      </c>
      <c r="AD238">
        <f>COUNTIF($J$4:$J238,AD$3)</f>
        <v>52</v>
      </c>
      <c r="AE238">
        <f>COUNTIF($J$4:$J238,AE$3)</f>
        <v>71</v>
      </c>
      <c r="AF238">
        <f>COUNTIF($J$4:$J238,AF$3)</f>
        <v>20</v>
      </c>
      <c r="AG238">
        <f>COUNTIF($J$4:$J238,AG$3)</f>
        <v>14</v>
      </c>
      <c r="AH238">
        <f>COUNTIF($J$4:$J238,AH$3)</f>
        <v>15</v>
      </c>
      <c r="AI238">
        <f t="shared" si="75"/>
        <v>30</v>
      </c>
      <c r="AJ238">
        <f t="shared" si="76"/>
        <v>13</v>
      </c>
      <c r="AK238">
        <f>COUNTIF($J$4:$J238,AK$3)</f>
        <v>27</v>
      </c>
      <c r="AL238">
        <f>COUNTIF($J$4:$J238,AL$3)</f>
        <v>3</v>
      </c>
      <c r="AM238">
        <f>COUNTIF($J$4:$J238,AM$3)</f>
        <v>0</v>
      </c>
      <c r="AN238">
        <f>COUNTIF($J$4:$J238,AN$3)</f>
        <v>11</v>
      </c>
      <c r="AO238">
        <f>COUNTIF($J$4:$J238,AO$3)</f>
        <v>2</v>
      </c>
      <c r="AP238">
        <f>COUNTIF($N$4:$N238,AP$3)</f>
        <v>19</v>
      </c>
      <c r="AQ238">
        <f>COUNTIF($N$4:$N238,AQ$3)</f>
        <v>54</v>
      </c>
      <c r="AR238">
        <f>COUNTIF($N$4:$N238,AR$3)</f>
        <v>69</v>
      </c>
      <c r="AS238">
        <f>COUNTIF($N$4:$N238,AS$3)</f>
        <v>21</v>
      </c>
      <c r="AT238">
        <f>COUNTIF($N$4:$N238,AT$3)</f>
        <v>13</v>
      </c>
      <c r="AU238">
        <f>COUNTIF($N$4:$N238,AU$3)</f>
        <v>15</v>
      </c>
      <c r="AV238">
        <f t="shared" si="77"/>
        <v>31</v>
      </c>
      <c r="AW238">
        <f t="shared" si="78"/>
        <v>11</v>
      </c>
      <c r="AX238">
        <f>COUNTIF($N$4:$N238,AX$3)</f>
        <v>29</v>
      </c>
      <c r="AY238">
        <f>COUNTIF($N$4:$N238,AY$3)</f>
        <v>2</v>
      </c>
      <c r="AZ238">
        <f>COUNTIF($N$4:$N238,AZ$3)</f>
        <v>0</v>
      </c>
      <c r="BA238">
        <f>COUNTIF($N$4:$N238,BA$3)</f>
        <v>11</v>
      </c>
      <c r="BB238">
        <f>COUNTIF($N$4:$N238,BB$3)</f>
        <v>0</v>
      </c>
      <c r="BC238">
        <f t="shared" si="79"/>
        <v>22</v>
      </c>
      <c r="BD238">
        <f t="shared" si="81"/>
        <v>54</v>
      </c>
      <c r="BE238">
        <f t="shared" si="82"/>
        <v>72</v>
      </c>
      <c r="BF238">
        <f t="shared" si="83"/>
        <v>21</v>
      </c>
      <c r="BG238">
        <f t="shared" si="84"/>
        <v>14</v>
      </c>
      <c r="BH238">
        <f t="shared" si="85"/>
        <v>15</v>
      </c>
      <c r="BI238">
        <f t="shared" si="86"/>
        <v>31</v>
      </c>
      <c r="BJ238">
        <f t="shared" si="87"/>
        <v>16</v>
      </c>
      <c r="BK238">
        <f t="shared" si="88"/>
        <v>29</v>
      </c>
      <c r="BL238">
        <f t="shared" si="89"/>
        <v>3</v>
      </c>
      <c r="BM238">
        <f t="shared" si="90"/>
        <v>0</v>
      </c>
      <c r="BN238">
        <f t="shared" si="91"/>
        <v>15</v>
      </c>
      <c r="BO238">
        <f t="shared" si="92"/>
        <v>2</v>
      </c>
    </row>
    <row r="239" spans="2:67" x14ac:dyDescent="0.25">
      <c r="B239">
        <f t="shared" si="80"/>
        <v>236</v>
      </c>
      <c r="C239">
        <v>12</v>
      </c>
      <c r="D239" t="s">
        <v>249</v>
      </c>
      <c r="E239" t="s">
        <v>23</v>
      </c>
      <c r="F239" t="str">
        <f t="shared" si="70"/>
        <v xml:space="preserve"> K</v>
      </c>
      <c r="G239">
        <v>12</v>
      </c>
      <c r="H239" t="s">
        <v>140</v>
      </c>
      <c r="I239" t="s">
        <v>13</v>
      </c>
      <c r="J239" t="str">
        <f t="shared" si="71"/>
        <v xml:space="preserve"> S</v>
      </c>
      <c r="K239">
        <v>12</v>
      </c>
      <c r="L239" t="s">
        <v>414</v>
      </c>
      <c r="M239" t="s">
        <v>343</v>
      </c>
      <c r="N239" t="str">
        <f t="shared" si="72"/>
        <v xml:space="preserve"> K</v>
      </c>
      <c r="P239">
        <f>COUNTIF($F$4:$F239,P$3)</f>
        <v>22</v>
      </c>
      <c r="Q239">
        <f>COUNTIF($F$4:$F239,Q$3)</f>
        <v>50</v>
      </c>
      <c r="R239">
        <f>COUNTIF($F$4:$F239,R$3)</f>
        <v>72</v>
      </c>
      <c r="S239">
        <f>COUNTIF($F$4:$F239,S$3)</f>
        <v>19</v>
      </c>
      <c r="T239">
        <f>COUNTIF($F$4:$F239,T$3)</f>
        <v>14</v>
      </c>
      <c r="U239">
        <f>COUNTIF($F$4:$F239,U$3)</f>
        <v>14</v>
      </c>
      <c r="V239">
        <f t="shared" si="73"/>
        <v>29</v>
      </c>
      <c r="W239">
        <f t="shared" si="74"/>
        <v>16</v>
      </c>
      <c r="X239">
        <f>COUNTIF($F$4:$F239,X$3)</f>
        <v>26</v>
      </c>
      <c r="Y239">
        <f>COUNTIF($F$4:$F239,Y$3)</f>
        <v>3</v>
      </c>
      <c r="Z239">
        <f>COUNTIF($F$4:$F239,Z$3)</f>
        <v>0</v>
      </c>
      <c r="AA239">
        <f>COUNTIF($F$4:$F239,AA$3)</f>
        <v>15</v>
      </c>
      <c r="AB239">
        <f>COUNTIF($F$4:$F239,AB$3)</f>
        <v>1</v>
      </c>
      <c r="AC239">
        <f>COUNTIF($J$4:$J239,AC$3)</f>
        <v>20</v>
      </c>
      <c r="AD239">
        <f>COUNTIF($J$4:$J239,AD$3)</f>
        <v>52</v>
      </c>
      <c r="AE239">
        <f>COUNTIF($J$4:$J239,AE$3)</f>
        <v>71</v>
      </c>
      <c r="AF239">
        <f>COUNTIF($J$4:$J239,AF$3)</f>
        <v>20</v>
      </c>
      <c r="AG239">
        <f>COUNTIF($J$4:$J239,AG$3)</f>
        <v>14</v>
      </c>
      <c r="AH239">
        <f>COUNTIF($J$4:$J239,AH$3)</f>
        <v>15</v>
      </c>
      <c r="AI239">
        <f t="shared" si="75"/>
        <v>30</v>
      </c>
      <c r="AJ239">
        <f t="shared" si="76"/>
        <v>14</v>
      </c>
      <c r="AK239">
        <f>COUNTIF($J$4:$J239,AK$3)</f>
        <v>27</v>
      </c>
      <c r="AL239">
        <f>COUNTIF($J$4:$J239,AL$3)</f>
        <v>3</v>
      </c>
      <c r="AM239">
        <f>COUNTIF($J$4:$J239,AM$3)</f>
        <v>0</v>
      </c>
      <c r="AN239">
        <f>COUNTIF($J$4:$J239,AN$3)</f>
        <v>12</v>
      </c>
      <c r="AO239">
        <f>COUNTIF($J$4:$J239,AO$3)</f>
        <v>2</v>
      </c>
      <c r="AP239">
        <f>COUNTIF($N$4:$N239,AP$3)</f>
        <v>19</v>
      </c>
      <c r="AQ239">
        <f>COUNTIF($N$4:$N239,AQ$3)</f>
        <v>54</v>
      </c>
      <c r="AR239">
        <f>COUNTIF($N$4:$N239,AR$3)</f>
        <v>69</v>
      </c>
      <c r="AS239">
        <f>COUNTIF($N$4:$N239,AS$3)</f>
        <v>21</v>
      </c>
      <c r="AT239">
        <f>COUNTIF($N$4:$N239,AT$3)</f>
        <v>14</v>
      </c>
      <c r="AU239">
        <f>COUNTIF($N$4:$N239,AU$3)</f>
        <v>15</v>
      </c>
      <c r="AV239">
        <f t="shared" si="77"/>
        <v>31</v>
      </c>
      <c r="AW239">
        <f t="shared" si="78"/>
        <v>11</v>
      </c>
      <c r="AX239">
        <f>COUNTIF($N$4:$N239,AX$3)</f>
        <v>29</v>
      </c>
      <c r="AY239">
        <f>COUNTIF($N$4:$N239,AY$3)</f>
        <v>2</v>
      </c>
      <c r="AZ239">
        <f>COUNTIF($N$4:$N239,AZ$3)</f>
        <v>0</v>
      </c>
      <c r="BA239">
        <f>COUNTIF($N$4:$N239,BA$3)</f>
        <v>11</v>
      </c>
      <c r="BB239">
        <f>COUNTIF($N$4:$N239,BB$3)</f>
        <v>0</v>
      </c>
      <c r="BC239">
        <f t="shared" si="79"/>
        <v>22</v>
      </c>
      <c r="BD239">
        <f t="shared" si="81"/>
        <v>54</v>
      </c>
      <c r="BE239">
        <f t="shared" si="82"/>
        <v>72</v>
      </c>
      <c r="BF239">
        <f t="shared" si="83"/>
        <v>21</v>
      </c>
      <c r="BG239">
        <f t="shared" si="84"/>
        <v>14</v>
      </c>
      <c r="BH239">
        <f t="shared" si="85"/>
        <v>15</v>
      </c>
      <c r="BI239">
        <f t="shared" si="86"/>
        <v>31</v>
      </c>
      <c r="BJ239">
        <f t="shared" si="87"/>
        <v>16</v>
      </c>
      <c r="BK239">
        <f t="shared" si="88"/>
        <v>29</v>
      </c>
      <c r="BL239">
        <f t="shared" si="89"/>
        <v>3</v>
      </c>
      <c r="BM239">
        <f t="shared" si="90"/>
        <v>0</v>
      </c>
      <c r="BN239">
        <f t="shared" si="91"/>
        <v>15</v>
      </c>
      <c r="BO239">
        <f t="shared" si="92"/>
        <v>2</v>
      </c>
    </row>
    <row r="240" spans="2:67" x14ac:dyDescent="0.25">
      <c r="B240">
        <f t="shared" si="80"/>
        <v>237</v>
      </c>
      <c r="C240">
        <v>13</v>
      </c>
      <c r="D240" t="s">
        <v>250</v>
      </c>
      <c r="E240" t="s">
        <v>25</v>
      </c>
      <c r="F240" t="str">
        <f t="shared" si="70"/>
        <v>QB</v>
      </c>
      <c r="G240">
        <v>13</v>
      </c>
      <c r="H240" t="s">
        <v>153</v>
      </c>
      <c r="I240" t="s">
        <v>257</v>
      </c>
      <c r="J240" t="str">
        <f t="shared" si="71"/>
        <v xml:space="preserve"> S</v>
      </c>
      <c r="K240">
        <v>13</v>
      </c>
      <c r="L240" t="s">
        <v>415</v>
      </c>
      <c r="M240" t="s">
        <v>344</v>
      </c>
      <c r="N240" t="str">
        <f t="shared" si="72"/>
        <v xml:space="preserve"> S</v>
      </c>
      <c r="P240">
        <f>COUNTIF($F$4:$F240,P$3)</f>
        <v>23</v>
      </c>
      <c r="Q240">
        <f>COUNTIF($F$4:$F240,Q$3)</f>
        <v>50</v>
      </c>
      <c r="R240">
        <f>COUNTIF($F$4:$F240,R$3)</f>
        <v>72</v>
      </c>
      <c r="S240">
        <f>COUNTIF($F$4:$F240,S$3)</f>
        <v>19</v>
      </c>
      <c r="T240">
        <f>COUNTIF($F$4:$F240,T$3)</f>
        <v>14</v>
      </c>
      <c r="U240">
        <f>COUNTIF($F$4:$F240,U$3)</f>
        <v>14</v>
      </c>
      <c r="V240">
        <f t="shared" si="73"/>
        <v>29</v>
      </c>
      <c r="W240">
        <f t="shared" si="74"/>
        <v>16</v>
      </c>
      <c r="X240">
        <f>COUNTIF($F$4:$F240,X$3)</f>
        <v>26</v>
      </c>
      <c r="Y240">
        <f>COUNTIF($F$4:$F240,Y$3)</f>
        <v>3</v>
      </c>
      <c r="Z240">
        <f>COUNTIF($F$4:$F240,Z$3)</f>
        <v>0</v>
      </c>
      <c r="AA240">
        <f>COUNTIF($F$4:$F240,AA$3)</f>
        <v>15</v>
      </c>
      <c r="AB240">
        <f>COUNTIF($F$4:$F240,AB$3)</f>
        <v>1</v>
      </c>
      <c r="AC240">
        <f>COUNTIF($J$4:$J240,AC$3)</f>
        <v>20</v>
      </c>
      <c r="AD240">
        <f>COUNTIF($J$4:$J240,AD$3)</f>
        <v>52</v>
      </c>
      <c r="AE240">
        <f>COUNTIF($J$4:$J240,AE$3)</f>
        <v>71</v>
      </c>
      <c r="AF240">
        <f>COUNTIF($J$4:$J240,AF$3)</f>
        <v>20</v>
      </c>
      <c r="AG240">
        <f>COUNTIF($J$4:$J240,AG$3)</f>
        <v>14</v>
      </c>
      <c r="AH240">
        <f>COUNTIF($J$4:$J240,AH$3)</f>
        <v>15</v>
      </c>
      <c r="AI240">
        <f t="shared" si="75"/>
        <v>30</v>
      </c>
      <c r="AJ240">
        <f t="shared" si="76"/>
        <v>15</v>
      </c>
      <c r="AK240">
        <f>COUNTIF($J$4:$J240,AK$3)</f>
        <v>27</v>
      </c>
      <c r="AL240">
        <f>COUNTIF($J$4:$J240,AL$3)</f>
        <v>3</v>
      </c>
      <c r="AM240">
        <f>COUNTIF($J$4:$J240,AM$3)</f>
        <v>0</v>
      </c>
      <c r="AN240">
        <f>COUNTIF($J$4:$J240,AN$3)</f>
        <v>13</v>
      </c>
      <c r="AO240">
        <f>COUNTIF($J$4:$J240,AO$3)</f>
        <v>2</v>
      </c>
      <c r="AP240">
        <f>COUNTIF($N$4:$N240,AP$3)</f>
        <v>19</v>
      </c>
      <c r="AQ240">
        <f>COUNTIF($N$4:$N240,AQ$3)</f>
        <v>54</v>
      </c>
      <c r="AR240">
        <f>COUNTIF($N$4:$N240,AR$3)</f>
        <v>69</v>
      </c>
      <c r="AS240">
        <f>COUNTIF($N$4:$N240,AS$3)</f>
        <v>21</v>
      </c>
      <c r="AT240">
        <f>COUNTIF($N$4:$N240,AT$3)</f>
        <v>14</v>
      </c>
      <c r="AU240">
        <f>COUNTIF($N$4:$N240,AU$3)</f>
        <v>15</v>
      </c>
      <c r="AV240">
        <f t="shared" si="77"/>
        <v>31</v>
      </c>
      <c r="AW240">
        <f t="shared" si="78"/>
        <v>12</v>
      </c>
      <c r="AX240">
        <f>COUNTIF($N$4:$N240,AX$3)</f>
        <v>29</v>
      </c>
      <c r="AY240">
        <f>COUNTIF($N$4:$N240,AY$3)</f>
        <v>2</v>
      </c>
      <c r="AZ240">
        <f>COUNTIF($N$4:$N240,AZ$3)</f>
        <v>0</v>
      </c>
      <c r="BA240">
        <f>COUNTIF($N$4:$N240,BA$3)</f>
        <v>12</v>
      </c>
      <c r="BB240">
        <f>COUNTIF($N$4:$N240,BB$3)</f>
        <v>0</v>
      </c>
      <c r="BC240">
        <f t="shared" si="79"/>
        <v>23</v>
      </c>
      <c r="BD240">
        <f t="shared" si="81"/>
        <v>54</v>
      </c>
      <c r="BE240">
        <f t="shared" si="82"/>
        <v>72</v>
      </c>
      <c r="BF240">
        <f t="shared" si="83"/>
        <v>21</v>
      </c>
      <c r="BG240">
        <f t="shared" si="84"/>
        <v>14</v>
      </c>
      <c r="BH240">
        <f t="shared" si="85"/>
        <v>15</v>
      </c>
      <c r="BI240">
        <f t="shared" si="86"/>
        <v>31</v>
      </c>
      <c r="BJ240">
        <f t="shared" si="87"/>
        <v>16</v>
      </c>
      <c r="BK240">
        <f t="shared" si="88"/>
        <v>29</v>
      </c>
      <c r="BL240">
        <f t="shared" si="89"/>
        <v>3</v>
      </c>
      <c r="BM240">
        <f t="shared" si="90"/>
        <v>0</v>
      </c>
      <c r="BN240">
        <f t="shared" si="91"/>
        <v>15</v>
      </c>
      <c r="BO240">
        <f t="shared" si="92"/>
        <v>2</v>
      </c>
    </row>
    <row r="241" spans="2:67" x14ac:dyDescent="0.25">
      <c r="B241">
        <f t="shared" si="80"/>
        <v>238</v>
      </c>
      <c r="C241">
        <v>14</v>
      </c>
      <c r="D241" t="s">
        <v>251</v>
      </c>
      <c r="E241" t="s">
        <v>27</v>
      </c>
      <c r="F241" t="str">
        <f t="shared" si="70"/>
        <v>RB</v>
      </c>
      <c r="G241">
        <v>14</v>
      </c>
      <c r="H241" t="s">
        <v>339</v>
      </c>
      <c r="I241" t="s">
        <v>1</v>
      </c>
      <c r="J241" t="str">
        <f t="shared" si="71"/>
        <v>RB</v>
      </c>
      <c r="K241">
        <v>14</v>
      </c>
      <c r="L241" t="s">
        <v>416</v>
      </c>
      <c r="M241" t="s">
        <v>5</v>
      </c>
      <c r="N241" t="str">
        <f t="shared" si="72"/>
        <v>QB</v>
      </c>
      <c r="P241">
        <f>COUNTIF($F$4:$F241,P$3)</f>
        <v>23</v>
      </c>
      <c r="Q241">
        <f>COUNTIF($F$4:$F241,Q$3)</f>
        <v>51</v>
      </c>
      <c r="R241">
        <f>COUNTIF($F$4:$F241,R$3)</f>
        <v>72</v>
      </c>
      <c r="S241">
        <f>COUNTIF($F$4:$F241,S$3)</f>
        <v>19</v>
      </c>
      <c r="T241">
        <f>COUNTIF($F$4:$F241,T$3)</f>
        <v>14</v>
      </c>
      <c r="U241">
        <f>COUNTIF($F$4:$F241,U$3)</f>
        <v>14</v>
      </c>
      <c r="V241">
        <f t="shared" si="73"/>
        <v>29</v>
      </c>
      <c r="W241">
        <f t="shared" si="74"/>
        <v>16</v>
      </c>
      <c r="X241">
        <f>COUNTIF($F$4:$F241,X$3)</f>
        <v>26</v>
      </c>
      <c r="Y241">
        <f>COUNTIF($F$4:$F241,Y$3)</f>
        <v>3</v>
      </c>
      <c r="Z241">
        <f>COUNTIF($F$4:$F241,Z$3)</f>
        <v>0</v>
      </c>
      <c r="AA241">
        <f>COUNTIF($F$4:$F241,AA$3)</f>
        <v>15</v>
      </c>
      <c r="AB241">
        <f>COUNTIF($F$4:$F241,AB$3)</f>
        <v>1</v>
      </c>
      <c r="AC241">
        <f>COUNTIF($J$4:$J241,AC$3)</f>
        <v>20</v>
      </c>
      <c r="AD241">
        <f>COUNTIF($J$4:$J241,AD$3)</f>
        <v>53</v>
      </c>
      <c r="AE241">
        <f>COUNTIF($J$4:$J241,AE$3)</f>
        <v>71</v>
      </c>
      <c r="AF241">
        <f>COUNTIF($J$4:$J241,AF$3)</f>
        <v>20</v>
      </c>
      <c r="AG241">
        <f>COUNTIF($J$4:$J241,AG$3)</f>
        <v>14</v>
      </c>
      <c r="AH241">
        <f>COUNTIF($J$4:$J241,AH$3)</f>
        <v>15</v>
      </c>
      <c r="AI241">
        <f t="shared" si="75"/>
        <v>30</v>
      </c>
      <c r="AJ241">
        <f t="shared" si="76"/>
        <v>15</v>
      </c>
      <c r="AK241">
        <f>COUNTIF($J$4:$J241,AK$3)</f>
        <v>27</v>
      </c>
      <c r="AL241">
        <f>COUNTIF($J$4:$J241,AL$3)</f>
        <v>3</v>
      </c>
      <c r="AM241">
        <f>COUNTIF($J$4:$J241,AM$3)</f>
        <v>0</v>
      </c>
      <c r="AN241">
        <f>COUNTIF($J$4:$J241,AN$3)</f>
        <v>13</v>
      </c>
      <c r="AO241">
        <f>COUNTIF($J$4:$J241,AO$3)</f>
        <v>2</v>
      </c>
      <c r="AP241">
        <f>COUNTIF($N$4:$N241,AP$3)</f>
        <v>20</v>
      </c>
      <c r="AQ241">
        <f>COUNTIF($N$4:$N241,AQ$3)</f>
        <v>54</v>
      </c>
      <c r="AR241">
        <f>COUNTIF($N$4:$N241,AR$3)</f>
        <v>69</v>
      </c>
      <c r="AS241">
        <f>COUNTIF($N$4:$N241,AS$3)</f>
        <v>21</v>
      </c>
      <c r="AT241">
        <f>COUNTIF($N$4:$N241,AT$3)</f>
        <v>14</v>
      </c>
      <c r="AU241">
        <f>COUNTIF($N$4:$N241,AU$3)</f>
        <v>15</v>
      </c>
      <c r="AV241">
        <f t="shared" si="77"/>
        <v>31</v>
      </c>
      <c r="AW241">
        <f t="shared" si="78"/>
        <v>12</v>
      </c>
      <c r="AX241">
        <f>COUNTIF($N$4:$N241,AX$3)</f>
        <v>29</v>
      </c>
      <c r="AY241">
        <f>COUNTIF($N$4:$N241,AY$3)</f>
        <v>2</v>
      </c>
      <c r="AZ241">
        <f>COUNTIF($N$4:$N241,AZ$3)</f>
        <v>0</v>
      </c>
      <c r="BA241">
        <f>COUNTIF($N$4:$N241,BA$3)</f>
        <v>12</v>
      </c>
      <c r="BB241">
        <f>COUNTIF($N$4:$N241,BB$3)</f>
        <v>0</v>
      </c>
      <c r="BC241">
        <f t="shared" si="79"/>
        <v>23</v>
      </c>
      <c r="BD241">
        <f t="shared" si="81"/>
        <v>54</v>
      </c>
      <c r="BE241">
        <f t="shared" si="82"/>
        <v>72</v>
      </c>
      <c r="BF241">
        <f t="shared" si="83"/>
        <v>21</v>
      </c>
      <c r="BG241">
        <f t="shared" si="84"/>
        <v>14</v>
      </c>
      <c r="BH241">
        <f t="shared" si="85"/>
        <v>15</v>
      </c>
      <c r="BI241">
        <f t="shared" si="86"/>
        <v>31</v>
      </c>
      <c r="BJ241">
        <f t="shared" si="87"/>
        <v>16</v>
      </c>
      <c r="BK241">
        <f t="shared" si="88"/>
        <v>29</v>
      </c>
      <c r="BL241">
        <f t="shared" si="89"/>
        <v>3</v>
      </c>
      <c r="BM241">
        <f t="shared" si="90"/>
        <v>0</v>
      </c>
      <c r="BN241">
        <f t="shared" si="91"/>
        <v>15</v>
      </c>
      <c r="BO241">
        <f t="shared" si="92"/>
        <v>2</v>
      </c>
    </row>
    <row r="243" spans="2:67" x14ac:dyDescent="0.25">
      <c r="C243">
        <v>2014</v>
      </c>
      <c r="D243">
        <v>2015</v>
      </c>
      <c r="E243">
        <v>2016</v>
      </c>
      <c r="F243" t="s">
        <v>430</v>
      </c>
      <c r="G243" t="s">
        <v>431</v>
      </c>
      <c r="H243" t="s">
        <v>433</v>
      </c>
    </row>
    <row r="244" spans="2:67" x14ac:dyDescent="0.25">
      <c r="B244" t="s">
        <v>417</v>
      </c>
      <c r="C244">
        <f>COUNTIF($F$4:$F$241,$B244)</f>
        <v>23</v>
      </c>
      <c r="D244">
        <f>COUNTIF($J$4:$J$241,$B244)</f>
        <v>20</v>
      </c>
      <c r="E244">
        <f>COUNTIF($N$4:$N$241,$B244)</f>
        <v>20</v>
      </c>
      <c r="F244">
        <f>AVERAGE(C244:E244)</f>
        <v>21</v>
      </c>
      <c r="G244">
        <f>MAX(C244:E244)</f>
        <v>23</v>
      </c>
      <c r="H244">
        <f>MIN(C244:E244)</f>
        <v>20</v>
      </c>
    </row>
    <row r="245" spans="2:67" x14ac:dyDescent="0.25">
      <c r="B245" t="s">
        <v>418</v>
      </c>
      <c r="C245">
        <f t="shared" ref="C245:C249" si="93">COUNTIF($F$4:$F$241,$B245)</f>
        <v>51</v>
      </c>
      <c r="D245">
        <f t="shared" ref="D245:D249" si="94">COUNTIF($J$4:$J$241,$B245)</f>
        <v>53</v>
      </c>
      <c r="E245">
        <f t="shared" ref="E245:E249" si="95">COUNTIF($N$4:$N$241,$B245)</f>
        <v>54</v>
      </c>
      <c r="F245">
        <f t="shared" ref="F245:F251" si="96">AVERAGE(C245:E245)</f>
        <v>52.666666666666664</v>
      </c>
      <c r="G245">
        <f t="shared" ref="G245:G251" si="97">MAX(C245:E245)</f>
        <v>54</v>
      </c>
      <c r="H245">
        <f t="shared" ref="H245:H251" si="98">MIN(C245:E245)</f>
        <v>51</v>
      </c>
    </row>
    <row r="246" spans="2:67" x14ac:dyDescent="0.25">
      <c r="B246" t="s">
        <v>419</v>
      </c>
      <c r="C246">
        <f t="shared" si="93"/>
        <v>72</v>
      </c>
      <c r="D246">
        <f t="shared" si="94"/>
        <v>71</v>
      </c>
      <c r="E246">
        <f t="shared" si="95"/>
        <v>69</v>
      </c>
      <c r="F246">
        <f t="shared" si="96"/>
        <v>70.666666666666671</v>
      </c>
      <c r="G246">
        <f t="shared" si="97"/>
        <v>72</v>
      </c>
      <c r="H246">
        <f t="shared" si="98"/>
        <v>69</v>
      </c>
    </row>
    <row r="247" spans="2:67" x14ac:dyDescent="0.25">
      <c r="B247" t="s">
        <v>420</v>
      </c>
      <c r="C247">
        <f t="shared" si="93"/>
        <v>19</v>
      </c>
      <c r="D247">
        <f t="shared" si="94"/>
        <v>20</v>
      </c>
      <c r="E247">
        <f t="shared" si="95"/>
        <v>21</v>
      </c>
      <c r="F247">
        <f t="shared" si="96"/>
        <v>20</v>
      </c>
      <c r="G247">
        <f t="shared" si="97"/>
        <v>21</v>
      </c>
      <c r="H247">
        <f t="shared" si="98"/>
        <v>19</v>
      </c>
    </row>
    <row r="248" spans="2:67" x14ac:dyDescent="0.25">
      <c r="B248" t="s">
        <v>421</v>
      </c>
      <c r="C248">
        <f t="shared" si="93"/>
        <v>14</v>
      </c>
      <c r="D248">
        <f t="shared" si="94"/>
        <v>14</v>
      </c>
      <c r="E248">
        <f t="shared" si="95"/>
        <v>14</v>
      </c>
      <c r="F248">
        <f t="shared" si="96"/>
        <v>14</v>
      </c>
      <c r="G248">
        <f t="shared" si="97"/>
        <v>14</v>
      </c>
      <c r="H248">
        <f t="shared" si="98"/>
        <v>14</v>
      </c>
    </row>
    <row r="249" spans="2:67" x14ac:dyDescent="0.25">
      <c r="B249" t="s">
        <v>422</v>
      </c>
      <c r="C249">
        <f t="shared" si="93"/>
        <v>14</v>
      </c>
      <c r="D249">
        <f t="shared" si="94"/>
        <v>15</v>
      </c>
      <c r="E249">
        <f t="shared" si="95"/>
        <v>15</v>
      </c>
      <c r="F249">
        <f t="shared" si="96"/>
        <v>14.666666666666666</v>
      </c>
      <c r="G249">
        <f t="shared" si="97"/>
        <v>15</v>
      </c>
      <c r="H249">
        <f t="shared" si="98"/>
        <v>14</v>
      </c>
    </row>
    <row r="250" spans="2:67" x14ac:dyDescent="0.25">
      <c r="B250" t="s">
        <v>428</v>
      </c>
      <c r="C250">
        <f>SUM(C253:C257)-C251</f>
        <v>29</v>
      </c>
      <c r="D250">
        <f t="shared" ref="D250:E250" si="99">SUM(D253:D257)-D251</f>
        <v>30</v>
      </c>
      <c r="E250">
        <f t="shared" si="99"/>
        <v>31</v>
      </c>
      <c r="F250">
        <f t="shared" si="96"/>
        <v>30</v>
      </c>
      <c r="G250">
        <f t="shared" si="97"/>
        <v>31</v>
      </c>
      <c r="H250">
        <f t="shared" si="98"/>
        <v>29</v>
      </c>
    </row>
    <row r="251" spans="2:67" x14ac:dyDescent="0.25">
      <c r="B251" t="s">
        <v>429</v>
      </c>
      <c r="C251">
        <f>C256+C257</f>
        <v>16</v>
      </c>
      <c r="D251">
        <f t="shared" ref="D251:E251" si="100">D256+D257</f>
        <v>15</v>
      </c>
      <c r="E251">
        <f t="shared" si="100"/>
        <v>12</v>
      </c>
      <c r="F251">
        <f t="shared" si="96"/>
        <v>14.333333333333334</v>
      </c>
      <c r="G251">
        <f t="shared" si="97"/>
        <v>16</v>
      </c>
      <c r="H251">
        <f t="shared" si="98"/>
        <v>12</v>
      </c>
    </row>
    <row r="253" spans="2:67" x14ac:dyDescent="0.25">
      <c r="B253" t="s">
        <v>423</v>
      </c>
      <c r="C253">
        <f>COUNTIF($F$4:$F$241,$B253)</f>
        <v>26</v>
      </c>
      <c r="D253">
        <f>COUNTIF($J$4:$J$241,$B253)</f>
        <v>27</v>
      </c>
      <c r="E253">
        <f>COUNTIF($N$4:$N$241,$B253)</f>
        <v>29</v>
      </c>
    </row>
    <row r="254" spans="2:67" x14ac:dyDescent="0.25">
      <c r="B254" t="s">
        <v>424</v>
      </c>
      <c r="C254">
        <f>COUNTIF($F$4:$F$241,$B254)</f>
        <v>3</v>
      </c>
      <c r="D254">
        <f>COUNTIF($J$4:$J$241,$B254)</f>
        <v>3</v>
      </c>
      <c r="E254">
        <f>COUNTIF($N$4:$N$241,$B254)</f>
        <v>2</v>
      </c>
    </row>
    <row r="255" spans="2:67" x14ac:dyDescent="0.25">
      <c r="B255" t="s">
        <v>425</v>
      </c>
      <c r="C255">
        <f>COUNTIF($F$4:$F$241,$B255)</f>
        <v>0</v>
      </c>
      <c r="D255">
        <f>COUNTIF($J$4:$J$241,$B255)</f>
        <v>0</v>
      </c>
      <c r="E255">
        <f>COUNTIF($N$4:$N$241,$B255)</f>
        <v>0</v>
      </c>
    </row>
    <row r="256" spans="2:67" x14ac:dyDescent="0.25">
      <c r="B256" t="s">
        <v>426</v>
      </c>
      <c r="C256">
        <f>COUNTIF($F$4:$F$241,$B256)</f>
        <v>15</v>
      </c>
      <c r="D256">
        <f>COUNTIF($J$4:$J$241,$B256)</f>
        <v>13</v>
      </c>
      <c r="E256">
        <f>COUNTIF($N$4:$N$241,$B256)</f>
        <v>12</v>
      </c>
    </row>
    <row r="257" spans="2:10" x14ac:dyDescent="0.25">
      <c r="B257" t="s">
        <v>427</v>
      </c>
      <c r="C257">
        <f>COUNTIF($F$4:$F$241,$B257)</f>
        <v>1</v>
      </c>
      <c r="D257">
        <f>COUNTIF($J$4:$J$241,$B257)</f>
        <v>2</v>
      </c>
      <c r="E257">
        <f>COUNTIF($N$4:$N$241,$B257)</f>
        <v>0</v>
      </c>
    </row>
    <row r="259" spans="2:10" x14ac:dyDescent="0.25">
      <c r="C259" t="s">
        <v>417</v>
      </c>
      <c r="D259" t="s">
        <v>418</v>
      </c>
      <c r="E259" t="s">
        <v>419</v>
      </c>
      <c r="F259" t="s">
        <v>420</v>
      </c>
      <c r="G259" t="s">
        <v>421</v>
      </c>
      <c r="H259" t="s">
        <v>422</v>
      </c>
      <c r="I259" t="s">
        <v>428</v>
      </c>
      <c r="J259" t="s">
        <v>429</v>
      </c>
    </row>
    <row r="260" spans="2:10" x14ac:dyDescent="0.25">
      <c r="B260">
        <v>1</v>
      </c>
      <c r="C260">
        <f>(_xlfn.MINIFS($B$4:$B$241,P$4:P$241,$B260)+_xlfn.MINIFS($B$4:$B$241,AC$4:AC$241,$B260)+_xlfn.MINIFS($B$4:$B$241,AP$4:AP$241,$B260))/COUNTIF($C$244:$E$244,"&gt;="&amp;B260)</f>
        <v>14.333333333333334</v>
      </c>
      <c r="D260">
        <f>(_xlfn.MINIFS($B$4:$B$241,Q$4:Q$241,$B260)+_xlfn.MINIFS($B$4:$B$241,AD$4:AD$241,$B260)+_xlfn.MINIFS($B$4:$B$241,AQ$4:AQ$241,$B260))/COUNTIF($C$245:$E$245,"&gt;="&amp;B260)</f>
        <v>3</v>
      </c>
      <c r="E260">
        <f>(_xlfn.MINIFS($B$4:$B$241,R$4:R$241,$B260)+_xlfn.MINIFS($B$4:$B$241,AE$4:AE$241,$B260)+_xlfn.MINIFS($B$4:$B$241,AR$4:AR$241,$B260))/COUNTIF($C$246:$E$246,"&gt;="&amp;B260)</f>
        <v>3.3333333333333335</v>
      </c>
      <c r="F260">
        <f>(_xlfn.MINIFS($B$4:$B$241,S$4:S$241,$B260)+_xlfn.MINIFS($B$4:$B$241,AF$4:AF$241,$B260)+_xlfn.MINIFS($B$4:$B$241,AS$4:AS$241,$B260))/COUNTIF($C$247:$E$247,"&gt;="&amp;B260)</f>
        <v>5.666666666666667</v>
      </c>
      <c r="G260">
        <f>(_xlfn.MINIFS($B$4:$B$241,T$4:T$241,$B260)+_xlfn.MINIFS($B$4:$B$241,AG$4:AG$241,$B260)+_xlfn.MINIFS($B$4:$B$241,AT$4:AT$241,$B260))/COUNTIF($C$248:$E$248,"&gt;="&amp;B260)</f>
        <v>113.33333333333333</v>
      </c>
      <c r="H260">
        <f>(_xlfn.MINIFS($B$4:$B$241,U$4:U$241,$B260)+_xlfn.MINIFS($B$4:$B$241,AH$4:AH$241,$B260)+_xlfn.MINIFS($B$4:$B$241,AU$4:AU$241,$B260))/COUNTIF($C$249:$E$249,"&gt;="&amp;B260)</f>
        <v>50.666666666666664</v>
      </c>
      <c r="I260">
        <f>(_xlfn.MINIFS($B$4:$B$241,V$4:V$241,$B260)+_xlfn.MINIFS($B$4:$B$241,AI$4:AI$241,$B260)+_xlfn.MINIFS($B$4:$B$241,AV$4:AV$241,$B260))/COUNTIF($C$250:$E$250,"&gt;="&amp;B260)</f>
        <v>52.666666666666664</v>
      </c>
      <c r="J260">
        <f>(_xlfn.MINIFS($B$4:$B$241,W$4:W$241,$B260)+_xlfn.MINIFS($B$4:$B$241,AJ$4:AJ$241,$B260)+_xlfn.MINIFS($B$4:$B$241,AW$4:AW$241,$B260))/COUNTIF($C$251:$E$251,"&gt;="&amp;B260)</f>
        <v>76.666666666666671</v>
      </c>
    </row>
    <row r="261" spans="2:10" x14ac:dyDescent="0.25">
      <c r="B261">
        <v>2</v>
      </c>
      <c r="C261">
        <f t="shared" ref="C261:C324" si="101">(_xlfn.MINIFS($B$4:$B$241,P$4:P$241,$B261)+_xlfn.MINIFS($B$4:$B$241,AC$4:AC$241,$B261)+_xlfn.MINIFS($B$4:$B$241,AP$4:AP$241,$B261))/COUNTIF($C$244:$E$244,"&gt;="&amp;B261)</f>
        <v>22</v>
      </c>
      <c r="D261">
        <f t="shared" ref="D261:D324" si="102">(_xlfn.MINIFS($B$4:$B$241,Q$4:Q$241,$B261)+_xlfn.MINIFS($B$4:$B$241,AD$4:AD$241,$B261)+_xlfn.MINIFS($B$4:$B$241,AQ$4:AQ$241,$B261))/COUNTIF($C$245:$E$245,"&gt;="&amp;B261)</f>
        <v>5</v>
      </c>
      <c r="E261">
        <f t="shared" ref="E261:E324" si="103">(_xlfn.MINIFS($B$4:$B$241,R$4:R$241,$B261)+_xlfn.MINIFS($B$4:$B$241,AE$4:AE$241,$B261)+_xlfn.MINIFS($B$4:$B$241,AR$4:AR$241,$B261))/COUNTIF($C$246:$E$246,"&gt;="&amp;B261)</f>
        <v>5.666666666666667</v>
      </c>
      <c r="F261">
        <f t="shared" ref="F261:F324" si="104">(_xlfn.MINIFS($B$4:$B$241,S$4:S$241,$B261)+_xlfn.MINIFS($B$4:$B$241,AF$4:AF$241,$B261)+_xlfn.MINIFS($B$4:$B$241,AS$4:AS$241,$B261))/COUNTIF($C$247:$E$247,"&gt;="&amp;B261)</f>
        <v>21</v>
      </c>
      <c r="G261">
        <f t="shared" ref="G261:G324" si="105">(_xlfn.MINIFS($B$4:$B$241,T$4:T$241,$B261)+_xlfn.MINIFS($B$4:$B$241,AG$4:AG$241,$B261)+_xlfn.MINIFS($B$4:$B$241,AT$4:AT$241,$B261))/COUNTIF($C$248:$E$248,"&gt;="&amp;B261)</f>
        <v>143.66666666666666</v>
      </c>
      <c r="H261">
        <f t="shared" ref="H261:H324" si="106">(_xlfn.MINIFS($B$4:$B$241,U$4:U$241,$B261)+_xlfn.MINIFS($B$4:$B$241,AH$4:AH$241,$B261)+_xlfn.MINIFS($B$4:$B$241,AU$4:AU$241,$B261))/COUNTIF($C$249:$E$249,"&gt;="&amp;B261)</f>
        <v>59.666666666666664</v>
      </c>
      <c r="I261">
        <f t="shared" ref="I261:I324" si="107">(_xlfn.MINIFS($B$4:$B$241,V$4:V$241,$B261)+_xlfn.MINIFS($B$4:$B$241,AI$4:AI$241,$B261)+_xlfn.MINIFS($B$4:$B$241,AV$4:AV$241,$B261))/COUNTIF($C$250:$E$250,"&gt;="&amp;B261)</f>
        <v>72</v>
      </c>
      <c r="J261">
        <f t="shared" ref="J261:J324" si="108">(_xlfn.MINIFS($B$4:$B$241,W$4:W$241,$B261)+_xlfn.MINIFS($B$4:$B$241,AJ$4:AJ$241,$B261)+_xlfn.MINIFS($B$4:$B$241,AW$4:AW$241,$B261))/COUNTIF($C$251:$E$251,"&gt;="&amp;B261)</f>
        <v>91</v>
      </c>
    </row>
    <row r="262" spans="2:10" x14ac:dyDescent="0.25">
      <c r="B262">
        <v>3</v>
      </c>
      <c r="C262">
        <f t="shared" si="101"/>
        <v>29</v>
      </c>
      <c r="D262">
        <f t="shared" si="102"/>
        <v>6</v>
      </c>
      <c r="E262">
        <f t="shared" si="103"/>
        <v>7</v>
      </c>
      <c r="F262">
        <f t="shared" si="104"/>
        <v>39.333333333333336</v>
      </c>
      <c r="G262">
        <f t="shared" si="105"/>
        <v>176</v>
      </c>
      <c r="H262">
        <f t="shared" si="106"/>
        <v>63.666666666666664</v>
      </c>
      <c r="I262">
        <f t="shared" si="107"/>
        <v>83.333333333333329</v>
      </c>
      <c r="J262">
        <f t="shared" si="108"/>
        <v>104.66666666666667</v>
      </c>
    </row>
    <row r="263" spans="2:10" x14ac:dyDescent="0.25">
      <c r="B263">
        <v>4</v>
      </c>
      <c r="C263">
        <f t="shared" si="101"/>
        <v>46</v>
      </c>
      <c r="D263">
        <f t="shared" si="102"/>
        <v>7.666666666666667</v>
      </c>
      <c r="E263">
        <f t="shared" si="103"/>
        <v>10</v>
      </c>
      <c r="F263">
        <f t="shared" si="104"/>
        <v>54.666666666666664</v>
      </c>
      <c r="G263">
        <f t="shared" si="105"/>
        <v>194</v>
      </c>
      <c r="H263">
        <f t="shared" si="106"/>
        <v>66.666666666666671</v>
      </c>
      <c r="I263">
        <f t="shared" si="107"/>
        <v>88.333333333333329</v>
      </c>
      <c r="J263">
        <f t="shared" si="108"/>
        <v>110.33333333333333</v>
      </c>
    </row>
    <row r="264" spans="2:10" x14ac:dyDescent="0.25">
      <c r="B264">
        <v>5</v>
      </c>
      <c r="C264">
        <f t="shared" si="101"/>
        <v>49</v>
      </c>
      <c r="D264">
        <f t="shared" si="102"/>
        <v>10</v>
      </c>
      <c r="E264">
        <f t="shared" si="103"/>
        <v>13.666666666666666</v>
      </c>
      <c r="F264">
        <f t="shared" si="104"/>
        <v>62.666666666666664</v>
      </c>
      <c r="G264">
        <f t="shared" si="105"/>
        <v>195.33333333333334</v>
      </c>
      <c r="H264">
        <f t="shared" si="106"/>
        <v>88.333333333333329</v>
      </c>
      <c r="I264">
        <f t="shared" si="107"/>
        <v>90.666666666666671</v>
      </c>
      <c r="J264">
        <f t="shared" si="108"/>
        <v>120</v>
      </c>
    </row>
    <row r="265" spans="2:10" x14ac:dyDescent="0.25">
      <c r="B265">
        <v>6</v>
      </c>
      <c r="C265">
        <f t="shared" si="101"/>
        <v>55.666666666666664</v>
      </c>
      <c r="D265">
        <f t="shared" si="102"/>
        <v>13</v>
      </c>
      <c r="E265">
        <f t="shared" si="103"/>
        <v>16</v>
      </c>
      <c r="F265">
        <f t="shared" si="104"/>
        <v>77</v>
      </c>
      <c r="G265">
        <f t="shared" si="105"/>
        <v>205</v>
      </c>
      <c r="H265">
        <f t="shared" si="106"/>
        <v>94.333333333333329</v>
      </c>
      <c r="I265">
        <f t="shared" si="107"/>
        <v>94</v>
      </c>
      <c r="J265">
        <f t="shared" si="108"/>
        <v>131</v>
      </c>
    </row>
    <row r="266" spans="2:10" x14ac:dyDescent="0.25">
      <c r="B266">
        <v>7</v>
      </c>
      <c r="C266">
        <f t="shared" si="101"/>
        <v>61.333333333333336</v>
      </c>
      <c r="D266">
        <f t="shared" si="102"/>
        <v>15</v>
      </c>
      <c r="E266">
        <f t="shared" si="103"/>
        <v>17.666666666666668</v>
      </c>
      <c r="F266">
        <f t="shared" si="104"/>
        <v>89.333333333333329</v>
      </c>
      <c r="G266">
        <f t="shared" si="105"/>
        <v>207</v>
      </c>
      <c r="H266">
        <f t="shared" si="106"/>
        <v>100.33333333333333</v>
      </c>
      <c r="I266">
        <f t="shared" si="107"/>
        <v>95.666666666666671</v>
      </c>
      <c r="J266">
        <f t="shared" si="108"/>
        <v>155.33333333333334</v>
      </c>
    </row>
    <row r="267" spans="2:10" x14ac:dyDescent="0.25">
      <c r="B267">
        <v>8</v>
      </c>
      <c r="C267">
        <f t="shared" si="101"/>
        <v>68</v>
      </c>
      <c r="D267">
        <f t="shared" si="102"/>
        <v>17</v>
      </c>
      <c r="E267">
        <f t="shared" si="103"/>
        <v>20</v>
      </c>
      <c r="F267">
        <f t="shared" si="104"/>
        <v>104.33333333333333</v>
      </c>
      <c r="G267">
        <f t="shared" si="105"/>
        <v>211.66666666666666</v>
      </c>
      <c r="H267">
        <f t="shared" si="106"/>
        <v>103.33333333333333</v>
      </c>
      <c r="I267">
        <f t="shared" si="107"/>
        <v>97.666666666666671</v>
      </c>
      <c r="J267">
        <f t="shared" si="108"/>
        <v>171</v>
      </c>
    </row>
    <row r="268" spans="2:10" x14ac:dyDescent="0.25">
      <c r="B268">
        <v>9</v>
      </c>
      <c r="C268">
        <f t="shared" si="101"/>
        <v>74.666666666666671</v>
      </c>
      <c r="D268">
        <f t="shared" si="102"/>
        <v>18.333333333333332</v>
      </c>
      <c r="E268">
        <f t="shared" si="103"/>
        <v>22</v>
      </c>
      <c r="F268">
        <f t="shared" si="104"/>
        <v>117</v>
      </c>
      <c r="G268">
        <f t="shared" si="105"/>
        <v>216.66666666666666</v>
      </c>
      <c r="H268">
        <f t="shared" si="106"/>
        <v>122</v>
      </c>
      <c r="I268">
        <f t="shared" si="107"/>
        <v>99</v>
      </c>
      <c r="J268">
        <f t="shared" si="108"/>
        <v>179</v>
      </c>
    </row>
    <row r="269" spans="2:10" x14ac:dyDescent="0.25">
      <c r="B269">
        <v>10</v>
      </c>
      <c r="C269">
        <f t="shared" si="101"/>
        <v>83.333333333333329</v>
      </c>
      <c r="D269">
        <f t="shared" si="102"/>
        <v>21.333333333333332</v>
      </c>
      <c r="E269">
        <f t="shared" si="103"/>
        <v>23.333333333333332</v>
      </c>
      <c r="F269">
        <f t="shared" si="104"/>
        <v>120.33333333333333</v>
      </c>
      <c r="G269">
        <f t="shared" si="105"/>
        <v>222</v>
      </c>
      <c r="H269">
        <f t="shared" si="106"/>
        <v>140.33333333333334</v>
      </c>
      <c r="I269">
        <f t="shared" si="107"/>
        <v>101.66666666666667</v>
      </c>
      <c r="J269">
        <f t="shared" si="108"/>
        <v>192</v>
      </c>
    </row>
    <row r="270" spans="2:10" x14ac:dyDescent="0.25">
      <c r="B270">
        <v>11</v>
      </c>
      <c r="C270">
        <f t="shared" si="101"/>
        <v>88.666666666666671</v>
      </c>
      <c r="D270">
        <f t="shared" si="102"/>
        <v>23</v>
      </c>
      <c r="E270">
        <f t="shared" si="103"/>
        <v>25</v>
      </c>
      <c r="F270">
        <f t="shared" si="104"/>
        <v>132</v>
      </c>
      <c r="G270">
        <f t="shared" si="105"/>
        <v>223.33333333333334</v>
      </c>
      <c r="H270">
        <f t="shared" si="106"/>
        <v>159</v>
      </c>
      <c r="I270">
        <f t="shared" si="107"/>
        <v>105</v>
      </c>
      <c r="J270">
        <f t="shared" si="108"/>
        <v>194.66666666666666</v>
      </c>
    </row>
    <row r="271" spans="2:10" x14ac:dyDescent="0.25">
      <c r="B271">
        <v>12</v>
      </c>
      <c r="C271">
        <f t="shared" si="101"/>
        <v>122</v>
      </c>
      <c r="D271">
        <f t="shared" si="102"/>
        <v>25.333333333333332</v>
      </c>
      <c r="E271">
        <f t="shared" si="103"/>
        <v>27.666666666666668</v>
      </c>
      <c r="F271">
        <f t="shared" si="104"/>
        <v>137.66666666666666</v>
      </c>
      <c r="G271">
        <f t="shared" si="105"/>
        <v>228.66666666666666</v>
      </c>
      <c r="H271">
        <f t="shared" si="106"/>
        <v>165.66666666666666</v>
      </c>
      <c r="I271">
        <f t="shared" si="107"/>
        <v>107.33333333333333</v>
      </c>
      <c r="J271">
        <f t="shared" si="108"/>
        <v>215.33333333333334</v>
      </c>
    </row>
    <row r="272" spans="2:10" x14ac:dyDescent="0.25">
      <c r="B272">
        <v>13</v>
      </c>
      <c r="C272">
        <f t="shared" si="101"/>
        <v>139.66666666666666</v>
      </c>
      <c r="D272">
        <f t="shared" si="102"/>
        <v>30.333333333333332</v>
      </c>
      <c r="E272">
        <f t="shared" si="103"/>
        <v>29.666666666666668</v>
      </c>
      <c r="F272">
        <f t="shared" si="104"/>
        <v>144.66666666666666</v>
      </c>
      <c r="G272">
        <f t="shared" si="105"/>
        <v>233.33333333333334</v>
      </c>
      <c r="H272">
        <f t="shared" si="106"/>
        <v>182</v>
      </c>
      <c r="I272">
        <f t="shared" si="107"/>
        <v>112</v>
      </c>
      <c r="J272">
        <f t="shared" si="108"/>
        <v>216</v>
      </c>
    </row>
    <row r="273" spans="2:10" x14ac:dyDescent="0.25">
      <c r="B273">
        <v>14</v>
      </c>
      <c r="C273">
        <f t="shared" si="101"/>
        <v>156.66666666666666</v>
      </c>
      <c r="D273">
        <f t="shared" si="102"/>
        <v>38.333333333333336</v>
      </c>
      <c r="E273">
        <f t="shared" si="103"/>
        <v>31</v>
      </c>
      <c r="F273">
        <f t="shared" si="104"/>
        <v>178.33333333333334</v>
      </c>
      <c r="G273">
        <f t="shared" si="105"/>
        <v>235.66666666666666</v>
      </c>
      <c r="H273">
        <f t="shared" si="106"/>
        <v>198.33333333333334</v>
      </c>
      <c r="I273">
        <f t="shared" si="107"/>
        <v>116.33333333333333</v>
      </c>
      <c r="J273">
        <f t="shared" si="108"/>
        <v>224.5</v>
      </c>
    </row>
    <row r="274" spans="2:10" x14ac:dyDescent="0.25">
      <c r="B274">
        <v>15</v>
      </c>
      <c r="C274">
        <f t="shared" si="101"/>
        <v>164.66666666666666</v>
      </c>
      <c r="D274">
        <f t="shared" si="102"/>
        <v>40.333333333333336</v>
      </c>
      <c r="E274">
        <f t="shared" si="103"/>
        <v>32.333333333333336</v>
      </c>
      <c r="F274">
        <f t="shared" si="104"/>
        <v>180.33333333333334</v>
      </c>
      <c r="G274" t="e">
        <f t="shared" si="105"/>
        <v>#DIV/0!</v>
      </c>
      <c r="H274">
        <f t="shared" si="106"/>
        <v>211</v>
      </c>
      <c r="I274">
        <f t="shared" si="107"/>
        <v>126</v>
      </c>
      <c r="J274">
        <f t="shared" si="108"/>
        <v>227</v>
      </c>
    </row>
    <row r="275" spans="2:10" x14ac:dyDescent="0.25">
      <c r="B275">
        <v>16</v>
      </c>
      <c r="C275">
        <f t="shared" si="101"/>
        <v>175</v>
      </c>
      <c r="D275">
        <f t="shared" si="102"/>
        <v>45</v>
      </c>
      <c r="E275">
        <f t="shared" si="103"/>
        <v>34</v>
      </c>
      <c r="F275">
        <f t="shared" si="104"/>
        <v>193</v>
      </c>
      <c r="G275" t="e">
        <f t="shared" si="105"/>
        <v>#DIV/0!</v>
      </c>
      <c r="H275" t="e">
        <f t="shared" si="106"/>
        <v>#DIV/0!</v>
      </c>
      <c r="I275">
        <f t="shared" si="107"/>
        <v>128.66666666666666</v>
      </c>
      <c r="J275">
        <f t="shared" si="108"/>
        <v>218</v>
      </c>
    </row>
    <row r="276" spans="2:10" x14ac:dyDescent="0.25">
      <c r="B276">
        <v>17</v>
      </c>
      <c r="C276">
        <f t="shared" si="101"/>
        <v>183</v>
      </c>
      <c r="D276">
        <f t="shared" si="102"/>
        <v>48</v>
      </c>
      <c r="E276">
        <f t="shared" si="103"/>
        <v>35.666666666666664</v>
      </c>
      <c r="F276">
        <f t="shared" si="104"/>
        <v>206.33333333333334</v>
      </c>
      <c r="G276" t="e">
        <f t="shared" si="105"/>
        <v>#DIV/0!</v>
      </c>
      <c r="H276" t="e">
        <f t="shared" si="106"/>
        <v>#DIV/0!</v>
      </c>
      <c r="I276">
        <f t="shared" si="107"/>
        <v>130.33333333333334</v>
      </c>
      <c r="J276" t="e">
        <f t="shared" si="108"/>
        <v>#DIV/0!</v>
      </c>
    </row>
    <row r="277" spans="2:10" x14ac:dyDescent="0.25">
      <c r="B277">
        <v>18</v>
      </c>
      <c r="C277">
        <f t="shared" si="101"/>
        <v>198</v>
      </c>
      <c r="D277">
        <f t="shared" si="102"/>
        <v>52.333333333333336</v>
      </c>
      <c r="E277">
        <f t="shared" si="103"/>
        <v>38.333333333333336</v>
      </c>
      <c r="F277">
        <f t="shared" si="104"/>
        <v>210</v>
      </c>
      <c r="G277" t="e">
        <f t="shared" si="105"/>
        <v>#DIV/0!</v>
      </c>
      <c r="H277" t="e">
        <f t="shared" si="106"/>
        <v>#DIV/0!</v>
      </c>
      <c r="I277">
        <f t="shared" si="107"/>
        <v>131.66666666666666</v>
      </c>
      <c r="J277" t="e">
        <f t="shared" si="108"/>
        <v>#DIV/0!</v>
      </c>
    </row>
    <row r="278" spans="2:10" x14ac:dyDescent="0.25">
      <c r="B278">
        <v>19</v>
      </c>
      <c r="C278">
        <f t="shared" si="101"/>
        <v>222</v>
      </c>
      <c r="D278">
        <f t="shared" si="102"/>
        <v>53.666666666666664</v>
      </c>
      <c r="E278">
        <f t="shared" si="103"/>
        <v>40</v>
      </c>
      <c r="F278">
        <f t="shared" si="104"/>
        <v>217</v>
      </c>
      <c r="G278" t="e">
        <f t="shared" si="105"/>
        <v>#DIV/0!</v>
      </c>
      <c r="H278" t="e">
        <f t="shared" si="106"/>
        <v>#DIV/0!</v>
      </c>
      <c r="I278">
        <f t="shared" si="107"/>
        <v>141</v>
      </c>
      <c r="J278" t="e">
        <f t="shared" si="108"/>
        <v>#DIV/0!</v>
      </c>
    </row>
    <row r="279" spans="2:10" x14ac:dyDescent="0.25">
      <c r="B279">
        <v>20</v>
      </c>
      <c r="C279">
        <f t="shared" si="101"/>
        <v>232</v>
      </c>
      <c r="D279">
        <f t="shared" si="102"/>
        <v>58.666666666666664</v>
      </c>
      <c r="E279">
        <f t="shared" si="103"/>
        <v>41.666666666666664</v>
      </c>
      <c r="F279">
        <f t="shared" si="104"/>
        <v>217</v>
      </c>
      <c r="G279" t="e">
        <f t="shared" si="105"/>
        <v>#DIV/0!</v>
      </c>
      <c r="H279" t="e">
        <f t="shared" si="106"/>
        <v>#DIV/0!</v>
      </c>
      <c r="I279">
        <f t="shared" si="107"/>
        <v>149.66666666666666</v>
      </c>
      <c r="J279" t="e">
        <f t="shared" si="108"/>
        <v>#DIV/0!</v>
      </c>
    </row>
    <row r="280" spans="2:10" x14ac:dyDescent="0.25">
      <c r="B280">
        <v>21</v>
      </c>
      <c r="C280">
        <f t="shared" si="101"/>
        <v>232</v>
      </c>
      <c r="D280">
        <f t="shared" si="102"/>
        <v>61</v>
      </c>
      <c r="E280">
        <f t="shared" si="103"/>
        <v>43.333333333333336</v>
      </c>
      <c r="F280">
        <f t="shared" si="104"/>
        <v>233</v>
      </c>
      <c r="G280" t="e">
        <f t="shared" si="105"/>
        <v>#DIV/0!</v>
      </c>
      <c r="H280" t="e">
        <f t="shared" si="106"/>
        <v>#DIV/0!</v>
      </c>
      <c r="I280">
        <f t="shared" si="107"/>
        <v>154.33333333333334</v>
      </c>
      <c r="J280" t="e">
        <f t="shared" si="108"/>
        <v>#DIV/0!</v>
      </c>
    </row>
    <row r="281" spans="2:10" x14ac:dyDescent="0.25">
      <c r="B281">
        <v>22</v>
      </c>
      <c r="C281">
        <f t="shared" si="101"/>
        <v>235</v>
      </c>
      <c r="D281">
        <f t="shared" si="102"/>
        <v>65.666666666666671</v>
      </c>
      <c r="E281">
        <f t="shared" si="103"/>
        <v>46.333333333333336</v>
      </c>
      <c r="F281" t="e">
        <f t="shared" si="104"/>
        <v>#DIV/0!</v>
      </c>
      <c r="G281" t="e">
        <f t="shared" si="105"/>
        <v>#DIV/0!</v>
      </c>
      <c r="H281" t="e">
        <f t="shared" si="106"/>
        <v>#DIV/0!</v>
      </c>
      <c r="I281">
        <f t="shared" si="107"/>
        <v>163.66666666666666</v>
      </c>
      <c r="J281" t="e">
        <f t="shared" si="108"/>
        <v>#DIV/0!</v>
      </c>
    </row>
    <row r="282" spans="2:10" x14ac:dyDescent="0.25">
      <c r="B282">
        <v>23</v>
      </c>
      <c r="C282">
        <f t="shared" si="101"/>
        <v>237</v>
      </c>
      <c r="D282">
        <f t="shared" si="102"/>
        <v>67.333333333333329</v>
      </c>
      <c r="E282">
        <f t="shared" si="103"/>
        <v>50</v>
      </c>
      <c r="F282" t="e">
        <f t="shared" si="104"/>
        <v>#DIV/0!</v>
      </c>
      <c r="G282" t="e">
        <f t="shared" si="105"/>
        <v>#DIV/0!</v>
      </c>
      <c r="H282" t="e">
        <f t="shared" si="106"/>
        <v>#DIV/0!</v>
      </c>
      <c r="I282">
        <f t="shared" si="107"/>
        <v>175.33333333333334</v>
      </c>
      <c r="J282" t="e">
        <f t="shared" si="108"/>
        <v>#DIV/0!</v>
      </c>
    </row>
    <row r="283" spans="2:10" x14ac:dyDescent="0.25">
      <c r="B283">
        <v>24</v>
      </c>
      <c r="C283" t="e">
        <f t="shared" si="101"/>
        <v>#DIV/0!</v>
      </c>
      <c r="D283">
        <f t="shared" si="102"/>
        <v>74</v>
      </c>
      <c r="E283">
        <f t="shared" si="103"/>
        <v>53.666666666666664</v>
      </c>
      <c r="F283" t="e">
        <f t="shared" si="104"/>
        <v>#DIV/0!</v>
      </c>
      <c r="G283" t="e">
        <f t="shared" si="105"/>
        <v>#DIV/0!</v>
      </c>
      <c r="H283" t="e">
        <f t="shared" si="106"/>
        <v>#DIV/0!</v>
      </c>
      <c r="I283">
        <f t="shared" si="107"/>
        <v>180</v>
      </c>
      <c r="J283" t="e">
        <f t="shared" si="108"/>
        <v>#DIV/0!</v>
      </c>
    </row>
    <row r="284" spans="2:10" x14ac:dyDescent="0.25">
      <c r="B284">
        <v>25</v>
      </c>
      <c r="C284" t="e">
        <f t="shared" si="101"/>
        <v>#DIV/0!</v>
      </c>
      <c r="D284">
        <f t="shared" si="102"/>
        <v>83.333333333333329</v>
      </c>
      <c r="E284">
        <f t="shared" si="103"/>
        <v>56.666666666666664</v>
      </c>
      <c r="F284" t="e">
        <f t="shared" si="104"/>
        <v>#DIV/0!</v>
      </c>
      <c r="G284" t="e">
        <f t="shared" si="105"/>
        <v>#DIV/0!</v>
      </c>
      <c r="H284" t="e">
        <f t="shared" si="106"/>
        <v>#DIV/0!</v>
      </c>
      <c r="I284">
        <f t="shared" si="107"/>
        <v>186.33333333333334</v>
      </c>
      <c r="J284" t="e">
        <f t="shared" si="108"/>
        <v>#DIV/0!</v>
      </c>
    </row>
    <row r="285" spans="2:10" x14ac:dyDescent="0.25">
      <c r="B285">
        <v>26</v>
      </c>
      <c r="C285" t="e">
        <f t="shared" si="101"/>
        <v>#DIV/0!</v>
      </c>
      <c r="D285">
        <f t="shared" si="102"/>
        <v>93</v>
      </c>
      <c r="E285">
        <f t="shared" si="103"/>
        <v>59</v>
      </c>
      <c r="F285" t="e">
        <f t="shared" si="104"/>
        <v>#DIV/0!</v>
      </c>
      <c r="G285" t="e">
        <f t="shared" si="105"/>
        <v>#DIV/0!</v>
      </c>
      <c r="H285" t="e">
        <f t="shared" si="106"/>
        <v>#DIV/0!</v>
      </c>
      <c r="I285">
        <f t="shared" si="107"/>
        <v>196.66666666666666</v>
      </c>
      <c r="J285" t="e">
        <f t="shared" si="108"/>
        <v>#DIV/0!</v>
      </c>
    </row>
    <row r="286" spans="2:10" x14ac:dyDescent="0.25">
      <c r="B286">
        <v>27</v>
      </c>
      <c r="C286" t="e">
        <f t="shared" si="101"/>
        <v>#DIV/0!</v>
      </c>
      <c r="D286">
        <f t="shared" si="102"/>
        <v>97.666666666666671</v>
      </c>
      <c r="E286">
        <f t="shared" si="103"/>
        <v>61.666666666666664</v>
      </c>
      <c r="F286" t="e">
        <f t="shared" si="104"/>
        <v>#DIV/0!</v>
      </c>
      <c r="G286" t="e">
        <f t="shared" si="105"/>
        <v>#DIV/0!</v>
      </c>
      <c r="H286" t="e">
        <f t="shared" si="106"/>
        <v>#DIV/0!</v>
      </c>
      <c r="I286">
        <f t="shared" si="107"/>
        <v>210.66666666666666</v>
      </c>
      <c r="J286" t="e">
        <f t="shared" si="108"/>
        <v>#DIV/0!</v>
      </c>
    </row>
    <row r="287" spans="2:10" x14ac:dyDescent="0.25">
      <c r="B287">
        <v>28</v>
      </c>
      <c r="C287" t="e">
        <f t="shared" si="101"/>
        <v>#DIV/0!</v>
      </c>
      <c r="D287">
        <f t="shared" si="102"/>
        <v>103.66666666666667</v>
      </c>
      <c r="E287">
        <f t="shared" si="103"/>
        <v>65.666666666666671</v>
      </c>
      <c r="F287" t="e">
        <f t="shared" si="104"/>
        <v>#DIV/0!</v>
      </c>
      <c r="G287" t="e">
        <f t="shared" si="105"/>
        <v>#DIV/0!</v>
      </c>
      <c r="H287" t="e">
        <f t="shared" si="106"/>
        <v>#DIV/0!</v>
      </c>
      <c r="I287">
        <f t="shared" si="107"/>
        <v>215.66666666666666</v>
      </c>
      <c r="J287" t="e">
        <f t="shared" si="108"/>
        <v>#DIV/0!</v>
      </c>
    </row>
    <row r="288" spans="2:10" x14ac:dyDescent="0.25">
      <c r="B288">
        <v>29</v>
      </c>
      <c r="C288" t="e">
        <f t="shared" si="101"/>
        <v>#DIV/0!</v>
      </c>
      <c r="D288">
        <f t="shared" si="102"/>
        <v>107.66666666666667</v>
      </c>
      <c r="E288">
        <f t="shared" si="103"/>
        <v>68.666666666666671</v>
      </c>
      <c r="F288" t="e">
        <f t="shared" si="104"/>
        <v>#DIV/0!</v>
      </c>
      <c r="G288" t="e">
        <f t="shared" si="105"/>
        <v>#DIV/0!</v>
      </c>
      <c r="H288" t="e">
        <f t="shared" si="106"/>
        <v>#DIV/0!</v>
      </c>
      <c r="I288">
        <f t="shared" si="107"/>
        <v>218.33333333333334</v>
      </c>
      <c r="J288" t="e">
        <f t="shared" si="108"/>
        <v>#DIV/0!</v>
      </c>
    </row>
    <row r="289" spans="2:10" x14ac:dyDescent="0.25">
      <c r="B289">
        <v>30</v>
      </c>
      <c r="C289" t="e">
        <f t="shared" si="101"/>
        <v>#DIV/0!</v>
      </c>
      <c r="D289">
        <f t="shared" si="102"/>
        <v>117</v>
      </c>
      <c r="E289">
        <f t="shared" si="103"/>
        <v>72.666666666666671</v>
      </c>
      <c r="F289" t="e">
        <f t="shared" si="104"/>
        <v>#DIV/0!</v>
      </c>
      <c r="G289" t="e">
        <f t="shared" si="105"/>
        <v>#DIV/0!</v>
      </c>
      <c r="H289" t="e">
        <f t="shared" si="106"/>
        <v>#DIV/0!</v>
      </c>
      <c r="I289">
        <f t="shared" si="107"/>
        <v>220.5</v>
      </c>
      <c r="J289" t="e">
        <f t="shared" si="108"/>
        <v>#DIV/0!</v>
      </c>
    </row>
    <row r="290" spans="2:10" x14ac:dyDescent="0.25">
      <c r="B290">
        <v>31</v>
      </c>
      <c r="C290" t="e">
        <f t="shared" si="101"/>
        <v>#DIV/0!</v>
      </c>
      <c r="D290">
        <f t="shared" si="102"/>
        <v>122.66666666666667</v>
      </c>
      <c r="E290">
        <f t="shared" si="103"/>
        <v>76</v>
      </c>
      <c r="F290" t="e">
        <f t="shared" si="104"/>
        <v>#DIV/0!</v>
      </c>
      <c r="G290" t="e">
        <f t="shared" si="105"/>
        <v>#DIV/0!</v>
      </c>
      <c r="H290" t="e">
        <f t="shared" si="106"/>
        <v>#DIV/0!</v>
      </c>
      <c r="I290">
        <f t="shared" si="107"/>
        <v>227</v>
      </c>
      <c r="J290" t="e">
        <f t="shared" si="108"/>
        <v>#DIV/0!</v>
      </c>
    </row>
    <row r="291" spans="2:10" x14ac:dyDescent="0.25">
      <c r="B291">
        <v>32</v>
      </c>
      <c r="C291" t="e">
        <f t="shared" si="101"/>
        <v>#DIV/0!</v>
      </c>
      <c r="D291">
        <f t="shared" si="102"/>
        <v>125.33333333333333</v>
      </c>
      <c r="E291">
        <f t="shared" si="103"/>
        <v>78</v>
      </c>
      <c r="F291" t="e">
        <f t="shared" si="104"/>
        <v>#DIV/0!</v>
      </c>
      <c r="G291" t="e">
        <f t="shared" si="105"/>
        <v>#DIV/0!</v>
      </c>
      <c r="H291" t="e">
        <f t="shared" si="106"/>
        <v>#DIV/0!</v>
      </c>
      <c r="I291" t="e">
        <f t="shared" si="107"/>
        <v>#DIV/0!</v>
      </c>
      <c r="J291" t="e">
        <f t="shared" si="108"/>
        <v>#DIV/0!</v>
      </c>
    </row>
    <row r="292" spans="2:10" x14ac:dyDescent="0.25">
      <c r="B292">
        <v>33</v>
      </c>
      <c r="C292" t="e">
        <f t="shared" si="101"/>
        <v>#DIV/0!</v>
      </c>
      <c r="D292">
        <f t="shared" si="102"/>
        <v>134.33333333333334</v>
      </c>
      <c r="E292">
        <f t="shared" si="103"/>
        <v>81.666666666666671</v>
      </c>
      <c r="F292" t="e">
        <f t="shared" si="104"/>
        <v>#DIV/0!</v>
      </c>
      <c r="G292" t="e">
        <f t="shared" si="105"/>
        <v>#DIV/0!</v>
      </c>
      <c r="H292" t="e">
        <f t="shared" si="106"/>
        <v>#DIV/0!</v>
      </c>
      <c r="I292" t="e">
        <f t="shared" si="107"/>
        <v>#DIV/0!</v>
      </c>
      <c r="J292" t="e">
        <f t="shared" si="108"/>
        <v>#DIV/0!</v>
      </c>
    </row>
    <row r="293" spans="2:10" x14ac:dyDescent="0.25">
      <c r="B293">
        <v>34</v>
      </c>
      <c r="C293" t="e">
        <f t="shared" si="101"/>
        <v>#DIV/0!</v>
      </c>
      <c r="D293">
        <f t="shared" si="102"/>
        <v>138.66666666666666</v>
      </c>
      <c r="E293">
        <f t="shared" si="103"/>
        <v>87.666666666666671</v>
      </c>
      <c r="F293" t="e">
        <f t="shared" si="104"/>
        <v>#DIV/0!</v>
      </c>
      <c r="G293" t="e">
        <f t="shared" si="105"/>
        <v>#DIV/0!</v>
      </c>
      <c r="H293" t="e">
        <f t="shared" si="106"/>
        <v>#DIV/0!</v>
      </c>
      <c r="I293" t="e">
        <f t="shared" si="107"/>
        <v>#DIV/0!</v>
      </c>
      <c r="J293" t="e">
        <f t="shared" si="108"/>
        <v>#DIV/0!</v>
      </c>
    </row>
    <row r="294" spans="2:10" x14ac:dyDescent="0.25">
      <c r="B294">
        <v>35</v>
      </c>
      <c r="C294" t="e">
        <f t="shared" si="101"/>
        <v>#DIV/0!</v>
      </c>
      <c r="D294">
        <f t="shared" si="102"/>
        <v>140.66666666666666</v>
      </c>
      <c r="E294">
        <f t="shared" si="103"/>
        <v>90.333333333333329</v>
      </c>
      <c r="F294" t="e">
        <f t="shared" si="104"/>
        <v>#DIV/0!</v>
      </c>
      <c r="G294" t="e">
        <f t="shared" si="105"/>
        <v>#DIV/0!</v>
      </c>
      <c r="H294" t="e">
        <f t="shared" si="106"/>
        <v>#DIV/0!</v>
      </c>
      <c r="I294" t="e">
        <f t="shared" si="107"/>
        <v>#DIV/0!</v>
      </c>
      <c r="J294" t="e">
        <f t="shared" si="108"/>
        <v>#DIV/0!</v>
      </c>
    </row>
    <row r="295" spans="2:10" x14ac:dyDescent="0.25">
      <c r="B295">
        <v>36</v>
      </c>
      <c r="C295" t="e">
        <f t="shared" si="101"/>
        <v>#DIV/0!</v>
      </c>
      <c r="D295">
        <f t="shared" si="102"/>
        <v>148</v>
      </c>
      <c r="E295">
        <f t="shared" si="103"/>
        <v>95</v>
      </c>
      <c r="F295" t="e">
        <f t="shared" si="104"/>
        <v>#DIV/0!</v>
      </c>
      <c r="G295" t="e">
        <f t="shared" si="105"/>
        <v>#DIV/0!</v>
      </c>
      <c r="H295" t="e">
        <f t="shared" si="106"/>
        <v>#DIV/0!</v>
      </c>
      <c r="I295" t="e">
        <f t="shared" si="107"/>
        <v>#DIV/0!</v>
      </c>
      <c r="J295" t="e">
        <f t="shared" si="108"/>
        <v>#DIV/0!</v>
      </c>
    </row>
    <row r="296" spans="2:10" x14ac:dyDescent="0.25">
      <c r="B296">
        <v>37</v>
      </c>
      <c r="C296" t="e">
        <f t="shared" si="101"/>
        <v>#DIV/0!</v>
      </c>
      <c r="D296">
        <f t="shared" si="102"/>
        <v>153</v>
      </c>
      <c r="E296">
        <f t="shared" si="103"/>
        <v>100</v>
      </c>
      <c r="F296" t="e">
        <f t="shared" si="104"/>
        <v>#DIV/0!</v>
      </c>
      <c r="G296" t="e">
        <f t="shared" si="105"/>
        <v>#DIV/0!</v>
      </c>
      <c r="H296" t="e">
        <f t="shared" si="106"/>
        <v>#DIV/0!</v>
      </c>
      <c r="I296" t="e">
        <f t="shared" si="107"/>
        <v>#DIV/0!</v>
      </c>
      <c r="J296" t="e">
        <f t="shared" si="108"/>
        <v>#DIV/0!</v>
      </c>
    </row>
    <row r="297" spans="2:10" x14ac:dyDescent="0.25">
      <c r="B297">
        <v>38</v>
      </c>
      <c r="C297" t="e">
        <f t="shared" si="101"/>
        <v>#DIV/0!</v>
      </c>
      <c r="D297">
        <f t="shared" si="102"/>
        <v>154</v>
      </c>
      <c r="E297">
        <f t="shared" si="103"/>
        <v>103</v>
      </c>
      <c r="F297" t="e">
        <f t="shared" si="104"/>
        <v>#DIV/0!</v>
      </c>
      <c r="G297" t="e">
        <f t="shared" si="105"/>
        <v>#DIV/0!</v>
      </c>
      <c r="H297" t="e">
        <f t="shared" si="106"/>
        <v>#DIV/0!</v>
      </c>
      <c r="I297" t="e">
        <f t="shared" si="107"/>
        <v>#DIV/0!</v>
      </c>
      <c r="J297" t="e">
        <f t="shared" si="108"/>
        <v>#DIV/0!</v>
      </c>
    </row>
    <row r="298" spans="2:10" x14ac:dyDescent="0.25">
      <c r="B298">
        <v>39</v>
      </c>
      <c r="C298" t="e">
        <f t="shared" si="101"/>
        <v>#DIV/0!</v>
      </c>
      <c r="D298">
        <f t="shared" si="102"/>
        <v>155.33333333333334</v>
      </c>
      <c r="E298">
        <f t="shared" si="103"/>
        <v>108</v>
      </c>
      <c r="F298" t="e">
        <f t="shared" si="104"/>
        <v>#DIV/0!</v>
      </c>
      <c r="G298" t="e">
        <f t="shared" si="105"/>
        <v>#DIV/0!</v>
      </c>
      <c r="H298" t="e">
        <f t="shared" si="106"/>
        <v>#DIV/0!</v>
      </c>
      <c r="I298" t="e">
        <f t="shared" si="107"/>
        <v>#DIV/0!</v>
      </c>
      <c r="J298" t="e">
        <f t="shared" si="108"/>
        <v>#DIV/0!</v>
      </c>
    </row>
    <row r="299" spans="2:10" x14ac:dyDescent="0.25">
      <c r="B299">
        <v>40</v>
      </c>
      <c r="C299" t="e">
        <f t="shared" si="101"/>
        <v>#DIV/0!</v>
      </c>
      <c r="D299">
        <f t="shared" si="102"/>
        <v>157</v>
      </c>
      <c r="E299">
        <f t="shared" si="103"/>
        <v>111.66666666666667</v>
      </c>
      <c r="F299" t="e">
        <f t="shared" si="104"/>
        <v>#DIV/0!</v>
      </c>
      <c r="G299" t="e">
        <f t="shared" si="105"/>
        <v>#DIV/0!</v>
      </c>
      <c r="H299" t="e">
        <f t="shared" si="106"/>
        <v>#DIV/0!</v>
      </c>
      <c r="I299" t="e">
        <f t="shared" si="107"/>
        <v>#DIV/0!</v>
      </c>
      <c r="J299" t="e">
        <f t="shared" si="108"/>
        <v>#DIV/0!</v>
      </c>
    </row>
    <row r="300" spans="2:10" x14ac:dyDescent="0.25">
      <c r="B300">
        <v>41</v>
      </c>
      <c r="C300" t="e">
        <f t="shared" si="101"/>
        <v>#DIV/0!</v>
      </c>
      <c r="D300">
        <f t="shared" si="102"/>
        <v>166</v>
      </c>
      <c r="E300">
        <f t="shared" si="103"/>
        <v>116</v>
      </c>
      <c r="F300" t="e">
        <f t="shared" si="104"/>
        <v>#DIV/0!</v>
      </c>
      <c r="G300" t="e">
        <f t="shared" si="105"/>
        <v>#DIV/0!</v>
      </c>
      <c r="H300" t="e">
        <f t="shared" si="106"/>
        <v>#DIV/0!</v>
      </c>
      <c r="I300" t="e">
        <f t="shared" si="107"/>
        <v>#DIV/0!</v>
      </c>
      <c r="J300" t="e">
        <f t="shared" si="108"/>
        <v>#DIV/0!</v>
      </c>
    </row>
    <row r="301" spans="2:10" x14ac:dyDescent="0.25">
      <c r="B301">
        <v>42</v>
      </c>
      <c r="C301" t="e">
        <f t="shared" si="101"/>
        <v>#DIV/0!</v>
      </c>
      <c r="D301">
        <f t="shared" si="102"/>
        <v>170.33333333333334</v>
      </c>
      <c r="E301">
        <f t="shared" si="103"/>
        <v>121.33333333333333</v>
      </c>
      <c r="F301" t="e">
        <f t="shared" si="104"/>
        <v>#DIV/0!</v>
      </c>
      <c r="G301" t="e">
        <f t="shared" si="105"/>
        <v>#DIV/0!</v>
      </c>
      <c r="H301" t="e">
        <f t="shared" si="106"/>
        <v>#DIV/0!</v>
      </c>
      <c r="I301" t="e">
        <f t="shared" si="107"/>
        <v>#DIV/0!</v>
      </c>
      <c r="J301" t="e">
        <f t="shared" si="108"/>
        <v>#DIV/0!</v>
      </c>
    </row>
    <row r="302" spans="2:10" x14ac:dyDescent="0.25">
      <c r="B302">
        <v>43</v>
      </c>
      <c r="C302" t="e">
        <f t="shared" si="101"/>
        <v>#DIV/0!</v>
      </c>
      <c r="D302">
        <f t="shared" si="102"/>
        <v>175</v>
      </c>
      <c r="E302">
        <f t="shared" si="103"/>
        <v>123.66666666666667</v>
      </c>
      <c r="F302" t="e">
        <f t="shared" si="104"/>
        <v>#DIV/0!</v>
      </c>
      <c r="G302" t="e">
        <f t="shared" si="105"/>
        <v>#DIV/0!</v>
      </c>
      <c r="H302" t="e">
        <f t="shared" si="106"/>
        <v>#DIV/0!</v>
      </c>
      <c r="I302" t="e">
        <f t="shared" si="107"/>
        <v>#DIV/0!</v>
      </c>
      <c r="J302" t="e">
        <f t="shared" si="108"/>
        <v>#DIV/0!</v>
      </c>
    </row>
    <row r="303" spans="2:10" x14ac:dyDescent="0.25">
      <c r="B303">
        <v>44</v>
      </c>
      <c r="C303" t="e">
        <f t="shared" si="101"/>
        <v>#DIV/0!</v>
      </c>
      <c r="D303">
        <f t="shared" si="102"/>
        <v>181</v>
      </c>
      <c r="E303">
        <f t="shared" si="103"/>
        <v>126.33333333333333</v>
      </c>
      <c r="F303" t="e">
        <f t="shared" si="104"/>
        <v>#DIV/0!</v>
      </c>
      <c r="G303" t="e">
        <f t="shared" si="105"/>
        <v>#DIV/0!</v>
      </c>
      <c r="H303" t="e">
        <f t="shared" si="106"/>
        <v>#DIV/0!</v>
      </c>
      <c r="I303" t="e">
        <f t="shared" si="107"/>
        <v>#DIV/0!</v>
      </c>
      <c r="J303" t="e">
        <f t="shared" si="108"/>
        <v>#DIV/0!</v>
      </c>
    </row>
    <row r="304" spans="2:10" x14ac:dyDescent="0.25">
      <c r="B304">
        <v>45</v>
      </c>
      <c r="C304" t="e">
        <f t="shared" si="101"/>
        <v>#DIV/0!</v>
      </c>
      <c r="D304">
        <f t="shared" si="102"/>
        <v>186.66666666666666</v>
      </c>
      <c r="E304">
        <f t="shared" si="103"/>
        <v>131</v>
      </c>
      <c r="F304" t="e">
        <f t="shared" si="104"/>
        <v>#DIV/0!</v>
      </c>
      <c r="G304" t="e">
        <f t="shared" si="105"/>
        <v>#DIV/0!</v>
      </c>
      <c r="H304" t="e">
        <f t="shared" si="106"/>
        <v>#DIV/0!</v>
      </c>
      <c r="I304" t="e">
        <f t="shared" si="107"/>
        <v>#DIV/0!</v>
      </c>
      <c r="J304" t="e">
        <f t="shared" si="108"/>
        <v>#DIV/0!</v>
      </c>
    </row>
    <row r="305" spans="2:10" x14ac:dyDescent="0.25">
      <c r="B305">
        <v>46</v>
      </c>
      <c r="C305" t="e">
        <f t="shared" si="101"/>
        <v>#DIV/0!</v>
      </c>
      <c r="D305">
        <f t="shared" si="102"/>
        <v>191.33333333333334</v>
      </c>
      <c r="E305">
        <f t="shared" si="103"/>
        <v>139.33333333333334</v>
      </c>
      <c r="F305" t="e">
        <f t="shared" si="104"/>
        <v>#DIV/0!</v>
      </c>
      <c r="G305" t="e">
        <f t="shared" si="105"/>
        <v>#DIV/0!</v>
      </c>
      <c r="H305" t="e">
        <f t="shared" si="106"/>
        <v>#DIV/0!</v>
      </c>
      <c r="I305" t="e">
        <f t="shared" si="107"/>
        <v>#DIV/0!</v>
      </c>
      <c r="J305" t="e">
        <f t="shared" si="108"/>
        <v>#DIV/0!</v>
      </c>
    </row>
    <row r="306" spans="2:10" x14ac:dyDescent="0.25">
      <c r="B306">
        <v>47</v>
      </c>
      <c r="C306" t="e">
        <f t="shared" si="101"/>
        <v>#DIV/0!</v>
      </c>
      <c r="D306">
        <f t="shared" si="102"/>
        <v>196.33333333333334</v>
      </c>
      <c r="E306">
        <f t="shared" si="103"/>
        <v>143.33333333333334</v>
      </c>
      <c r="F306" t="e">
        <f t="shared" si="104"/>
        <v>#DIV/0!</v>
      </c>
      <c r="G306" t="e">
        <f t="shared" si="105"/>
        <v>#DIV/0!</v>
      </c>
      <c r="H306" t="e">
        <f t="shared" si="106"/>
        <v>#DIV/0!</v>
      </c>
      <c r="I306" t="e">
        <f t="shared" si="107"/>
        <v>#DIV/0!</v>
      </c>
      <c r="J306" t="e">
        <f t="shared" si="108"/>
        <v>#DIV/0!</v>
      </c>
    </row>
    <row r="307" spans="2:10" x14ac:dyDescent="0.25">
      <c r="B307">
        <v>48</v>
      </c>
      <c r="C307" t="e">
        <f t="shared" si="101"/>
        <v>#DIV/0!</v>
      </c>
      <c r="D307">
        <f t="shared" si="102"/>
        <v>203.66666666666666</v>
      </c>
      <c r="E307">
        <f t="shared" si="103"/>
        <v>144.66666666666666</v>
      </c>
      <c r="F307" t="e">
        <f t="shared" si="104"/>
        <v>#DIV/0!</v>
      </c>
      <c r="G307" t="e">
        <f t="shared" si="105"/>
        <v>#DIV/0!</v>
      </c>
      <c r="H307" t="e">
        <f t="shared" si="106"/>
        <v>#DIV/0!</v>
      </c>
      <c r="I307" t="e">
        <f t="shared" si="107"/>
        <v>#DIV/0!</v>
      </c>
      <c r="J307" t="e">
        <f t="shared" si="108"/>
        <v>#DIV/0!</v>
      </c>
    </row>
    <row r="308" spans="2:10" x14ac:dyDescent="0.25">
      <c r="B308">
        <v>49</v>
      </c>
      <c r="C308" t="e">
        <f t="shared" si="101"/>
        <v>#DIV/0!</v>
      </c>
      <c r="D308">
        <f t="shared" si="102"/>
        <v>214.66666666666666</v>
      </c>
      <c r="E308">
        <f t="shared" si="103"/>
        <v>148</v>
      </c>
      <c r="F308" t="e">
        <f t="shared" si="104"/>
        <v>#DIV/0!</v>
      </c>
      <c r="G308" t="e">
        <f t="shared" si="105"/>
        <v>#DIV/0!</v>
      </c>
      <c r="H308" t="e">
        <f t="shared" si="106"/>
        <v>#DIV/0!</v>
      </c>
      <c r="I308" t="e">
        <f t="shared" si="107"/>
        <v>#DIV/0!</v>
      </c>
      <c r="J308" t="e">
        <f t="shared" si="108"/>
        <v>#DIV/0!</v>
      </c>
    </row>
    <row r="309" spans="2:10" x14ac:dyDescent="0.25">
      <c r="B309">
        <v>50</v>
      </c>
      <c r="C309" t="e">
        <f t="shared" si="101"/>
        <v>#DIV/0!</v>
      </c>
      <c r="D309">
        <f t="shared" si="102"/>
        <v>218.33333333333334</v>
      </c>
      <c r="E309">
        <f t="shared" si="103"/>
        <v>150</v>
      </c>
      <c r="F309" t="e">
        <f t="shared" si="104"/>
        <v>#DIV/0!</v>
      </c>
      <c r="G309" t="e">
        <f t="shared" si="105"/>
        <v>#DIV/0!</v>
      </c>
      <c r="H309" t="e">
        <f t="shared" si="106"/>
        <v>#DIV/0!</v>
      </c>
      <c r="I309" t="e">
        <f t="shared" si="107"/>
        <v>#DIV/0!</v>
      </c>
      <c r="J309" t="e">
        <f t="shared" si="108"/>
        <v>#DIV/0!</v>
      </c>
    </row>
    <row r="310" spans="2:10" x14ac:dyDescent="0.25">
      <c r="B310">
        <v>51</v>
      </c>
      <c r="C310" t="e">
        <f t="shared" si="101"/>
        <v>#DIV/0!</v>
      </c>
      <c r="D310">
        <f t="shared" si="102"/>
        <v>224</v>
      </c>
      <c r="E310">
        <f t="shared" si="103"/>
        <v>151.66666666666666</v>
      </c>
      <c r="F310" t="e">
        <f t="shared" si="104"/>
        <v>#DIV/0!</v>
      </c>
      <c r="G310" t="e">
        <f t="shared" si="105"/>
        <v>#DIV/0!</v>
      </c>
      <c r="H310" t="e">
        <f t="shared" si="106"/>
        <v>#DIV/0!</v>
      </c>
      <c r="I310" t="e">
        <f t="shared" si="107"/>
        <v>#DIV/0!</v>
      </c>
      <c r="J310" t="e">
        <f t="shared" si="108"/>
        <v>#DIV/0!</v>
      </c>
    </row>
    <row r="311" spans="2:10" x14ac:dyDescent="0.25">
      <c r="B311">
        <v>52</v>
      </c>
      <c r="C311" t="e">
        <f t="shared" si="101"/>
        <v>#DIV/0!</v>
      </c>
      <c r="D311">
        <f t="shared" si="102"/>
        <v>219</v>
      </c>
      <c r="E311">
        <f t="shared" si="103"/>
        <v>153.66666666666666</v>
      </c>
      <c r="F311" t="e">
        <f t="shared" si="104"/>
        <v>#DIV/0!</v>
      </c>
      <c r="G311" t="e">
        <f t="shared" si="105"/>
        <v>#DIV/0!</v>
      </c>
      <c r="H311" t="e">
        <f t="shared" si="106"/>
        <v>#DIV/0!</v>
      </c>
      <c r="I311" t="e">
        <f t="shared" si="107"/>
        <v>#DIV/0!</v>
      </c>
      <c r="J311" t="e">
        <f t="shared" si="108"/>
        <v>#DIV/0!</v>
      </c>
    </row>
    <row r="312" spans="2:10" x14ac:dyDescent="0.25">
      <c r="B312">
        <v>53</v>
      </c>
      <c r="C312" t="e">
        <f t="shared" si="101"/>
        <v>#DIV/0!</v>
      </c>
      <c r="D312">
        <f t="shared" si="102"/>
        <v>229.5</v>
      </c>
      <c r="E312">
        <f t="shared" si="103"/>
        <v>157.66666666666666</v>
      </c>
      <c r="F312" t="e">
        <f t="shared" si="104"/>
        <v>#DIV/0!</v>
      </c>
      <c r="G312" t="e">
        <f t="shared" si="105"/>
        <v>#DIV/0!</v>
      </c>
      <c r="H312" t="e">
        <f t="shared" si="106"/>
        <v>#DIV/0!</v>
      </c>
      <c r="I312" t="e">
        <f t="shared" si="107"/>
        <v>#DIV/0!</v>
      </c>
      <c r="J312" t="e">
        <f t="shared" si="108"/>
        <v>#DIV/0!</v>
      </c>
    </row>
    <row r="313" spans="2:10" x14ac:dyDescent="0.25">
      <c r="B313">
        <v>54</v>
      </c>
      <c r="C313" t="e">
        <f t="shared" si="101"/>
        <v>#DIV/0!</v>
      </c>
      <c r="D313">
        <f t="shared" si="102"/>
        <v>225</v>
      </c>
      <c r="E313">
        <f t="shared" si="103"/>
        <v>163.33333333333334</v>
      </c>
      <c r="F313" t="e">
        <f t="shared" si="104"/>
        <v>#DIV/0!</v>
      </c>
      <c r="G313" t="e">
        <f t="shared" si="105"/>
        <v>#DIV/0!</v>
      </c>
      <c r="H313" t="e">
        <f t="shared" si="106"/>
        <v>#DIV/0!</v>
      </c>
      <c r="I313" t="e">
        <f t="shared" si="107"/>
        <v>#DIV/0!</v>
      </c>
      <c r="J313" t="e">
        <f t="shared" si="108"/>
        <v>#DIV/0!</v>
      </c>
    </row>
    <row r="314" spans="2:10" x14ac:dyDescent="0.25">
      <c r="B314">
        <v>55</v>
      </c>
      <c r="C314" t="e">
        <f t="shared" si="101"/>
        <v>#DIV/0!</v>
      </c>
      <c r="D314" t="e">
        <f t="shared" si="102"/>
        <v>#DIV/0!</v>
      </c>
      <c r="E314">
        <f t="shared" si="103"/>
        <v>170</v>
      </c>
      <c r="F314" t="e">
        <f t="shared" si="104"/>
        <v>#DIV/0!</v>
      </c>
      <c r="G314" t="e">
        <f t="shared" si="105"/>
        <v>#DIV/0!</v>
      </c>
      <c r="H314" t="e">
        <f t="shared" si="106"/>
        <v>#DIV/0!</v>
      </c>
      <c r="I314" t="e">
        <f t="shared" si="107"/>
        <v>#DIV/0!</v>
      </c>
      <c r="J314" t="e">
        <f t="shared" si="108"/>
        <v>#DIV/0!</v>
      </c>
    </row>
    <row r="315" spans="2:10" x14ac:dyDescent="0.25">
      <c r="B315">
        <v>56</v>
      </c>
      <c r="C315" t="e">
        <f t="shared" si="101"/>
        <v>#DIV/0!</v>
      </c>
      <c r="D315" t="e">
        <f t="shared" si="102"/>
        <v>#DIV/0!</v>
      </c>
      <c r="E315">
        <f t="shared" si="103"/>
        <v>174</v>
      </c>
      <c r="F315" t="e">
        <f t="shared" si="104"/>
        <v>#DIV/0!</v>
      </c>
      <c r="G315" t="e">
        <f t="shared" si="105"/>
        <v>#DIV/0!</v>
      </c>
      <c r="H315" t="e">
        <f t="shared" si="106"/>
        <v>#DIV/0!</v>
      </c>
      <c r="I315" t="e">
        <f t="shared" si="107"/>
        <v>#DIV/0!</v>
      </c>
      <c r="J315" t="e">
        <f t="shared" si="108"/>
        <v>#DIV/0!</v>
      </c>
    </row>
    <row r="316" spans="2:10" x14ac:dyDescent="0.25">
      <c r="B316">
        <v>57</v>
      </c>
      <c r="C316" t="e">
        <f t="shared" si="101"/>
        <v>#DIV/0!</v>
      </c>
      <c r="D316" t="e">
        <f t="shared" si="102"/>
        <v>#DIV/0!</v>
      </c>
      <c r="E316">
        <f t="shared" si="103"/>
        <v>177.33333333333334</v>
      </c>
      <c r="F316" t="e">
        <f t="shared" si="104"/>
        <v>#DIV/0!</v>
      </c>
      <c r="G316" t="e">
        <f t="shared" si="105"/>
        <v>#DIV/0!</v>
      </c>
      <c r="H316" t="e">
        <f t="shared" si="106"/>
        <v>#DIV/0!</v>
      </c>
      <c r="I316" t="e">
        <f t="shared" si="107"/>
        <v>#DIV/0!</v>
      </c>
      <c r="J316" t="e">
        <f t="shared" si="108"/>
        <v>#DIV/0!</v>
      </c>
    </row>
    <row r="317" spans="2:10" x14ac:dyDescent="0.25">
      <c r="B317">
        <v>58</v>
      </c>
      <c r="C317" t="e">
        <f t="shared" si="101"/>
        <v>#DIV/0!</v>
      </c>
      <c r="D317" t="e">
        <f t="shared" si="102"/>
        <v>#DIV/0!</v>
      </c>
      <c r="E317">
        <f t="shared" si="103"/>
        <v>181</v>
      </c>
      <c r="F317" t="e">
        <f t="shared" si="104"/>
        <v>#DIV/0!</v>
      </c>
      <c r="G317" t="e">
        <f t="shared" si="105"/>
        <v>#DIV/0!</v>
      </c>
      <c r="H317" t="e">
        <f t="shared" si="106"/>
        <v>#DIV/0!</v>
      </c>
      <c r="I317" t="e">
        <f t="shared" si="107"/>
        <v>#DIV/0!</v>
      </c>
      <c r="J317" t="e">
        <f t="shared" si="108"/>
        <v>#DIV/0!</v>
      </c>
    </row>
    <row r="318" spans="2:10" x14ac:dyDescent="0.25">
      <c r="B318">
        <v>59</v>
      </c>
      <c r="C318" t="e">
        <f t="shared" si="101"/>
        <v>#DIV/0!</v>
      </c>
      <c r="D318" t="e">
        <f t="shared" si="102"/>
        <v>#DIV/0!</v>
      </c>
      <c r="E318">
        <f t="shared" si="103"/>
        <v>184.33333333333334</v>
      </c>
      <c r="F318" t="e">
        <f t="shared" si="104"/>
        <v>#DIV/0!</v>
      </c>
      <c r="G318" t="e">
        <f t="shared" si="105"/>
        <v>#DIV/0!</v>
      </c>
      <c r="H318" t="e">
        <f t="shared" si="106"/>
        <v>#DIV/0!</v>
      </c>
      <c r="I318" t="e">
        <f t="shared" si="107"/>
        <v>#DIV/0!</v>
      </c>
      <c r="J318" t="e">
        <f t="shared" si="108"/>
        <v>#DIV/0!</v>
      </c>
    </row>
    <row r="319" spans="2:10" x14ac:dyDescent="0.25">
      <c r="B319">
        <v>60</v>
      </c>
      <c r="C319" t="e">
        <f t="shared" si="101"/>
        <v>#DIV/0!</v>
      </c>
      <c r="D319" t="e">
        <f t="shared" si="102"/>
        <v>#DIV/0!</v>
      </c>
      <c r="E319">
        <f t="shared" si="103"/>
        <v>187.33333333333334</v>
      </c>
      <c r="F319" t="e">
        <f t="shared" si="104"/>
        <v>#DIV/0!</v>
      </c>
      <c r="G319" t="e">
        <f t="shared" si="105"/>
        <v>#DIV/0!</v>
      </c>
      <c r="H319" t="e">
        <f t="shared" si="106"/>
        <v>#DIV/0!</v>
      </c>
      <c r="I319" t="e">
        <f t="shared" si="107"/>
        <v>#DIV/0!</v>
      </c>
      <c r="J319" t="e">
        <f t="shared" si="108"/>
        <v>#DIV/0!</v>
      </c>
    </row>
    <row r="320" spans="2:10" x14ac:dyDescent="0.25">
      <c r="B320">
        <v>61</v>
      </c>
      <c r="C320" t="e">
        <f t="shared" si="101"/>
        <v>#DIV/0!</v>
      </c>
      <c r="D320" t="e">
        <f t="shared" si="102"/>
        <v>#DIV/0!</v>
      </c>
      <c r="E320">
        <f t="shared" si="103"/>
        <v>188.66666666666666</v>
      </c>
      <c r="F320" t="e">
        <f t="shared" si="104"/>
        <v>#DIV/0!</v>
      </c>
      <c r="G320" t="e">
        <f t="shared" si="105"/>
        <v>#DIV/0!</v>
      </c>
      <c r="H320" t="e">
        <f t="shared" si="106"/>
        <v>#DIV/0!</v>
      </c>
      <c r="I320" t="e">
        <f t="shared" si="107"/>
        <v>#DIV/0!</v>
      </c>
      <c r="J320" t="e">
        <f t="shared" si="108"/>
        <v>#DIV/0!</v>
      </c>
    </row>
    <row r="321" spans="2:10" x14ac:dyDescent="0.25">
      <c r="B321">
        <v>62</v>
      </c>
      <c r="C321" t="e">
        <f t="shared" si="101"/>
        <v>#DIV/0!</v>
      </c>
      <c r="D321" t="e">
        <f t="shared" si="102"/>
        <v>#DIV/0!</v>
      </c>
      <c r="E321">
        <f t="shared" si="103"/>
        <v>191.33333333333334</v>
      </c>
      <c r="F321" t="e">
        <f t="shared" si="104"/>
        <v>#DIV/0!</v>
      </c>
      <c r="G321" t="e">
        <f t="shared" si="105"/>
        <v>#DIV/0!</v>
      </c>
      <c r="H321" t="e">
        <f t="shared" si="106"/>
        <v>#DIV/0!</v>
      </c>
      <c r="I321" t="e">
        <f t="shared" si="107"/>
        <v>#DIV/0!</v>
      </c>
      <c r="J321" t="e">
        <f t="shared" si="108"/>
        <v>#DIV/0!</v>
      </c>
    </row>
    <row r="322" spans="2:10" x14ac:dyDescent="0.25">
      <c r="B322">
        <v>63</v>
      </c>
      <c r="C322" t="e">
        <f t="shared" si="101"/>
        <v>#DIV/0!</v>
      </c>
      <c r="D322" t="e">
        <f t="shared" si="102"/>
        <v>#DIV/0!</v>
      </c>
      <c r="E322">
        <f t="shared" si="103"/>
        <v>192.33333333333334</v>
      </c>
      <c r="F322" t="e">
        <f t="shared" si="104"/>
        <v>#DIV/0!</v>
      </c>
      <c r="G322" t="e">
        <f t="shared" si="105"/>
        <v>#DIV/0!</v>
      </c>
      <c r="H322" t="e">
        <f t="shared" si="106"/>
        <v>#DIV/0!</v>
      </c>
      <c r="I322" t="e">
        <f t="shared" si="107"/>
        <v>#DIV/0!</v>
      </c>
      <c r="J322" t="e">
        <f t="shared" si="108"/>
        <v>#DIV/0!</v>
      </c>
    </row>
    <row r="323" spans="2:10" x14ac:dyDescent="0.25">
      <c r="B323">
        <v>64</v>
      </c>
      <c r="C323" t="e">
        <f t="shared" si="101"/>
        <v>#DIV/0!</v>
      </c>
      <c r="D323" t="e">
        <f t="shared" si="102"/>
        <v>#DIV/0!</v>
      </c>
      <c r="E323">
        <f t="shared" si="103"/>
        <v>198.66666666666666</v>
      </c>
      <c r="F323" t="e">
        <f t="shared" si="104"/>
        <v>#DIV/0!</v>
      </c>
      <c r="G323" t="e">
        <f t="shared" si="105"/>
        <v>#DIV/0!</v>
      </c>
      <c r="H323" t="e">
        <f t="shared" si="106"/>
        <v>#DIV/0!</v>
      </c>
      <c r="I323" t="e">
        <f t="shared" si="107"/>
        <v>#DIV/0!</v>
      </c>
      <c r="J323" t="e">
        <f t="shared" si="108"/>
        <v>#DIV/0!</v>
      </c>
    </row>
    <row r="324" spans="2:10" x14ac:dyDescent="0.25">
      <c r="B324">
        <v>65</v>
      </c>
      <c r="C324" t="e">
        <f t="shared" si="101"/>
        <v>#DIV/0!</v>
      </c>
      <c r="D324" t="e">
        <f t="shared" si="102"/>
        <v>#DIV/0!</v>
      </c>
      <c r="E324">
        <f t="shared" si="103"/>
        <v>202.66666666666666</v>
      </c>
      <c r="F324" t="e">
        <f t="shared" si="104"/>
        <v>#DIV/0!</v>
      </c>
      <c r="G324" t="e">
        <f t="shared" si="105"/>
        <v>#DIV/0!</v>
      </c>
      <c r="H324" t="e">
        <f t="shared" si="106"/>
        <v>#DIV/0!</v>
      </c>
      <c r="I324" t="e">
        <f t="shared" si="107"/>
        <v>#DIV/0!</v>
      </c>
      <c r="J324" t="e">
        <f t="shared" si="108"/>
        <v>#DIV/0!</v>
      </c>
    </row>
    <row r="325" spans="2:10" x14ac:dyDescent="0.25">
      <c r="B325">
        <v>66</v>
      </c>
      <c r="C325" t="e">
        <f t="shared" ref="C325:C334" si="109">(_xlfn.MINIFS($B$4:$B$241,P$4:P$241,$B325)+_xlfn.MINIFS($B$4:$B$241,AC$4:AC$241,$B325)+_xlfn.MINIFS($B$4:$B$241,AP$4:AP$241,$B325))/COUNTIF($C$244:$E$244,"&gt;="&amp;B325)</f>
        <v>#DIV/0!</v>
      </c>
      <c r="D325" t="e">
        <f t="shared" ref="D325:D334" si="110">(_xlfn.MINIFS($B$4:$B$241,Q$4:Q$241,$B325)+_xlfn.MINIFS($B$4:$B$241,AD$4:AD$241,$B325)+_xlfn.MINIFS($B$4:$B$241,AQ$4:AQ$241,$B325))/COUNTIF($C$245:$E$245,"&gt;="&amp;B325)</f>
        <v>#DIV/0!</v>
      </c>
      <c r="E325">
        <f t="shared" ref="E325:E334" si="111">(_xlfn.MINIFS($B$4:$B$241,R$4:R$241,$B325)+_xlfn.MINIFS($B$4:$B$241,AE$4:AE$241,$B325)+_xlfn.MINIFS($B$4:$B$241,AR$4:AR$241,$B325))/COUNTIF($C$246:$E$246,"&gt;="&amp;B325)</f>
        <v>205</v>
      </c>
      <c r="F325" t="e">
        <f t="shared" ref="F325:F334" si="112">(_xlfn.MINIFS($B$4:$B$241,S$4:S$241,$B325)+_xlfn.MINIFS($B$4:$B$241,AF$4:AF$241,$B325)+_xlfn.MINIFS($B$4:$B$241,AS$4:AS$241,$B325))/COUNTIF($C$247:$E$247,"&gt;="&amp;B325)</f>
        <v>#DIV/0!</v>
      </c>
      <c r="G325" t="e">
        <f t="shared" ref="G325:G334" si="113">(_xlfn.MINIFS($B$4:$B$241,T$4:T$241,$B325)+_xlfn.MINIFS($B$4:$B$241,AG$4:AG$241,$B325)+_xlfn.MINIFS($B$4:$B$241,AT$4:AT$241,$B325))/COUNTIF($C$248:$E$248,"&gt;="&amp;B325)</f>
        <v>#DIV/0!</v>
      </c>
      <c r="H325" t="e">
        <f t="shared" ref="H325:H334" si="114">(_xlfn.MINIFS($B$4:$B$241,U$4:U$241,$B325)+_xlfn.MINIFS($B$4:$B$241,AH$4:AH$241,$B325)+_xlfn.MINIFS($B$4:$B$241,AU$4:AU$241,$B325))/COUNTIF($C$249:$E$249,"&gt;="&amp;B325)</f>
        <v>#DIV/0!</v>
      </c>
      <c r="I325" t="e">
        <f t="shared" ref="I325:I334" si="115">(_xlfn.MINIFS($B$4:$B$241,V$4:V$241,$B325)+_xlfn.MINIFS($B$4:$B$241,AI$4:AI$241,$B325)+_xlfn.MINIFS($B$4:$B$241,AV$4:AV$241,$B325))/COUNTIF($C$250:$E$250,"&gt;="&amp;B325)</f>
        <v>#DIV/0!</v>
      </c>
      <c r="J325" t="e">
        <f t="shared" ref="J325:J334" si="116">(_xlfn.MINIFS($B$4:$B$241,W$4:W$241,$B325)+_xlfn.MINIFS($B$4:$B$241,AJ$4:AJ$241,$B325)+_xlfn.MINIFS($B$4:$B$241,AW$4:AW$241,$B325))/COUNTIF($C$251:$E$251,"&gt;="&amp;B325)</f>
        <v>#DIV/0!</v>
      </c>
    </row>
    <row r="326" spans="2:10" x14ac:dyDescent="0.25">
      <c r="B326">
        <v>67</v>
      </c>
      <c r="C326" t="e">
        <f t="shared" si="109"/>
        <v>#DIV/0!</v>
      </c>
      <c r="D326" t="e">
        <f t="shared" si="110"/>
        <v>#DIV/0!</v>
      </c>
      <c r="E326">
        <f t="shared" si="111"/>
        <v>214</v>
      </c>
      <c r="F326" t="e">
        <f t="shared" si="112"/>
        <v>#DIV/0!</v>
      </c>
      <c r="G326" t="e">
        <f t="shared" si="113"/>
        <v>#DIV/0!</v>
      </c>
      <c r="H326" t="e">
        <f t="shared" si="114"/>
        <v>#DIV/0!</v>
      </c>
      <c r="I326" t="e">
        <f t="shared" si="115"/>
        <v>#DIV/0!</v>
      </c>
      <c r="J326" t="e">
        <f t="shared" si="116"/>
        <v>#DIV/0!</v>
      </c>
    </row>
    <row r="327" spans="2:10" x14ac:dyDescent="0.25">
      <c r="B327">
        <v>68</v>
      </c>
      <c r="C327" t="e">
        <f t="shared" si="109"/>
        <v>#DIV/0!</v>
      </c>
      <c r="D327" t="e">
        <f t="shared" si="110"/>
        <v>#DIV/0!</v>
      </c>
      <c r="E327">
        <f t="shared" si="111"/>
        <v>219</v>
      </c>
      <c r="F327" t="e">
        <f t="shared" si="112"/>
        <v>#DIV/0!</v>
      </c>
      <c r="G327" t="e">
        <f t="shared" si="113"/>
        <v>#DIV/0!</v>
      </c>
      <c r="H327" t="e">
        <f t="shared" si="114"/>
        <v>#DIV/0!</v>
      </c>
      <c r="I327" t="e">
        <f t="shared" si="115"/>
        <v>#DIV/0!</v>
      </c>
      <c r="J327" t="e">
        <f t="shared" si="116"/>
        <v>#DIV/0!</v>
      </c>
    </row>
    <row r="328" spans="2:10" x14ac:dyDescent="0.25">
      <c r="B328">
        <v>69</v>
      </c>
      <c r="C328" t="e">
        <f t="shared" si="109"/>
        <v>#DIV/0!</v>
      </c>
      <c r="D328" t="e">
        <f t="shared" si="110"/>
        <v>#DIV/0!</v>
      </c>
      <c r="E328">
        <f t="shared" si="111"/>
        <v>225.33333333333334</v>
      </c>
      <c r="F328" t="e">
        <f t="shared" si="112"/>
        <v>#DIV/0!</v>
      </c>
      <c r="G328" t="e">
        <f t="shared" si="113"/>
        <v>#DIV/0!</v>
      </c>
      <c r="H328" t="e">
        <f t="shared" si="114"/>
        <v>#DIV/0!</v>
      </c>
      <c r="I328" t="e">
        <f t="shared" si="115"/>
        <v>#DIV/0!</v>
      </c>
      <c r="J328" t="e">
        <f t="shared" si="116"/>
        <v>#DIV/0!</v>
      </c>
    </row>
    <row r="329" spans="2:10" x14ac:dyDescent="0.25">
      <c r="B329">
        <v>70</v>
      </c>
      <c r="C329" t="e">
        <f t="shared" si="109"/>
        <v>#DIV/0!</v>
      </c>
      <c r="D329" t="e">
        <f t="shared" si="110"/>
        <v>#DIV/0!</v>
      </c>
      <c r="E329">
        <f t="shared" si="111"/>
        <v>224.5</v>
      </c>
      <c r="F329" t="e">
        <f t="shared" si="112"/>
        <v>#DIV/0!</v>
      </c>
      <c r="G329" t="e">
        <f t="shared" si="113"/>
        <v>#DIV/0!</v>
      </c>
      <c r="H329" t="e">
        <f t="shared" si="114"/>
        <v>#DIV/0!</v>
      </c>
      <c r="I329" t="e">
        <f t="shared" si="115"/>
        <v>#DIV/0!</v>
      </c>
      <c r="J329" t="e">
        <f t="shared" si="116"/>
        <v>#DIV/0!</v>
      </c>
    </row>
    <row r="330" spans="2:10" x14ac:dyDescent="0.25">
      <c r="B330">
        <v>71</v>
      </c>
      <c r="C330" t="e">
        <f t="shared" si="109"/>
        <v>#DIV/0!</v>
      </c>
      <c r="D330" t="e">
        <f t="shared" si="110"/>
        <v>#DIV/0!</v>
      </c>
      <c r="E330">
        <f t="shared" si="111"/>
        <v>226.5</v>
      </c>
      <c r="F330" t="e">
        <f t="shared" si="112"/>
        <v>#DIV/0!</v>
      </c>
      <c r="G330" t="e">
        <f t="shared" si="113"/>
        <v>#DIV/0!</v>
      </c>
      <c r="H330" t="e">
        <f t="shared" si="114"/>
        <v>#DIV/0!</v>
      </c>
      <c r="I330" t="e">
        <f t="shared" si="115"/>
        <v>#DIV/0!</v>
      </c>
      <c r="J330" t="e">
        <f t="shared" si="116"/>
        <v>#DIV/0!</v>
      </c>
    </row>
    <row r="331" spans="2:10" x14ac:dyDescent="0.25">
      <c r="B331">
        <v>72</v>
      </c>
      <c r="C331" t="e">
        <f t="shared" si="109"/>
        <v>#DIV/0!</v>
      </c>
      <c r="D331" t="e">
        <f t="shared" si="110"/>
        <v>#DIV/0!</v>
      </c>
      <c r="E331">
        <f t="shared" si="111"/>
        <v>229</v>
      </c>
      <c r="F331" t="e">
        <f t="shared" si="112"/>
        <v>#DIV/0!</v>
      </c>
      <c r="G331" t="e">
        <f t="shared" si="113"/>
        <v>#DIV/0!</v>
      </c>
      <c r="H331" t="e">
        <f t="shared" si="114"/>
        <v>#DIV/0!</v>
      </c>
      <c r="I331" t="e">
        <f t="shared" si="115"/>
        <v>#DIV/0!</v>
      </c>
      <c r="J331" t="e">
        <f t="shared" si="116"/>
        <v>#DIV/0!</v>
      </c>
    </row>
    <row r="332" spans="2:10" x14ac:dyDescent="0.25">
      <c r="B332">
        <v>73</v>
      </c>
      <c r="C332" t="e">
        <f t="shared" si="109"/>
        <v>#DIV/0!</v>
      </c>
      <c r="D332" t="e">
        <f t="shared" si="110"/>
        <v>#DIV/0!</v>
      </c>
      <c r="E332" t="e">
        <f t="shared" si="111"/>
        <v>#DIV/0!</v>
      </c>
      <c r="F332" t="e">
        <f t="shared" si="112"/>
        <v>#DIV/0!</v>
      </c>
      <c r="G332" t="e">
        <f t="shared" si="113"/>
        <v>#DIV/0!</v>
      </c>
      <c r="H332" t="e">
        <f t="shared" si="114"/>
        <v>#DIV/0!</v>
      </c>
      <c r="I332" t="e">
        <f t="shared" si="115"/>
        <v>#DIV/0!</v>
      </c>
      <c r="J332" t="e">
        <f t="shared" si="116"/>
        <v>#DIV/0!</v>
      </c>
    </row>
    <row r="333" spans="2:10" x14ac:dyDescent="0.25">
      <c r="B333">
        <v>74</v>
      </c>
      <c r="C333" t="e">
        <f t="shared" si="109"/>
        <v>#DIV/0!</v>
      </c>
      <c r="D333" t="e">
        <f t="shared" si="110"/>
        <v>#DIV/0!</v>
      </c>
      <c r="E333" t="e">
        <f t="shared" si="111"/>
        <v>#DIV/0!</v>
      </c>
      <c r="F333" t="e">
        <f t="shared" si="112"/>
        <v>#DIV/0!</v>
      </c>
      <c r="G333" t="e">
        <f t="shared" si="113"/>
        <v>#DIV/0!</v>
      </c>
      <c r="H333" t="e">
        <f t="shared" si="114"/>
        <v>#DIV/0!</v>
      </c>
      <c r="I333" t="e">
        <f t="shared" si="115"/>
        <v>#DIV/0!</v>
      </c>
      <c r="J333" t="e">
        <f t="shared" si="116"/>
        <v>#DIV/0!</v>
      </c>
    </row>
    <row r="334" spans="2:10" x14ac:dyDescent="0.25">
      <c r="B334">
        <v>75</v>
      </c>
      <c r="C334" t="e">
        <f t="shared" si="109"/>
        <v>#DIV/0!</v>
      </c>
      <c r="D334" t="e">
        <f t="shared" si="110"/>
        <v>#DIV/0!</v>
      </c>
      <c r="E334" t="e">
        <f t="shared" si="111"/>
        <v>#DIV/0!</v>
      </c>
      <c r="F334" t="e">
        <f t="shared" si="112"/>
        <v>#DIV/0!</v>
      </c>
      <c r="G334" t="e">
        <f t="shared" si="113"/>
        <v>#DIV/0!</v>
      </c>
      <c r="H334" t="e">
        <f t="shared" si="114"/>
        <v>#DIV/0!</v>
      </c>
      <c r="I334" t="e">
        <f t="shared" si="115"/>
        <v>#DIV/0!</v>
      </c>
      <c r="J334" t="e">
        <f t="shared" si="116"/>
        <v>#DIV/0!</v>
      </c>
    </row>
  </sheetData>
  <mergeCells count="5">
    <mergeCell ref="D3:E3"/>
    <mergeCell ref="P2:AB2"/>
    <mergeCell ref="AC2:AO2"/>
    <mergeCell ref="AP2:BB2"/>
    <mergeCell ref="BC2:B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Schneiderman</dc:creator>
  <cp:lastModifiedBy>Brendan Schneiderman</cp:lastModifiedBy>
  <dcterms:created xsi:type="dcterms:W3CDTF">2017-08-16T01:13:42Z</dcterms:created>
  <dcterms:modified xsi:type="dcterms:W3CDTF">2017-08-23T23:02:02Z</dcterms:modified>
</cp:coreProperties>
</file>