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06CE33E-54D4-4948-A7A7-B4FE24E2B99C}" xr6:coauthVersionLast="36" xr6:coauthVersionMax="36" xr10:uidLastSave="{00000000-0000-0000-0000-000000000000}"/>
  <bookViews>
    <workbookView xWindow="0" yWindow="0" windowWidth="28800" windowHeight="12225" firstSheet="3" activeTab="8" xr2:uid="{00000000-000D-0000-FFFF-FFFF00000000}"/>
  </bookViews>
  <sheets>
    <sheet name="Average Cost Per Order" sheetId="1" r:id="rId1"/>
    <sheet name=" Average Transportation Cost" sheetId="2" r:id="rId2"/>
    <sheet name="Freight Cost per Unit Shipped " sheetId="3" r:id="rId3"/>
    <sheet name=" Transit Time to Distance" sheetId="4" r:id="rId4"/>
    <sheet name="Stock Rotation " sheetId="5" r:id="rId5"/>
    <sheet name="Out of Network Shipmen" sheetId="6" r:id="rId6"/>
    <sheet name="On-Time Final Delivery " sheetId="7" r:id="rId7"/>
    <sheet name="On-time pickup " sheetId="8" r:id="rId8"/>
    <sheet name="On-Time Shipping " sheetId="9" r:id="rId9"/>
  </sheets>
  <calcPr calcId="162913"/>
</workbook>
</file>

<file path=xl/calcChain.xml><?xml version="1.0" encoding="utf-8"?>
<calcChain xmlns="http://schemas.openxmlformats.org/spreadsheetml/2006/main">
  <c r="B9" i="9" l="1"/>
  <c r="B3" i="8"/>
  <c r="B3" i="7"/>
  <c r="B3" i="6"/>
  <c r="B3" i="5"/>
  <c r="B3" i="4"/>
  <c r="B3" i="3"/>
  <c r="B3" i="2"/>
  <c r="B7" i="1"/>
</calcChain>
</file>

<file path=xl/sharedStrings.xml><?xml version="1.0" encoding="utf-8"?>
<sst xmlns="http://schemas.openxmlformats.org/spreadsheetml/2006/main" count="43" uniqueCount="31">
  <si>
    <t>Marketing campaign</t>
  </si>
  <si>
    <t>COGS</t>
  </si>
  <si>
    <t>Packaging</t>
  </si>
  <si>
    <t>Shipping costs</t>
  </si>
  <si>
    <t>Storage costs</t>
  </si>
  <si>
    <t>Number of orders</t>
  </si>
  <si>
    <t>Average Cost Per Order</t>
  </si>
  <si>
    <t xml:space="preserve">average monthly transportation cost </t>
  </si>
  <si>
    <t>monthly gross income</t>
  </si>
  <si>
    <t xml:space="preserve">Average transport cost </t>
  </si>
  <si>
    <t>Cost of freight</t>
  </si>
  <si>
    <t>units</t>
  </si>
  <si>
    <t xml:space="preserve">Freight cost per unit shipped </t>
  </si>
  <si>
    <t>time to go from pickup to destination,in day</t>
  </si>
  <si>
    <t>KM</t>
  </si>
  <si>
    <t>Transit time to distance (days per km)</t>
  </si>
  <si>
    <t>Sales</t>
  </si>
  <si>
    <t>Average inventory</t>
  </si>
  <si>
    <t xml:space="preserve">Stock rotation </t>
  </si>
  <si>
    <t>total out-of-network shipments</t>
  </si>
  <si>
    <t>total shipments</t>
  </si>
  <si>
    <t xml:space="preserve">Out-of-network shipments </t>
  </si>
  <si>
    <t>Units delivered on-time</t>
  </si>
  <si>
    <t>Total units</t>
  </si>
  <si>
    <t xml:space="preserve">On-Time Final Delivery </t>
  </si>
  <si>
    <t>number of shipments picked-up</t>
  </si>
  <si>
    <t>Total number of shipments</t>
  </si>
  <si>
    <t xml:space="preserve">On-time pickup </t>
  </si>
  <si>
    <t>orders shipped on-time</t>
  </si>
  <si>
    <t>Totalnumber of  orders shipped</t>
  </si>
  <si>
    <t xml:space="preserve">On-time shipping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</si>
</sst>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3"/>
      <color rgb="FF4F585B"/>
      <name val="Arial"/>
    </font>
    <font>
      <sz val="11"/>
      <color rgb="FF4F585B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2" applyNumberFormat="0" applyAlignment="0" applyProtection="0"/>
    <xf numFmtId="0" fontId="1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0" fillId="11" borderId="0" applyNumberFormat="0" applyBorder="0" applyAlignment="0" applyProtection="0"/>
  </cellStyleXfs>
  <cellXfs count="22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2" fontId="5" fillId="0" borderId="0" xfId="0" applyNumberFormat="1" applyFont="1"/>
    <xf numFmtId="2" fontId="3" fillId="0" borderId="0" xfId="0" applyNumberFormat="1" applyFont="1"/>
    <xf numFmtId="0" fontId="7" fillId="3" borderId="1" xfId="2" applyBorder="1"/>
    <xf numFmtId="2" fontId="7" fillId="3" borderId="1" xfId="2" applyNumberFormat="1" applyBorder="1"/>
    <xf numFmtId="0" fontId="6" fillId="2" borderId="1" xfId="1" applyBorder="1"/>
    <xf numFmtId="2" fontId="6" fillId="2" borderId="1" xfId="1" applyNumberFormat="1" applyBorder="1"/>
    <xf numFmtId="0" fontId="8" fillId="4" borderId="1" xfId="3" applyBorder="1"/>
    <xf numFmtId="2" fontId="8" fillId="4" borderId="1" xfId="3" applyNumberFormat="1" applyBorder="1"/>
    <xf numFmtId="0" fontId="1" fillId="9" borderId="1" xfId="8" applyBorder="1"/>
    <xf numFmtId="0" fontId="1" fillId="10" borderId="1" xfId="9" applyBorder="1"/>
    <xf numFmtId="0" fontId="10" fillId="11" borderId="1" xfId="10" applyBorder="1"/>
    <xf numFmtId="0" fontId="10" fillId="8" borderId="1" xfId="7" applyBorder="1"/>
    <xf numFmtId="10" fontId="10" fillId="8" borderId="1" xfId="7" applyNumberFormat="1" applyBorder="1"/>
    <xf numFmtId="0" fontId="9" fillId="5" borderId="2" xfId="4"/>
    <xf numFmtId="10" fontId="9" fillId="5" borderId="2" xfId="4" applyNumberFormat="1"/>
    <xf numFmtId="0" fontId="10" fillId="7" borderId="1" xfId="6" applyBorder="1"/>
    <xf numFmtId="10" fontId="10" fillId="7" borderId="1" xfId="6" applyNumberFormat="1" applyBorder="1"/>
    <xf numFmtId="0" fontId="1" fillId="6" borderId="1" xfId="5" applyBorder="1"/>
    <xf numFmtId="10" fontId="1" fillId="6" borderId="1" xfId="5" applyNumberFormat="1" applyBorder="1"/>
  </cellXfs>
  <cellStyles count="11">
    <cellStyle name="20% - Accent5" xfId="8" builtinId="46"/>
    <cellStyle name="40% - Accent1" xfId="5" builtinId="31"/>
    <cellStyle name="40% - Accent5" xfId="9" builtinId="47"/>
    <cellStyle name="Accent2" xfId="6" builtinId="33"/>
    <cellStyle name="Accent4" xfId="7" builtinId="41"/>
    <cellStyle name="Accent6" xfId="10" builtinId="49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60" zoomScaleNormal="160" workbookViewId="0">
      <selection activeCell="B7" sqref="B7"/>
    </sheetView>
  </sheetViews>
  <sheetFormatPr defaultColWidth="14.42578125" defaultRowHeight="15" customHeight="1" x14ac:dyDescent="0.25"/>
  <cols>
    <col min="1" max="1" width="23.140625" customWidth="1"/>
    <col min="2" max="2" width="10.140625" customWidth="1"/>
    <col min="3" max="26" width="8.7109375" customWidth="1"/>
  </cols>
  <sheetData>
    <row r="1" spans="1:2" x14ac:dyDescent="0.25">
      <c r="A1" s="1" t="s">
        <v>0</v>
      </c>
      <c r="B1" s="4">
        <v>750</v>
      </c>
    </row>
    <row r="2" spans="1:2" x14ac:dyDescent="0.25">
      <c r="A2" s="1" t="s">
        <v>1</v>
      </c>
      <c r="B2" s="4">
        <v>2500</v>
      </c>
    </row>
    <row r="3" spans="1:2" x14ac:dyDescent="0.25">
      <c r="A3" s="1" t="s">
        <v>2</v>
      </c>
      <c r="B3" s="4">
        <v>150</v>
      </c>
    </row>
    <row r="4" spans="1:2" x14ac:dyDescent="0.25">
      <c r="A4" s="1" t="s">
        <v>3</v>
      </c>
      <c r="B4" s="4">
        <v>400</v>
      </c>
    </row>
    <row r="5" spans="1:2" x14ac:dyDescent="0.25">
      <c r="A5" s="1" t="s">
        <v>4</v>
      </c>
      <c r="B5" s="4">
        <v>300</v>
      </c>
    </row>
    <row r="6" spans="1:2" x14ac:dyDescent="0.25">
      <c r="A6" s="1" t="s">
        <v>5</v>
      </c>
      <c r="B6" s="4">
        <v>250</v>
      </c>
    </row>
    <row r="7" spans="1:2" x14ac:dyDescent="0.25">
      <c r="A7" s="5" t="s">
        <v>6</v>
      </c>
      <c r="B7" s="6">
        <f>SUM(B1:B5)/B6</f>
        <v>16.399999999999999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="175" zoomScaleNormal="175" workbookViewId="0">
      <selection activeCell="B3" sqref="B3"/>
    </sheetView>
  </sheetViews>
  <sheetFormatPr defaultColWidth="14.42578125" defaultRowHeight="15" customHeight="1" x14ac:dyDescent="0.25"/>
  <cols>
    <col min="1" max="1" width="33.42578125" customWidth="1"/>
    <col min="2" max="2" width="17.5703125" customWidth="1"/>
    <col min="3" max="26" width="8.7109375" customWidth="1"/>
  </cols>
  <sheetData>
    <row r="1" spans="1:2" x14ac:dyDescent="0.25">
      <c r="A1" s="1" t="s">
        <v>7</v>
      </c>
      <c r="B1" s="4">
        <v>500</v>
      </c>
    </row>
    <row r="2" spans="1:2" x14ac:dyDescent="0.25">
      <c r="A2" s="1" t="s">
        <v>8</v>
      </c>
      <c r="B2" s="4">
        <v>5000</v>
      </c>
    </row>
    <row r="3" spans="1:2" x14ac:dyDescent="0.25">
      <c r="A3" s="7" t="s">
        <v>9</v>
      </c>
      <c r="B3" s="8">
        <f>(B1/B2)</f>
        <v>0.1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zoomScale="205" zoomScaleNormal="205" workbookViewId="0">
      <selection activeCell="B3" sqref="B3"/>
    </sheetView>
  </sheetViews>
  <sheetFormatPr defaultColWidth="14.42578125" defaultRowHeight="15" customHeight="1" x14ac:dyDescent="0.25"/>
  <cols>
    <col min="1" max="1" width="26.42578125" customWidth="1"/>
    <col min="2" max="2" width="16.7109375" customWidth="1"/>
    <col min="3" max="26" width="8.7109375" customWidth="1"/>
  </cols>
  <sheetData>
    <row r="1" spans="1:2" x14ac:dyDescent="0.25">
      <c r="A1" s="1" t="s">
        <v>10</v>
      </c>
      <c r="B1" s="4">
        <v>3200</v>
      </c>
    </row>
    <row r="2" spans="1:2" x14ac:dyDescent="0.25">
      <c r="A2" s="1" t="s">
        <v>11</v>
      </c>
      <c r="B2" s="4">
        <v>9000</v>
      </c>
    </row>
    <row r="3" spans="1:2" x14ac:dyDescent="0.25">
      <c r="A3" s="9" t="s">
        <v>12</v>
      </c>
      <c r="B3" s="10">
        <f>B1/B2</f>
        <v>0.35555555555555557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zoomScale="160" zoomScaleNormal="160" workbookViewId="0">
      <selection activeCell="B3" sqref="B3"/>
    </sheetView>
  </sheetViews>
  <sheetFormatPr defaultColWidth="14.42578125" defaultRowHeight="15" customHeight="1" x14ac:dyDescent="0.25"/>
  <cols>
    <col min="1" max="1" width="40" customWidth="1"/>
    <col min="2" max="26" width="8.7109375" customWidth="1"/>
  </cols>
  <sheetData>
    <row r="1" spans="1:2" x14ac:dyDescent="0.25">
      <c r="A1" s="1" t="s">
        <v>13</v>
      </c>
      <c r="B1" s="1">
        <v>15</v>
      </c>
    </row>
    <row r="2" spans="1:2" x14ac:dyDescent="0.25">
      <c r="A2" s="1" t="s">
        <v>14</v>
      </c>
      <c r="B2" s="1">
        <v>1500</v>
      </c>
    </row>
    <row r="3" spans="1:2" x14ac:dyDescent="0.25">
      <c r="A3" s="11" t="s">
        <v>15</v>
      </c>
      <c r="B3" s="12">
        <f>B1/B2</f>
        <v>0.01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zoomScale="175" zoomScaleNormal="175" workbookViewId="0">
      <selection activeCell="A3" sqref="A3"/>
    </sheetView>
  </sheetViews>
  <sheetFormatPr defaultColWidth="14.42578125" defaultRowHeight="15" customHeight="1" x14ac:dyDescent="0.25"/>
  <cols>
    <col min="1" max="1" width="25.7109375" customWidth="1"/>
    <col min="2" max="2" width="12.28515625" customWidth="1"/>
    <col min="3" max="26" width="8.7109375" customWidth="1"/>
  </cols>
  <sheetData>
    <row r="1" spans="1:2" ht="16.5" x14ac:dyDescent="0.25">
      <c r="A1" s="2" t="s">
        <v>16</v>
      </c>
      <c r="B1" s="3">
        <v>20000</v>
      </c>
    </row>
    <row r="2" spans="1:2" ht="16.5" x14ac:dyDescent="0.25">
      <c r="A2" s="2" t="s">
        <v>17</v>
      </c>
      <c r="B2" s="4">
        <v>10000</v>
      </c>
    </row>
    <row r="3" spans="1:2" x14ac:dyDescent="0.25">
      <c r="A3" s="13" t="s">
        <v>18</v>
      </c>
      <c r="B3" s="13">
        <f>B1/B2</f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zoomScale="160" zoomScaleNormal="160" workbookViewId="0">
      <selection activeCell="B3" sqref="B3"/>
    </sheetView>
  </sheetViews>
  <sheetFormatPr defaultColWidth="14.42578125" defaultRowHeight="15" customHeight="1" x14ac:dyDescent="0.25"/>
  <cols>
    <col min="1" max="1" width="30.7109375" customWidth="1"/>
    <col min="2" max="26" width="8.7109375" customWidth="1"/>
  </cols>
  <sheetData>
    <row r="1" spans="1:2" x14ac:dyDescent="0.25">
      <c r="A1" s="1" t="s">
        <v>19</v>
      </c>
      <c r="B1" s="1">
        <v>30</v>
      </c>
    </row>
    <row r="2" spans="1:2" x14ac:dyDescent="0.25">
      <c r="A2" s="1" t="s">
        <v>20</v>
      </c>
      <c r="B2" s="1">
        <v>6550</v>
      </c>
    </row>
    <row r="3" spans="1:2" x14ac:dyDescent="0.25">
      <c r="A3" s="14" t="s">
        <v>21</v>
      </c>
      <c r="B3" s="15">
        <f>(B1/B2)</f>
        <v>4.5801526717557254E-3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zoomScale="160" zoomScaleNormal="160" workbookViewId="0">
      <selection activeCell="B3" sqref="B3"/>
    </sheetView>
  </sheetViews>
  <sheetFormatPr defaultColWidth="14.42578125" defaultRowHeight="15" customHeight="1" x14ac:dyDescent="0.25"/>
  <cols>
    <col min="1" max="1" width="24.42578125" customWidth="1"/>
    <col min="2" max="26" width="8.7109375" customWidth="1"/>
  </cols>
  <sheetData>
    <row r="1" spans="1:2" x14ac:dyDescent="0.25">
      <c r="A1" s="1" t="s">
        <v>22</v>
      </c>
      <c r="B1" s="1">
        <v>20</v>
      </c>
    </row>
    <row r="2" spans="1:2" ht="15.75" thickBot="1" x14ac:dyDescent="0.3">
      <c r="A2" s="1" t="s">
        <v>23</v>
      </c>
      <c r="B2" s="1">
        <v>28</v>
      </c>
    </row>
    <row r="3" spans="1:2" ht="16.5" thickTop="1" thickBot="1" x14ac:dyDescent="0.3">
      <c r="A3" s="16" t="s">
        <v>24</v>
      </c>
      <c r="B3" s="17">
        <f>B1/B2</f>
        <v>0.7142857142857143</v>
      </c>
    </row>
    <row r="4" spans="1:2" ht="15" customHeight="1" thickTop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zoomScale="160" zoomScaleNormal="160" workbookViewId="0">
      <selection activeCell="B3" sqref="B3"/>
    </sheetView>
  </sheetViews>
  <sheetFormatPr defaultColWidth="14.42578125" defaultRowHeight="15" customHeight="1" x14ac:dyDescent="0.25"/>
  <cols>
    <col min="1" max="1" width="30.28515625" customWidth="1"/>
    <col min="2" max="26" width="8.7109375" customWidth="1"/>
  </cols>
  <sheetData>
    <row r="1" spans="1:2" x14ac:dyDescent="0.25">
      <c r="A1" s="1" t="s">
        <v>25</v>
      </c>
      <c r="B1" s="1">
        <v>50</v>
      </c>
    </row>
    <row r="2" spans="1:2" x14ac:dyDescent="0.25">
      <c r="A2" s="1" t="s">
        <v>26</v>
      </c>
      <c r="B2" s="1">
        <v>52</v>
      </c>
    </row>
    <row r="3" spans="1:2" x14ac:dyDescent="0.25">
      <c r="A3" s="18" t="s">
        <v>27</v>
      </c>
      <c r="B3" s="19">
        <f>B1/B2</f>
        <v>0.96153846153846156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7:B1000"/>
  <sheetViews>
    <sheetView tabSelected="1" zoomScale="145" zoomScaleNormal="145" workbookViewId="0">
      <selection activeCell="B9" sqref="B9"/>
    </sheetView>
  </sheetViews>
  <sheetFormatPr defaultColWidth="14.42578125" defaultRowHeight="15" customHeight="1" x14ac:dyDescent="0.25"/>
  <cols>
    <col min="1" max="1" width="31.28515625" customWidth="1"/>
    <col min="2" max="26" width="8.7109375" customWidth="1"/>
  </cols>
  <sheetData>
    <row r="7" spans="1:2" x14ac:dyDescent="0.25">
      <c r="A7" s="1" t="s">
        <v>28</v>
      </c>
      <c r="B7" s="1">
        <v>38</v>
      </c>
    </row>
    <row r="8" spans="1:2" x14ac:dyDescent="0.25">
      <c r="A8" s="1" t="s">
        <v>29</v>
      </c>
      <c r="B8" s="1">
        <v>42</v>
      </c>
    </row>
    <row r="9" spans="1:2" x14ac:dyDescent="0.25">
      <c r="A9" s="20" t="s">
        <v>30</v>
      </c>
      <c r="B9" s="21">
        <f>B7/B8</f>
        <v>0.90476190476190477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Average Cost Per Order</vt:lpstr>
      <vt:lpstr> Average Transportation Cost</vt:lpstr>
      <vt:lpstr>Freight Cost per Unit Shipped </vt:lpstr>
      <vt:lpstr> Transit Time to Distance</vt:lpstr>
      <vt:lpstr>Stock Rotation </vt:lpstr>
      <vt:lpstr>Out of Network Shipmen</vt:lpstr>
      <vt:lpstr>On-Time Final Delivery </vt:lpstr>
      <vt:lpstr>On-time pickup </vt:lpstr>
      <vt:lpstr>On-Time Shipping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2022-04-06T07:49:28Z</dcterms:created>
  <dcterms:modified xsi:type="dcterms:W3CDTF">2022-04-06T07:49:28Z</dcterms:modified>
</cp:coreProperties>
</file>