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79E5851-74FF-45A6-9FEE-623536DF09A9}" xr6:coauthVersionLast="36" xr6:coauthVersionMax="36" xr10:uidLastSave="{00000000-0000-0000-0000-000000000000}"/>
  <bookViews>
    <workbookView xWindow="0" yWindow="0" windowWidth="28800" windowHeight="12225" firstSheet="2" activeTab="8" xr2:uid="{00000000-000D-0000-FFFF-FFFF00000000}"/>
  </bookViews>
  <sheets>
    <sheet name="Unplanned shipment " sheetId="1" r:id="rId1"/>
    <sheet name="Order Accuracy " sheetId="2" r:id="rId2"/>
    <sheet name="Inventory Accuracy " sheetId="3" r:id="rId3"/>
    <sheet name="Dock-to-Stock " sheetId="4" r:id="rId4"/>
    <sheet name="Units Processed per SQM" sheetId="5" r:id="rId5"/>
    <sheet name="Space Use in Warehouse " sheetId="6" r:id="rId6"/>
    <sheet name="Cost per Kilo " sheetId="7" r:id="rId7"/>
    <sheet name="Cost per Kilometer " sheetId="8" r:id="rId8"/>
    <sheet name="Key Take away" sheetId="9" r:id="rId9"/>
  </sheets>
  <calcPr calcId="162913"/>
</workbook>
</file>

<file path=xl/calcChain.xml><?xml version="1.0" encoding="utf-8"?>
<calcChain xmlns="http://schemas.openxmlformats.org/spreadsheetml/2006/main">
  <c r="B3" i="8" l="1"/>
  <c r="B5" i="8" s="1"/>
  <c r="B3" i="7"/>
  <c r="B3" i="6"/>
  <c r="B3" i="5"/>
  <c r="B3" i="4"/>
  <c r="B3" i="3"/>
  <c r="B3" i="2"/>
  <c r="B3" i="1"/>
</calcChain>
</file>

<file path=xl/sharedStrings.xml><?xml version="1.0" encoding="utf-8"?>
<sst xmlns="http://schemas.openxmlformats.org/spreadsheetml/2006/main" count="46" uniqueCount="26">
  <si>
    <t>number of unplanned shipments</t>
  </si>
  <si>
    <t>number of total shipments</t>
  </si>
  <si>
    <t>Unplanned shipment</t>
  </si>
  <si>
    <t>number of order verified correct</t>
  </si>
  <si>
    <t>number of orders picked today</t>
  </si>
  <si>
    <t xml:space="preserve">Order accuracy </t>
  </si>
  <si>
    <t>number of items counted</t>
  </si>
  <si>
    <t>number of items system lists as present</t>
  </si>
  <si>
    <t xml:space="preserve">Inventory accuracy </t>
  </si>
  <si>
    <t>number of hours for received product to be put away</t>
  </si>
  <si>
    <t>number of shipments</t>
  </si>
  <si>
    <t xml:space="preserve">Dock-to-Stock </t>
  </si>
  <si>
    <t>number of units processed</t>
  </si>
  <si>
    <t>useable space</t>
  </si>
  <si>
    <t>Units processed per square meter</t>
  </si>
  <si>
    <t>warehouse space with product</t>
  </si>
  <si>
    <t>total warehouse space</t>
  </si>
  <si>
    <t xml:space="preserve">Space Use in Warehouse </t>
  </si>
  <si>
    <t>Cost of shipment</t>
  </si>
  <si>
    <t>Weight of shipment</t>
  </si>
  <si>
    <t xml:space="preserve">Cost per Kilo </t>
  </si>
  <si>
    <t>variable costs</t>
  </si>
  <si>
    <t xml:space="preserve">fixed costs </t>
  </si>
  <si>
    <t>Total Costs</t>
  </si>
  <si>
    <t>monthly kilometers</t>
  </si>
  <si>
    <t xml:space="preserve">Cost per Kilometer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</si>
</sst>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₱-3409]#,##0.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  <xf numFmtId="0" fontId="7" fillId="9" borderId="0" applyNumberFormat="0" applyBorder="0" applyAlignment="0" applyProtection="0"/>
  </cellStyleXfs>
  <cellXfs count="21">
    <xf numFmtId="0" fontId="0" fillId="0" borderId="0" xfId="0" applyFont="1" applyAlignment="1"/>
    <xf numFmtId="0" fontId="2" fillId="0" borderId="0" xfId="0" applyFont="1"/>
    <xf numFmtId="165" fontId="3" fillId="0" borderId="0" xfId="0" applyNumberFormat="1" applyFont="1"/>
    <xf numFmtId="3" fontId="3" fillId="0" borderId="0" xfId="0" applyNumberFormat="1" applyFont="1"/>
    <xf numFmtId="0" fontId="5" fillId="3" borderId="1" xfId="2" applyBorder="1"/>
    <xf numFmtId="10" fontId="5" fillId="3" borderId="1" xfId="2" applyNumberFormat="1" applyBorder="1"/>
    <xf numFmtId="0" fontId="4" fillId="2" borderId="1" xfId="1" applyBorder="1"/>
    <xf numFmtId="10" fontId="4" fillId="2" borderId="1" xfId="1" applyNumberFormat="1" applyBorder="1"/>
    <xf numFmtId="0" fontId="6" fillId="4" borderId="2" xfId="3"/>
    <xf numFmtId="10" fontId="6" fillId="4" borderId="2" xfId="3" applyNumberFormat="1"/>
    <xf numFmtId="0" fontId="1" fillId="5" borderId="1" xfId="4" applyBorder="1"/>
    <xf numFmtId="2" fontId="1" fillId="5" borderId="1" xfId="4" applyNumberFormat="1" applyBorder="1"/>
    <xf numFmtId="0" fontId="1" fillId="6" borderId="1" xfId="5" applyBorder="1"/>
    <xf numFmtId="164" fontId="1" fillId="6" borderId="1" xfId="5" applyNumberFormat="1" applyBorder="1"/>
    <xf numFmtId="0" fontId="7" fillId="7" borderId="1" xfId="6" applyBorder="1"/>
    <xf numFmtId="10" fontId="7" fillId="7" borderId="1" xfId="6" applyNumberFormat="1" applyBorder="1"/>
    <xf numFmtId="2" fontId="3" fillId="0" borderId="0" xfId="0" applyNumberFormat="1" applyFont="1"/>
    <xf numFmtId="0" fontId="7" fillId="9" borderId="1" xfId="8" applyBorder="1"/>
    <xf numFmtId="2" fontId="7" fillId="9" borderId="1" xfId="8" applyNumberFormat="1" applyBorder="1"/>
    <xf numFmtId="0" fontId="1" fillId="8" borderId="1" xfId="7" applyBorder="1"/>
    <xf numFmtId="165" fontId="1" fillId="8" borderId="1" xfId="7" applyNumberFormat="1" applyBorder="1"/>
  </cellXfs>
  <cellStyles count="9">
    <cellStyle name="20% - Accent1" xfId="4" builtinId="30"/>
    <cellStyle name="40% - Accent5" xfId="7" builtinId="47"/>
    <cellStyle name="60% - Accent2" xfId="5" builtinId="36"/>
    <cellStyle name="Accent4" xfId="6" builtinId="41"/>
    <cellStyle name="Accent6" xfId="8" builtinId="49"/>
    <cellStyle name="Bad" xfId="2" builtinId="27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38875" cy="4905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zoomScale="160" zoomScaleNormal="160" workbookViewId="0">
      <selection activeCell="B3" sqref="B3"/>
    </sheetView>
  </sheetViews>
  <sheetFormatPr defaultColWidth="14.42578125" defaultRowHeight="15" customHeight="1" x14ac:dyDescent="0.25"/>
  <cols>
    <col min="1" max="1" width="30.5703125" customWidth="1"/>
    <col min="2" max="26" width="8.7109375" customWidth="1"/>
  </cols>
  <sheetData>
    <row r="1" spans="1:2" x14ac:dyDescent="0.25">
      <c r="A1" s="1" t="s">
        <v>0</v>
      </c>
      <c r="B1" s="1">
        <v>10</v>
      </c>
    </row>
    <row r="2" spans="1:2" x14ac:dyDescent="0.25">
      <c r="A2" s="1" t="s">
        <v>1</v>
      </c>
      <c r="B2" s="1">
        <v>5000</v>
      </c>
    </row>
    <row r="3" spans="1:2" x14ac:dyDescent="0.25">
      <c r="A3" s="4" t="s">
        <v>2</v>
      </c>
      <c r="B3" s="5">
        <f>B1/B2</f>
        <v>2E-3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zoomScale="175" zoomScaleNormal="175" workbookViewId="0">
      <selection activeCell="B3" sqref="B3"/>
    </sheetView>
  </sheetViews>
  <sheetFormatPr defaultColWidth="14.42578125" defaultRowHeight="15" customHeight="1" x14ac:dyDescent="0.25"/>
  <cols>
    <col min="1" max="1" width="29" customWidth="1"/>
    <col min="2" max="26" width="8.7109375" customWidth="1"/>
  </cols>
  <sheetData>
    <row r="1" spans="1:2" x14ac:dyDescent="0.25">
      <c r="A1" s="1" t="s">
        <v>3</v>
      </c>
      <c r="B1" s="1">
        <v>200</v>
      </c>
    </row>
    <row r="2" spans="1:2" x14ac:dyDescent="0.25">
      <c r="A2" s="1" t="s">
        <v>4</v>
      </c>
      <c r="B2" s="1">
        <v>218</v>
      </c>
    </row>
    <row r="3" spans="1:2" x14ac:dyDescent="0.25">
      <c r="A3" s="6" t="s">
        <v>5</v>
      </c>
      <c r="B3" s="7">
        <f>B1/B2</f>
        <v>0.91743119266055051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zoomScale="175" zoomScaleNormal="175" workbookViewId="0">
      <selection activeCell="B22" sqref="B22"/>
    </sheetView>
  </sheetViews>
  <sheetFormatPr defaultColWidth="14.42578125" defaultRowHeight="15" customHeight="1" x14ac:dyDescent="0.25"/>
  <cols>
    <col min="1" max="1" width="36.42578125" customWidth="1"/>
    <col min="2" max="2" width="10.42578125" customWidth="1"/>
    <col min="3" max="26" width="8.7109375" customWidth="1"/>
  </cols>
  <sheetData>
    <row r="1" spans="1:2" x14ac:dyDescent="0.25">
      <c r="A1" s="1" t="s">
        <v>6</v>
      </c>
      <c r="B1" s="1">
        <v>5000</v>
      </c>
    </row>
    <row r="2" spans="1:2" x14ac:dyDescent="0.25">
      <c r="A2" s="1" t="s">
        <v>7</v>
      </c>
      <c r="B2" s="1">
        <v>5250</v>
      </c>
    </row>
    <row r="3" spans="1:2" x14ac:dyDescent="0.25">
      <c r="A3" s="8" t="s">
        <v>8</v>
      </c>
      <c r="B3" s="9">
        <f>B1/B2</f>
        <v>0.95238095238095233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zoomScale="160" zoomScaleNormal="160" workbookViewId="0">
      <selection activeCell="B3" sqref="B3"/>
    </sheetView>
  </sheetViews>
  <sheetFormatPr defaultColWidth="14.42578125" defaultRowHeight="15" customHeight="1" x14ac:dyDescent="0.25"/>
  <cols>
    <col min="1" max="1" width="48.42578125" customWidth="1"/>
    <col min="2" max="26" width="8.7109375" customWidth="1"/>
  </cols>
  <sheetData>
    <row r="1" spans="1:2" x14ac:dyDescent="0.25">
      <c r="A1" s="1" t="s">
        <v>9</v>
      </c>
      <c r="B1" s="1">
        <v>25</v>
      </c>
    </row>
    <row r="2" spans="1:2" x14ac:dyDescent="0.25">
      <c r="A2" s="1" t="s">
        <v>10</v>
      </c>
      <c r="B2" s="1">
        <v>32</v>
      </c>
    </row>
    <row r="3" spans="1:2" x14ac:dyDescent="0.25">
      <c r="A3" s="10" t="s">
        <v>11</v>
      </c>
      <c r="B3" s="11">
        <f>B1/B2</f>
        <v>0.78125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zoomScale="175" zoomScaleNormal="175" workbookViewId="0">
      <selection activeCell="B3" sqref="B3"/>
    </sheetView>
  </sheetViews>
  <sheetFormatPr defaultColWidth="14.42578125" defaultRowHeight="15" customHeight="1" x14ac:dyDescent="0.25"/>
  <cols>
    <col min="1" max="1" width="31.7109375" customWidth="1"/>
    <col min="2" max="26" width="8.7109375" customWidth="1"/>
  </cols>
  <sheetData>
    <row r="1" spans="1:2" x14ac:dyDescent="0.25">
      <c r="A1" s="1" t="s">
        <v>12</v>
      </c>
      <c r="B1" s="1">
        <v>50000</v>
      </c>
    </row>
    <row r="2" spans="1:2" x14ac:dyDescent="0.25">
      <c r="A2" s="1" t="s">
        <v>13</v>
      </c>
      <c r="B2" s="1">
        <v>20400</v>
      </c>
    </row>
    <row r="3" spans="1:2" x14ac:dyDescent="0.25">
      <c r="A3" s="12" t="s">
        <v>14</v>
      </c>
      <c r="B3" s="13">
        <f>B1/B2</f>
        <v>2.4509803921568629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zoomScale="160" zoomScaleNormal="160" workbookViewId="0">
      <selection activeCell="B3" sqref="B3"/>
    </sheetView>
  </sheetViews>
  <sheetFormatPr defaultColWidth="14.42578125" defaultRowHeight="15" customHeight="1" x14ac:dyDescent="0.25"/>
  <cols>
    <col min="1" max="1" width="28.28515625" customWidth="1"/>
    <col min="2" max="26" width="8.7109375" customWidth="1"/>
  </cols>
  <sheetData>
    <row r="1" spans="1:2" x14ac:dyDescent="0.25">
      <c r="A1" s="1" t="s">
        <v>15</v>
      </c>
      <c r="B1" s="1">
        <v>5400</v>
      </c>
    </row>
    <row r="2" spans="1:2" x14ac:dyDescent="0.25">
      <c r="A2" s="1" t="s">
        <v>16</v>
      </c>
      <c r="B2" s="1">
        <v>25500</v>
      </c>
    </row>
    <row r="3" spans="1:2" x14ac:dyDescent="0.25">
      <c r="A3" s="14" t="s">
        <v>17</v>
      </c>
      <c r="B3" s="15">
        <f>B1/B2</f>
        <v>0.21176470588235294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zoomScale="205" zoomScaleNormal="205" workbookViewId="0">
      <selection activeCell="B3" sqref="B3"/>
    </sheetView>
  </sheetViews>
  <sheetFormatPr defaultColWidth="14.42578125" defaultRowHeight="15" customHeight="1" x14ac:dyDescent="0.25"/>
  <cols>
    <col min="1" max="1" width="18.7109375" customWidth="1"/>
    <col min="2" max="26" width="8.7109375" customWidth="1"/>
  </cols>
  <sheetData>
    <row r="1" spans="1:2" x14ac:dyDescent="0.25">
      <c r="A1" s="1" t="s">
        <v>18</v>
      </c>
      <c r="B1" s="16">
        <v>900</v>
      </c>
    </row>
    <row r="2" spans="1:2" x14ac:dyDescent="0.25">
      <c r="A2" s="1" t="s">
        <v>19</v>
      </c>
      <c r="B2" s="3">
        <v>2500</v>
      </c>
    </row>
    <row r="3" spans="1:2" x14ac:dyDescent="0.25">
      <c r="A3" s="17" t="s">
        <v>20</v>
      </c>
      <c r="B3" s="18">
        <f>B1/B2</f>
        <v>0.36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zoomScale="160" zoomScaleNormal="160" workbookViewId="0">
      <selection activeCell="B5" sqref="B5"/>
    </sheetView>
  </sheetViews>
  <sheetFormatPr defaultColWidth="14.42578125" defaultRowHeight="15" customHeight="1" x14ac:dyDescent="0.25"/>
  <cols>
    <col min="1" max="1" width="18.85546875" customWidth="1"/>
    <col min="2" max="2" width="11.85546875" customWidth="1"/>
    <col min="3" max="26" width="8.7109375" customWidth="1"/>
  </cols>
  <sheetData>
    <row r="1" spans="1:2" x14ac:dyDescent="0.25">
      <c r="A1" s="1" t="s">
        <v>21</v>
      </c>
      <c r="B1" s="2">
        <v>3550</v>
      </c>
    </row>
    <row r="2" spans="1:2" x14ac:dyDescent="0.25">
      <c r="A2" s="1" t="s">
        <v>22</v>
      </c>
      <c r="B2" s="2">
        <v>1540</v>
      </c>
    </row>
    <row r="3" spans="1:2" x14ac:dyDescent="0.25">
      <c r="A3" s="1" t="s">
        <v>23</v>
      </c>
      <c r="B3" s="2">
        <f>SUM(B1:B2)</f>
        <v>5090</v>
      </c>
    </row>
    <row r="4" spans="1:2" x14ac:dyDescent="0.25">
      <c r="A4" s="1" t="s">
        <v>24</v>
      </c>
      <c r="B4" s="1">
        <v>100</v>
      </c>
    </row>
    <row r="5" spans="1:2" x14ac:dyDescent="0.25">
      <c r="A5" s="19" t="s">
        <v>25</v>
      </c>
      <c r="B5" s="20">
        <f>B3/B4</f>
        <v>50.9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1:A1000"/>
  <sheetViews>
    <sheetView tabSelected="1"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Unplanned shipment </vt:lpstr>
      <vt:lpstr>Order Accuracy </vt:lpstr>
      <vt:lpstr>Inventory Accuracy </vt:lpstr>
      <vt:lpstr>Dock-to-Stock </vt:lpstr>
      <vt:lpstr>Units Processed per SQM</vt:lpstr>
      <vt:lpstr>Space Use in Warehouse </vt:lpstr>
      <vt:lpstr>Cost per Kilo </vt:lpstr>
      <vt:lpstr>Cost per Kilometer </vt:lpstr>
      <vt:lpstr>Key Take away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2022-04-06T07:56:46Z</dcterms:created>
  <dcterms:modified xsi:type="dcterms:W3CDTF">2022-04-06T07:56:46Z</dcterms:modified>
</cp:coreProperties>
</file>