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88E9BD80-63A2-3C46-A2F8-20FDBE8EFB60}" xr6:coauthVersionLast="47" xr6:coauthVersionMax="47" xr10:uidLastSave="{00000000-0000-0000-0000-000000000000}"/>
  <bookViews>
    <workbookView xWindow="36580" yWindow="29300" windowWidth="27320" windowHeight="199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68" i="1" l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 l="1"/>
  <c r="A2455" i="1"/>
  <c r="A2454" i="1"/>
  <c r="A2453" i="1"/>
  <c r="A2452" i="1" l="1"/>
  <c r="A2451" i="1"/>
  <c r="A2450" i="1"/>
  <c r="A2449" i="1" l="1"/>
  <c r="A2448" i="1"/>
  <c r="A2447" i="1"/>
  <c r="A2446" i="1"/>
  <c r="A2445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</calcChain>
</file>

<file path=xl/sharedStrings.xml><?xml version="1.0" encoding="utf-8"?>
<sst xmlns="http://schemas.openxmlformats.org/spreadsheetml/2006/main" count="9859" uniqueCount="4883">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</sst>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468" totalsRowShown="0" headerRowDxfId="9" dataDxfId="8">
  <autoFilter ref="A1:G2468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468"/>
  <sheetViews>
    <sheetView tabSelected="1" topLeftCell="A2435" zoomScale="80" zoomScaleNormal="80" workbookViewId="0">
      <selection activeCell="F2471" sqref="F2471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4" max="4" width="15.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1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1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1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1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1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1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2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2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2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2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2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2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2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2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2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2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2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2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2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2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2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2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2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2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2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2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2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2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2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2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2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2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2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2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2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2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2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2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2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2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2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2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2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2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2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2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1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2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2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2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2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2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2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2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2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2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2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2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2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2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2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2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1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2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2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2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2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2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2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2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2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2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2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2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2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2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2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2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2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2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2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2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2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2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2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2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2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2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1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1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1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1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2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1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1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1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1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1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2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1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2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1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1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1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1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1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1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1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1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1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1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2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1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1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1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1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1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2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2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2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2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2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2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2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1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1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2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2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1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1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1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2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2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2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2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1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1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1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1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1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2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2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2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2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2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2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2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2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1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2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2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2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2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2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2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2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2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2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1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2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2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2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2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2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2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2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2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2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2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2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2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2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2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2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2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2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2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2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2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2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2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2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1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1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2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2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2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2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2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2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2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2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2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2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2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2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2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2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2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2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2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2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2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2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2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2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2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2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2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2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2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2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2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2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2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2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2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2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2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2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2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2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2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2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2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2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2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2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2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2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2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2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2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2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2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2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2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2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2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2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2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2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2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2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2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2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2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2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2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2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2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2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2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2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2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2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2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2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2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2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2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2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2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2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2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2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2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2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2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2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2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2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2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2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2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2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2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2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2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2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2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8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8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6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8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2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2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2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2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2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2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2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2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2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2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1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2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2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2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2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2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2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2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2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2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1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2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2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2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2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2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2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2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2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2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2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2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2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2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2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2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2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2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2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2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2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1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2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2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2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2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2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1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2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2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2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2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2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2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2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2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2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2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2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2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2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2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2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2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2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2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2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2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2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2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2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2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2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2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2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2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2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2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2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2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2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2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2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2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2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2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2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2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2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2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2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2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2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2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2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2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2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2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2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2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2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2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2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2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2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2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2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1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2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2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2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2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2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2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2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2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2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2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2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2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2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2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2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2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2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1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1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1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2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2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2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2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2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2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2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2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2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2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2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2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2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2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2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2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2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2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2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2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2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2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2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2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2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2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2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2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2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1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2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1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1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1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1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2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2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1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1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1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1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1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1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1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1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1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1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1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1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1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1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1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1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1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1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1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1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1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1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1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1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1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2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2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1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1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1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1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1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1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1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1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1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1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1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1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1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1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1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1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1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1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2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1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1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1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1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2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1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1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1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1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1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1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1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1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1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1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1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1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1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1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2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2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1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1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1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1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1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1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1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1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1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1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1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1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1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1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1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1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1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1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1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1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1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1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1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1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1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2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1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1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1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1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2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1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1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1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1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1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1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1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1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1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2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1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1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2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1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1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1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2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1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1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1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1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1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1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1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1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1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1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1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1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1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1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1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1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1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1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1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1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1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1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1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1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1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1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1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1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1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1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1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1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1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1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1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1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1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1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1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1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1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1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1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1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1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1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1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1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1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1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1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1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1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1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1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1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1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1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1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1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1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1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1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1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1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1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1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1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1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1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1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1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1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1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1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1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1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1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1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1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1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1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1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1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1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1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1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1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1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1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1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1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1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1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1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1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1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1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1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1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1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1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1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1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1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1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1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1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1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1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1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1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1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1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1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1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1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1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1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1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1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1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1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1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1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1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1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1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1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1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1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1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1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1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1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1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1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1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1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1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1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1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1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1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1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1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1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1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1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1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1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1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1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1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1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1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1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1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1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1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1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1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1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1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1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1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1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1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1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1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1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1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1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1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1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1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1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1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1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1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1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1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1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1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1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1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1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1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1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1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1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1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1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1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1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1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1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1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1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1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1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1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1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1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1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1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1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1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1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1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1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1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1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1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1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1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1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1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1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1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1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1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1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1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1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1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1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1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1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1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1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1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1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1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1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1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1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1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1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1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1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1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1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1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1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1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1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1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1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1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1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1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1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1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1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1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1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1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1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1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1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1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1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1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1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1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1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1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1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1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1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1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1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1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1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1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1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1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1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1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1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1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1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1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1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1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1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1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1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1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1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1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1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1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1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1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1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1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1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1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1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1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1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1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1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1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1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1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1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1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1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1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1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1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1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1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1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1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1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1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1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1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1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1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1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1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1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1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1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1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1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1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1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1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1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1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1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1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1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1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1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1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1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1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1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1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1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1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1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1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1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1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1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1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1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1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1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1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1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1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1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1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1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1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1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1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1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1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1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1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1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1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1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1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1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1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1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1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1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1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1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1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1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1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1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1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1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1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1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1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1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1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1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1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1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1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1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1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1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1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1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1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1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1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1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1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1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1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1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1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1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1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1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1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1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1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1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1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1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1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1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1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1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1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1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1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1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1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1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1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1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1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1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1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1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1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1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1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1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1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1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1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1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1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1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1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1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1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1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1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1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1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1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1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1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1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1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1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1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1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1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1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1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1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1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1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1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1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1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1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1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1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1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1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1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1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1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1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1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1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1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1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1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1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1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1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1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1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1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1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1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1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1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1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1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1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1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1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1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1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1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1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1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1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1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1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1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1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1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1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1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1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1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1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1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1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1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1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1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1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1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1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1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1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1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1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1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1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1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1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1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1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1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1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1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1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1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1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1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1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1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1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1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1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1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1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1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1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1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1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1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1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1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1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1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1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1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1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1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1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1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1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1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1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1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1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1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1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1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1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1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1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1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1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1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1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1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1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1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1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1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1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1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1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1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1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1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1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1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1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1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1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1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1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1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1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1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1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1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1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1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1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1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1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1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1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1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1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1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1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1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1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1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1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1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1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1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1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1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1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1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1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1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1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1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1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1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1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1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1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1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1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1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1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1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1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1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1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1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1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1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1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1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1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1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1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1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1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1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1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1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1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1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1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1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1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1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1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1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1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1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1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1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1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1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1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1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1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1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1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1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1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1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1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1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1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1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1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1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1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1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1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1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1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1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1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1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1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1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1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1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1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1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1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1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1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1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1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1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1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1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1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1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1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1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1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1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1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1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1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1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1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1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1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1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1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1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1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1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1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1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1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1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1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1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1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1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1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1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1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1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1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1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1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1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1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1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1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1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1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1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1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1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1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1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1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1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1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1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1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1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1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1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1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1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1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1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1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1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1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1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1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1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1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1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1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1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1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1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1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1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1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1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1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1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1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1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1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1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1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1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1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1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1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1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1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1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1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1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1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1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1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1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1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1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1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1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1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1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1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1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1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1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1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1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1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1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1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1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1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1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1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1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1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1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1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1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1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1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1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1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1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1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1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1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1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1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1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1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1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1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1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1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1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1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1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1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1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1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1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1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1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1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1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1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1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1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1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1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1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1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1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1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1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1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1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1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1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1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1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1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1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1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1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1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1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1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1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1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1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1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1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1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1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1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1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1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1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1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1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1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1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1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1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1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1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1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1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1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1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1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1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1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1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1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1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1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1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1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1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1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1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1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1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1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1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1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1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1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1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1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1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1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1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1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1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1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1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1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1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1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1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1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1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1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1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1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1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1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1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1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1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1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1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1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1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1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1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1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1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1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1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1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1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1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1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1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1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1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1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1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1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1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1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1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1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1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1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1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1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1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1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1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1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1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1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1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1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1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1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1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1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1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1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1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1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1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1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1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1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1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1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1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1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1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1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1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1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1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1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1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1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1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1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1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1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1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1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1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1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1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1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1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1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1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1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1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1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1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1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1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1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1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1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1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1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1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1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1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1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1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1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1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1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1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1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1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1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1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1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1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1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1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1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1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1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1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1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1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1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1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1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1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1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1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1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1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1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1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1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1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1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1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1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1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1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1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1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1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1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1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1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1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1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1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1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1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1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1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1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1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1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1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1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1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1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1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1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1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1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1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1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1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1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1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1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1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1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1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1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1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1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1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1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1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1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1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1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1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1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1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1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1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1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1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1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1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1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1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1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1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1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1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1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1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1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1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1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1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1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1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1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1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1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1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1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1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1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1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1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1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1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1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1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1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1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1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1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1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1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1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1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1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1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1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1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1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1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1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1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1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1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1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1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1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1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1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1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1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1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1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1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1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1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1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1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1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1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1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1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1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1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1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1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1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1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1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1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1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1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1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1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1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1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1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1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1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1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1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1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1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1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1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1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1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1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1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1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1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1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1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1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1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1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1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1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1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1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1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1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1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1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1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1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1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1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1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1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1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1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1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1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1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1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1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1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1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1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1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1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1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1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1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1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1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1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1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1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1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1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1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1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1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1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1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1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1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1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1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1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1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1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1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1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1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1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1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1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1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1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1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1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1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1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1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1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1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1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1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1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1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1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1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1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1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1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1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1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1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1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1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1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1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1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1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1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1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1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1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1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1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1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1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1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1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1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1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1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1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1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1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1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1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1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1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1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1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1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1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1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1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1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1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1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1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1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1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1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1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1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1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1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1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1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1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1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1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1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1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1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1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1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1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1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1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1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1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1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1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1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1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1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1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1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1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1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1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1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1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1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1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1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1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1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1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1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1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1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1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1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1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1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1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1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1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1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1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1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1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1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1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1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1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1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1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1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1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1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1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1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1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1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1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1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1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1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1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1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1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1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1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1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1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1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1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1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1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1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1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1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1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1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1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1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1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1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1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1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1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1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1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1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1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1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1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1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1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1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1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1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1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1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1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1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1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1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1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1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1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1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1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1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1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1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1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1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1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1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1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1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1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1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1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1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1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1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1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1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1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1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1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1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1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1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1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1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1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1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1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1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1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1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1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1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1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1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1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1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1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1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1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1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1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1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1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1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1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1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1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1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1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1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1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1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1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1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1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1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1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1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6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1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1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1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1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1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1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1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1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1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1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1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1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1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1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1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1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1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1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1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1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1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1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1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1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1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1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1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1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1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1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1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1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1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1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1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1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1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1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1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1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1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1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1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1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1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1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1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1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1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1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1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1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1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1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1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1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1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1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1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1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1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1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1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1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1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1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1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1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1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1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1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1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1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1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1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1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1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1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1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1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1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1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1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1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1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1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1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1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6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1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1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1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1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1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1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1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1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1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1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1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1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1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1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1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1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1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1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1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1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1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1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1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1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1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1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1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1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1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1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1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1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1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1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1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1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1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1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1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1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1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1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1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1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1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1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1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1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1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1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1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1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1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1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1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1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1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1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1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1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1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1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1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1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1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1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1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1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1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1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1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1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1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1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1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1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1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1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1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1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1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1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1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1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1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1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1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1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1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1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1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1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1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1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1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1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1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1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1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1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1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1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1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1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1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1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1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1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1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1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1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1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1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1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1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1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1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1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1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1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1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1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1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1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2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1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1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1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1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1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1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1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1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1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1" t="s">
        <v>4773</v>
      </c>
    </row>
    <row r="2417" spans="1:5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5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1" t="s">
        <v>4776</v>
      </c>
    </row>
    <row r="2419" spans="1:5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1" t="s">
        <v>4778</v>
      </c>
    </row>
    <row r="2420" spans="1:5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1" t="s">
        <v>4780</v>
      </c>
    </row>
    <row r="2421" spans="1:5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1" t="s">
        <v>4782</v>
      </c>
    </row>
    <row r="2422" spans="1:5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1" t="s">
        <v>4785</v>
      </c>
    </row>
    <row r="2423" spans="1:5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1" t="s">
        <v>4787</v>
      </c>
    </row>
    <row r="2424" spans="1:5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5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1" t="s">
        <v>4791</v>
      </c>
    </row>
    <row r="2426" spans="1:5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1"/>
    </row>
    <row r="2427" spans="1:5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1" t="s">
        <v>4795</v>
      </c>
    </row>
    <row r="2428" spans="1:5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1" t="s">
        <v>4796</v>
      </c>
    </row>
    <row r="2429" spans="1:5" x14ac:dyDescent="0.2">
      <c r="A2429" t="str">
        <f t="shared" ref="A2429:A2449" si="46">_xlfn.CONCAT(B2429,D2429,E2429)</f>
        <v>HARDWARE-RDLCP-1</v>
      </c>
      <c r="B2429" t="s">
        <v>702</v>
      </c>
      <c r="C2429" s="23" t="s">
        <v>4799</v>
      </c>
      <c r="D2429" s="1" t="s">
        <v>752</v>
      </c>
      <c r="E2429" s="1" t="s">
        <v>4798</v>
      </c>
    </row>
    <row r="2430" spans="1:5" x14ac:dyDescent="0.2">
      <c r="A2430" t="str">
        <f t="shared" si="46"/>
        <v>HARDWARE-LEVITON41075-DBW</v>
      </c>
      <c r="B2430" t="s">
        <v>702</v>
      </c>
      <c r="C2430" s="23" t="s">
        <v>4802</v>
      </c>
      <c r="D2430" s="1" t="s">
        <v>4801</v>
      </c>
      <c r="E2430" s="1" t="s">
        <v>4800</v>
      </c>
    </row>
    <row r="2431" spans="1:5" x14ac:dyDescent="0.2">
      <c r="A2431" t="str">
        <f t="shared" si="46"/>
        <v>MOUNTING-PANDUITLD5WH6-A</v>
      </c>
      <c r="B2431" t="s">
        <v>469</v>
      </c>
      <c r="C2431" s="26" t="s">
        <v>4804</v>
      </c>
      <c r="D2431" s="1" t="s">
        <v>4783</v>
      </c>
      <c r="E2431" s="1" t="s">
        <v>4803</v>
      </c>
    </row>
    <row r="2432" spans="1:5" x14ac:dyDescent="0.2">
      <c r="A2432" t="str">
        <f t="shared" si="46"/>
        <v>HARDWARE-C2G40488</v>
      </c>
      <c r="B2432" t="s">
        <v>702</v>
      </c>
      <c r="C2432" s="23" t="s">
        <v>4805</v>
      </c>
      <c r="D2432" s="1" t="s">
        <v>866</v>
      </c>
      <c r="E2432" s="36">
        <v>40488</v>
      </c>
    </row>
    <row r="2433" spans="1:5" x14ac:dyDescent="0.2">
      <c r="A2433" t="str">
        <f t="shared" si="46"/>
        <v>INTERCONNECTS-PEARSTONEUSB3-3CMAM16</v>
      </c>
      <c r="B2433" t="s">
        <v>442</v>
      </c>
      <c r="C2433" s="23" t="s">
        <v>4807</v>
      </c>
      <c r="D2433" s="1" t="s">
        <v>481</v>
      </c>
      <c r="E2433" s="1" t="s">
        <v>4806</v>
      </c>
    </row>
    <row r="2434" spans="1:5" x14ac:dyDescent="0.2">
      <c r="A2434" t="str">
        <f t="shared" si="46"/>
        <v>CONNECTIVITY-CONNECTRACGO-144-AL</v>
      </c>
      <c r="B2434" t="s">
        <v>107</v>
      </c>
      <c r="C2434" s="26" t="s">
        <v>4811</v>
      </c>
      <c r="D2434" s="1" t="s">
        <v>4810</v>
      </c>
      <c r="E2434" s="1" t="s">
        <v>4809</v>
      </c>
    </row>
    <row r="2435" spans="1:5" x14ac:dyDescent="0.2">
      <c r="A2435" t="str">
        <f t="shared" si="46"/>
        <v>CONNECTIVITY-CONNECTRACGO-072-AL</v>
      </c>
      <c r="B2435" t="s">
        <v>107</v>
      </c>
      <c r="C2435" s="23" t="s">
        <v>4812</v>
      </c>
      <c r="D2435" s="1" t="s">
        <v>4810</v>
      </c>
      <c r="E2435" s="1" t="s">
        <v>4813</v>
      </c>
    </row>
    <row r="2436" spans="1:5" x14ac:dyDescent="0.2">
      <c r="A2436" t="str">
        <f t="shared" si="46"/>
        <v>CAMERA-AVERPTR315NV3</v>
      </c>
      <c r="B2436" t="s">
        <v>98</v>
      </c>
      <c r="C2436" s="23" t="s">
        <v>4815</v>
      </c>
      <c r="D2436" s="1" t="s">
        <v>828</v>
      </c>
      <c r="E2436" s="1" t="s">
        <v>4814</v>
      </c>
    </row>
    <row r="2437" spans="1:5" x14ac:dyDescent="0.2">
      <c r="A2437" t="str">
        <f t="shared" si="46"/>
        <v>MOUNTING-AVERCOMSVCMNT</v>
      </c>
      <c r="B2437" t="s">
        <v>469</v>
      </c>
      <c r="C2437" s="23" t="s">
        <v>4817</v>
      </c>
      <c r="D2437" s="1" t="s">
        <v>828</v>
      </c>
      <c r="E2437" s="1" t="s">
        <v>4816</v>
      </c>
    </row>
    <row r="2438" spans="1:5" x14ac:dyDescent="0.2">
      <c r="A2438" t="str">
        <f t="shared" si="46"/>
        <v>VIDEO-MAGEWELL 64100</v>
      </c>
      <c r="B2438" t="s">
        <v>297</v>
      </c>
      <c r="C2438" s="23" t="s">
        <v>4818</v>
      </c>
      <c r="D2438" s="1" t="s">
        <v>372</v>
      </c>
      <c r="E2438" s="36">
        <v>64100</v>
      </c>
    </row>
    <row r="2439" spans="1:5" x14ac:dyDescent="0.2">
      <c r="A2439" t="str">
        <f t="shared" si="46"/>
        <v>VIDEO-MAGEWELL 641500000</v>
      </c>
      <c r="B2439" t="s">
        <v>297</v>
      </c>
      <c r="C2439" s="23" t="s">
        <v>4819</v>
      </c>
      <c r="D2439" s="1" t="s">
        <v>372</v>
      </c>
      <c r="E2439" s="36">
        <v>641500000</v>
      </c>
    </row>
    <row r="2440" spans="1:5" x14ac:dyDescent="0.2">
      <c r="A2440" t="str">
        <f t="shared" si="46"/>
        <v>INTERCONNECTS-COMPREHENSIVEBB-C-3GSDI-6</v>
      </c>
      <c r="B2440" t="s">
        <v>442</v>
      </c>
      <c r="C2440" s="23" t="s">
        <v>4822</v>
      </c>
      <c r="D2440" s="1" t="s">
        <v>4821</v>
      </c>
      <c r="E2440" s="1" t="s">
        <v>4820</v>
      </c>
    </row>
    <row r="2441" spans="1:5" x14ac:dyDescent="0.2">
      <c r="A2441" t="str">
        <f t="shared" si="46"/>
        <v>INTERCONNECTS-COMPREHENSIVEBB-C-3GSDI-3</v>
      </c>
      <c r="B2441" t="s">
        <v>442</v>
      </c>
      <c r="C2441" s="23" t="s">
        <v>4823</v>
      </c>
      <c r="D2441" s="1" t="s">
        <v>4821</v>
      </c>
      <c r="E2441" s="1" t="s">
        <v>4824</v>
      </c>
    </row>
    <row r="2442" spans="1:5" x14ac:dyDescent="0.2">
      <c r="A2442" t="str">
        <f t="shared" si="46"/>
        <v>INTERCONNECTS-COMPREHENSIVEBB-C-3GSDI-10</v>
      </c>
      <c r="B2442" t="s">
        <v>442</v>
      </c>
      <c r="C2442" s="23" t="s">
        <v>4825</v>
      </c>
      <c r="D2442" s="1" t="s">
        <v>4821</v>
      </c>
      <c r="E2442" s="1" t="s">
        <v>4826</v>
      </c>
    </row>
    <row r="2443" spans="1:5" x14ac:dyDescent="0.2">
      <c r="A2443" t="str">
        <f t="shared" si="46"/>
        <v>MOUNTING-LOGITECH952-000123</v>
      </c>
      <c r="B2443" t="s">
        <v>469</v>
      </c>
      <c r="C2443" s="23" t="s">
        <v>4828</v>
      </c>
      <c r="D2443" s="1" t="s">
        <v>4605</v>
      </c>
      <c r="E2443" s="1" t="s">
        <v>4827</v>
      </c>
    </row>
    <row r="2444" spans="1:5" x14ac:dyDescent="0.2">
      <c r="A2444" t="str">
        <f t="shared" si="46"/>
        <v>AUDIO-LOGITECH952-000038</v>
      </c>
      <c r="B2444" t="s">
        <v>5</v>
      </c>
      <c r="C2444" s="23" t="s">
        <v>4830</v>
      </c>
      <c r="D2444" s="1" t="s">
        <v>4605</v>
      </c>
      <c r="E2444" s="1" t="s">
        <v>4829</v>
      </c>
    </row>
    <row r="2445" spans="1:5" x14ac:dyDescent="0.2">
      <c r="A2445" t="str">
        <f t="shared" si="46"/>
        <v>VIDEO-EXTRON60-1825-02</v>
      </c>
      <c r="B2445" t="s">
        <v>297</v>
      </c>
      <c r="C2445" s="24" t="s">
        <v>4832</v>
      </c>
      <c r="D2445" s="2" t="s">
        <v>953</v>
      </c>
      <c r="E2445" s="2" t="s">
        <v>4831</v>
      </c>
    </row>
    <row r="2446" spans="1:5" x14ac:dyDescent="0.2">
      <c r="A2446" t="str">
        <f t="shared" si="46"/>
        <v>CONTROL-EXTRON60-1868-01</v>
      </c>
      <c r="B2446" t="s">
        <v>455</v>
      </c>
      <c r="C2446" s="23" t="s">
        <v>4833</v>
      </c>
      <c r="D2446" s="2" t="s">
        <v>953</v>
      </c>
      <c r="E2446" s="1" t="s">
        <v>4834</v>
      </c>
    </row>
    <row r="2447" spans="1:5" x14ac:dyDescent="0.2">
      <c r="A2447" t="str">
        <f t="shared" si="46"/>
        <v>HARDWARE-EXTRON60-1161-03</v>
      </c>
      <c r="B2447" t="s">
        <v>702</v>
      </c>
      <c r="C2447" s="24" t="s">
        <v>4836</v>
      </c>
      <c r="D2447" s="2" t="s">
        <v>953</v>
      </c>
      <c r="E2447" s="2" t="s">
        <v>4835</v>
      </c>
    </row>
    <row r="2448" spans="1:5" x14ac:dyDescent="0.2">
      <c r="A2448" t="str">
        <f t="shared" si="46"/>
        <v>POWER-EXTRON70-1174-01</v>
      </c>
      <c r="B2448" t="s">
        <v>177</v>
      </c>
      <c r="C2448" s="26" t="s">
        <v>4838</v>
      </c>
      <c r="D2448" s="2" t="s">
        <v>953</v>
      </c>
      <c r="E2448" s="1" t="s">
        <v>4837</v>
      </c>
    </row>
    <row r="2449" spans="1:5" x14ac:dyDescent="0.2">
      <c r="A2449" t="str">
        <f t="shared" si="46"/>
        <v>FIBER-EXTRON26-671-30</v>
      </c>
      <c r="B2449" t="s">
        <v>4840</v>
      </c>
      <c r="C2449" s="23" t="s">
        <v>4841</v>
      </c>
      <c r="D2449" s="2" t="s">
        <v>953</v>
      </c>
      <c r="E2449" s="1" t="s">
        <v>4839</v>
      </c>
    </row>
    <row r="2450" spans="1:5" x14ac:dyDescent="0.2">
      <c r="A2450" t="str">
        <f t="shared" ref="A2450:A2459" si="47">_xlfn.CONCAT(B2450,D2450,E2450)</f>
        <v>HARDWARE-EXTRON60-1162-03</v>
      </c>
      <c r="B2450" t="s">
        <v>702</v>
      </c>
      <c r="C2450" s="23" t="s">
        <v>4843</v>
      </c>
      <c r="D2450" s="2" t="s">
        <v>953</v>
      </c>
      <c r="E2450" s="1" t="s">
        <v>4842</v>
      </c>
    </row>
    <row r="2451" spans="1:5" x14ac:dyDescent="0.2">
      <c r="A2451" t="str">
        <f t="shared" si="47"/>
        <v>AUDIO-BIAMPTCM-1EX</v>
      </c>
      <c r="B2451" t="s">
        <v>5</v>
      </c>
      <c r="C2451" s="26" t="s">
        <v>4845</v>
      </c>
      <c r="D2451" s="1" t="s">
        <v>1002</v>
      </c>
      <c r="E2451" s="1" t="s">
        <v>4844</v>
      </c>
    </row>
    <row r="2452" spans="1:5" x14ac:dyDescent="0.2">
      <c r="A2452" t="str">
        <f t="shared" si="47"/>
        <v>AUDIO-BIAMPTCM-1A</v>
      </c>
      <c r="B2452" t="s">
        <v>5</v>
      </c>
      <c r="C2452" s="26" t="s">
        <v>4847</v>
      </c>
      <c r="D2452" s="1" t="s">
        <v>1002</v>
      </c>
      <c r="E2452" s="1" t="s">
        <v>4846</v>
      </c>
    </row>
    <row r="2453" spans="1:5" x14ac:dyDescent="0.2">
      <c r="A2453" t="str">
        <f t="shared" si="47"/>
        <v>MOUNTING-CHIEFMCB1U</v>
      </c>
      <c r="B2453" t="s">
        <v>469</v>
      </c>
      <c r="C2453" s="23" t="s">
        <v>4850</v>
      </c>
      <c r="D2453" s="1" t="s">
        <v>4849</v>
      </c>
      <c r="E2453" s="1" t="s">
        <v>4848</v>
      </c>
    </row>
    <row r="2454" spans="1:5" x14ac:dyDescent="0.2">
      <c r="A2454" t="str">
        <f t="shared" si="47"/>
        <v>MOUNTING-CHIEFMCM1U</v>
      </c>
      <c r="B2454" t="s">
        <v>469</v>
      </c>
      <c r="C2454" s="23" t="s">
        <v>4852</v>
      </c>
      <c r="D2454" s="1" t="s">
        <v>4849</v>
      </c>
      <c r="E2454" s="1" t="s">
        <v>4851</v>
      </c>
    </row>
    <row r="2455" spans="1:5" x14ac:dyDescent="0.2">
      <c r="A2455" t="str">
        <f t="shared" si="47"/>
        <v>MOUNTING-CHIEFRPAU</v>
      </c>
      <c r="B2455" t="s">
        <v>469</v>
      </c>
      <c r="C2455" s="23" t="s">
        <v>4854</v>
      </c>
      <c r="D2455" s="1" t="s">
        <v>4849</v>
      </c>
      <c r="E2455" s="1" t="s">
        <v>4853</v>
      </c>
    </row>
    <row r="2456" spans="1:5" x14ac:dyDescent="0.2">
      <c r="A2456" t="str">
        <f t="shared" si="47"/>
        <v>MOUNTING-CHIEFPAC501B</v>
      </c>
      <c r="B2456" t="s">
        <v>469</v>
      </c>
      <c r="C2456" s="23" t="s">
        <v>4856</v>
      </c>
      <c r="D2456" s="1" t="s">
        <v>4849</v>
      </c>
      <c r="E2456" s="1" t="s">
        <v>4855</v>
      </c>
    </row>
    <row r="2457" spans="1:5" x14ac:dyDescent="0.2">
      <c r="A2457" t="str">
        <f t="shared" si="47"/>
        <v>VIDEO-LIGHTWARE TPX-4x3-TX20-RX107 bundle</v>
      </c>
      <c r="B2457" t="s">
        <v>297</v>
      </c>
      <c r="C2457" s="23" t="s">
        <v>4858</v>
      </c>
      <c r="D2457" s="1" t="s">
        <v>376</v>
      </c>
      <c r="E2457" s="1" t="s">
        <v>4857</v>
      </c>
    </row>
    <row r="2458" spans="1:5" x14ac:dyDescent="0.2">
      <c r="A2458" t="str">
        <f t="shared" si="47"/>
        <v>VIDEO-LIGHTWARE TPX-2x1-TX20-RX107 bundle</v>
      </c>
      <c r="B2458" t="s">
        <v>297</v>
      </c>
      <c r="C2458" s="23" t="s">
        <v>4860</v>
      </c>
      <c r="D2458" s="1" t="s">
        <v>376</v>
      </c>
      <c r="E2458" s="1" t="s">
        <v>4859</v>
      </c>
    </row>
    <row r="2459" spans="1:5" x14ac:dyDescent="0.2">
      <c r="A2459" t="str">
        <f t="shared" si="47"/>
        <v>VIDEO-NEATNEATCENTER-SE</v>
      </c>
      <c r="B2459" t="s">
        <v>297</v>
      </c>
      <c r="C2459" s="23" t="s">
        <v>4862</v>
      </c>
      <c r="D2459" s="1" t="s">
        <v>1095</v>
      </c>
      <c r="E2459" s="1" t="s">
        <v>4861</v>
      </c>
    </row>
    <row r="2460" spans="1:5" x14ac:dyDescent="0.2">
      <c r="A2460" t="str">
        <f t="shared" ref="A2460:A2465" si="48">_xlfn.CONCAT(B2460,D2460,E2460)</f>
        <v>AUDIO-SHUREANIUSB-MATRIX</v>
      </c>
      <c r="B2460" t="s">
        <v>5</v>
      </c>
      <c r="C2460" s="23" t="s">
        <v>4864</v>
      </c>
      <c r="D2460" s="1" t="s">
        <v>666</v>
      </c>
      <c r="E2460" s="1" t="s">
        <v>4863</v>
      </c>
    </row>
    <row r="2461" spans="1:5" x14ac:dyDescent="0.2">
      <c r="A2461" t="str">
        <f t="shared" si="48"/>
        <v>INTERCONNECTS-STARTECHHDMM3MP</v>
      </c>
      <c r="B2461" t="s">
        <v>442</v>
      </c>
      <c r="C2461" s="23" t="s">
        <v>4867</v>
      </c>
      <c r="D2461" s="1" t="s">
        <v>4866</v>
      </c>
      <c r="E2461" s="1" t="s">
        <v>4865</v>
      </c>
    </row>
    <row r="2462" spans="1:5" x14ac:dyDescent="0.2">
      <c r="A2462" t="str">
        <f t="shared" si="48"/>
        <v>VIDEO-EXTRON60-1331-12</v>
      </c>
      <c r="B2462" t="s">
        <v>297</v>
      </c>
      <c r="C2462" s="23" t="s">
        <v>4869</v>
      </c>
      <c r="D2462" s="1" t="s">
        <v>953</v>
      </c>
      <c r="E2462" s="1" t="s">
        <v>4868</v>
      </c>
    </row>
    <row r="2463" spans="1:5" x14ac:dyDescent="0.2">
      <c r="A2463" t="str">
        <f t="shared" si="48"/>
        <v>VIDEO-EXTRON60-1331-13</v>
      </c>
      <c r="B2463" t="s">
        <v>297</v>
      </c>
      <c r="C2463" s="23" t="s">
        <v>4870</v>
      </c>
      <c r="D2463" s="1" t="s">
        <v>953</v>
      </c>
      <c r="E2463" s="1" t="s">
        <v>4871</v>
      </c>
    </row>
    <row r="2464" spans="1:5" x14ac:dyDescent="0.2">
      <c r="A2464" t="str">
        <f t="shared" si="48"/>
        <v>IR-XANTECHXT-DL-IRK</v>
      </c>
      <c r="B2464" t="s">
        <v>4875</v>
      </c>
      <c r="C2464" s="23" t="s">
        <v>4874</v>
      </c>
      <c r="D2464" s="1" t="s">
        <v>4872</v>
      </c>
      <c r="E2464" s="1" t="s">
        <v>4873</v>
      </c>
    </row>
    <row r="2465" spans="1:6" x14ac:dyDescent="0.2">
      <c r="A2465" t="str">
        <f t="shared" si="48"/>
        <v>VIDEO-AVPROEDGEAC-DA210-HDBT</v>
      </c>
      <c r="B2465" t="s">
        <v>297</v>
      </c>
      <c r="C2465" s="23" t="s">
        <v>4878</v>
      </c>
      <c r="D2465" s="1" t="s">
        <v>4877</v>
      </c>
      <c r="E2465" s="1" t="s">
        <v>4876</v>
      </c>
    </row>
    <row r="2466" spans="1:6" x14ac:dyDescent="0.2">
      <c r="A2466" t="str">
        <f>_xlfn.CONCAT(B2466,D2466,E2466)</f>
        <v>BACKBOX-CHIEFTAS1</v>
      </c>
      <c r="B2466" t="s">
        <v>93</v>
      </c>
      <c r="C2466" s="23" t="s">
        <v>4880</v>
      </c>
      <c r="D2466" s="1" t="s">
        <v>4849</v>
      </c>
      <c r="E2466" s="1" t="s">
        <v>4879</v>
      </c>
    </row>
    <row r="2467" spans="1:6" x14ac:dyDescent="0.2">
      <c r="A2467" t="str">
        <f>_xlfn.CONCAT(B2467,D2467,E2467)</f>
        <v>BACKBOX-CHIEFCSPBPTA</v>
      </c>
      <c r="B2467" t="s">
        <v>93</v>
      </c>
      <c r="C2467" s="23" t="s">
        <v>4882</v>
      </c>
      <c r="D2467" s="1" t="s">
        <v>4849</v>
      </c>
      <c r="E2467" s="1" t="s">
        <v>4881</v>
      </c>
    </row>
    <row r="2468" spans="1:6" x14ac:dyDescent="0.2">
      <c r="A2468" t="str">
        <f>_xlfn.CONCAT(B2468,D2468,E2468)</f>
        <v/>
      </c>
      <c r="C2468" s="39"/>
      <c r="D2468" s="40"/>
      <c r="E2468" s="40"/>
      <c r="F2468" s="41"/>
    </row>
  </sheetData>
  <phoneticPr fontId="10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2024-12-19T18:34:43Z</dcterms:modified>
</cp:coreProperties>
</file>