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A045AFF-A7FB-3D42-A17E-EA7FBAB1F8C1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55" i="1" l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<sst xmlns="http://schemas.openxmlformats.org/spreadsheetml/2006/main" count="10209" uniqueCount="5059">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</sst>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55" totalsRowShown="0" headerRowDxfId="11" dataDxfId="10">
  <autoFilter ref="A1:G255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515" zoomScale="84" zoomScaleNormal="80" workbookViewId="0">
      <selection activeCell="E2557" sqref="E2557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5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5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5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5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5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5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5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5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5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5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5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5" x14ac:dyDescent="0.2">
      <c r="A2540" s="3" t="str">
        <f t="shared" ref="A2540:A2545" si="57">_xlfn.CONCAT(B2540,D2540,E2540)</f>
        <v>ENCLOSURES-APCAR3810</v>
      </c>
      <c r="B2540" s="3" t="s">
        <v>134</v>
      </c>
      <c r="C2540" s="5" t="s">
        <v>5031</v>
      </c>
      <c r="D2540" s="5" t="s">
        <v>547</v>
      </c>
      <c r="E2540" s="6" t="s">
        <v>942</v>
      </c>
    </row>
    <row r="2541" spans="1:5" x14ac:dyDescent="0.2">
      <c r="A2541" s="3" t="str">
        <f t="shared" si="57"/>
        <v>COOLING-APCACF505</v>
      </c>
      <c r="B2541" s="3" t="s">
        <v>804</v>
      </c>
      <c r="C2541" s="5" t="s">
        <v>944</v>
      </c>
      <c r="D2541" s="5" t="s">
        <v>547</v>
      </c>
      <c r="E2541" s="6" t="s">
        <v>945</v>
      </c>
    </row>
    <row r="2542" spans="1:5" x14ac:dyDescent="0.2">
      <c r="A2542" s="3" t="str">
        <f t="shared" si="57"/>
        <v>ENCLOSURES-MIDDLE ATLANTICLBP-4R90</v>
      </c>
      <c r="B2542" s="3" t="s">
        <v>134</v>
      </c>
      <c r="C2542" s="5" t="s">
        <v>5033</v>
      </c>
      <c r="D2542" s="5" t="s">
        <v>527</v>
      </c>
      <c r="E2542" s="6" t="s">
        <v>5032</v>
      </c>
    </row>
    <row r="2543" spans="1:5" x14ac:dyDescent="0.2">
      <c r="A2543" s="3" t="str">
        <f t="shared" si="57"/>
        <v>ENCLOSURES-MIDDLE ATLANTIC45692</v>
      </c>
      <c r="B2543" s="3" t="s">
        <v>134</v>
      </c>
      <c r="C2543" s="5" t="s">
        <v>5034</v>
      </c>
      <c r="D2543" s="5" t="s">
        <v>527</v>
      </c>
      <c r="E2543" s="27">
        <v>45692</v>
      </c>
    </row>
    <row r="2544" spans="1:5" x14ac:dyDescent="0.2">
      <c r="A2544" s="3" t="str">
        <f t="shared" si="57"/>
        <v>AUDIO-SHUREMXA310W</v>
      </c>
      <c r="B2544" s="3" t="s">
        <v>5</v>
      </c>
      <c r="C2544" s="5" t="s">
        <v>5036</v>
      </c>
      <c r="D2544" s="5" t="s">
        <v>666</v>
      </c>
      <c r="E2544" s="6" t="s">
        <v>5035</v>
      </c>
    </row>
    <row r="2545" spans="1:6" x14ac:dyDescent="0.2">
      <c r="A2545" s="3" t="str">
        <f t="shared" si="57"/>
        <v>AUDIO-BIAMPDESONO DP8</v>
      </c>
      <c r="B2545" s="3" t="s">
        <v>5</v>
      </c>
      <c r="C2545" s="5" t="s">
        <v>5038</v>
      </c>
      <c r="D2545" s="5" t="s">
        <v>1002</v>
      </c>
      <c r="E2545" s="6" t="s">
        <v>5037</v>
      </c>
    </row>
    <row r="2546" spans="1:6" x14ac:dyDescent="0.2">
      <c r="A2546" s="3" t="str">
        <f>_xlfn.CONCAT(B2546,D2546,E2546)</f>
        <v>DISPLAY-LG98UM5K-B</v>
      </c>
      <c r="B2546" s="3" t="s">
        <v>112</v>
      </c>
      <c r="C2546" s="5" t="s">
        <v>5040</v>
      </c>
      <c r="D2546" s="5" t="s">
        <v>594</v>
      </c>
      <c r="E2546" s="6" t="s">
        <v>5039</v>
      </c>
    </row>
    <row r="2547" spans="1:6" x14ac:dyDescent="0.2">
      <c r="A2547" s="3" t="str">
        <f>_xlfn.CONCAT(B2547,D2547,E2547)</f>
        <v>CART-CHIEFXPA1UB</v>
      </c>
      <c r="B2547" s="3" t="s">
        <v>1120</v>
      </c>
      <c r="C2547" s="5" t="s">
        <v>5042</v>
      </c>
      <c r="D2547" s="5" t="s">
        <v>4849</v>
      </c>
      <c r="E2547" s="6" t="s">
        <v>5041</v>
      </c>
    </row>
    <row r="2548" spans="1:6" x14ac:dyDescent="0.2">
      <c r="A2548" s="3" t="str">
        <f>_xlfn.CONCAT(B2548,D2548,E2548)</f>
        <v>CART-CHIEFLPAUB</v>
      </c>
      <c r="B2548" s="3" t="s">
        <v>1120</v>
      </c>
      <c r="C2548" s="5" t="s">
        <v>5044</v>
      </c>
      <c r="D2548" s="5" t="s">
        <v>4849</v>
      </c>
      <c r="E2548" s="6" t="s">
        <v>5043</v>
      </c>
    </row>
    <row r="2549" spans="1:6" x14ac:dyDescent="0.2">
      <c r="A2549" s="3" t="str">
        <f>_xlfn.CONCAT(B2549,D2549,E2549)</f>
        <v>DISPLAY-LG65UM5N-E</v>
      </c>
      <c r="B2549" s="3" t="s">
        <v>112</v>
      </c>
      <c r="C2549" s="5" t="s">
        <v>5046</v>
      </c>
      <c r="D2549" s="5" t="s">
        <v>594</v>
      </c>
      <c r="E2549" s="6" t="s">
        <v>5045</v>
      </c>
    </row>
    <row r="2550" spans="1:6" x14ac:dyDescent="0.2">
      <c r="A2550" s="3" t="str">
        <f>_xlfn.CONCAT(B2550,D2550,E2550)</f>
        <v>AUDIO-BIAMPDesono DP6</v>
      </c>
      <c r="B2550" s="3" t="s">
        <v>5</v>
      </c>
      <c r="C2550" s="5" t="s">
        <v>5048</v>
      </c>
      <c r="D2550" s="5" t="s">
        <v>1002</v>
      </c>
      <c r="E2550" s="6" t="s">
        <v>5047</v>
      </c>
    </row>
    <row r="2551" spans="1:6" x14ac:dyDescent="0.2">
      <c r="A2551" s="3" t="str">
        <f>_xlfn.CONCAT(B2551,D2551,E2551)</f>
        <v>AUDIO-BIAMPTesira SERVER-IO</v>
      </c>
      <c r="B2551" s="3" t="s">
        <v>5</v>
      </c>
      <c r="C2551" s="28" t="s">
        <v>5050</v>
      </c>
      <c r="D2551" s="29" t="s">
        <v>1002</v>
      </c>
      <c r="E2551" s="30" t="s">
        <v>5049</v>
      </c>
      <c r="F2551" s="31"/>
    </row>
    <row r="2552" spans="1:6" x14ac:dyDescent="0.2">
      <c r="A2552" s="3" t="str">
        <f>_xlfn.CONCAT(B2552,D2552,E2552)</f>
        <v>AUDIO-BIAMPTesira DAN-1</v>
      </c>
      <c r="B2552" s="3" t="s">
        <v>5</v>
      </c>
      <c r="C2552" s="28" t="s">
        <v>5052</v>
      </c>
      <c r="D2552" s="29" t="s">
        <v>1002</v>
      </c>
      <c r="E2552" s="30" t="s">
        <v>5051</v>
      </c>
      <c r="F2552" s="31"/>
    </row>
    <row r="2553" spans="1:6" x14ac:dyDescent="0.2">
      <c r="A2553" s="3" t="str">
        <f>_xlfn.CONCAT(B2553,D2553,E2553)</f>
        <v>AUDIO-BIAMPTesira SIC-4</v>
      </c>
      <c r="B2553" s="3" t="s">
        <v>5</v>
      </c>
      <c r="C2553" s="28" t="s">
        <v>5054</v>
      </c>
      <c r="D2553" s="29" t="s">
        <v>1002</v>
      </c>
      <c r="E2553" s="30" t="s">
        <v>5053</v>
      </c>
      <c r="F2553" s="31"/>
    </row>
    <row r="2554" spans="1:6" x14ac:dyDescent="0.2">
      <c r="A2554" s="3" t="str">
        <f>_xlfn.CONCAT(B2554,D2554,E2554)</f>
        <v>AUDIO-BIAMPTesira SOC-4</v>
      </c>
      <c r="B2554" s="3" t="s">
        <v>5</v>
      </c>
      <c r="C2554" s="28" t="s">
        <v>5056</v>
      </c>
      <c r="D2554" s="29" t="s">
        <v>1002</v>
      </c>
      <c r="E2554" s="30" t="s">
        <v>5055</v>
      </c>
      <c r="F2554" s="31"/>
    </row>
    <row r="2555" spans="1:6" x14ac:dyDescent="0.2">
      <c r="A2555" s="3" t="str">
        <f>_xlfn.CONCAT(B2555,D2555,E2555)</f>
        <v xml:space="preserve">AUDIO-BIAMPTesira SEC-4 </v>
      </c>
      <c r="B2555" s="3" t="s">
        <v>5</v>
      </c>
      <c r="C2555" s="28" t="s">
        <v>5057</v>
      </c>
      <c r="D2555" s="29" t="s">
        <v>1002</v>
      </c>
      <c r="E2555" s="30" t="s">
        <v>5058</v>
      </c>
      <c r="F2555" s="31"/>
    </row>
    <row r="2556" spans="1:6" x14ac:dyDescent="0.2">
      <c r="C2556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2025-03-28T19:14:29Z</dcterms:modified>
</cp:coreProperties>
</file>