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7FE48E97-B338-FF49-BB7B-5FDB15B54D32}" xr6:coauthVersionLast="47" xr6:coauthVersionMax="47" xr10:uidLastSave="{00000000-0000-0000-0000-000000000000}"/>
  <bookViews>
    <workbookView xWindow="6060" yWindow="3780" windowWidth="27280" windowHeight="220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50" i="1" l="1"/>
  <c r="A2449" i="1"/>
  <c r="A2448" i="1"/>
  <c r="A2447" i="1"/>
  <c r="A2446" i="1"/>
  <c r="A244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</calcChain>
</file>

<file path=xl/sharedStrings.xml><?xml version="1.0" encoding="utf-8"?>
<sst xmlns="http://schemas.openxmlformats.org/spreadsheetml/2006/main" count="9791" uniqueCount="4844">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</sst>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2" xfId="0" applyFill="1" applyBorder="1"/>
    <xf numFmtId="0" fontId="0" fillId="0" borderId="0" xfId="0" applyBorder="1"/>
    <xf numFmtId="0" fontId="1" fillId="0" borderId="2" xfId="0" applyFont="1" applyFill="1" applyBorder="1" applyAlignment="1"/>
    <xf numFmtId="0" fontId="0" fillId="0" borderId="0" xfId="0" applyFill="1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50" totalsRowShown="0" headerRowDxfId="9" dataDxfId="8">
  <autoFilter ref="A1:G2450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50"/>
  <sheetViews>
    <sheetView tabSelected="1" topLeftCell="A2400" zoomScale="80" zoomScaleNormal="80" workbookViewId="0">
      <selection activeCell="C2452" sqref="C2452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6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6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6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6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6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6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6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6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6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6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6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6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6" x14ac:dyDescent="0.2">
      <c r="A2429" t="str">
        <f>_xlfn.CONCAT(B2429,D2429,E2429)</f>
        <v>HARDWARE-RDLCP-1</v>
      </c>
      <c r="B2429" t="s">
        <v>702</v>
      </c>
      <c r="C2429" s="39" t="s">
        <v>4799</v>
      </c>
      <c r="D2429" s="40" t="s">
        <v>752</v>
      </c>
      <c r="E2429" s="40" t="s">
        <v>4798</v>
      </c>
      <c r="F2429" s="41"/>
    </row>
    <row r="2430" spans="1:6" x14ac:dyDescent="0.2">
      <c r="A2430" t="str">
        <f>_xlfn.CONCAT(B2430,D2430,E2430)</f>
        <v>HARDWARE-LEVITON41075-DBW</v>
      </c>
      <c r="B2430" t="s">
        <v>702</v>
      </c>
      <c r="C2430" s="39" t="s">
        <v>4802</v>
      </c>
      <c r="D2430" s="40" t="s">
        <v>4801</v>
      </c>
      <c r="E2430" s="40" t="s">
        <v>4800</v>
      </c>
      <c r="F2430" s="41"/>
    </row>
    <row r="2431" spans="1:6" x14ac:dyDescent="0.2">
      <c r="A2431" t="str">
        <f>_xlfn.CONCAT(B2431,D2431,E2431)</f>
        <v>MOUNTING-PANDUITLD5WH6-A</v>
      </c>
      <c r="B2431" t="s">
        <v>469</v>
      </c>
      <c r="C2431" s="42" t="s">
        <v>4804</v>
      </c>
      <c r="D2431" s="1" t="s">
        <v>4783</v>
      </c>
      <c r="E2431" s="40" t="s">
        <v>4803</v>
      </c>
      <c r="F2431" s="41"/>
    </row>
    <row r="2432" spans="1:6" x14ac:dyDescent="0.2">
      <c r="A2432" t="str">
        <f>_xlfn.CONCAT(B2432,D2432,E2432)</f>
        <v>HARDWARE-C2G40488</v>
      </c>
      <c r="B2432" t="s">
        <v>702</v>
      </c>
      <c r="C2432" s="39" t="s">
        <v>4805</v>
      </c>
      <c r="D2432" s="40" t="s">
        <v>866</v>
      </c>
      <c r="E2432" s="43">
        <v>40488</v>
      </c>
      <c r="F2432" s="41"/>
    </row>
    <row r="2433" spans="1:7" x14ac:dyDescent="0.2">
      <c r="A2433" t="str">
        <f>_xlfn.CONCAT(B2433,D2433,E2433)</f>
        <v>INTERCONNECTS-PEARSTONEUSB3-3CMAM16</v>
      </c>
      <c r="B2433" t="s">
        <v>442</v>
      </c>
      <c r="C2433" s="39" t="s">
        <v>4807</v>
      </c>
      <c r="D2433" s="40" t="s">
        <v>481</v>
      </c>
      <c r="E2433" s="40" t="s">
        <v>4806</v>
      </c>
      <c r="F2433" s="41"/>
    </row>
    <row r="2434" spans="1:7" x14ac:dyDescent="0.2">
      <c r="A2434" t="str">
        <f>_xlfn.CONCAT(B2434,D2434,E2434)</f>
        <v>CONNECTIVITY-CONNECTRACGO-144-AL</v>
      </c>
      <c r="B2434" t="s">
        <v>107</v>
      </c>
      <c r="C2434" s="42" t="s">
        <v>4811</v>
      </c>
      <c r="D2434" s="40" t="s">
        <v>4810</v>
      </c>
      <c r="E2434" s="40" t="s">
        <v>4809</v>
      </c>
      <c r="F2434" s="41"/>
    </row>
    <row r="2435" spans="1:7" x14ac:dyDescent="0.2">
      <c r="A2435" t="str">
        <f>_xlfn.CONCAT(B2435,D2435,E2435)</f>
        <v>CONNECTIVITY-CONNECTRACGO-072-AL</v>
      </c>
      <c r="B2435" t="s">
        <v>107</v>
      </c>
      <c r="C2435" s="39" t="s">
        <v>4812</v>
      </c>
      <c r="D2435" s="40" t="s">
        <v>4810</v>
      </c>
      <c r="E2435" s="40" t="s">
        <v>4813</v>
      </c>
      <c r="F2435" s="41"/>
    </row>
    <row r="2436" spans="1:7" x14ac:dyDescent="0.2">
      <c r="A2436" t="str">
        <f>_xlfn.CONCAT(B2436,D2436,E2436)</f>
        <v>CAMERA-AVERPTR315NV3</v>
      </c>
      <c r="B2436" t="s">
        <v>98</v>
      </c>
      <c r="C2436" s="39" t="s">
        <v>4815</v>
      </c>
      <c r="D2436" s="40" t="s">
        <v>828</v>
      </c>
      <c r="E2436" s="40" t="s">
        <v>4814</v>
      </c>
      <c r="F2436" s="41"/>
    </row>
    <row r="2437" spans="1:7" x14ac:dyDescent="0.2">
      <c r="A2437" t="str">
        <f>_xlfn.CONCAT(B2437,D2437,E2437)</f>
        <v>MOUNTING-AVERCOMSVCMNT</v>
      </c>
      <c r="B2437" t="s">
        <v>469</v>
      </c>
      <c r="C2437" s="39" t="s">
        <v>4817</v>
      </c>
      <c r="D2437" s="40" t="s">
        <v>828</v>
      </c>
      <c r="E2437" s="40" t="s">
        <v>4816</v>
      </c>
      <c r="F2437" s="41"/>
    </row>
    <row r="2438" spans="1:7" x14ac:dyDescent="0.2">
      <c r="A2438" t="str">
        <f>_xlfn.CONCAT(B2438,D2438,E2438)</f>
        <v>VIDEO-MAGEWELL 64100</v>
      </c>
      <c r="B2438" t="s">
        <v>297</v>
      </c>
      <c r="C2438" s="39" t="s">
        <v>4818</v>
      </c>
      <c r="D2438" s="40" t="s">
        <v>372</v>
      </c>
      <c r="E2438" s="43">
        <v>64100</v>
      </c>
      <c r="F2438" s="41"/>
    </row>
    <row r="2439" spans="1:7" x14ac:dyDescent="0.2">
      <c r="A2439" t="str">
        <f>_xlfn.CONCAT(B2439,D2439,E2439)</f>
        <v>VIDEO-MAGEWELL 641500000</v>
      </c>
      <c r="B2439" t="s">
        <v>297</v>
      </c>
      <c r="C2439" s="39" t="s">
        <v>4819</v>
      </c>
      <c r="D2439" s="40" t="s">
        <v>372</v>
      </c>
      <c r="E2439" s="43">
        <v>641500000</v>
      </c>
      <c r="F2439" s="41"/>
    </row>
    <row r="2440" spans="1:7" x14ac:dyDescent="0.2">
      <c r="A2440" t="str">
        <f>_xlfn.CONCAT(B2440,D2440,E2440)</f>
        <v>INTERCONNECTS-COMPREHENSIVEBB-C-3GSDI-6</v>
      </c>
      <c r="B2440" t="s">
        <v>442</v>
      </c>
      <c r="C2440" s="39" t="s">
        <v>4822</v>
      </c>
      <c r="D2440" s="40" t="s">
        <v>4821</v>
      </c>
      <c r="E2440" s="40" t="s">
        <v>4820</v>
      </c>
      <c r="F2440" s="41"/>
    </row>
    <row r="2441" spans="1:7" x14ac:dyDescent="0.2">
      <c r="A2441" t="str">
        <f>_xlfn.CONCAT(B2441,D2441,E2441)</f>
        <v>INTERCONNECTS-COMPREHENSIVEBB-C-3GSDI-3</v>
      </c>
      <c r="B2441" t="s">
        <v>442</v>
      </c>
      <c r="C2441" s="39" t="s">
        <v>4823</v>
      </c>
      <c r="D2441" s="40" t="s">
        <v>4821</v>
      </c>
      <c r="E2441" s="40" t="s">
        <v>4824</v>
      </c>
      <c r="F2441" s="41"/>
    </row>
    <row r="2442" spans="1:7" x14ac:dyDescent="0.2">
      <c r="A2442" t="str">
        <f>_xlfn.CONCAT(B2442,D2442,E2442)</f>
        <v>INTERCONNECTS-COMPREHENSIVEBB-C-3GSDI-10</v>
      </c>
      <c r="B2442" t="s">
        <v>442</v>
      </c>
      <c r="C2442" s="39" t="s">
        <v>4825</v>
      </c>
      <c r="D2442" s="40" t="s">
        <v>4821</v>
      </c>
      <c r="E2442" s="40" t="s">
        <v>4826</v>
      </c>
      <c r="F2442" s="41"/>
    </row>
    <row r="2443" spans="1:7" x14ac:dyDescent="0.2">
      <c r="A2443" t="str">
        <f>_xlfn.CONCAT(B2443,D2443,E2443)</f>
        <v>MOUNTING-LOGITECH952-000123</v>
      </c>
      <c r="B2443" t="s">
        <v>469</v>
      </c>
      <c r="C2443" s="39" t="s">
        <v>4828</v>
      </c>
      <c r="D2443" s="40" t="s">
        <v>4605</v>
      </c>
      <c r="E2443" s="40" t="s">
        <v>4827</v>
      </c>
      <c r="F2443" s="41"/>
    </row>
    <row r="2444" spans="1:7" x14ac:dyDescent="0.2">
      <c r="A2444" t="str">
        <f>_xlfn.CONCAT(B2444,D2444,E2444)</f>
        <v>AUDIO-LOGITECH952-000038</v>
      </c>
      <c r="B2444" t="s">
        <v>5</v>
      </c>
      <c r="C2444" s="39" t="s">
        <v>4830</v>
      </c>
      <c r="D2444" s="40" t="s">
        <v>4605</v>
      </c>
      <c r="E2444" s="40" t="s">
        <v>4829</v>
      </c>
      <c r="F2444" s="41"/>
    </row>
    <row r="2445" spans="1:7" x14ac:dyDescent="0.2">
      <c r="A2445" s="45" t="str">
        <f>_xlfn.CONCAT(B2445,D2445,E2445)</f>
        <v>VIDEO-EXTRON60-1825-02</v>
      </c>
      <c r="B2445" s="45" t="s">
        <v>297</v>
      </c>
      <c r="C2445" s="46" t="s">
        <v>4832</v>
      </c>
      <c r="D2445" s="44" t="s">
        <v>953</v>
      </c>
      <c r="E2445" s="44" t="s">
        <v>4831</v>
      </c>
      <c r="F2445" s="47"/>
      <c r="G2445" s="47"/>
    </row>
    <row r="2446" spans="1:7" x14ac:dyDescent="0.2">
      <c r="A2446" t="str">
        <f>_xlfn.CONCAT(B2446,D2446,E2446)</f>
        <v>CONTROL-EXTRON60-1868-01</v>
      </c>
      <c r="B2446" t="s">
        <v>455</v>
      </c>
      <c r="C2446" s="39" t="s">
        <v>4833</v>
      </c>
      <c r="D2446" s="44" t="s">
        <v>953</v>
      </c>
      <c r="E2446" s="40" t="s">
        <v>4834</v>
      </c>
      <c r="F2446" s="41"/>
      <c r="G2446" s="47"/>
    </row>
    <row r="2447" spans="1:7" x14ac:dyDescent="0.2">
      <c r="A2447" s="45" t="str">
        <f>_xlfn.CONCAT(B2447,D2447,E2447)</f>
        <v>HARDWARE-EXTRON60-1161-03</v>
      </c>
      <c r="B2447" s="45" t="s">
        <v>702</v>
      </c>
      <c r="C2447" s="46" t="s">
        <v>4836</v>
      </c>
      <c r="D2447" s="44" t="s">
        <v>953</v>
      </c>
      <c r="E2447" s="44" t="s">
        <v>4835</v>
      </c>
      <c r="F2447" s="47"/>
      <c r="G2447" s="47"/>
    </row>
    <row r="2448" spans="1:7" x14ac:dyDescent="0.2">
      <c r="A2448" t="str">
        <f>_xlfn.CONCAT(B2448,D2448,E2448)</f>
        <v>POWER-EXTRON70-1174-01</v>
      </c>
      <c r="B2448" t="s">
        <v>177</v>
      </c>
      <c r="C2448" s="42" t="s">
        <v>4838</v>
      </c>
      <c r="D2448" s="44" t="s">
        <v>953</v>
      </c>
      <c r="E2448" s="40" t="s">
        <v>4837</v>
      </c>
      <c r="F2448" s="41"/>
    </row>
    <row r="2449" spans="1:6" x14ac:dyDescent="0.2">
      <c r="A2449" t="str">
        <f>_xlfn.CONCAT(B2449,D2449,E2449)</f>
        <v>FIBER-EXTRON26-671-30</v>
      </c>
      <c r="B2449" t="s">
        <v>4840</v>
      </c>
      <c r="C2449" s="39" t="s">
        <v>4841</v>
      </c>
      <c r="D2449" s="44" t="s">
        <v>953</v>
      </c>
      <c r="E2449" s="40" t="s">
        <v>4839</v>
      </c>
      <c r="F2449" s="41"/>
    </row>
    <row r="2450" spans="1:6" x14ac:dyDescent="0.2">
      <c r="A2450" t="str">
        <f>_xlfn.CONCAT(B2450,D2450,E2450)</f>
        <v>HARDWARE-EXTRON60-1162-03</v>
      </c>
      <c r="B2450" s="45" t="s">
        <v>702</v>
      </c>
      <c r="C2450" s="39" t="s">
        <v>4843</v>
      </c>
      <c r="D2450" s="44" t="s">
        <v>953</v>
      </c>
      <c r="E2450" s="40" t="s">
        <v>4842</v>
      </c>
      <c r="F2450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2024-11-20T23:35:01Z</dcterms:modified>
</cp:coreProperties>
</file>