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58E333B-F89A-6849-95DE-87FC517FE6A9}" xr6:coauthVersionLast="47" xr6:coauthVersionMax="47" xr10:uidLastSave="{00000000-0000-0000-0000-000000000000}"/>
  <bookViews>
    <workbookView xWindow="51220" yWindow="500" windowWidth="19700" windowHeight="283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21" i="1" l="1"/>
  <c r="A620" i="1"/>
  <c r="A619" i="1"/>
  <c r="A618" i="1"/>
  <c r="A617" i="1"/>
  <c r="A616" i="1" l="1"/>
  <c r="A615" i="1"/>
  <c r="A614" i="1"/>
  <c r="A613" i="1"/>
  <c r="A612" i="1"/>
  <c r="A611" i="1"/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<sst xmlns="http://schemas.openxmlformats.org/spreadsheetml/2006/main" count="2481" uniqueCount="1350">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</sst>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21" totalsRowShown="0" headerRowDxfId="14" dataDxfId="13">
  <autoFilter ref="A1:G621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12"/>
    <tableColumn id="4" xr3:uid="{9D21A1C0-E7FF-1340-8408-601374746FE0}" name="MFR" dataDxfId="11"/>
    <tableColumn id="5" xr3:uid="{9572A75D-89F4-9E40-AD68-769E5676A7BF}" name="MODEL" dataDxfId="10"/>
    <tableColumn id="6" xr3:uid="{FFB6C1F4-7E68-4D4F-B8E2-B56FF5BE559E}" name="Column1" dataDxfId="9"/>
    <tableColumn id="7" xr3:uid="{960A510B-54A1-4B47-A8A3-A3A6BDCE32C0}" name="Column2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21"/>
  <sheetViews>
    <sheetView tabSelected="1" topLeftCell="C570" workbookViewId="0">
      <selection activeCell="E627" sqref="E627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  <row r="611" spans="1:7" x14ac:dyDescent="0.2">
      <c r="A611" t="str">
        <f>_xlfn.CONCAT(B611,D611,E611)</f>
        <v>BACKBOX-CHIEF PAC525</v>
      </c>
      <c r="B611" t="s">
        <v>94</v>
      </c>
      <c r="C611" s="41" t="s">
        <v>1329</v>
      </c>
      <c r="D611" s="42" t="s">
        <v>363</v>
      </c>
      <c r="E611" s="42" t="s">
        <v>1328</v>
      </c>
      <c r="F611" s="43"/>
      <c r="G611" s="47"/>
    </row>
    <row r="612" spans="1:7" x14ac:dyDescent="0.2">
      <c r="A612" t="str">
        <f>_xlfn.CONCAT(B612,D612,E612)</f>
        <v>CART-LGST-1364F</v>
      </c>
      <c r="B612" t="s">
        <v>1123</v>
      </c>
      <c r="C612" s="41" t="s">
        <v>1332</v>
      </c>
      <c r="D612" s="42" t="s">
        <v>596</v>
      </c>
      <c r="E612" s="42" t="s">
        <v>1331</v>
      </c>
      <c r="F612" s="43"/>
      <c r="G612" s="47"/>
    </row>
    <row r="613" spans="1:7" x14ac:dyDescent="0.2">
      <c r="A613" t="str">
        <f>_xlfn.CONCAT(B613,D613,E613)</f>
        <v>DISPLAY-LGLG LAEC015-GN2</v>
      </c>
      <c r="B613" t="s">
        <v>114</v>
      </c>
      <c r="C613" s="41" t="s">
        <v>1333</v>
      </c>
      <c r="D613" s="42" t="s">
        <v>596</v>
      </c>
      <c r="E613" s="42" t="s">
        <v>1330</v>
      </c>
      <c r="F613" s="43"/>
      <c r="G613" s="47"/>
    </row>
    <row r="614" spans="1:7" x14ac:dyDescent="0.2">
      <c r="A614" t="str">
        <f>_xlfn.CONCAT(B614,D614,E614)</f>
        <v>AUDIO-LEONLEON Hz500UX-LR</v>
      </c>
      <c r="B614" t="s">
        <v>5</v>
      </c>
      <c r="C614" s="41" t="s">
        <v>1336</v>
      </c>
      <c r="D614" s="42" t="s">
        <v>1335</v>
      </c>
      <c r="E614" s="42" t="s">
        <v>1334</v>
      </c>
      <c r="F614" s="43"/>
      <c r="G614" s="47"/>
    </row>
    <row r="615" spans="1:7" x14ac:dyDescent="0.2">
      <c r="A615" t="str">
        <f>_xlfn.CONCAT(B615,D615,E615)</f>
        <v>MOUNTING-LEONHZMMB-U</v>
      </c>
      <c r="B615" t="s">
        <v>471</v>
      </c>
      <c r="C615" s="41" t="s">
        <v>1338</v>
      </c>
      <c r="D615" s="42" t="s">
        <v>1335</v>
      </c>
      <c r="E615" s="42" t="s">
        <v>1337</v>
      </c>
      <c r="F615" s="43"/>
      <c r="G615" s="47"/>
    </row>
    <row r="616" spans="1:7" x14ac:dyDescent="0.2">
      <c r="A616" t="str">
        <f>_xlfn.CONCAT(B616,D616,E616)</f>
        <v>ENCLOSURES-MIDDLE ATLANTICERK-1025KD</v>
      </c>
      <c r="B616" t="s">
        <v>136</v>
      </c>
      <c r="C616" s="41" t="s">
        <v>1340</v>
      </c>
      <c r="D616" s="42" t="s">
        <v>529</v>
      </c>
      <c r="E616" s="42" t="s">
        <v>1339</v>
      </c>
      <c r="F616" s="43"/>
      <c r="G616" s="47"/>
    </row>
    <row r="617" spans="1:7" x14ac:dyDescent="0.2">
      <c r="A617" t="str">
        <f>_xlfn.CONCAT(B617,D617,E617)</f>
        <v>MOUNTING-CRESTRON UCA-RMK-1U</v>
      </c>
      <c r="B617" t="s">
        <v>471</v>
      </c>
      <c r="C617" s="41" t="s">
        <v>1342</v>
      </c>
      <c r="D617" s="42" t="s">
        <v>364</v>
      </c>
      <c r="E617" s="42" t="s">
        <v>1341</v>
      </c>
      <c r="F617" s="43"/>
      <c r="G617" s="47"/>
    </row>
    <row r="618" spans="1:7" x14ac:dyDescent="0.2">
      <c r="A618" t="str">
        <f>_xlfn.CONCAT(B618,D618,E618)</f>
        <v>MOUNTING-MIDDLE ATLANTICU1V</v>
      </c>
      <c r="B618" t="s">
        <v>471</v>
      </c>
      <c r="C618" s="41" t="s">
        <v>1344</v>
      </c>
      <c r="D618" s="42" t="s">
        <v>529</v>
      </c>
      <c r="E618" s="42" t="s">
        <v>1343</v>
      </c>
      <c r="F618" s="43"/>
      <c r="G618" s="47"/>
    </row>
    <row r="619" spans="1:7" x14ac:dyDescent="0.2">
      <c r="A619" s="44" t="str">
        <f>_xlfn.CONCAT(B619,D619,E619)</f>
        <v>CONTROL-CRESTRON CP4N</v>
      </c>
      <c r="B619" s="44" t="s">
        <v>457</v>
      </c>
      <c r="C619" s="45" t="s">
        <v>459</v>
      </c>
      <c r="D619" s="42" t="s">
        <v>364</v>
      </c>
      <c r="E619" s="46" t="s">
        <v>1345</v>
      </c>
      <c r="F619" s="47"/>
      <c r="G619" s="47"/>
    </row>
    <row r="620" spans="1:7" x14ac:dyDescent="0.2">
      <c r="A620" t="str">
        <f>_xlfn.CONCAT(B620,D620,E620)</f>
        <v>VC-CRESTRON UC-CX100-T</v>
      </c>
      <c r="B620" t="s">
        <v>296</v>
      </c>
      <c r="C620" s="41" t="s">
        <v>1347</v>
      </c>
      <c r="D620" s="42" t="s">
        <v>364</v>
      </c>
      <c r="E620" s="42" t="s">
        <v>1346</v>
      </c>
      <c r="F620" s="43"/>
      <c r="G620" s="47"/>
    </row>
    <row r="621" spans="1:7" x14ac:dyDescent="0.2">
      <c r="A621" t="str">
        <f>_xlfn.CONCAT(B621,D621,E621)</f>
        <v>AUDIO-CRESTRON AMP-8150</v>
      </c>
      <c r="B621" t="s">
        <v>5</v>
      </c>
      <c r="C621" s="41" t="s">
        <v>1349</v>
      </c>
      <c r="D621" s="42" t="s">
        <v>364</v>
      </c>
      <c r="E621" s="42" t="s">
        <v>1348</v>
      </c>
      <c r="F621" s="43"/>
      <c r="G621" s="47"/>
    </row>
  </sheetData>
  <phoneticPr fontId="10" type="noConversion"/>
  <conditionalFormatting sqref="E2:E621">
    <cfRule type="duplicateValues" dxfId="7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2024-11-05T19:16:47Z</dcterms:modified>
</cp:coreProperties>
</file>