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06E3D5D0-CF59-6F44-B066-F0A0735522D3}" xr6:coauthVersionLast="47" xr6:coauthVersionMax="47" xr10:uidLastSave="{00000000-0000-0000-0000-000000000000}"/>
  <bookViews>
    <workbookView xWindow="0" yWindow="880" windowWidth="3600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93" i="1" l="1"/>
  <c r="A2492" i="1"/>
  <c r="A2491" i="1"/>
  <c r="A2490" i="1"/>
  <c r="A2489" i="1"/>
  <c r="A2488" i="1"/>
  <c r="A2487" i="1"/>
  <c r="A2486" i="1" l="1"/>
  <c r="A2485" i="1"/>
  <c r="A2483" i="1"/>
  <c r="A2484" i="1"/>
  <c r="A2482" i="1"/>
  <c r="A2481" i="1"/>
  <c r="A2480" i="1"/>
  <c r="A2479" i="1"/>
  <c r="A2478" i="1" l="1"/>
  <c r="A2477" i="1"/>
  <c r="A2476" i="1" l="1"/>
  <c r="A2475" i="1"/>
  <c r="A2474" i="1"/>
  <c r="A247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</calcChain>
</file>

<file path=xl/sharedStrings.xml><?xml version="1.0" encoding="utf-8"?>
<sst xmlns="http://schemas.openxmlformats.org/spreadsheetml/2006/main" count="9962" uniqueCount="4935">
  <si>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</si>
  <si>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</si>
  <si>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</si>
  <si>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</si>
  <si>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</si>
  <si>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</si>
  <si>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</si>
  <si>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</si>
  <si>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</si>
  <si>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</si>
  <si>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</si>
  <si>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</si>
  <si>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</si>
  <si>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</si>
  <si>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</si>
  <si>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</si>
  <si>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</si>
  <si>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</si>
  <si>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</si>
  <si>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</si>
  <si>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</si>
  <si>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</si>
  <si>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</si>
  <si>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</si>
  <si>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</si>
  <si>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</si>
  <si>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</si>
  <si>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</si>
  <si>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</si>
  <si>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</si>
  <si>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</si>
  <si>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</si>
  <si>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</si>
  <si>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</si>
  <si>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</si>
  <si>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</si>
  <si>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</si>
  <si>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</si>
  <si>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</si>
  <si>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</si>
  <si>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</si>
  <si>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</si>
  <si>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</si>
  <si>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</si>
  <si>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</si>
  <si>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</si>
  <si>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</si>
  <si>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</si>
  <si>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</si>
  <si>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</si>
  <si>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</si>
  <si>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</si>
  <si>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</si>
  <si>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</si>
  <si>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</si>
  <si>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</si>
  <si>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</si>
  <si>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</si>
  <si>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</si>
  <si>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</si>
  <si>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</si>
  <si>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</si>
  <si>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</si>
  <si>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</si>
  <si>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</si>
  <si>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</si>
  <si>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</si>
  <si>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</si>
  <si>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</si>
  <si>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</si>
  <si>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</si>
  <si>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</si>
  <si>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</si>
  <si>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</si>
  <si>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</si>
  <si>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</si>
  <si>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</si>
  <si>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</si>
  <si>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</si>
  <si>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</si>
  <si>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</si>
  <si>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</si>
  <si>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</si>
  <si>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</si>
  <si>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</si>
  <si>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</si>
  <si>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</si>
  <si>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</si>
  <si>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</si>
  <si>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</si>
  <si>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</si>
  <si>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</si>
  <si>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</si>
  <si>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</si>
  <si>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</si>
  <si>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</si>
  <si>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</si>
  <si>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</si>
  <si>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</si>
  <si>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</si>
  <si>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</si>
  <si>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</si>
  <si>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</si>
  <si>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</si>
  <si>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</si>
  <si>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</si>
  <si>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</si>
  <si>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</si>
  <si>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</si>
  <si>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</si>
  <si>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</si>
  <si>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</si>
  <si>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</si>
  <si>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</si>
  <si>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</si>
  <si>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</si>
  <si>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</si>
  <si>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</si>
  <si>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</si>
  <si>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</si>
  <si>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</si>
  <si>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</si>
  <si>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</si>
  <si>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</si>
  <si>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</si>
  <si>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</si>
  <si>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</si>
  <si>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</si>
  <si>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</si>
  <si>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</si>
  <si>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</si>
  <si>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</si>
  <si>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</si>
  <si>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</si>
  <si>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</si>
  <si>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</si>
  <si>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</si>
  <si>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</si>
  <si>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</si>
  <si>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</si>
  <si>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</si>
  <si>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</si>
  <si>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</si>
  <si>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</si>
  <si>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</si>
  <si>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</si>
  <si>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</si>
  <si>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</si>
  <si>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</si>
  <si>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</si>
  <si>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</si>
  <si>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</si>
  <si>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</si>
  <si>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</si>
  <si>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</si>
  <si>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</si>
  <si>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</si>
  <si>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</si>
  <si>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</si>
  <si>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</si>
  <si>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</si>
  <si>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</si>
  <si>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</si>
  <si>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</si>
  <si>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</si>
  <si>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</si>
  <si>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</si>
  <si>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</si>
  <si>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</si>
  <si>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</si>
  <si>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</si>
  <si>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</si>
  <si>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</si>
  <si>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</si>
  <si>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</si>
  <si>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</si>
  <si>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</si>
  <si>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</si>
  <si>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</si>
  <si>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</si>
  <si>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</si>
  <si>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</si>
  <si>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</si>
  <si>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</si>
  <si>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</si>
  <si>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</si>
  <si>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</si>
  <si>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</si>
  <si>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</si>
  <si>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</si>
  <si>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</si>
  <si>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</si>
  <si>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</si>
  <si>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</si>
  <si>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</si>
  <si>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</si>
  <si>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</si>
  <si>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</si>
  <si>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</si>
  <si>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</si>
  <si>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</si>
  <si>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</si>
  <si>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</si>
  <si>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</si>
  <si>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</si>
  <si>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</si>
  <si>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</si>
  <si>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</si>
  <si>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</si>
  <si>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</si>
  <si>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</si>
  <si>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</si>
  <si>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</si>
  <si>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</si>
  <si>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</si>
  <si>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</si>
  <si>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</si>
  <si>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</si>
  <si>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</si>
  <si>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</si>
  <si>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</si>
  <si>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</si>
  <si>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</si>
  <si>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</si>
  <si>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</si>
  <si>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</si>
  <si>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</si>
  <si>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</si>
  <si>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</si>
  <si>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</si>
  <si>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</si>
  <si>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</si>
  <si>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</si>
  <si>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</si>
  <si>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</si>
  <si>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</si>
  <si>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</si>
  <si>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</si>
  <si>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</si>
  <si>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</si>
  <si>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</si>
  <si>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</si>
  <si>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</si>
  <si>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</si>
  <si>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</si>
  <si>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</si>
  <si>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</si>
  <si>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</si>
  <si>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</si>
  <si>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</si>
  <si>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</si>
  <si>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</si>
  <si>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</si>
  <si>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</si>
  <si>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</si>
  <si>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</si>
  <si>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</si>
  <si>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</si>
  <si>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</si>
  <si>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</si>
  <si>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</si>
  <si>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</si>
  <si>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</si>
  <si>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</si>
  <si>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</si>
  <si>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</si>
  <si>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</si>
  <si>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</si>
  <si>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</si>
  <si>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</si>
  <si>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</si>
  <si>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</si>
  <si>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</si>
  <si>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</si>
  <si>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</si>
  <si>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</si>
  <si>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</si>
  <si>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</si>
  <si>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</si>
  <si>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</si>
  <si>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</si>
  <si>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</si>
  <si>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</si>
  <si>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</si>
  <si>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</si>
  <si>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</si>
  <si>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</si>
  <si>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</si>
  <si>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</si>
  <si>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</si>
  <si>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</si>
  <si>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</si>
  <si>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</si>
  <si>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</si>
  <si>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</si>
  <si>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</si>
  <si>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</si>
  <si>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</si>
  <si>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</si>
  <si>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</si>
  <si>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</si>
  <si>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</si>
  <si>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</si>
  <si>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</si>
  <si>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</si>
  <si>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</si>
  <si>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</si>
  <si>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</si>
  <si>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</si>
  <si>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</si>
  <si>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</si>
  <si>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</si>
  <si>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</si>
  <si>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</si>
  <si>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</si>
  <si>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</si>
  <si>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</si>
  <si>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</si>
  <si>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</si>
  <si>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</si>
  <si>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</si>
  <si>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</si>
  <si>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</si>
  <si>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</si>
  <si>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</si>
  <si>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</si>
  <si>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</si>
  <si>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</si>
  <si>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</si>
  <si>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</si>
  <si>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</si>
  <si>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</si>
  <si>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</si>
  <si>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</si>
  <si>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</si>
  <si>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</si>
  <si>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</si>
  <si>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</si>
  <si>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</si>
  <si>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</si>
  <si>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</si>
  <si>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</si>
  <si>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</si>
  <si>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</si>
  <si>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</si>
  <si>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</si>
  <si>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</si>
  <si>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</si>
  <si>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</si>
  <si>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</si>
  <si>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</si>
  <si>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</si>
  <si>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</si>
  <si>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</si>
  <si>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</si>
  <si>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</si>
  <si>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</si>
  <si>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</si>
  <si>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</si>
  <si>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</si>
  <si>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</si>
  <si>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</si>
  <si>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</si>
  <si>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</si>
  <si>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</si>
  <si>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</si>
  <si>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</si>
  <si>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</si>
  <si>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</si>
  <si>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</si>
  <si>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</si>
  <si>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</si>
  <si>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</si>
  <si>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</si>
  <si>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</si>
  <si>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</si>
  <si>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</si>
  <si>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</si>
  <si>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</si>
  <si>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</si>
  <si>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</si>
  <si>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</si>
  <si>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</si>
  <si>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</si>
  <si>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</si>
  <si>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</si>
  <si>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</si>
  <si>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</si>
  <si>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</si>
  <si>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</si>
  <si>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</si>
  <si>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</si>
  <si>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</si>
  <si>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</si>
  <si>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</si>
  <si>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</si>
  <si>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</si>
  <si>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</si>
  <si>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</si>
  <si>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</si>
  <si>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</si>
  <si>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</si>
  <si>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</si>
  <si>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</si>
  <si>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</si>
  <si>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</si>
  <si>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</si>
  <si>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</si>
  <si>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</si>
  <si>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</si>
  <si>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</si>
  <si>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</si>
  <si>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</si>
  <si>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</si>
  <si>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</si>
  <si>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</si>
  <si>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</si>
  <si>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</si>
  <si>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</si>
  <si>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</si>
  <si>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</si>
  <si>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</si>
  <si>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</si>
  <si>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</si>
  <si>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</si>
  <si>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</si>
  <si>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</si>
  <si>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</si>
  <si>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</si>
  <si>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</si>
  <si>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</si>
  <si>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</si>
  <si>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</si>
  <si>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</si>
  <si>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</si>
  <si>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</si>
  <si>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</si>
  <si>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</si>
  <si>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</si>
  <si>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</si>
  <si>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</si>
  <si>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</si>
  <si>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</si>
  <si>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</si>
  <si>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</si>
  <si>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</si>
  <si>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</si>
  <si>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</si>
  <si>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</si>
  <si>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</si>
  <si>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</si>
  <si>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</si>
  <si>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</si>
  <si>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</si>
  <si>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</si>
  <si>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</si>
  <si>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</si>
  <si>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</si>
  <si>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</si>
  <si>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</si>
  <si>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</si>
  <si>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</si>
  <si>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</si>
  <si>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</si>
  <si>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</si>
  <si>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</si>
  <si>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</si>
  <si>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</si>
  <si>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</si>
  <si>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</si>
  <si>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</si>
  <si>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</si>
  <si>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</si>
  <si>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</si>
  <si>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</si>
  <si>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</si>
  <si>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</si>
  <si>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</si>
  <si>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</si>
  <si>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</si>
  <si>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</si>
  <si>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</si>
  <si>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</si>
  <si>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</si>
  <si>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</si>
  <si>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</si>
  <si>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</si>
  <si>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</si>
  <si>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</si>
  <si>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</si>
  <si>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</si>
  <si>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</si>
  <si>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</si>
  <si>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</si>
  <si>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</si>
  <si>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</si>
  <si>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</si>
  <si>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</si>
  <si>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</si>
  <si>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</si>
  <si>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</si>
  <si>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</si>
  <si>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</si>
  <si>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</si>
  <si>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</si>
  <si>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</si>
  <si>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</si>
  <si>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</si>
  <si>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</si>
  <si>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</si>
  <si>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</si>
  <si>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</si>
  <si>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</si>
  <si>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</si>
  <si>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</si>
  <si>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</si>
  <si>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</si>
  <si>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</si>
  <si>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</si>
  <si>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</si>
  <si>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</si>
  <si>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</si>
  <si>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</si>
  <si>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</si>
  <si>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</si>
  <si>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</si>
  <si>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</si>
  <si>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</si>
  <si>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</si>
  <si>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</si>
  <si>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</si>
  <si>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</si>
  <si>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</si>
  <si>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</si>
  <si>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</si>
  <si>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</si>
  <si>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</si>
  <si>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</si>
  <si>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</si>
  <si>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</si>
  <si>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</si>
  <si>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</si>
  <si>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</si>
  <si>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</si>
  <si>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</si>
  <si>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</si>
  <si>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</si>
  <si>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</si>
  <si>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</si>
  <si>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</si>
  <si>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</si>
  <si>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</si>
  <si>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</si>
  <si>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</si>
  <si>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</si>
  <si>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</si>
  <si>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</si>
  <si>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</si>
  <si>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</si>
  <si>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</si>
  <si>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</si>
  <si>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</si>
  <si>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</si>
  <si>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</si>
  <si>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</si>
  <si>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</si>
  <si>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</si>
  <si>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</si>
  <si>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</si>
  <si>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</si>
  <si>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</si>
  <si>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</si>
  <si>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</si>
  <si>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</si>
  <si>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</si>
  <si>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</si>
  <si>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</si>
  <si>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</si>
  <si>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</si>
  <si>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</si>
  <si>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</si>
  <si>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</si>
  <si>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</si>
  <si>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</si>
  <si>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</si>
  <si>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</si>
  <si>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</si>
  <si>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</si>
  <si>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</si>
  <si>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</si>
  <si>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</si>
  <si>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</si>
  <si>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</si>
  <si>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</si>
  <si>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</si>
  <si>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</si>
  <si>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</si>
  <si>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</si>
  <si>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</si>
  <si>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</si>
  <si>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</si>
  <si>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</si>
  <si>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</si>
  <si>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</si>
  <si>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</si>
  <si>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</si>
  <si>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</si>
  <si>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</si>
  <si>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</si>
  <si>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</si>
  <si>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</si>
  <si>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</si>
  <si>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</si>
  <si>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</si>
  <si>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</si>
  <si>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</si>
  <si>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</si>
  <si>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</si>
  <si>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</si>
  <si>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</si>
  <si>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</si>
  <si>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</si>
  <si>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</si>
  <si>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</si>
  <si>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</si>
  <si>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</si>
  <si>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</si>
  <si>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</si>
  <si>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</si>
  <si>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</si>
  <si>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</si>
  <si>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</si>
  <si>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</si>
  <si>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</si>
  <si>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</si>
  <si>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</si>
  <si>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</si>
  <si>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</si>
  <si>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</si>
  <si>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</si>
  <si>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</si>
  <si>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</si>
  <si>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</si>
  <si>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</si>
  <si>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</si>
  <si>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</si>
  <si>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</si>
  <si>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</si>
  <si>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</si>
  <si>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</si>
  <si>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</si>
  <si>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</si>
  <si>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</si>
  <si>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</si>
  <si>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</si>
  <si>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</si>
  <si>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</si>
  <si>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</si>
  <si>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</si>
  <si>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</si>
  <si>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</si>
  <si>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</si>
  <si>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</si>
  <si>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</si>
  <si>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</si>
  <si>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</si>
  <si>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</si>
  <si>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</si>
  <si>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</si>
  <si>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</si>
  <si>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</si>
  <si>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</si>
  <si>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</si>
  <si>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</si>
  <si>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</si>
  <si>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</si>
  <si>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</si>
  <si>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</si>
  <si>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</si>
  <si>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</si>
  <si>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</si>
  <si>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</si>
  <si>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</si>
  <si>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</si>
  <si>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</si>
  <si>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</si>
  <si>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</si>
  <si>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</si>
  <si>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</si>
  <si>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</si>
  <si>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</si>
  <si>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</si>
  <si>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</si>
  <si>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</si>
  <si>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</si>
  <si>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</si>
  <si>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</si>
  <si>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</si>
  <si>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</si>
  <si>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</si>
  <si>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</si>
  <si>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</si>
  <si>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</si>
  <si>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</si>
  <si>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</si>
  <si>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</si>
  <si>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</si>
  <si>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</si>
  <si>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</si>
  <si>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</si>
  <si>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</si>
  <si>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</si>
  <si>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</si>
  <si>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</si>
  <si>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</si>
  <si>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</si>
  <si>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</si>
  <si>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</si>
  <si>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</si>
  <si>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</si>
  <si>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</si>
  <si>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</si>
  <si>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</si>
  <si>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</si>
  <si>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</si>
  <si>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</si>
  <si>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</si>
  <si>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</si>
  <si>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</si>
  <si>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</si>
  <si>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</si>
  <si>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</si>
  <si>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</si>
  <si>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</si>
  <si>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</si>
  <si>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</si>
  <si>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</si>
  <si>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</si>
  <si>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</si>
  <si>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</si>
  <si>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</si>
  <si>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</si>
  <si>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</si>
  <si>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</si>
  <si>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</si>
  <si>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</si>
  <si>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</si>
  <si>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</si>
  <si>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</si>
  <si>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</si>
  <si>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</si>
  <si>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</si>
  <si>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</si>
  <si>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</si>
  <si>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</si>
  <si>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</si>
  <si>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</si>
  <si>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</si>
  <si>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</si>
  <si>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</si>
  <si>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</si>
  <si>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</si>
  <si>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</si>
  <si>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</si>
  <si>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</si>
  <si>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</si>
  <si>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</si>
  <si>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</si>
  <si>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</si>
  <si>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</si>
  <si>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</si>
  <si>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</si>
  <si>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</si>
  <si>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</si>
  <si>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</si>
  <si>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</si>
  <si>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</si>
  <si>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</si>
  <si>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</si>
  <si>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</si>
  <si>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</si>
  <si>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</si>
  <si>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</si>
  <si>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</si>
  <si>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</si>
  <si>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</si>
  <si>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</si>
  <si>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</si>
  <si>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</si>
  <si>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</si>
  <si>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</si>
  <si>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</si>
  <si>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</si>
  <si>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</si>
  <si>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</si>
  <si>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</si>
  <si>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</si>
  <si>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</si>
  <si>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</si>
  <si>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</si>
  <si>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</si>
  <si>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</si>
  <si>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</si>
  <si>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</si>
  <si>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</si>
  <si>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</si>
  <si>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</si>
  <si>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</si>
  <si>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</si>
  <si>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</si>
  <si>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</si>
  <si>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</si>
  <si>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</si>
  <si>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</si>
  <si>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</si>
  <si>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</si>
  <si>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</si>
  <si>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</si>
  <si>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</si>
  <si>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</si>
  <si>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</si>
  <si>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</si>
  <si>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</si>
  <si>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</si>
  <si>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</si>
  <si>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</si>
  <si>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</si>
  <si>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</si>
  <si>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</si>
  <si>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</si>
  <si>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</si>
  <si>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</si>
  <si>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</si>
  <si>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</si>
  <si>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</si>
  <si>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</si>
  <si>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</si>
  <si>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</si>
  <si>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</si>
  <si>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</si>
  <si>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</si>
  <si>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</si>
  <si>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</si>
  <si>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</si>
  <si>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</si>
  <si>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</si>
  <si>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</si>
  <si>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</si>
  <si>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</si>
  <si>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</si>
  <si>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</si>
  <si>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</si>
  <si>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</si>
  <si>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</si>
  <si>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</si>
  <si>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</si>
  <si>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</si>
  <si>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</si>
  <si>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</si>
  <si>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</si>
  <si>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</si>
  <si>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</si>
  <si>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</si>
  <si>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</si>
  <si>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</si>
  <si>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</si>
  <si>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</si>
  <si>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</si>
  <si>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</si>
  <si>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</si>
  <si>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</si>
  <si>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</si>
  <si>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</si>
  <si>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</si>
  <si>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</si>
  <si>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</si>
  <si>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</si>
  <si>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</si>
  <si>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</si>
  <si>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</si>
  <si>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</si>
  <si>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</si>
  <si>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</si>
  <si>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</si>
  <si>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</si>
  <si>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</si>
  <si>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</si>
  <si>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</si>
  <si>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</si>
  <si>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</si>
  <si>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</si>
  <si>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</si>
  <si>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</si>
  <si>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</si>
  <si>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</si>
  <si>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</si>
  <si>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</si>
  <si>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</si>
  <si>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</si>
  <si>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</si>
  <si>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</si>
  <si>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</si>
  <si>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</si>
  <si>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</si>
  <si>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</si>
  <si>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</si>
  <si>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</si>
  <si>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</si>
  <si>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</si>
  <si>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</si>
  <si>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</si>
  <si>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</si>
  <si>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</si>
  <si>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</si>
  <si>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</si>
  <si>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</si>
  <si>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</si>
  <si>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</si>
  <si>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</si>
  <si>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</si>
  <si>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</si>
  <si>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</si>
  <si>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</si>
  <si>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</si>
  <si>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</si>
  <si>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</si>
  <si>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</si>
  <si>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</si>
  <si>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</si>
  <si>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</si>
  <si>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</si>
  <si>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</si>
  <si>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</si>
  <si>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</si>
  <si>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</si>
  <si>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</si>
  <si>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</si>
  <si>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</si>
  <si>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</si>
  <si>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</si>
  <si>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</si>
  <si>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</si>
  <si>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</si>
  <si>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</si>
  <si>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</si>
  <si>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</si>
  <si>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</si>
  <si>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</si>
  <si>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</si>
  <si>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</si>
  <si>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</si>
  <si>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</si>
  <si>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</si>
  <si>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</si>
  <si>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</si>
  <si>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</si>
  <si>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</si>
  <si>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</si>
  <si>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</si>
  <si>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</si>
  <si>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</si>
  <si>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</si>
  <si>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</si>
  <si>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</si>
  <si>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</si>
  <si>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</si>
  <si>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</si>
  <si>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</si>
  <si>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</si>
  <si>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</si>
  <si>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</si>
  <si>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</si>
  <si>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</si>
  <si>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</si>
  <si>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</si>
  <si>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</si>
  <si>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</si>
  <si>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</si>
  <si>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</si>
  <si>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</si>
  <si>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</si>
  <si>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</si>
  <si>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</si>
  <si>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</si>
  <si>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</si>
  <si>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</si>
  <si>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</si>
  <si>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</si>
  <si>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</si>
  <si>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</si>
  <si>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</si>
  <si>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</si>
  <si>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</si>
  <si>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</si>
  <si>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</si>
  <si>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</si>
  <si>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</si>
  <si>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</si>
  <si>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</si>
  <si>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</si>
  <si>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</si>
  <si>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</si>
  <si>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</si>
  <si>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</si>
  <si>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</si>
  <si>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</si>
  <si>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</si>
  <si>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</si>
  <si>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</si>
  <si>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</si>
  <si>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</si>
  <si>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</si>
  <si>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</si>
  <si>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</si>
  <si>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</si>
  <si>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</si>
  <si>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</si>
  <si>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</si>
  <si>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</si>
  <si>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</si>
  <si>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</si>
  <si>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</si>
  <si>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</si>
  <si>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</si>
  <si>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</si>
  <si>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</si>
  <si>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</si>
  <si>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</si>
  <si>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</si>
  <si>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</si>
  <si>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</si>
  <si>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</si>
  <si>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</si>
  <si>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</si>
  <si>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</si>
  <si>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</si>
  <si>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</si>
  <si>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</si>
  <si>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</si>
  <si>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</si>
  <si>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</si>
  <si>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</si>
  <si>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</si>
  <si>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</si>
  <si>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</si>
  <si>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</si>
  <si>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</si>
  <si>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</si>
  <si>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</si>
  <si>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</si>
  <si>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</si>
  <si>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</si>
  <si>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</si>
  <si>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</si>
  <si>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</si>
  <si>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</si>
  <si>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</si>
  <si>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</si>
  <si>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</si>
  <si>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</si>
  <si>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</si>
  <si>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</si>
  <si>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</si>
  <si>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</si>
  <si>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</si>
  <si>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</si>
  <si>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</si>
  <si>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</si>
  <si>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</si>
  <si>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</si>
  <si>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</si>
  <si>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</si>
  <si>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</si>
  <si>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</si>
  <si>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</si>
  <si>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</si>
  <si>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</si>
  <si>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</si>
  <si>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</si>
  <si>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</si>
  <si>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</si>
  <si>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</si>
  <si>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</si>
  <si>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</si>
  <si>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</si>
  <si>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</si>
  <si>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</si>
  <si>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</si>
  <si>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</si>
  <si>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</si>
  <si>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</si>
  <si>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</si>
  <si>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</si>
  <si>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</si>
  <si>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</si>
  <si>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</si>
  <si>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</si>
  <si>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</si>
  <si>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</si>
  <si>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</si>
  <si>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</si>
  <si>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</si>
  <si>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</si>
  <si>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</si>
  <si>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</si>
  <si>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</si>
  <si>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</si>
  <si>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</si>
  <si>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</si>
  <si>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</si>
  <si>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</si>
  <si>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</si>
  <si>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</si>
  <si>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</si>
  <si>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</si>
  <si>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</si>
  <si>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</si>
  <si>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</si>
  <si>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</si>
  <si>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</si>
  <si>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</si>
  <si>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</si>
  <si>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</si>
  <si>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</si>
  <si>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</si>
  <si>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</si>
  <si>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</si>
  <si>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</si>
  <si>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</si>
  <si>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</si>
  <si>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</si>
  <si>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</si>
  <si>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</si>
  <si>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</si>
  <si>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</si>
  <si>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</si>
  <si>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</si>
  <si>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</si>
  <si>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</si>
  <si>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</si>
  <si>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</si>
  <si>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</si>
  <si>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</si>
  <si>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</si>
  <si>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</si>
  <si>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</si>
  <si>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</si>
  <si>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</si>
  <si>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</si>
  <si>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</si>
  <si>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</si>
  <si>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</si>
  <si>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</si>
  <si>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</si>
  <si>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</si>
  <si>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</si>
  <si>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</si>
  <si>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</si>
  <si>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</si>
  <si>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</si>
  <si>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</si>
  <si>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</si>
  <si>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</si>
  <si>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</si>
  <si>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</si>
  <si>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</si>
  <si>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</si>
  <si>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</si>
  <si>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</si>
  <si>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</si>
  <si>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</si>
  <si>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</si>
  <si>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</si>
  <si>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</si>
  <si>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</si>
  <si>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</si>
  <si>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</si>
  <si>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</si>
  <si>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</si>
  <si>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</si>
  <si>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</si>
  <si>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</si>
  <si>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</si>
  <si>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</si>
  <si>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</si>
  <si>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</si>
  <si>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</si>
  <si>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</si>
  <si>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</si>
  <si>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</si>
  <si>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</si>
  <si>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</si>
  <si>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</si>
  <si>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</si>
  <si>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</si>
  <si>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</si>
  <si>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</si>
  <si>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</si>
  <si>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</si>
  <si>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</si>
  <si>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</si>
  <si>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</si>
  <si>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</si>
  <si>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</si>
  <si>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</si>
  <si>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</si>
  <si>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</si>
  <si>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</si>
  <si>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</si>
  <si>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</si>
  <si>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</si>
  <si>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</si>
  <si>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</si>
  <si>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</si>
  <si>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</si>
  <si>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</si>
  <si>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</si>
  <si>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</si>
  <si>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</si>
  <si>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</si>
  <si>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</si>
  <si>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</si>
  <si>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</si>
  <si>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</si>
  <si>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</si>
  <si>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</si>
  <si>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</si>
  <si>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</si>
  <si>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</si>
  <si>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</si>
  <si>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</si>
  <si>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</si>
  <si>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</si>
  <si>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</si>
  <si>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</si>
  <si>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</si>
  <si>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</si>
  <si>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</si>
  <si>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</si>
  <si>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</si>
  <si>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</si>
  <si>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</si>
  <si>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</si>
  <si>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</si>
  <si>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</si>
  <si>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</si>
  <si>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</si>
  <si>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</si>
  <si>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</si>
  <si>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</si>
  <si>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</si>
  <si>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</si>
  <si>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</si>
  <si>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</si>
  <si>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</si>
  <si>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</si>
  <si>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</si>
  <si>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</si>
  <si>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</si>
  <si>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</si>
  <si>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</si>
  <si>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</si>
  <si>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</si>
  <si>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</si>
  <si>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</si>
  <si>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</si>
  <si>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</si>
  <si>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</si>
  <si>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</si>
  <si>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</si>
  <si>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</si>
  <si>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</si>
  <si>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</si>
  <si>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</si>
  <si>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</si>
  <si>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</si>
  <si>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</si>
  <si>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</si>
  <si>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</si>
  <si>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</si>
  <si>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</si>
  <si>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</si>
  <si>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</si>
  <si>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</si>
  <si>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</si>
  <si>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</si>
  <si>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</si>
  <si>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</si>
  <si>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</si>
  <si>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</si>
  <si>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</si>
  <si>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</si>
  <si>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</si>
  <si>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</si>
  <si>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</si>
  <si>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</si>
  <si>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</si>
  <si>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</si>
  <si>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</si>
  <si>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</si>
  <si>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</si>
  <si>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</si>
  <si>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</si>
  <si>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</si>
  <si>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</si>
  <si>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</si>
  <si>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</si>
  <si>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</si>
  <si>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</si>
  <si>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</si>
  <si>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</si>
  <si>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</si>
  <si>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</si>
  <si>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</si>
  <si>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</si>
  <si>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</si>
  <si>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</si>
  <si>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</si>
  <si>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</si>
  <si>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</si>
  <si>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</si>
  <si>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</si>
  <si>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</si>
  <si>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</si>
  <si>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</si>
  <si>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</si>
  <si>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</si>
  <si>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</si>
  <si>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</si>
  <si>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</si>
  <si>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</si>
  <si>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</si>
  <si>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</si>
  <si>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</si>
  <si>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</si>
  <si>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</si>
  <si>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</si>
  <si>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</si>
  <si>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</si>
  <si>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</si>
  <si>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</si>
  <si>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</si>
  <si>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</si>
  <si>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</si>
  <si>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</si>
  <si>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</si>
  <si>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</si>
  <si>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</si>
  <si>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</si>
  <si>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</si>
  <si>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</si>
  <si>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</si>
  <si>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</si>
  <si>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</si>
  <si>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</si>
  <si>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</si>
  <si>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</si>
  <si>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</si>
  <si>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</si>
  <si>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</si>
  <si>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</si>
  <si>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</si>
  <si>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</si>
  <si>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</si>
  <si>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</si>
  <si>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</si>
  <si>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</si>
  <si>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</si>
  <si>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</si>
  <si>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</si>
  <si>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</si>
  <si>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</si>
  <si>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</si>
  <si>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</si>
  <si>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</si>
  <si>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</si>
  <si>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</si>
  <si>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</si>
  <si>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</si>
  <si>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</si>
  <si>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</si>
  <si>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</si>
  <si>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</si>
  <si>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</si>
  <si>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</si>
  <si>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</si>
  <si>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</si>
  <si>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</si>
  <si>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</si>
  <si>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</si>
  <si>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</si>
  <si>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</si>
  <si>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</si>
  <si>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</si>
  <si>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</si>
  <si>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</si>
  <si>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</si>
  <si>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</si>
  <si>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</si>
  <si>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</si>
  <si>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</si>
  <si>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</si>
  <si>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</si>
  <si>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</si>
  <si>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</si>
  <si>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</si>
  <si>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</si>
  <si>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</si>
  <si>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</si>
  <si>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</si>
  <si>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</si>
  <si>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</si>
  <si>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</si>
  <si>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</si>
  <si>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</si>
  <si>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</si>
  <si>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</si>
  <si>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</si>
  <si>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</si>
  <si>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</si>
  <si>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</si>
  <si>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</si>
  <si>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</si>
  <si>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</si>
  <si>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</si>
  <si>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</si>
  <si>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</si>
  <si>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</si>
  <si>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</si>
  <si>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</si>
  <si>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</si>
  <si>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</si>
  <si>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</si>
  <si>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</si>
  <si>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</si>
  <si>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</si>
  <si>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</si>
  <si>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</si>
  <si>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</si>
  <si>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</si>
  <si>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</si>
  <si>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</si>
  <si>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</si>
  <si>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</si>
  <si>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</si>
  <si>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</si>
  <si>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</si>
  <si>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</si>
  <si>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</si>
  <si>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</si>
  <si>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</si>
  <si>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</si>
  <si>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</si>
  <si>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</si>
  <si>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</si>
  <si>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</si>
  <si>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</si>
  <si>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</si>
  <si>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</si>
  <si>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</si>
  <si>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</si>
  <si>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</si>
  <si>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</si>
  <si>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</si>
  <si>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</si>
  <si>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</si>
  <si>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</si>
  <si>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</si>
  <si>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</si>
  <si>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</si>
  <si>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</si>
  <si>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</si>
  <si>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</si>
  <si>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</si>
  <si>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</si>
  <si>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</si>
  <si>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</si>
  <si>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</si>
  <si>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</si>
  <si>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</si>
  <si>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</si>
  <si>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</si>
  <si>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</si>
  <si>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</si>
  <si>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</si>
  <si>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</si>
  <si>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</si>
  <si>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</si>
  <si>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</si>
  <si>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</si>
  <si>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</si>
  <si>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</si>
  <si>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</si>
  <si>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</si>
  <si>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</si>
  <si>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</si>
  <si>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</si>
  <si>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</si>
  <si>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</si>
  <si>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</si>
  <si>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</si>
  <si>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</si>
  <si>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</si>
  <si>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</si>
  <si>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</si>
  <si>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</si>
  <si>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</si>
  <si>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</si>
  <si>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</si>
  <si>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</si>
  <si>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</si>
  <si>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</si>
  <si>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</si>
  <si>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</si>
  <si>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</si>
  <si>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</si>
  <si>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</si>
  <si>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</si>
  <si>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</si>
  <si>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</si>
  <si>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</si>
  <si>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</si>
  <si>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</si>
  <si>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</si>
  <si>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</si>
  <si>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</si>
  <si>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</si>
  <si>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</si>
  <si>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</si>
  <si>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</si>
  <si>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</si>
  <si>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</si>
  <si>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</si>
  <si>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</si>
  <si>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</si>
  <si>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</si>
  <si>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</si>
  <si>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</si>
  <si>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</si>
  <si>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</si>
  <si>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</si>
  <si>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</si>
  <si>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</si>
  <si>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</si>
  <si>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</si>
  <si>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</si>
  <si>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</si>
  <si>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</si>
  <si>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</si>
  <si>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</si>
  <si>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</si>
  <si>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</si>
  <si>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</si>
  <si>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</si>
  <si>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</si>
  <si>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</si>
  <si>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</si>
  <si>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</si>
  <si>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</si>
  <si>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</si>
  <si>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</si>
  <si>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</si>
  <si>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</si>
  <si>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</si>
  <si>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</si>
  <si>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</si>
  <si>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</si>
  <si>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</si>
  <si>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</si>
  <si>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</si>
  <si>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</si>
  <si>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</si>
  <si>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</si>
  <si>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</si>
  <si>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</si>
  <si>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</si>
  <si>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</si>
  <si>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</si>
  <si>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</si>
  <si>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</si>
  <si>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</si>
  <si>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</si>
  <si>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</si>
  <si>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</si>
  <si>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</si>
  <si>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</si>
  <si>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</si>
  <si>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</si>
  <si>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</si>
  <si>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</si>
  <si>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</si>
  <si>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</si>
  <si>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</si>
  <si>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</si>
  <si>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</si>
  <si>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</si>
  <si>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</si>
  <si>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</si>
  <si>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</si>
  <si>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</si>
  <si>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</si>
  <si>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</si>
  <si>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</si>
  <si>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</si>
  <si>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</si>
  <si>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</si>
  <si>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</si>
  <si>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</si>
  <si>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</si>
  <si>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</si>
  <si>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</si>
  <si>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</si>
  <si>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</si>
  <si>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</si>
  <si>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</si>
  <si>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</si>
  <si>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</si>
  <si>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</si>
  <si>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</si>
  <si>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</si>
  <si>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</si>
  <si>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</si>
  <si>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</si>
  <si>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</si>
  <si>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</si>
  <si>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</si>
  <si>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</si>
  <si>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</si>
  <si>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</si>
  <si>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</si>
  <si>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</si>
  <si>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</si>
  <si>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</si>
  <si>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</si>
  <si>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</si>
  <si>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</si>
  <si>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</si>
  <si>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</si>
  <si>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</si>
  <si>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</si>
  <si>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</si>
  <si>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</si>
  <si>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</si>
  <si>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</si>
  <si>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</si>
  <si>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</si>
  <si>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</si>
  <si>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</si>
  <si>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</si>
  <si>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</si>
  <si>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</si>
  <si>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</si>
  <si>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</si>
  <si>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</si>
  <si>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</si>
  <si>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</si>
  <si>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</si>
  <si>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</si>
  <si>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</si>
  <si>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</si>
  <si>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</si>
  <si>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</si>
  <si>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</si>
  <si>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</si>
  <si>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</si>
  <si>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</si>
  <si>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</si>
  <si>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</si>
  <si>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</si>
  <si>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</si>
  <si>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</si>
  <si>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</si>
  <si>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</si>
  <si>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</si>
  <si>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</si>
  <si>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</si>
  <si>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</si>
  <si>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</si>
  <si>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</si>
  <si>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</si>
  <si>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</si>
  <si>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</si>
  <si>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</si>
  <si>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</si>
  <si>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</si>
  <si>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</si>
  <si>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</si>
  <si>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</si>
  <si>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</si>
  <si>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</si>
  <si>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</si>
  <si>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</si>
  <si>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</si>
  <si>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</si>
  <si>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</si>
  <si>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</si>
  <si>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</si>
  <si>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</si>
  <si>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</si>
  <si>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</si>
  <si>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</si>
  <si>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</si>
  <si>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</si>
  <si>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</si>
  <si>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</si>
  <si>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</si>
  <si>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</si>
  <si>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</si>
  <si>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</si>
  <si>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</si>
  <si>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</si>
  <si>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</si>
  <si>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</si>
  <si>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</si>
  <si>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</si>
  <si>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</si>
  <si>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</si>
  <si>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</si>
  <si>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</si>
  <si>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</si>
  <si>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</si>
  <si>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</si>
  <si>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</si>
  <si>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</si>
  <si>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</si>
  <si>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</si>
  <si>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</si>
  <si>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</si>
  <si>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</si>
  <si>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</si>
  <si>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</si>
  <si>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</si>
  <si>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</si>
  <si>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</si>
  <si>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</si>
  <si>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</si>
  <si>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</si>
  <si>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</si>
  <si>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</si>
  <si>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</si>
  <si>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</si>
  <si>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</si>
  <si>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</si>
  <si>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</si>
  <si>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</si>
  <si>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</si>
  <si>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</si>
  <si>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</si>
  <si>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</si>
  <si>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</si>
  <si>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</si>
  <si>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</si>
  <si>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</si>
  <si>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</si>
  <si>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</si>
  <si>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</si>
  <si>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</si>
  <si>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</si>
  <si>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</si>
  <si>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</si>
  <si>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</si>
  <si>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</si>
  <si>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</si>
  <si>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</si>
  <si>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</si>
  <si>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</si>
  <si>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</si>
  <si>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</si>
  <si>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</si>
  <si>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</si>
  <si>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</si>
  <si>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</si>
  <si>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</si>
  <si>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</si>
  <si>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</si>
  <si>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</si>
  <si>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</si>
  <si>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</si>
  <si>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</si>
  <si>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</si>
  <si>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</si>
  <si>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</si>
  <si>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</si>
  <si>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</si>
  <si>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</si>
  <si>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</si>
  <si>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</si>
  <si>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</si>
  <si>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</si>
  <si>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</si>
  <si>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</si>
  <si>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</si>
  <si>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</si>
  <si>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</si>
  <si>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</si>
  <si>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</si>
  <si>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</si>
  <si>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</si>
  <si>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</si>
  <si>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</si>
  <si>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</si>
  <si>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</si>
  <si>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</si>
  <si>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</si>
  <si>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</si>
  <si>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</si>
  <si>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</si>
  <si>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</si>
  <si>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</si>
  <si>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</si>
  <si>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</si>
  <si>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</si>
  <si>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</si>
  <si>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</si>
  <si>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</si>
  <si>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</si>
  <si>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</si>
  <si>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</si>
  <si>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</si>
  <si>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</si>
  <si>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</si>
  <si>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</si>
  <si>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</si>
  <si>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</si>
  <si>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</si>
  <si>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</si>
  <si>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</si>
  <si>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</si>
  <si>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</si>
  <si>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</si>
  <si>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</si>
  <si>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</si>
  <si>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</si>
  <si>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</si>
  <si>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</si>
  <si>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</si>
  <si>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</si>
  <si>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</si>
  <si>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</si>
  <si>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</si>
  <si>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</si>
  <si>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</si>
  <si>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</si>
  <si>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</si>
  <si>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</si>
  <si>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</si>
  <si>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</si>
  <si>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</si>
  <si>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</si>
  <si>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</si>
  <si>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</si>
  <si>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</si>
  <si>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</si>
  <si>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</si>
  <si>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</si>
  <si>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</si>
  <si>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</si>
  <si>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</si>
  <si>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</si>
  <si>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</si>
  <si>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</si>
  <si>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</si>
  <si>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</si>
  <si>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</si>
  <si>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</si>
  <si>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</si>
  <si>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</si>
  <si>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</si>
  <si>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</si>
  <si>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</si>
  <si>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</si>
  <si>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</si>
  <si>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</si>
  <si>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</si>
  <si>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</si>
  <si>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</si>
  <si>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</si>
  <si>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</si>
  <si>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</si>
  <si>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</si>
  <si>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</si>
  <si>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</si>
  <si>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</si>
  <si>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</si>
  <si>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</si>
  <si>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</si>
  <si>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</si>
  <si>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</si>
  <si>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</si>
  <si>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</si>
  <si>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</si>
  <si>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</si>
  <si>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</si>
  <si>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</si>
  <si>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</si>
  <si>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</si>
  <si>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</si>
  <si>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</si>
  <si>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</si>
  <si>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</si>
  <si>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</si>
  <si>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</si>
  <si>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</si>
  <si>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</si>
  <si>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</si>
  <si>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</si>
  <si>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</si>
  <si>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</si>
  <si>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</si>
  <si>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</si>
  <si>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</si>
  <si>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</si>
  <si>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</si>
  <si>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</si>
  <si>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</si>
  <si>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</si>
  <si>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</si>
  <si>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</si>
  <si>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</si>
  <si>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</si>
  <si>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</si>
  <si>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</si>
  <si>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</si>
  <si>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</si>
  <si>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</si>
  <si>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</si>
  <si>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</si>
  <si>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</si>
  <si>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</si>
  <si>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</si>
  <si>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</si>
  <si>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</si>
  <si>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</si>
  <si>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</si>
  <si>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</si>
  <si>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</si>
  <si>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</si>
  <si>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</si>
  <si>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</si>
  <si>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</si>
  <si>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</si>
  <si>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</si>
  <si>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</si>
  <si>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</si>
  <si>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</si>
  <si>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</si>
  <si>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</si>
  <si>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</si>
  <si>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</si>
  <si>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</si>
  <si>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</si>
  <si>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</si>
  <si>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</si>
  <si>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</si>
  <si>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</si>
  <si>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</si>
  <si>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</si>
  <si>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</si>
  <si>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</si>
  <si>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</si>
  <si>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</si>
  <si>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</si>
  <si>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</si>
  <si>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</si>
  <si>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</si>
  <si>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</si>
  <si>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</si>
  <si>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</si>
  <si>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</si>
  <si>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</si>
  <si>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</si>
  <si>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</si>
  <si>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</si>
  <si>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</si>
  <si>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</si>
  <si>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</si>
  <si>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</si>
  <si>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</si>
  <si>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</si>
  <si>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</si>
  <si>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</si>
  <si>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</si>
  <si>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</si>
  <si>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</si>
  <si>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</si>
  <si>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</si>
  <si>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</si>
  <si>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</si>
  <si>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</si>
  <si>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</si>
  <si>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</si>
  <si>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</si>
  <si>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</si>
  <si>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</si>
  <si>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</si>
  <si>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</si>
  <si>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</si>
  <si>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</si>
  <si>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</si>
  <si>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</si>
  <si>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</si>
  <si>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</si>
  <si>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</si>
  <si>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</si>
  <si>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</si>
  <si>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</si>
  <si>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</si>
  <si>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</si>
  <si>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</si>
  <si>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</si>
  <si>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</si>
  <si>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</si>
  <si>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</si>
  <si>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</si>
  <si>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</si>
  <si>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</si>
  <si>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</si>
  <si>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</si>
  <si>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</si>
  <si>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</si>
  <si>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</si>
  <si>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</si>
  <si>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</si>
  <si>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</si>
  <si>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</si>
  <si>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</si>
  <si>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</si>
  <si>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</si>
  <si>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</si>
  <si>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</si>
  <si>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</si>
  <si>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</si>
  <si>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</si>
  <si>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</si>
  <si>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</si>
  <si>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</si>
  <si>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</si>
  <si>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</si>
  <si>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</si>
  <si>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</si>
  <si>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</si>
  <si>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</si>
  <si>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</si>
  <si>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</si>
  <si>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</si>
  <si>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</si>
  <si>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</si>
  <si>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</si>
  <si>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</si>
  <si>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</si>
  <si>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</si>
  <si>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</si>
  <si>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</si>
  <si>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</si>
  <si>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</si>
  <si>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</si>
  <si>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</si>
  <si>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</si>
  <si>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</si>
  <si>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</si>
  <si>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</si>
  <si>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</si>
  <si>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</si>
  <si>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</si>
  <si>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</si>
  <si>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</si>
  <si>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</si>
  <si>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</si>
  <si>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</si>
  <si>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</si>
  <si>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</si>
  <si>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</si>
  <si>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</si>
  <si>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</si>
  <si>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</si>
  <si>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</si>
  <si>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</si>
  <si>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</si>
  <si>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</si>
  <si>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</si>
  <si>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</si>
  <si>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</si>
  <si>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</si>
  <si>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</si>
  <si>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</si>
  <si>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</si>
  <si>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</si>
  <si>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</si>
  <si>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</si>
  <si>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</si>
  <si>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</si>
  <si>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</si>
  <si>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</si>
  <si>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</si>
  <si>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</si>
  <si>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</si>
  <si>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</si>
  <si>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</si>
  <si>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</si>
  <si>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</si>
  <si>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</si>
  <si>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</si>
  <si>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</si>
  <si>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</si>
  <si>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</si>
  <si>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</si>
  <si>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</si>
  <si>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</si>
  <si>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</si>
  <si>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</si>
  <si>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</si>
  <si>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</si>
  <si>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</si>
  <si>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</si>
  <si>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</si>
  <si>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</si>
  <si>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</si>
  <si>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</si>
  <si>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</si>
  <si>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</si>
  <si>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</si>
  <si>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</si>
  <si>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</si>
  <si>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</si>
  <si>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</si>
  <si>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</si>
  <si>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</si>
  <si>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</si>
  <si>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</si>
  <si>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</si>
  <si>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</si>
  <si>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</si>
  <si>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</si>
  <si>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</si>
  <si>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</si>
  <si>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</si>
  <si>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</si>
  <si>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</si>
  <si>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</si>
  <si>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</si>
  <si>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</si>
  <si>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</si>
  <si>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</si>
  <si>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</si>
  <si>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</si>
  <si>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</si>
  <si>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</si>
  <si>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</si>
  <si>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</si>
  <si>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</si>
  <si>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</si>
  <si>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</si>
  <si>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</si>
  <si>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</si>
  <si>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</si>
  <si>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</si>
  <si>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</si>
  <si>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</si>
  <si>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</si>
  <si>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</si>
  <si>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</si>
  <si>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</si>
  <si>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</si>
  <si>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</si>
  <si>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</si>
  <si>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</si>
  <si>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</si>
  <si>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</si>
  <si>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</si>
  <si>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</si>
  <si>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</si>
  <si>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</si>
  <si>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</si>
  <si>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</si>
  <si>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</si>
  <si>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</si>
  <si>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</si>
  <si>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</si>
  <si>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</si>
  <si>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</si>
  <si>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</si>
  <si>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</si>
  <si>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</si>
  <si>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</si>
  <si>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</si>
  <si>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</si>
  <si>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</si>
  <si>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</si>
  <si>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</si>
  <si>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</si>
  <si>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</si>
  <si>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</si>
  <si>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</si>
  <si>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</si>
  <si>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</si>
  <si>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</si>
  <si>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</si>
  <si>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</si>
  <si>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</si>
  <si>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</si>
  <si>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</si>
  <si>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</si>
  <si>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</si>
  <si>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</si>
  <si>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</si>
  <si>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</si>
  <si>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</si>
  <si>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</si>
  <si>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</si>
  <si>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</si>
  <si>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</si>
  <si>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</si>
  <si>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</si>
  <si>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</si>
  <si>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</si>
  <si>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</si>
  <si>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</si>
  <si>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</si>
  <si>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</si>
  <si>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</si>
  <si>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</si>
  <si>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</si>
  <si>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</si>
  <si>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</si>
  <si>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</si>
  <si>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</si>
  <si>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</si>
  <si>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</si>
  <si>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</si>
  <si>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</si>
  <si>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</si>
  <si>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</si>
  <si>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</si>
  <si>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</si>
  <si>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</si>
  <si>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</si>
  <si>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</si>
  <si>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</si>
  <si>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</si>
  <si>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</si>
  <si>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</si>
  <si>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</si>
  <si>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</si>
  <si>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</si>
  <si>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</si>
  <si>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</si>
  <si>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</si>
  <si>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</si>
  <si>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</si>
  <si>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</si>
  <si>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</si>
  <si>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</si>
  <si>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</si>
  <si>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</si>
  <si>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</si>
  <si>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</si>
  <si>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</si>
  <si>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</si>
  <si>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</si>
  <si>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</si>
  <si>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</si>
  <si>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</si>
  <si>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</si>
  <si>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</si>
  <si>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</si>
  <si>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</si>
  <si>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</si>
  <si>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</si>
  <si>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</si>
  <si>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</si>
  <si>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</si>
  <si>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</si>
  <si>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</si>
  <si>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</si>
  <si>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</si>
  <si>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</si>
  <si>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</si>
  <si>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</si>
  <si>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</si>
  <si>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</si>
  <si>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</si>
  <si>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</si>
  <si>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</si>
  <si>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</si>
  <si>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</si>
  <si>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</si>
  <si>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</si>
  <si>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</si>
  <si>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</si>
  <si>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</si>
  <si>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</si>
  <si>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</si>
  <si>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</si>
  <si>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</si>
  <si>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</si>
  <si>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</si>
  <si>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</si>
  <si>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</si>
  <si>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</si>
  <si>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</si>
  <si>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</si>
  <si>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</si>
  <si>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</si>
  <si>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</si>
  <si>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</si>
  <si>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</si>
  <si>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</si>
  <si>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</si>
  <si>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</si>
  <si>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</si>
  <si>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</si>
  <si>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</si>
  <si>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</si>
  <si>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</si>
  <si>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</si>
  <si>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</si>
  <si>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</si>
  <si>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</si>
  <si>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</si>
  <si>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</si>
  <si>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</si>
  <si>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</si>
  <si>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</si>
  <si>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</si>
  <si>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</si>
  <si>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</si>
  <si>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</si>
  <si>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</si>
  <si>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</si>
  <si>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</si>
  <si>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</si>
  <si>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</si>
  <si>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</si>
  <si>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</si>
  <si>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</si>
  <si>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</si>
  <si>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</si>
  <si>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</si>
  <si>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</si>
  <si>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</si>
  <si>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</si>
  <si>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</si>
  <si>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</si>
  <si>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</si>
  <si>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</si>
  <si>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</si>
  <si>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</si>
  <si>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</si>
  <si>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</si>
  <si>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</si>
  <si>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</si>
  <si>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</si>
  <si>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</si>
  <si>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</si>
  <si>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</si>
  <si>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</si>
  <si>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</si>
  <si>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</si>
  <si>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</si>
  <si>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</si>
  <si>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</si>
  <si>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</si>
  <si>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</si>
  <si>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</si>
  <si>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</si>
  <si>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</si>
  <si>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</si>
  <si>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</si>
  <si>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</si>
  <si>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</si>
  <si>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</si>
  <si>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</si>
  <si>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</si>
  <si>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</si>
  <si>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</si>
  <si>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</si>
  <si>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</si>
  <si>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</si>
  <si>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</si>
  <si>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</si>
  <si>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</si>
  <si>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</si>
  <si>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</si>
  <si>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</si>
  <si>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</si>
  <si>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</si>
  <si>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</si>
  <si>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</si>
  <si>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</si>
  <si>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</si>
  <si>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</si>
  <si>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</si>
  <si>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</si>
  <si>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</si>
  <si>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</si>
  <si>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</si>
  <si>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</si>
  <si>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</si>
  <si>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</si>
  <si>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</si>
  <si>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</si>
  <si>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</si>
  <si>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</si>
  <si>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</si>
  <si>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</si>
  <si>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</si>
  <si>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</si>
  <si>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</si>
  <si>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</si>
  <si>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</si>
  <si>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</si>
  <si>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</si>
  <si>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</si>
  <si>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</si>
  <si>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</si>
  <si>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</si>
  <si>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</si>
  <si>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</si>
  <si>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</si>
  <si>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</si>
  <si>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</si>
  <si>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</si>
  <si>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</si>
  <si>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</si>
  <si>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</si>
  <si>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</si>
  <si>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</si>
  <si>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</si>
  <si>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</si>
  <si>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</si>
  <si>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</si>
  <si>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</si>
  <si>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</si>
  <si>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</si>
  <si>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</si>
  <si>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</si>
  <si>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</si>
  <si>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</si>
  <si>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</si>
  <si>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</si>
  <si>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</si>
  <si>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</si>
  <si>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</si>
  <si>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</si>
  <si>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</si>
  <si>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</si>
  <si>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</si>
  <si>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</si>
  <si>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</si>
  <si>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</si>
  <si>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</si>
  <si>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</si>
  <si>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</si>
  <si>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</si>
  <si>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</si>
  <si>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</si>
  <si>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</si>
  <si>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</si>
  <si>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</si>
  <si>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</si>
  <si>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</si>
  <si>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</si>
  <si>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</si>
  <si>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</si>
  <si>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</si>
  <si>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</si>
  <si>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</si>
  <si>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</si>
  <si>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</si>
  <si>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</si>
  <si>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</si>
  <si>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</si>
  <si>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</si>
  <si>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</si>
  <si>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</si>
  <si>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</si>
  <si>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</si>
  <si>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</si>
  <si>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</si>
  <si>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</si>
  <si>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</si>
  <si>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</si>
  <si>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</si>
  <si>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</si>
  <si>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</si>
  <si>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</si>
  <si>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</si>
  <si>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</si>
  <si>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</si>
  <si>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</si>
  <si>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</si>
  <si>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</si>
  <si>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</si>
  <si>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</si>
  <si>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</si>
  <si>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</si>
  <si>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</si>
  <si>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</si>
  <si>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</si>
  <si>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</si>
  <si>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</si>
  <si>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</si>
  <si>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</si>
  <si>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</si>
  <si>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</si>
  <si>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</si>
  <si>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</si>
  <si>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</si>
  <si>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</si>
  <si>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</si>
  <si>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</si>
  <si>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</si>
  <si>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</si>
  <si>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</si>
  <si>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</si>
  <si>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</si>
  <si>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</si>
  <si>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</si>
  <si>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</si>
  <si>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</si>
  <si>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</si>
  <si>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</si>
  <si>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</si>
  <si>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</si>
  <si>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</si>
  <si>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</si>
  <si>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</si>
  <si>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</si>
  <si>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</si>
  <si>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</si>
  <si>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</si>
  <si>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</si>
  <si>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</si>
  <si>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</si>
  <si>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</si>
  <si>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</si>
  <si>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</si>
  <si>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</si>
  <si>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</si>
  <si>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</si>
  <si>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</si>
  <si>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</si>
  <si>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</si>
  <si>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</si>
  <si>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</si>
  <si>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</si>
  <si>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</si>
  <si>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</si>
  <si>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</si>
  <si>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</si>
  <si>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</si>
  <si>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</si>
  <si>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</si>
  <si>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</si>
  <si>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</si>
  <si>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</si>
  <si>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</si>
  <si>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</si>
  <si>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</si>
  <si>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</si>
  <si>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</si>
  <si>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</si>
  <si>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</si>
  <si>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</si>
  <si>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</si>
  <si>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</si>
  <si>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</si>
  <si>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</si>
  <si>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</si>
  <si>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</si>
  <si>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</si>
  <si>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</si>
  <si>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</si>
  <si>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</si>
  <si>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</si>
  <si>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</si>
  <si>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</si>
  <si>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</si>
  <si>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</si>
  <si>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</si>
  <si>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</si>
  <si>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</si>
  <si>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</si>
  <si>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</si>
  <si>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</si>
  <si>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</si>
  <si>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</si>
  <si>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</si>
  <si>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</si>
  <si>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</si>
  <si>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</si>
  <si>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</si>
  <si>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</si>
  <si>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</si>
  <si>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</si>
  <si>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</si>
  <si>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</si>
  <si>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</si>
  <si>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</si>
  <si>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</si>
  <si>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</si>
  <si>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</si>
  <si>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</si>
  <si>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</si>
  <si>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</si>
  <si>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</si>
  <si>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</si>
  <si>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</si>
  <si>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</si>
  <si>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</si>
  <si>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</si>
  <si>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</si>
  <si>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</si>
  <si>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</si>
  <si>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</si>
  <si>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</si>
  <si>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</si>
  <si>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</si>
  <si>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</si>
  <si>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</si>
  <si>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</si>
  <si>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</si>
  <si>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</si>
  <si>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</si>
  <si>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</si>
  <si>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</si>
  <si>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</si>
  <si>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</si>
  <si>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</si>
  <si>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</si>
  <si>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</si>
  <si>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</si>
  <si>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</si>
  <si>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</si>
  <si>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</si>
  <si>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</si>
  <si>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</si>
  <si>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</si>
  <si>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</si>
  <si>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</si>
  <si>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</si>
  <si>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</si>
  <si>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</si>
  <si>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</si>
  <si>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</si>
  <si>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</si>
  <si>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</si>
  <si>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</si>
  <si>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</si>
  <si>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</si>
  <si>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</si>
  <si>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</si>
  <si>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</si>
  <si>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</si>
  <si>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</si>
  <si>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</si>
  <si>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</si>
  <si>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</si>
  <si>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</si>
  <si>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</si>
  <si>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</si>
  <si>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</si>
  <si>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</si>
  <si>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</si>
  <si>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</si>
  <si>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</si>
  <si>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</si>
  <si>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</si>
  <si>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</si>
  <si>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</si>
  <si>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</si>
  <si>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</si>
  <si>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</si>
  <si>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</si>
  <si>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</si>
  <si>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</si>
  <si>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</si>
  <si>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</si>
  <si>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</si>
  <si>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</si>
  <si>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</si>
  <si>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</si>
  <si>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</si>
  <si>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</si>
  <si>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</si>
  <si>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</si>
  <si>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</si>
  <si>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</si>
  <si>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</si>
  <si>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</si>
  <si>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</si>
  <si>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</si>
  <si>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</si>
  <si>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</si>
  <si>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</si>
  <si>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</si>
  <si>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</si>
  <si>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</si>
  <si>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</si>
  <si>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</si>
  <si>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</si>
  <si>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</si>
  <si>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</si>
  <si>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</si>
  <si>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</si>
  <si>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</si>
  <si>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</si>
  <si>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</si>
  <si>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</si>
  <si>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</si>
  <si>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</si>
  <si>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</si>
  <si>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</si>
  <si>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</si>
  <si>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</si>
  <si>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</si>
  <si>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</si>
  <si>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</si>
  <si>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</si>
  <si>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</si>
  <si>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</si>
  <si>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</si>
  <si>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</si>
  <si>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</si>
  <si>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</si>
  <si>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</si>
  <si>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</si>
  <si>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</si>
  <si>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</si>
  <si>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</si>
  <si>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</si>
  <si>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</si>
  <si>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</si>
  <si>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</si>
  <si>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</si>
  <si>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</si>
  <si>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</si>
  <si>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</si>
  <si>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</si>
  <si>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</si>
  <si>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</si>
  <si>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</si>
  <si>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</si>
  <si>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</si>
  <si>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</si>
  <si>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</si>
  <si>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</si>
  <si>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</si>
  <si>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</si>
  <si>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</si>
  <si>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</si>
  <si>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</si>
  <si>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</si>
  <si>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</si>
  <si>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</si>
  <si>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</si>
  <si>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</si>
  <si>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</si>
  <si>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</si>
  <si>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</si>
  <si>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</si>
  <si>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</si>
  <si>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</si>
  <si>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</si>
  <si>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</si>
  <si>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</si>
  <si>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</si>
  <si>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</si>
  <si>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</si>
  <si>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</si>
  <si>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</si>
  <si>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</si>
  <si>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</si>
  <si>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</si>
  <si>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</si>
  <si>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</si>
  <si>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</si>
  <si>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</si>
  <si>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</si>
  <si>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</si>
  <si>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</si>
  <si>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</si>
  <si>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</si>
  <si>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</si>
  <si>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</si>
  <si>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</si>
  <si>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</si>
  <si>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</si>
  <si>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</si>
  <si>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</si>
  <si>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</si>
  <si>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</si>
  <si>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</si>
  <si>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</si>
  <si>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</si>
  <si>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</si>
  <si>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</si>
  <si>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</si>
  <si>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</si>
  <si>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</si>
  <si>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</si>
  <si>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</si>
  <si>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</si>
  <si>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</si>
  <si>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</si>
  <si>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</si>
  <si>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</si>
  <si>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</si>
  <si>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</si>
  <si>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</si>
  <si>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</si>
  <si>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</si>
  <si>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</si>
  <si>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</si>
  <si>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</si>
  <si>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</si>
  <si>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</si>
  <si>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</si>
  <si>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</si>
  <si>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</si>
  <si>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</si>
  <si>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</si>
  <si>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</si>
  <si>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</si>
  <si>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</si>
  <si>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</si>
  <si>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</si>
  <si>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</si>
  <si>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</si>
  <si>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</si>
  <si>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</si>
  <si>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</si>
  <si>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</si>
  <si>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</si>
  <si>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</si>
  <si>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</si>
  <si>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</si>
  <si>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</si>
  <si>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</si>
  <si>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</si>
  <si>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</si>
  <si>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</si>
  <si>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</si>
  <si>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</si>
  <si>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</si>
  <si>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</si>
  <si>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</si>
  <si>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</si>
  <si>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</si>
  <si>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</si>
  <si>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</si>
  <si>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</si>
  <si>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</si>
  <si>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</si>
  <si>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</si>
  <si>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</si>
  <si>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</si>
  <si>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</si>
  <si>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</si>
  <si>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</si>
  <si>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</si>
  <si>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</si>
  <si>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</si>
  <si>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</si>
  <si>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</si>
  <si>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</si>
  <si>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</si>
  <si>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</si>
  <si>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</si>
  <si>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</si>
  <si>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</si>
  <si>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</si>
  <si>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</si>
  <si>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</si>
  <si>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</si>
  <si>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</si>
  <si>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</si>
  <si>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</si>
  <si>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</si>
  <si>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</si>
  <si>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</si>
  <si>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</si>
  <si>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</si>
  <si>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</si>
  <si>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</si>
  <si>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</si>
  <si>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</si>
  <si>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</si>
  <si>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</si>
  <si>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</si>
  <si>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</si>
  <si>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</si>
  <si>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</si>
  <si>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</si>
  <si>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</si>
  <si>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</si>
  <si>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</si>
  <si>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</si>
  <si>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</si>
  <si>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</si>
  <si>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</si>
  <si>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</si>
  <si>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</si>
  <si>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</si>
  <si>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</si>
  <si>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</si>
  <si>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</si>
  <si>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</si>
  <si>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</si>
  <si>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</si>
  <si>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</si>
  <si>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</si>
  <si>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</si>
  <si>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</si>
  <si>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</si>
  <si>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</si>
  <si>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</si>
  <si>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</si>
  <si>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</si>
  <si>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</si>
  <si>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</si>
  <si>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</si>
  <si>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</si>
  <si>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</si>
  <si>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</si>
  <si>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</si>
  <si>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</si>
  <si>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</si>
  <si>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</si>
  <si>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</si>
  <si>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</si>
  <si>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</si>
  <si>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</si>
  <si>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</si>
  <si>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</si>
  <si>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</si>
  <si>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</si>
  <si>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</si>
  <si>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</si>
  <si>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</si>
  <si>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</si>
  <si>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</si>
  <si>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</si>
  <si>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</si>
  <si>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</si>
  <si>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</si>
  <si>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</si>
  <si>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</si>
  <si>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</si>
  <si>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</si>
  <si>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</si>
  <si>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</si>
  <si>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</si>
  <si>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</si>
  <si>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</si>
  <si>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</si>
  <si>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</si>
  <si>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</si>
  <si>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</si>
  <si>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</si>
  <si>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</si>
  <si>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</si>
  <si>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</si>
  <si>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</si>
  <si>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</si>
  <si>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</si>
  <si>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</si>
  <si>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</si>
  <si>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</si>
  <si>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</si>
  <si>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</si>
  <si>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</si>
  <si>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</si>
  <si>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</si>
  <si>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</si>
  <si>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</si>
  <si>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</si>
  <si>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</si>
  <si>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</si>
  <si>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</si>
  <si>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</si>
  <si>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</si>
  <si>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</si>
  <si>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</si>
  <si>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</si>
  <si>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</si>
  <si>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</si>
  <si>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</si>
  <si>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</si>
  <si>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</si>
  <si>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</si>
  <si>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</si>
  <si>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</si>
  <si>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</si>
  <si>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</si>
  <si>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</si>
  <si>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</si>
  <si>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</si>
  <si>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</si>
  <si>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</si>
  <si>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</si>
  <si>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</si>
  <si>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</si>
  <si>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</si>
  <si>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</si>
  <si>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</si>
  <si>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</si>
  <si>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</si>
  <si>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</si>
  <si>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</si>
  <si>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</si>
  <si>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</si>
  <si>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</si>
  <si>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</si>
  <si>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</si>
  <si>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</si>
  <si>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</si>
  <si>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</si>
  <si>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</si>
  <si>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</si>
  <si>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</si>
  <si>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</si>
  <si>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</si>
  <si>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</si>
  <si>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</si>
  <si>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</si>
  <si>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</si>
  <si>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</si>
  <si>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</si>
  <si>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</si>
  <si>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</si>
  <si>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</si>
  <si>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</si>
  <si>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</si>
  <si>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</si>
  <si>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</si>
  <si>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</si>
  <si>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</si>
  <si>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</si>
  <si>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</si>
  <si>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</si>
  <si>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</si>
  <si>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</si>
  <si>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</si>
  <si>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</si>
  <si>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</si>
  <si>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</si>
  <si>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</si>
  <si>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</si>
  <si>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</si>
  <si>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</si>
  <si>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</si>
  <si>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</si>
  <si>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</si>
  <si>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</si>
  <si>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</si>
  <si>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</si>
  <si>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</si>
  <si>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</si>
  <si>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</si>
  <si>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</si>
  <si>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</si>
  <si>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</si>
  <si>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</si>
  <si>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</si>
  <si>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</si>
  <si>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</si>
  <si>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</si>
  <si>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</si>
  <si>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</si>
  <si>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</si>
  <si>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</si>
  <si>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</si>
  <si>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</si>
  <si>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</si>
  <si>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</si>
  <si>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</si>
  <si>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</si>
  <si>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</si>
  <si>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</si>
  <si>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</si>
  <si>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</si>
  <si>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</si>
  <si>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</si>
  <si>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</si>
  <si>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</si>
  <si>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</si>
  <si>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</si>
  <si>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</si>
  <si>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</si>
  <si>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</si>
  <si>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</si>
  <si>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</si>
  <si>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</si>
  <si>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</si>
  <si>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</si>
  <si>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</si>
  <si>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</si>
  <si>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</si>
  <si>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</si>
  <si>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</si>
  <si>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</si>
  <si>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</si>
  <si>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</si>
  <si>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</si>
  <si>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</si>
  <si>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</si>
  <si>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</si>
  <si>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</si>
  <si>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</si>
  <si>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</si>
  <si>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</si>
  <si>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</si>
  <si>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</si>
  <si>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</si>
  <si>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</si>
  <si>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</si>
  <si>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</si>
  <si>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</si>
  <si>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</si>
  <si>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</si>
  <si>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</si>
  <si>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</si>
  <si>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</si>
  <si>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</si>
  <si>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</si>
  <si>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</si>
  <si>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</si>
  <si>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</si>
  <si>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</si>
  <si>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</si>
  <si>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</si>
  <si>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</si>
  <si>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</si>
  <si>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</si>
  <si>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</si>
  <si>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</si>
  <si>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</si>
  <si>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</si>
  <si>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</si>
  <si>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</si>
  <si>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</si>
  <si>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</si>
  <si>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</si>
  <si>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</si>
  <si>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</si>
  <si>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</si>
  <si>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</si>
  <si>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</si>
  <si>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</si>
  <si>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</si>
  <si>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</si>
  <si>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</si>
  <si>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</si>
  <si>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</si>
  <si>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</si>
  <si>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</si>
  <si>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</si>
  <si>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</si>
  <si>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</si>
  <si>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</si>
  <si>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</si>
  <si>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</si>
  <si>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</si>
  <si>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</si>
  <si>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</si>
  <si>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</si>
  <si>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</si>
  <si>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</si>
  <si>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</si>
  <si>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</si>
  <si>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</si>
  <si>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</si>
  <si>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</si>
  <si>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</si>
  <si>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</si>
  <si>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</si>
  <si>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</si>
  <si>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</si>
  <si>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</si>
  <si>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</si>
  <si>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</si>
  <si>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</si>
  <si>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</si>
  <si>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</si>
  <si>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</si>
  <si>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</si>
  <si>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</si>
  <si>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</si>
  <si>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</si>
  <si>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</si>
  <si>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</si>
  <si>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</si>
  <si>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</si>
  <si>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</si>
  <si>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</si>
  <si>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</si>
  <si>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</si>
  <si>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</si>
  <si>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</si>
  <si>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</si>
  <si>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</si>
  <si>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</si>
  <si>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</si>
  <si>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</si>
  <si>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</si>
  <si>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</si>
  <si>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</si>
  <si>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</si>
  <si>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</si>
  <si>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</si>
  <si>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</si>
  <si>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</si>
  <si>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</si>
  <si>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</si>
  <si>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</si>
  <si>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</si>
  <si>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</si>
  <si>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</si>
  <si>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</si>
  <si>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</si>
  <si>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</si>
  <si>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</si>
  <si>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</si>
  <si>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</si>
  <si>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</si>
  <si>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</si>
  <si>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</si>
  <si>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</si>
  <si>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</si>
  <si>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</si>
  <si>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</si>
  <si>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</si>
  <si>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</si>
  <si>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</si>
  <si>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</si>
  <si>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</si>
  <si>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</si>
  <si>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</si>
  <si>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</si>
  <si>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</si>
  <si>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</si>
  <si>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</si>
  <si>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</si>
  <si>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</si>
  <si>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</si>
  <si>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</si>
  <si>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</si>
  <si>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</si>
  <si>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</si>
  <si>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</si>
  <si>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</si>
  <si>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</si>
  <si>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</si>
  <si>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</si>
  <si>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</si>
  <si>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</si>
  <si>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</si>
  <si>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</si>
  <si>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</si>
  <si>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</si>
  <si>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</si>
  <si>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</si>
  <si>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</si>
  <si>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</si>
  <si>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</si>
  <si>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</si>
  <si>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</si>
  <si>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</si>
  <si>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</si>
  <si>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</si>
  <si>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</si>
  <si>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</si>
  <si>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</si>
  <si>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</si>
  <si>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</si>
  <si>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</si>
  <si>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</si>
  <si>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</si>
  <si>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</si>
  <si>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</si>
  <si>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</si>
  <si>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</si>
  <si>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</si>
  <si>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</si>
  <si>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</si>
  <si>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</si>
  <si>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</si>
  <si>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</si>
  <si>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</si>
  <si>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</si>
  <si>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</si>
  <si>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</si>
  <si>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</si>
  <si>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</si>
  <si>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</si>
  <si>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</si>
  <si>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</si>
  <si>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</si>
  <si>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</si>
  <si>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</si>
  <si>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</si>
  <si>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</si>
  <si>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</si>
  <si>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</si>
  <si>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</si>
  <si>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</si>
  <si>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</si>
  <si>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</si>
  <si>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</si>
  <si>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</si>
  <si>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</si>
  <si>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</si>
  <si>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</si>
  <si>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</si>
  <si>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</si>
  <si>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</si>
  <si>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</si>
  <si>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</si>
  <si>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</si>
  <si>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</si>
  <si>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</si>
  <si>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</si>
  <si>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</si>
  <si>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</si>
  <si>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</si>
  <si>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</si>
  <si>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</si>
  <si>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</si>
  <si>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</si>
  <si>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</si>
  <si>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</si>
  <si>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</si>
  <si>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</si>
  <si>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</si>
  <si>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</si>
  <si>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</si>
  <si>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</si>
  <si>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</si>
  <si>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</si>
  <si>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</si>
  <si>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</si>
  <si>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</si>
  <si>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</si>
  <si>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</si>
  <si>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</si>
  <si>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</si>
  <si>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</si>
  <si>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</si>
  <si>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</si>
  <si>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</si>
  <si>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</si>
  <si>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</si>
  <si>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</si>
  <si>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</si>
  <si>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</si>
  <si>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</si>
  <si>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</si>
  <si>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</si>
  <si>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</si>
  <si>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</si>
  <si>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</si>
  <si>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</si>
  <si>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</si>
  <si>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</si>
  <si>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</si>
  <si>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</si>
  <si>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</si>
  <si>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</si>
  <si>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</si>
  <si>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</si>
  <si>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</si>
  <si>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</si>
  <si>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</si>
  <si>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</si>
  <si>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</si>
  <si>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</si>
  <si>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</si>
  <si>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</si>
  <si>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</si>
  <si>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</si>
  <si>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</si>
  <si>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</si>
  <si>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</si>
  <si>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</si>
  <si>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</si>
  <si>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</si>
  <si>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</si>
  <si>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</si>
  <si>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</si>
  <si>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</si>
  <si>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</si>
  <si>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</si>
  <si>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</si>
  <si>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</si>
  <si>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</si>
  <si>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</si>
  <si>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</si>
  <si>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</si>
  <si>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</si>
  <si>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</si>
  <si>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</si>
  <si>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</si>
  <si>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</si>
  <si>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</si>
  <si>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</si>
  <si>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</si>
  <si>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</si>
  <si>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</si>
  <si>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</si>
  <si>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</si>
  <si>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</si>
  <si>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</si>
  <si>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</si>
  <si>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</si>
  <si>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</si>
  <si>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</si>
  <si>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</si>
  <si>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</si>
  <si>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</si>
  <si>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</si>
  <si>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</si>
  <si>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</si>
  <si>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</si>
  <si>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</si>
  <si>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</si>
  <si>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</si>
  <si>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</si>
  <si>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</si>
  <si>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</si>
  <si>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</si>
  <si>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</si>
  <si>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</si>
  <si>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</si>
  <si>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</si>
  <si>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</si>
  <si>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</si>
  <si>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</si>
  <si>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</si>
  <si>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</si>
  <si>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</si>
  <si>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</si>
  <si>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</si>
  <si>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</si>
  <si>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</si>
  <si>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</si>
  <si>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</si>
  <si>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</si>
  <si>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</si>
  <si>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</si>
  <si>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</si>
  <si>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</si>
  <si>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</si>
  <si>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</si>
  <si>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</si>
  <si>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</si>
  <si>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</si>
  <si>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</si>
  <si>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</si>
  <si>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</si>
  <si>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</si>
  <si>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</si>
  <si>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</si>
  <si>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</si>
  <si>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</si>
  <si>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</si>
  <si>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</si>
  <si>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</si>
  <si>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</si>
  <si>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</si>
  <si>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</si>
  <si>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</si>
  <si>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</si>
  <si>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</si>
  <si>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</si>
  <si>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</si>
  <si>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</si>
  <si>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</si>
  <si>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</si>
  <si>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</si>
  <si>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</si>
  <si>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</si>
  <si>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</si>
  <si>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</si>
  <si>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</si>
  <si>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</si>
  <si>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</si>
  <si>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</si>
  <si>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</si>
  <si>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</si>
  <si>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</si>
  <si>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</si>
  <si>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</si>
  <si>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</si>
  <si>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</si>
  <si>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</si>
  <si>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</si>
  <si>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</si>
  <si>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</si>
  <si>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</si>
  <si>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</si>
  <si>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</si>
  <si>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</si>
  <si>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</si>
  <si>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</si>
  <si>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</si>
  <si>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</si>
  <si>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</si>
  <si>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</si>
  <si>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</si>
  <si>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</si>
  <si>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</si>
  <si>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</si>
  <si>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</si>
  <si>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</si>
  <si>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</si>
  <si>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</si>
  <si>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</si>
  <si>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</si>
  <si>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</si>
  <si>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</si>
  <si>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</si>
  <si>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</si>
  <si>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</si>
  <si>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</si>
  <si>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</si>
  <si>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</si>
  <si>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</si>
  <si>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</si>
  <si>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</si>
  <si>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</si>
  <si>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</si>
  <si>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</si>
  <si>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</si>
  <si>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</si>
  <si>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</si>
  <si>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</si>
  <si>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</si>
  <si>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</si>
  <si>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</si>
  <si>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</si>
  <si>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</si>
  <si>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</si>
  <si>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</si>
  <si>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</si>
  <si>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</si>
  <si>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</si>
  <si>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</si>
  <si>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</si>
  <si>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</si>
  <si>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</si>
  <si>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</si>
  <si>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</si>
  <si>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</si>
  <si>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</si>
  <si>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</si>
  <si>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</si>
  <si>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</si>
  <si>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</si>
  <si>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</si>
  <si>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</si>
  <si>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</si>
  <si>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</si>
  <si>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</si>
  <si>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</si>
  <si>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</si>
  <si>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</si>
  <si>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</si>
  <si>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</si>
  <si>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</si>
  <si>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</si>
  <si>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</si>
  <si>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</si>
  <si>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</si>
  <si>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</si>
  <si>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</si>
  <si>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</si>
  <si>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</si>
  <si>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</si>
  <si>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</si>
  <si>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</si>
  <si>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</si>
  <si>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</si>
  <si>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</si>
  <si>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</si>
  <si>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</si>
  <si>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</si>
  <si>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</si>
  <si>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</si>
  <si>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</si>
  <si>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</si>
  <si>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</si>
  <si>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</si>
  <si>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</si>
  <si>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</si>
  <si>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</si>
  <si>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</si>
  <si>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</si>
  <si>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</si>
  <si>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</si>
  <si>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</si>
  <si>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</si>
  <si>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</si>
  <si>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</si>
  <si>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</si>
  <si>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</si>
  <si>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</si>
  <si>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</si>
  <si>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</si>
  <si>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</si>
  <si>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</si>
  <si>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</si>
  <si>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</si>
  <si>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</si>
  <si>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</si>
  <si>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</si>
  <si>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</si>
  <si>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</si>
  <si>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</si>
  <si>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</si>
  <si>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</si>
  <si>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</si>
  <si>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</si>
  <si>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</si>
  <si>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</si>
  <si>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</si>
  <si>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</si>
  <si>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</si>
  <si>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</si>
  <si>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</si>
  <si>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</si>
  <si>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</si>
  <si>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</si>
  <si>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</si>
  <si>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</si>
  <si>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</si>
  <si>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</si>
  <si>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</si>
  <si>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</si>
  <si>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</si>
  <si>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</si>
  <si>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</si>
  <si>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</si>
  <si>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</si>
  <si>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</si>
  <si>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</si>
  <si>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</si>
  <si>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</si>
  <si>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</si>
  <si>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</si>
  <si>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</si>
  <si>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</si>
  <si>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</si>
  <si>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</si>
  <si>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</si>
  <si>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</si>
  <si>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</si>
  <si>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</si>
  <si>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</si>
  <si>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</si>
  <si>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</si>
  <si>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</si>
  <si>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</si>
  <si>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</si>
  <si>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</si>
  <si>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</si>
  <si>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</si>
  <si>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</si>
  <si>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</si>
  <si>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</si>
  <si>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</si>
  <si>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</si>
  <si>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</si>
  <si>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</si>
  <si>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</si>
  <si>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</si>
  <si>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</si>
  <si>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</si>
  <si>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</si>
  <si>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</si>
  <si>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</si>
  <si>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</si>
  <si>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</si>
  <si>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</si>
  <si>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</si>
  <si>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</si>
  <si>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</si>
  <si>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</si>
  <si>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</si>
  <si>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</si>
  <si>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</si>
  <si>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</si>
  <si>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</si>
  <si>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</si>
  <si>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</si>
  <si>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</si>
  <si>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</si>
  <si>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</si>
  <si>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</si>
  <si>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</si>
  <si>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</si>
  <si>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</si>
  <si>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</si>
  <si>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</si>
  <si>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</si>
  <si>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</si>
  <si>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</si>
  <si>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</si>
  <si>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</si>
  <si>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</si>
  <si>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</si>
  <si>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</si>
  <si>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</si>
  <si>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</si>
  <si>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</si>
  <si>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</si>
  <si>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</si>
  <si>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</si>
  <si>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</si>
  <si>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</si>
  <si>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</si>
  <si>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</si>
  <si>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</si>
  <si>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</si>
  <si>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</si>
  <si>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</si>
  <si>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</si>
  <si>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</si>
  <si>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</si>
  <si>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</si>
  <si>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</si>
  <si>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</si>
  <si>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</si>
  <si>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</si>
  <si>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</si>
  <si>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</si>
  <si>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</si>
  <si>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</si>
  <si>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</si>
  <si>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</si>
  <si>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</si>
  <si>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</si>
  <si>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</si>
  <si>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</si>
  <si>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</si>
  <si>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</si>
  <si>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</si>
  <si>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</si>
  <si>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</si>
  <si>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</si>
  <si>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</si>
  <si>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</si>
  <si>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</si>
  <si>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</si>
  <si>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</si>
  <si>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</si>
  <si>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</si>
  <si>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</si>
  <si>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</si>
  <si>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</si>
  <si>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</si>
  <si>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</si>
  <si>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</si>
  <si>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</si>
  <si>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</si>
  <si>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</si>
  <si>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</si>
  <si>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</si>
  <si>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</si>
  <si>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</si>
  <si>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</si>
  <si>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</si>
  <si>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</si>
  <si>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</si>
  <si>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</si>
  <si>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</si>
  <si>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</si>
  <si>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</si>
  <si>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</si>
  <si>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</si>
  <si>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</si>
  <si>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</si>
  <si>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</si>
  <si>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</si>
  <si>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</si>
  <si>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</si>
  <si>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</si>
  <si>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</si>
  <si>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</si>
  <si>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</si>
  <si>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</si>
  <si>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</si>
  <si>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</si>
  <si>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</si>
  <si>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</si>
  <si>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</si>
  <si>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</si>
  <si>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</si>
  <si>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</si>
  <si>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</si>
  <si>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</si>
  <si>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</si>
  <si>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</si>
  <si>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</si>
  <si>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</si>
  <si>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</si>
  <si>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</si>
  <si>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</si>
  <si>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</si>
  <si>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</si>
  <si>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</si>
  <si>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</si>
  <si>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</si>
  <si>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</si>
  <si>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</si>
  <si>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</si>
  <si>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</si>
  <si>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</si>
  <si>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</si>
  <si>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</si>
  <si>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</si>
  <si>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</si>
  <si>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</si>
  <si>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</si>
  <si>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</si>
  <si>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</si>
  <si>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</si>
  <si>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</si>
  <si>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</si>
  <si>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</si>
  <si>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</si>
  <si>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</si>
  <si>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</si>
  <si>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</si>
  <si>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</si>
  <si>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</si>
  <si>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</si>
  <si>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</si>
  <si>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</si>
  <si>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</si>
  <si>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</si>
  <si>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</si>
  <si>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</si>
  <si>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</si>
  <si>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</si>
  <si>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</si>
  <si>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</si>
  <si>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</si>
  <si>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</si>
  <si>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</si>
  <si>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</si>
  <si>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</si>
  <si>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</si>
  <si>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</si>
  <si>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</si>
  <si>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</si>
  <si>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</si>
  <si>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</si>
  <si>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</si>
  <si>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</si>
  <si>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</si>
  <si>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</si>
  <si>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</si>
  <si>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</si>
  <si>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</si>
  <si>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</si>
  <si>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</si>
  <si>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</si>
  <si>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</si>
  <si>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</si>
  <si>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</si>
  <si>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</si>
  <si>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</si>
  <si>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</si>
  <si>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</si>
  <si>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</si>
  <si>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</si>
  <si>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</si>
  <si>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</si>
  <si>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</si>
  <si>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</si>
  <si>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</si>
  <si>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</si>
  <si>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</si>
  <si>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</si>
  <si>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</si>
  <si>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</si>
  <si>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</si>
  <si>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</si>
  <si>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</si>
  <si>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</si>
  <si>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</si>
  <si>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</si>
  <si>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</si>
  <si>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</si>
  <si>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</si>
  <si>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</si>
  <si>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</si>
  <si>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</si>
  <si>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</si>
  <si>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</si>
  <si>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</si>
  <si>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</si>
  <si>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</si>
  <si>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</si>
  <si>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</si>
  <si>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</si>
  <si>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</si>
  <si>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</si>
  <si>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</si>
  <si>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</si>
  <si>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</si>
  <si>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</si>
  <si>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</si>
  <si>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</si>
  <si>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</si>
  <si>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</si>
  <si>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</si>
  <si>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</si>
  <si>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</si>
  <si>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</si>
  <si>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</si>
  <si>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</si>
  <si>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</si>
  <si>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</si>
  <si>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</si>
  <si>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</si>
  <si>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</si>
  <si>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</si>
  <si>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</si>
  <si>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</si>
  <si>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</si>
  <si>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</si>
  <si>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</si>
  <si>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</si>
  <si>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</si>
  <si>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</si>
  <si>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</si>
  <si>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</si>
  <si>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</si>
  <si>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</si>
  <si>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</si>
  <si>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</si>
  <si>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</si>
  <si>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</si>
  <si>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</si>
  <si>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</si>
  <si>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</si>
  <si>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</si>
  <si>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</si>
  <si>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</si>
  <si>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</si>
  <si>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</si>
  <si>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</si>
  <si>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</si>
  <si>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</si>
  <si>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</si>
  <si>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</si>
  <si>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</si>
  <si>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</si>
  <si>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</si>
  <si>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</si>
  <si>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</si>
  <si>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</si>
  <si>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</si>
  <si>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</si>
  <si>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</si>
  <si>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</si>
  <si>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</si>
  <si>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</si>
  <si>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</si>
  <si>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</si>
  <si>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</si>
  <si>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</si>
  <si>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</si>
  <si>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</si>
  <si>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</si>
  <si>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</si>
  <si>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</si>
  <si>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</si>
  <si>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</si>
  <si>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</si>
  <si>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</si>
  <si>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</si>
  <si>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</si>
  <si>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</si>
  <si>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</si>
  <si>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</si>
  <si>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</si>
  <si>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</si>
  <si>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</si>
  <si>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</si>
  <si>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</si>
  <si>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</si>
  <si>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</si>
  <si>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</si>
  <si>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</si>
  <si>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</si>
  <si>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</si>
  <si>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</si>
  <si>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</si>
  <si>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</si>
  <si>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</si>
  <si>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</si>
  <si>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</si>
  <si>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</si>
  <si>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</si>
  <si>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</si>
  <si>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</si>
  <si>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</si>
  <si>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</si>
  <si>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</si>
  <si>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</si>
  <si>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</si>
  <si>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</si>
  <si>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</si>
  <si>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</si>
  <si>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</si>
  <si>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</si>
  <si>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</si>
  <si>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</si>
  <si>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</si>
  <si>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</si>
  <si>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</si>
  <si>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</si>
  <si>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</si>
  <si>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</si>
  <si>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</si>
  <si>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</si>
  <si>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</si>
  <si>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</si>
  <si>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</si>
  <si>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</si>
  <si>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</si>
  <si>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</si>
  <si>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</si>
  <si>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</si>
  <si>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</si>
  <si>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</si>
  <si>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</si>
  <si>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</si>
  <si>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</si>
  <si>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</si>
  <si>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</si>
  <si>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</si>
  <si>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</si>
  <si>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</si>
  <si>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</si>
  <si>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</si>
  <si>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</si>
  <si>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</si>
  <si>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</si>
  <si>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</si>
  <si>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</si>
  <si>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</si>
  <si>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</si>
  <si>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</si>
  <si>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</si>
  <si>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</si>
  <si>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</si>
  <si>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</si>
  <si>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</si>
  <si>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</si>
  <si>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</si>
  <si>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</si>
  <si>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</si>
  <si>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</si>
  <si>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</si>
  <si>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</si>
  <si>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</si>
  <si>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</si>
  <si>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</si>
  <si>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</si>
  <si>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</si>
  <si>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</si>
  <si>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</si>
  <si>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</si>
  <si>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</si>
  <si>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</si>
  <si>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</si>
  <si>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</si>
  <si>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</si>
  <si>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</si>
  <si>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</si>
  <si>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</si>
  <si>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</si>
  <si>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</si>
  <si>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</si>
  <si>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</si>
  <si>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</si>
  <si>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</si>
  <si>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</si>
  <si>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</si>
  <si>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</si>
  <si>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</si>
  <si>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</si>
  <si>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</si>
  <si>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</si>
  <si>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</si>
  <si>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</si>
  <si>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</si>
  <si>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</si>
  <si>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</si>
  <si>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</si>
  <si>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</si>
  <si>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</si>
  <si>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</si>
  <si>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</si>
  <si>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</si>
  <si>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</si>
  <si>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</si>
  <si>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</si>
  <si>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</si>
  <si>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</si>
  <si>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</si>
  <si>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</si>
  <si>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</si>
  <si>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</si>
  <si>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</si>
  <si>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</si>
  <si>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</si>
  <si>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</si>
  <si>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</si>
  <si>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</si>
  <si>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</si>
  <si>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</si>
  <si>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</si>
  <si>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</si>
  <si>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</si>
  <si>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</si>
  <si>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</si>
  <si>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</si>
  <si>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</si>
  <si>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</si>
  <si>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</si>
  <si>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</si>
  <si>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</si>
  <si>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</si>
  <si>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</si>
  <si>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</si>
  <si>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</si>
  <si>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</si>
  <si>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</si>
  <si>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</si>
  <si>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</si>
  <si>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</si>
  <si>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</si>
  <si>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</si>
  <si>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</si>
  <si>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</si>
  <si>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</si>
  <si>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</si>
  <si>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</si>
  <si>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</si>
  <si>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</si>
  <si>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</si>
  <si>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</si>
  <si>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</si>
  <si>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</si>
  <si>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</si>
  <si>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</si>
  <si>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</si>
  <si>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</si>
  <si>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</si>
  <si>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</si>
  <si>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</si>
  <si>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</si>
  <si>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</si>
  <si>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</si>
  <si>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</si>
  <si>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</si>
  <si>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</si>
  <si>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</si>
  <si>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</si>
  <si>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</si>
  <si>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</si>
  <si>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</si>
  <si>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</si>
  <si>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</si>
  <si>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</si>
  <si>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</si>
  <si>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</si>
  <si>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</si>
  <si>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</si>
  <si>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</si>
  <si>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</si>
  <si>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</si>
  <si>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</si>
  <si>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</si>
  <si>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</si>
  <si>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</si>
  <si>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</si>
  <si>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</si>
  <si>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</si>
  <si>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</si>
  <si>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</si>
  <si>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</si>
  <si>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</si>
  <si>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</si>
  <si>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</si>
  <si>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</si>
  <si>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</si>
  <si>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</si>
  <si>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</si>
  <si>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</si>
  <si>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</si>
  <si>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</si>
  <si>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</si>
  <si>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</si>
  <si>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</si>
  <si>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</si>
  <si>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</si>
  <si>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</si>
  <si>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</si>
  <si>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</si>
  <si>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</si>
  <si>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</si>
  <si>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</si>
  <si>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</si>
  <si>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</si>
  <si>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</si>
  <si>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</si>
  <si>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</si>
  <si>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</si>
  <si>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</si>
  <si>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</si>
  <si>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</si>
  <si>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</si>
  <si>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</si>
  <si>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</si>
  <si>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</si>
  <si>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</si>
  <si>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</si>
  <si>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</si>
  <si>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</si>
  <si>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</si>
  <si>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</si>
  <si>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</si>
  <si>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</si>
  <si>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</si>
  <si>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</si>
  <si>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</si>
  <si>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</si>
  <si>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</si>
  <si>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</si>
  <si>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</si>
  <si>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</si>
  <si>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</si>
  <si>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</si>
  <si>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</si>
  <si>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</si>
  <si>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</si>
  <si>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</si>
  <si>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</si>
  <si>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</si>
  <si>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</si>
  <si>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</si>
  <si>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</si>
  <si>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</si>
  <si>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</si>
  <si>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</si>
  <si>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</si>
  <si>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</si>
  <si>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</si>
  <si>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</si>
  <si>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</si>
  <si>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</si>
  <si>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</si>
  <si>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</si>
  <si>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</si>
  <si>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</si>
  <si>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</si>
  <si>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</si>
  <si>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</si>
  <si>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</si>
  <si>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</si>
  <si>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</si>
  <si>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</si>
  <si>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</si>
  <si>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</si>
  <si>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</si>
  <si>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</si>
  <si>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</si>
  <si>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</si>
  <si>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</si>
  <si>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</si>
  <si>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</si>
  <si>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</si>
  <si>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</si>
  <si>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</si>
  <si>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</si>
  <si>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</si>
  <si>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</si>
  <si>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</si>
  <si>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</si>
  <si>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</si>
  <si>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</si>
  <si>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</si>
  <si>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</si>
  <si>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</si>
  <si>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</si>
  <si>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</si>
  <si>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</si>
  <si>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</si>
  <si>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</si>
  <si>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</si>
  <si>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</si>
  <si>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</si>
  <si>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</si>
  <si>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</si>
  <si>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</si>
  <si>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</si>
  <si>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</si>
  <si>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</si>
  <si>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</si>
  <si>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</si>
  <si>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</si>
  <si>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</si>
  <si>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</si>
  <si>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</si>
  <si>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</si>
  <si>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</si>
  <si>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</si>
  <si>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</si>
  <si>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</si>
  <si>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</si>
  <si>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</si>
  <si>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</si>
  <si>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</si>
  <si>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</si>
  <si>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</si>
  <si>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</si>
  <si>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</si>
  <si>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</si>
  <si>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</si>
  <si>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</si>
  <si>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</si>
  <si>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</si>
  <si>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</si>
  <si>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</si>
  <si>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</si>
  <si>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</si>
  <si>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</si>
  <si>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</si>
  <si>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</si>
  <si>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</si>
  <si>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</si>
  <si>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</si>
  <si>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</si>
  <si>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</si>
  <si>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</si>
  <si>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</si>
  <si>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</si>
  <si>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</si>
  <si>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</si>
  <si>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</si>
  <si>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</si>
  <si>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</si>
  <si>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</si>
  <si>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</si>
  <si>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</si>
  <si>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</si>
  <si>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</si>
  <si>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</si>
  <si>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</si>
  <si>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</si>
  <si>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</si>
  <si>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</si>
  <si>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</si>
  <si>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</si>
  <si>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</si>
  <si>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</si>
  <si>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</si>
  <si>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</si>
  <si>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</si>
  <si>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</si>
  <si>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</si>
  <si>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</si>
  <si>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</si>
  <si>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</si>
  <si>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</si>
  <si>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</si>
  <si>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</si>
  <si>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</si>
  <si>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</si>
  <si>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</si>
  <si>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</si>
  <si>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</si>
  <si>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</si>
  <si>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</si>
  <si>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</si>
  <si>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</si>
  <si>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</si>
  <si>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</si>
  <si>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</si>
  <si>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</si>
  <si>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</si>
  <si>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</si>
  <si>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</si>
  <si>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</si>
  <si>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</si>
  <si>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</si>
  <si>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</si>
  <si>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</si>
  <si>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</si>
  <si>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</si>
  <si>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</si>
  <si>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</si>
  <si>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</si>
  <si>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</si>
  <si>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</si>
  <si>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</si>
  <si>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</si>
  <si>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</si>
  <si>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</si>
  <si>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</si>
  <si>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</si>
  <si>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</si>
  <si>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</si>
  <si>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</si>
  <si>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</si>
  <si>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</si>
  <si>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</si>
  <si>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</si>
  <si>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</si>
  <si>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</si>
  <si>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</si>
  <si>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</si>
  <si>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</si>
  <si>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</si>
  <si>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</si>
  <si>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</si>
  <si>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</si>
  <si>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</si>
  <si>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</si>
  <si>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</si>
  <si>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</si>
  <si>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</si>
  <si>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</si>
  <si>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</si>
  <si>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</si>
  <si>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</si>
  <si>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</si>
  <si>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</si>
  <si>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</si>
  <si>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</si>
  <si>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</si>
  <si>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</si>
  <si>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</si>
  <si>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</si>
  <si>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</si>
  <si>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</si>
  <si>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</si>
  <si>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</si>
  <si>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</si>
  <si>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</si>
  <si>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</si>
  <si>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</si>
  <si>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</si>
  <si>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</si>
  <si>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</si>
  <si>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</si>
  <si>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</si>
  <si>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</si>
  <si>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</si>
  <si>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</si>
  <si>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</si>
  <si>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</si>
  <si>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</si>
  <si>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</si>
  <si>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</si>
  <si>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</si>
  <si>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</si>
  <si>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</si>
  <si>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</si>
  <si>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</si>
  <si>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</si>
  <si>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</si>
  <si>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</si>
  <si>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</si>
  <si>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</si>
  <si>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</si>
  <si>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</si>
  <si>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</si>
  <si>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</si>
  <si>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</si>
  <si>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</si>
  <si>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</si>
  <si>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</si>
  <si>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</si>
  <si>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</si>
  <si>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</si>
  <si>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</si>
  <si>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</si>
  <si>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</si>
  <si>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</si>
  <si>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</si>
  <si>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</si>
  <si>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</si>
  <si>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</si>
  <si>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</si>
  <si>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</si>
  <si>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</si>
  <si>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</si>
  <si>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</si>
  <si>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</si>
  <si>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</si>
  <si>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</si>
  <si>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</si>
  <si>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</si>
  <si>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</si>
  <si>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</si>
  <si>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</si>
  <si>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</si>
  <si>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</si>
  <si>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</si>
  <si>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</si>
  <si>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</si>
  <si>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</si>
  <si>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</si>
  <si>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</si>
  <si>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</si>
  <si>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</si>
  <si>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</si>
  <si>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</si>
  <si>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</si>
  <si>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</si>
  <si>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</si>
  <si>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</si>
  <si>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</si>
  <si>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</si>
  <si>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</si>
  <si>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</si>
  <si>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</si>
  <si>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</si>
  <si>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</si>
  <si>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</si>
  <si>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</si>
  <si>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</si>
  <si>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</si>
  <si>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</si>
  <si>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</si>
  <si>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</si>
  <si>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</si>
  <si>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</si>
  <si>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</si>
  <si>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</si>
  <si>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</si>
  <si>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</si>
  <si>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</si>
  <si>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</si>
  <si>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</si>
  <si>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</si>
  <si>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</si>
  <si>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</si>
  <si>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</si>
  <si>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</si>
  <si>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</si>
  <si>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</si>
  <si>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</si>
  <si>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</si>
  <si>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</si>
  <si>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</si>
  <si>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</si>
  <si>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</si>
  <si>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</si>
  <si>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</si>
  <si>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</si>
  <si>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</si>
  <si>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</si>
  <si>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</si>
  <si>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</si>
  <si>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</si>
  <si>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</si>
  <si>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</si>
  <si>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</si>
  <si>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</si>
  <si>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</si>
  <si>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</si>
  <si>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</si>
  <si>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</si>
  <si>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</si>
  <si>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</si>
  <si>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</si>
  <si>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</si>
  <si>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</si>
  <si>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</si>
  <si>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</si>
  <si>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</si>
  <si>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</si>
  <si>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</si>
  <si>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</si>
  <si>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</si>
  <si>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</si>
  <si>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</si>
  <si>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</si>
  <si>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</si>
  <si>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</si>
  <si>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</si>
  <si>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</si>
  <si>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</si>
  <si>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</si>
  <si>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</si>
  <si>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</si>
  <si>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</si>
  <si>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</si>
  <si>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</si>
  <si>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</si>
  <si>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</si>
  <si>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</si>
  <si>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</si>
  <si>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</si>
  <si>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</si>
  <si>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</si>
  <si>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</si>
  <si>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</si>
  <si>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</si>
  <si>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</si>
  <si>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</si>
  <si>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</si>
  <si>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</si>
  <si>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</si>
  <si>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</si>
  <si>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</si>
  <si>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</si>
  <si>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</si>
  <si>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</si>
  <si>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</si>
  <si>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</si>
  <si>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</si>
  <si>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</si>
  <si>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</si>
  <si>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</si>
  <si>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</si>
  <si>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</si>
  <si>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</si>
  <si>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</si>
  <si>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</si>
  <si>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</si>
  <si>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</si>
  <si>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</si>
  <si>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</si>
  <si>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</si>
  <si>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</si>
  <si>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</si>
  <si>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</si>
  <si>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</si>
  <si>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</si>
  <si>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</si>
  <si>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</si>
  <si>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</si>
  <si>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</si>
  <si>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</si>
  <si>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</si>
  <si>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</si>
  <si>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</si>
  <si>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</si>
  <si>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</si>
  <si>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</si>
  <si>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</si>
  <si>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</si>
  <si>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</si>
  <si>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</si>
  <si>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</si>
  <si>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</si>
  <si>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</si>
  <si>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</si>
  <si>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</si>
  <si>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</si>
  <si>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</si>
  <si>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</si>
  <si>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</si>
  <si>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</si>
  <si>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</si>
  <si>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</si>
  <si>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</si>
  <si>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</si>
  <si>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</si>
  <si>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</si>
  <si>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</si>
  <si>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</si>
  <si>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</si>
  <si>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</si>
  <si>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</si>
  <si>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</si>
  <si>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</si>
  <si>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</si>
  <si>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</si>
  <si>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</si>
  <si>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</si>
  <si>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</si>
  <si>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</si>
  <si>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</si>
  <si>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</si>
  <si>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</si>
  <si>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</si>
  <si>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</si>
  <si>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</si>
  <si>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</si>
  <si>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</si>
  <si>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</si>
  <si>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</si>
  <si>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</si>
  <si>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</si>
  <si>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</si>
  <si>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</si>
  <si>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</si>
  <si>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</si>
  <si>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</si>
  <si>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</si>
  <si>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</si>
  <si>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</si>
  <si>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</si>
  <si>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</si>
  <si>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</si>
  <si>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</si>
  <si>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</si>
  <si>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</si>
  <si>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</si>
  <si>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</si>
  <si>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</si>
  <si>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</si>
  <si>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</si>
  <si>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</si>
  <si>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</si>
  <si>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</si>
  <si>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</si>
  <si>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</si>
  <si>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</si>
  <si>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</si>
  <si>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</si>
  <si>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</si>
  <si>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</si>
  <si>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</si>
  <si>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</si>
  <si>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</si>
  <si>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</si>
  <si>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</si>
  <si>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</si>
  <si>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</si>
  <si>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</si>
  <si>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</si>
  <si>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</si>
  <si>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</si>
  <si>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</si>
  <si>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</si>
  <si>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</si>
  <si>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</si>
  <si>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</si>
  <si>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</si>
  <si>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</si>
  <si>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</si>
  <si>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</si>
  <si>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</si>
  <si>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</si>
  <si>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</si>
  <si>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</si>
  <si>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</si>
  <si>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</si>
  <si>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</si>
  <si>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</si>
  <si>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</si>
  <si>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</si>
  <si>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</si>
  <si>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</si>
  <si>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</si>
  <si>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</si>
  <si>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</si>
  <si>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</si>
  <si>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</si>
  <si>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</si>
  <si>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</si>
  <si>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</si>
  <si>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</si>
  <si>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</si>
  <si>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</si>
  <si>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</si>
  <si>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</si>
  <si>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</si>
  <si>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</si>
  <si>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</si>
  <si>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</si>
  <si>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</si>
  <si>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</si>
  <si>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</si>
  <si>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</si>
  <si>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</si>
  <si>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</si>
  <si>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</si>
  <si>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</si>
  <si>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</si>
  <si>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</si>
  <si>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</si>
  <si>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</si>
  <si>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</si>
  <si>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</si>
  <si>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</si>
  <si>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</si>
  <si>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</si>
  <si>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</si>
  <si>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</si>
  <si>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</si>
  <si>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</si>
  <si>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</si>
  <si>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</si>
  <si>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</si>
  <si>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</si>
  <si>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</si>
  <si>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</si>
  <si>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</si>
  <si>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</si>
  <si>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</si>
  <si>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</si>
  <si>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</si>
  <si>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</si>
  <si>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</si>
  <si>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</si>
  <si>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</si>
  <si>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</si>
  <si>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</si>
  <si>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</si>
  <si>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</si>
  <si>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</si>
  <si>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</si>
  <si>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</si>
  <si>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</si>
  <si>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</si>
  <si>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</si>
  <si>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</si>
  <si>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</si>
  <si>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</si>
  <si>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</si>
  <si>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</si>
  <si>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</si>
  <si>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</si>
  <si>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</si>
  <si>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</si>
  <si>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</si>
  <si>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</si>
  <si>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</si>
  <si>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</si>
  <si>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</si>
  <si>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</si>
  <si>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</si>
  <si>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</si>
  <si>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</si>
  <si>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</si>
  <si>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</si>
  <si>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</si>
  <si>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</si>
  <si>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</si>
  <si>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</si>
  <si>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</si>
  <si>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</si>
  <si>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</si>
  <si>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</si>
  <si>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</si>
  <si>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</si>
  <si>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</si>
  <si>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</si>
  <si>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</si>
  <si>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</si>
  <si>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</si>
  <si>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</si>
  <si>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</si>
  <si>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</si>
  <si>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</si>
  <si>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</si>
  <si>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</si>
  <si>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</si>
  <si>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</si>
  <si>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</si>
  <si>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</si>
  <si>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</si>
  <si>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</si>
  <si>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</si>
  <si>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</si>
  <si>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</si>
  <si>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</si>
  <si>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</si>
  <si>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</si>
  <si>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</si>
  <si>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</si>
  <si>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</si>
  <si>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</si>
  <si>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</si>
  <si>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</si>
  <si>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</si>
  <si>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</si>
  <si>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</si>
  <si>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</si>
  <si>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</si>
  <si>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</si>
  <si>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</si>
  <si>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</si>
  <si>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</si>
  <si>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</si>
  <si>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</si>
  <si>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</si>
  <si>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</si>
  <si>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</si>
  <si>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</si>
  <si>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</si>
  <si>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</si>
  <si>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</si>
  <si>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</si>
  <si>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</si>
  <si>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</si>
  <si>
    <t>Cisco Table Microphone Pro (w/11m cable), First Light-SPARE</t>
  </si>
  <si>
    <t>CS-MIC-ARRAY-T=</t>
  </si>
  <si>
    <t>CS-BARPRO-K9</t>
  </si>
  <si>
    <t>Cisco Room Bar Pro - First Light (with Room Navigator Table Stand, Mount and Accessories)</t>
  </si>
  <si>
    <t>CS-CAM-PTZ4K=</t>
  </si>
  <si>
    <t>Pan-Tilt-Zoom 4K 20x Camera</t>
  </si>
  <si>
    <t>Cisco Ceiling Microphone Pro, Arctic White - SPARE</t>
  </si>
  <si>
    <t>Drop Ceiling Grid Mounting Kit Ceiling Mic Pro - SPARE</t>
  </si>
  <si>
    <t>CS-MIC-CLGP-DMK=</t>
  </si>
  <si>
    <t>CS-MIC-CLGPRO=</t>
  </si>
  <si>
    <t>N100</t>
  </si>
  <si>
    <t>Network expander for Parlé ABC/VBC</t>
  </si>
  <si>
    <t>VBC 2800</t>
  </si>
  <si>
    <t>4K Conferencing Video Bar with dual 50 MP &amp; 8 MP camera, 27-mic array, analog audio-in, ALS, and Ethernet port</t>
  </si>
  <si>
    <t>H738-BG</t>
  </si>
  <si>
    <t>Heckler Whiteboard Mount for Huddly Canvas</t>
  </si>
  <si>
    <t>MXWAPT2=-Z10</t>
  </si>
  <si>
    <t>2-Channel Access Point Transceiver</t>
  </si>
  <si>
    <t>MXWAPT4=-Z10</t>
  </si>
  <si>
    <t>4-Channel Access Point Transceiver</t>
  </si>
  <si>
    <t>MXWAPT8=-Z10</t>
  </si>
  <si>
    <t>MXW1/O=-Z10</t>
  </si>
  <si>
    <t>MXW1 Hybrid Bodypack Transmitter with Microphone (Z10: 1920 to 1930 MHz)</t>
  </si>
  <si>
    <t>WL185</t>
  </si>
  <si>
    <t>Low-Profile Cardioid Lavalier Microphone with TA4F Connector (Black)</t>
  </si>
  <si>
    <t>H583BG</t>
  </si>
  <si>
    <t>ADA Camera Mount for Huddly GO &amp; Huddly IQ Cameras (Black Gray)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</si>
</sst>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493" totalsRowShown="0" headerRowDxfId="9" dataDxfId="8">
  <autoFilter ref="A1:G2493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493"/>
  <sheetViews>
    <sheetView tabSelected="1" topLeftCell="A2444" zoomScale="80" zoomScaleNormal="80" workbookViewId="0">
      <selection activeCell="D2494" sqref="D2494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4" max="4" width="15.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1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1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1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1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1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1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2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2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2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2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2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2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2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2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2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2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2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2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2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2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2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2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2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2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2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2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2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2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2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2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2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2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2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2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2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2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2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2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2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2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2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2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2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2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2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2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1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2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2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2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2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2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2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2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2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2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2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2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2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2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2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2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1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2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2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2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2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2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2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2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2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2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2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2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2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2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2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2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2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2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2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2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2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2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2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2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2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2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1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1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1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1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2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1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1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1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1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1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2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1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2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1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1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1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1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1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1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1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1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1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1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2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1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1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1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1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1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2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2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2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2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2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2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2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1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1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2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2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1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1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1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2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2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2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2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1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1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1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1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1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2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2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2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2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2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2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2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2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1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2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2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2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2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2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2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2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2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2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1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2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2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2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2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2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2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2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2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2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2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2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2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2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2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2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2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2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2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2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2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2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2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2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1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1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2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2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2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2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2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2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2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2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2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2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2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2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2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2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2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2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2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2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2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2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2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2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2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2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2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2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2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2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2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2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2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2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2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2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2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2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2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2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2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2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2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2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2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2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2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2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2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2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2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2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2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2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2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2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2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2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2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2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2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2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2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2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2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2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2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2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2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2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2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2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2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2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2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2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2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2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2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2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2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2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2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2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2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2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2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2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2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2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2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2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2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2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2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2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2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2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2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8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8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6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8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2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2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2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2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2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2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2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2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2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2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1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2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2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2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2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2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2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2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2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2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1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2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2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2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2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2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2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2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2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2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2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2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2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2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2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2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2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2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2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2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2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1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2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2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2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2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2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1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2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2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2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2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2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2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2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2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2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2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2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2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2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2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2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2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2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2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2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2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2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2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2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2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2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2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2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2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2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2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2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2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2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2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2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2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2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2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2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2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2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2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2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2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2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2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2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2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2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2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2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2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2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2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2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2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2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2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2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1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2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2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2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2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2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2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2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2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2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2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2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2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2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2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2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2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2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1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1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1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2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2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2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2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2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2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2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2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2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2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2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2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2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2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2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2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2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2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2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2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2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2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2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2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2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2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2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2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2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1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2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1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1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1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1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2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2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1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1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1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1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1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1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1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1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1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1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1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1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1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1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1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1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1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1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1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1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1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1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1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1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1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2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2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1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1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1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1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1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1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1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1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1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1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1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1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1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1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1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1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1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1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2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1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1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1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1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2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1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1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1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1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1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1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1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1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1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1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1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1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1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1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2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2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1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1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1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1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1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1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1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1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1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1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1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1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1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1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1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1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1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1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1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1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1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1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1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1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1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2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1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1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1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1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2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1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1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1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1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1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1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1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1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1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2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1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1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2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1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1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1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2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1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1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1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1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1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1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1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1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1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1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1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1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1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1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1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1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1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1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1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1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1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1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1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1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1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1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1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1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1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1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1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1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1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1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1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1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1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1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1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1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1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1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1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1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1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1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1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1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1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1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1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1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1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1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1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1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1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1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1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1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1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1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1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1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1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1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1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1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1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1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1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1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1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1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1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1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1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1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1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1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1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1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1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1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1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1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1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1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1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1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1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1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1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1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1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1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1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1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1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1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1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1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1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1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1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1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1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1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1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1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1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1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1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1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1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1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1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1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1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1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1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1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1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1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1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1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1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1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1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1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1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1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1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1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1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1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1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1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1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1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1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1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1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1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1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1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1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1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1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1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1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1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1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1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1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1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1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1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1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1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1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1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1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1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1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1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1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1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1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1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1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1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1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1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1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1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1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1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1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1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1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1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1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1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1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1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1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1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1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1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1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1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1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1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1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1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1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1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1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1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1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1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1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1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1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1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1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1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1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1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1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1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1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1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1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1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1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1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1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1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1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1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1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1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1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1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1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1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1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1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1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1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1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1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1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1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1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1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1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1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1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1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1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1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1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1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1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1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1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1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1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1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1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1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1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1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1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1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1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1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1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1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1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1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1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1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1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1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1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1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1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1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1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1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1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1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1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1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1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1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1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1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1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1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1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1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1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1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1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1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1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1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1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1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1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1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1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1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1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1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1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1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1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1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1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1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1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1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1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1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1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1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1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1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1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1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1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1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1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1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1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1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1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1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1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1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1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1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1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1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1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1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1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1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1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1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1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1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1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1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1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1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1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1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1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1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1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1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1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1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1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1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1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1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1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1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1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1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1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1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1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1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1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1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1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1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1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1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1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1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1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1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1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1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1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1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1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1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1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1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1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1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1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1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1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1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1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1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1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1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1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1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1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1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1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1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1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1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1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1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1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1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1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1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1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1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1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1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1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1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1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1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1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1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1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1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1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1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1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1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1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1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1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1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1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1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1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1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1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1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1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1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1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1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1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1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1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1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1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1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1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1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1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1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1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1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1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1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1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1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1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1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1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1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1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1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1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1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1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1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1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1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1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1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1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1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1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1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1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1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1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1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1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1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1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1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1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1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1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1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1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1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1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1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1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1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1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1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1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1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1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1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1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1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1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1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1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1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1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1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1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1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1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1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1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1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1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1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1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1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1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1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1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1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1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1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1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1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1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1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1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1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1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1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1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1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1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1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1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1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1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1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1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1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1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1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1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1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1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1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1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1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1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1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1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1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1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1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1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1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1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1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1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1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1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1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1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1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1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1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1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1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1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1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1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1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1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1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1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1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1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1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1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1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1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1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1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1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1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1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1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1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1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1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1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1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1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1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1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1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1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1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1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1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1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1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1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1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1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1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1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1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1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1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1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1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1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1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1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1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1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1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1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1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1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1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1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1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1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1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1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1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1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1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1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1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1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1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1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1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1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1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1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1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1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1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1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1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1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1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1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1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1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1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1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1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1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1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1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1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1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1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1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1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1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1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1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1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1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1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1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1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1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1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1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1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1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1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1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1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1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1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1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1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1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1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1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1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1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1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1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1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1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1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1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1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1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1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1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1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1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1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1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1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1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1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1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1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1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1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1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1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1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1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1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1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1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1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1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1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1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1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1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1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1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1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1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1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1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1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1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1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1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1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1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1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1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1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1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1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1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1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1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1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1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1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1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1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1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1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1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1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1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1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1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1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1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1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1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1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1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1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1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1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1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1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1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1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1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1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1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1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1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1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1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1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1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1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1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1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1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1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1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1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1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1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1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1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1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1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1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1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1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1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1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1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1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1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1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1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1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1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1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1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1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1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1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1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1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1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1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1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1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1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1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1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1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1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1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1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1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1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1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1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1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1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1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1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1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1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1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1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1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1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1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1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1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1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1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1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1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1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1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1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1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1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1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1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1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1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1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1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1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1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1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1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1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1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1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1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1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1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1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1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1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1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1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1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1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1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1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1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1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1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1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1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1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1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1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1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1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1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1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1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1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1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1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1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1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1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1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1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1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1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1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1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1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1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1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1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1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1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1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1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1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1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1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1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1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1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1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1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1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1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1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1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1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1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1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1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1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1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1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1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1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1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1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1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1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1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1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1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1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1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1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1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1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1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1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1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1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1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1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1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1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1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1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1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1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1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1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1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1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1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1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1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1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1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1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1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1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1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1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1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1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1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1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1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1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1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1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1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1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1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1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1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1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1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1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1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1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1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1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1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1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1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1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1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1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1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1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1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1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1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1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1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1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1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1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1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1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1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1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1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1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1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1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1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1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1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1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1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1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1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1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1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1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1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1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1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1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1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1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1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1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1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1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1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1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1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1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1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1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1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1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1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1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1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1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1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1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1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1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1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1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1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1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1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1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1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1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1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1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1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1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1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1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1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1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1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1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1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1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1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1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1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1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1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1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1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1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1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1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1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1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1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1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1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1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1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1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1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1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1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1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1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1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1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1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1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1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1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1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1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1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1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1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1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1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1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1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1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1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1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1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1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1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1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1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1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1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1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1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1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1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1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1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1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1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1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1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1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1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1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1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1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1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1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1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1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1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1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1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1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1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1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1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1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1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1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1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1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1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1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1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1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1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1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1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1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1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1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1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1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1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1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1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1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1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1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1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1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1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1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1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1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1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1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1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1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1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1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1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1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1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1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1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1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1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1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1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1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1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1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1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1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1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1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1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1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1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1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1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1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1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1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1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1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1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1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1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1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1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1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1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1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1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1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1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1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1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1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1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1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1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1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1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1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1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1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1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1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1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1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1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1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1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1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1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1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1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1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1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1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1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1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1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1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1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1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1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1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1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1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1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1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1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1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1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1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1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1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1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1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1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1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1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1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1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1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1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1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1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1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1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1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1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1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1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1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1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1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1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1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1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1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1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1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1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1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1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1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1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1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1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1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1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1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1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1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1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1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1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1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1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1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1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1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1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1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1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1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1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1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1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1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1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1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1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1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1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1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1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1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1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1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1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1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1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1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1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1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1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1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1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1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1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1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1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1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1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1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1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1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1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1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1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1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1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1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1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1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1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1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1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1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1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1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1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1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1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1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1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1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1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1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1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1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1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1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1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1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1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1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1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1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1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1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1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1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1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1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1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1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1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1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1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1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1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1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1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1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1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1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1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1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1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1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1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1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1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1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1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1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1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1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1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1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1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1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1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1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1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1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1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1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1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1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1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1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1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1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1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1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1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1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1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1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1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1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1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1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1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1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1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1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1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1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1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1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1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1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1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1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1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1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1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1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1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1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1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1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1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1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1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1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1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1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1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1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1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1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1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1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1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1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1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1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1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1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1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1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1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1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1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1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1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1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1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1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1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1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1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1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1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1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1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1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1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1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1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1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1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1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1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1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1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1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1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1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1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1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1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1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1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1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1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1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1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1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6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1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1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1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1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1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1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1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1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1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1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1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1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1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1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1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1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1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1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1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1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1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1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1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1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1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1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1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1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1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1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1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1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1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1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1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1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1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1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1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1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1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1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1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1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1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1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1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1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1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1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1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1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1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1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1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1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1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1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1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1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1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1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1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1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1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1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1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1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1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1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1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1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1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1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1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1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1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1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1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1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1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1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1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1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1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1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1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1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6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1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1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1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1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1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1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1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1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1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1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1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1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1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1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1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1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1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1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1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1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1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1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1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1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1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1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1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1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1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1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1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1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1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1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1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1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1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1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1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1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1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1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1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1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1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1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1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1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1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1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1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1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1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1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1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1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1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1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1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1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1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1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1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1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1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1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1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1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1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1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1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1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1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1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1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1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1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1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1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1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1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1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1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1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1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1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1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1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1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1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1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1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1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1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1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1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1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1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1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1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1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1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1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1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1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1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1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1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1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1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1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1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1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1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1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1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1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1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1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1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1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1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1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1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2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1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1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1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1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1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1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1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1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1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1" t="s">
        <v>4773</v>
      </c>
    </row>
    <row r="2417" spans="1:5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5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1" t="s">
        <v>4776</v>
      </c>
    </row>
    <row r="2419" spans="1:5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1" t="s">
        <v>4778</v>
      </c>
    </row>
    <row r="2420" spans="1:5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1" t="s">
        <v>4780</v>
      </c>
    </row>
    <row r="2421" spans="1:5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1" t="s">
        <v>4782</v>
      </c>
    </row>
    <row r="2422" spans="1:5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1" t="s">
        <v>4785</v>
      </c>
    </row>
    <row r="2423" spans="1:5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1" t="s">
        <v>4787</v>
      </c>
    </row>
    <row r="2424" spans="1:5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5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1" t="s">
        <v>4791</v>
      </c>
    </row>
    <row r="2426" spans="1:5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1"/>
    </row>
    <row r="2427" spans="1:5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1" t="s">
        <v>4795</v>
      </c>
    </row>
    <row r="2428" spans="1:5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1" t="s">
        <v>4796</v>
      </c>
    </row>
    <row r="2429" spans="1:5" x14ac:dyDescent="0.2">
      <c r="A2429" t="str">
        <f t="shared" ref="A2429:A2449" si="46">_xlfn.CONCAT(B2429,D2429,E2429)</f>
        <v>HARDWARE-RDLCP-1</v>
      </c>
      <c r="B2429" t="s">
        <v>702</v>
      </c>
      <c r="C2429" s="23" t="s">
        <v>4799</v>
      </c>
      <c r="D2429" s="1" t="s">
        <v>752</v>
      </c>
      <c r="E2429" s="1" t="s">
        <v>4798</v>
      </c>
    </row>
    <row r="2430" spans="1:5" x14ac:dyDescent="0.2">
      <c r="A2430" t="str">
        <f t="shared" si="46"/>
        <v>HARDWARE-LEVITON41075-DBW</v>
      </c>
      <c r="B2430" t="s">
        <v>702</v>
      </c>
      <c r="C2430" s="23" t="s">
        <v>4802</v>
      </c>
      <c r="D2430" s="1" t="s">
        <v>4801</v>
      </c>
      <c r="E2430" s="1" t="s">
        <v>4800</v>
      </c>
    </row>
    <row r="2431" spans="1:5" x14ac:dyDescent="0.2">
      <c r="A2431" t="str">
        <f t="shared" si="46"/>
        <v>MOUNTING-PANDUITLD5WH6-A</v>
      </c>
      <c r="B2431" t="s">
        <v>469</v>
      </c>
      <c r="C2431" s="26" t="s">
        <v>4804</v>
      </c>
      <c r="D2431" s="1" t="s">
        <v>4783</v>
      </c>
      <c r="E2431" s="1" t="s">
        <v>4803</v>
      </c>
    </row>
    <row r="2432" spans="1:5" x14ac:dyDescent="0.2">
      <c r="A2432" t="str">
        <f t="shared" si="46"/>
        <v>HARDWARE-C2G40488</v>
      </c>
      <c r="B2432" t="s">
        <v>702</v>
      </c>
      <c r="C2432" s="23" t="s">
        <v>4805</v>
      </c>
      <c r="D2432" s="1" t="s">
        <v>866</v>
      </c>
      <c r="E2432" s="36">
        <v>40488</v>
      </c>
    </row>
    <row r="2433" spans="1:5" x14ac:dyDescent="0.2">
      <c r="A2433" t="str">
        <f t="shared" si="46"/>
        <v>INTERCONNECTS-PEARSTONEUSB3-3CMAM16</v>
      </c>
      <c r="B2433" t="s">
        <v>442</v>
      </c>
      <c r="C2433" s="23" t="s">
        <v>4807</v>
      </c>
      <c r="D2433" s="1" t="s">
        <v>481</v>
      </c>
      <c r="E2433" s="1" t="s">
        <v>4806</v>
      </c>
    </row>
    <row r="2434" spans="1:5" x14ac:dyDescent="0.2">
      <c r="A2434" t="str">
        <f t="shared" si="46"/>
        <v>CONNECTIVITY-CONNECTRACGO-144-AL</v>
      </c>
      <c r="B2434" t="s">
        <v>107</v>
      </c>
      <c r="C2434" s="26" t="s">
        <v>4811</v>
      </c>
      <c r="D2434" s="1" t="s">
        <v>4810</v>
      </c>
      <c r="E2434" s="1" t="s">
        <v>4809</v>
      </c>
    </row>
    <row r="2435" spans="1:5" x14ac:dyDescent="0.2">
      <c r="A2435" t="str">
        <f t="shared" si="46"/>
        <v>CONNECTIVITY-CONNECTRACGO-072-AL</v>
      </c>
      <c r="B2435" t="s">
        <v>107</v>
      </c>
      <c r="C2435" s="23" t="s">
        <v>4812</v>
      </c>
      <c r="D2435" s="1" t="s">
        <v>4810</v>
      </c>
      <c r="E2435" s="1" t="s">
        <v>4813</v>
      </c>
    </row>
    <row r="2436" spans="1:5" x14ac:dyDescent="0.2">
      <c r="A2436" t="str">
        <f t="shared" si="46"/>
        <v>CAMERA-AVERPTR315NV3</v>
      </c>
      <c r="B2436" t="s">
        <v>98</v>
      </c>
      <c r="C2436" s="23" t="s">
        <v>4815</v>
      </c>
      <c r="D2436" s="1" t="s">
        <v>828</v>
      </c>
      <c r="E2436" s="1" t="s">
        <v>4814</v>
      </c>
    </row>
    <row r="2437" spans="1:5" x14ac:dyDescent="0.2">
      <c r="A2437" t="str">
        <f t="shared" si="46"/>
        <v>MOUNTING-AVERCOMSVCMNT</v>
      </c>
      <c r="B2437" t="s">
        <v>469</v>
      </c>
      <c r="C2437" s="23" t="s">
        <v>4817</v>
      </c>
      <c r="D2437" s="1" t="s">
        <v>828</v>
      </c>
      <c r="E2437" s="1" t="s">
        <v>4816</v>
      </c>
    </row>
    <row r="2438" spans="1:5" x14ac:dyDescent="0.2">
      <c r="A2438" t="str">
        <f t="shared" si="46"/>
        <v>VIDEO-MAGEWELL 64100</v>
      </c>
      <c r="B2438" t="s">
        <v>297</v>
      </c>
      <c r="C2438" s="23" t="s">
        <v>4818</v>
      </c>
      <c r="D2438" s="1" t="s">
        <v>372</v>
      </c>
      <c r="E2438" s="36">
        <v>64100</v>
      </c>
    </row>
    <row r="2439" spans="1:5" x14ac:dyDescent="0.2">
      <c r="A2439" t="str">
        <f t="shared" si="46"/>
        <v>VIDEO-MAGEWELL 641500000</v>
      </c>
      <c r="B2439" t="s">
        <v>297</v>
      </c>
      <c r="C2439" s="23" t="s">
        <v>4819</v>
      </c>
      <c r="D2439" s="1" t="s">
        <v>372</v>
      </c>
      <c r="E2439" s="36">
        <v>641500000</v>
      </c>
    </row>
    <row r="2440" spans="1:5" x14ac:dyDescent="0.2">
      <c r="A2440" t="str">
        <f t="shared" si="46"/>
        <v>INTERCONNECTS-COMPREHENSIVEBB-C-3GSDI-6</v>
      </c>
      <c r="B2440" t="s">
        <v>442</v>
      </c>
      <c r="C2440" s="23" t="s">
        <v>4822</v>
      </c>
      <c r="D2440" s="1" t="s">
        <v>4821</v>
      </c>
      <c r="E2440" s="1" t="s">
        <v>4820</v>
      </c>
    </row>
    <row r="2441" spans="1:5" x14ac:dyDescent="0.2">
      <c r="A2441" t="str">
        <f t="shared" si="46"/>
        <v>INTERCONNECTS-COMPREHENSIVEBB-C-3GSDI-3</v>
      </c>
      <c r="B2441" t="s">
        <v>442</v>
      </c>
      <c r="C2441" s="23" t="s">
        <v>4823</v>
      </c>
      <c r="D2441" s="1" t="s">
        <v>4821</v>
      </c>
      <c r="E2441" s="1" t="s">
        <v>4824</v>
      </c>
    </row>
    <row r="2442" spans="1:5" x14ac:dyDescent="0.2">
      <c r="A2442" t="str">
        <f t="shared" si="46"/>
        <v>INTERCONNECTS-COMPREHENSIVEBB-C-3GSDI-10</v>
      </c>
      <c r="B2442" t="s">
        <v>442</v>
      </c>
      <c r="C2442" s="23" t="s">
        <v>4825</v>
      </c>
      <c r="D2442" s="1" t="s">
        <v>4821</v>
      </c>
      <c r="E2442" s="1" t="s">
        <v>4826</v>
      </c>
    </row>
    <row r="2443" spans="1:5" x14ac:dyDescent="0.2">
      <c r="A2443" t="str">
        <f t="shared" si="46"/>
        <v>MOUNTING-LOGITECH952-000123</v>
      </c>
      <c r="B2443" t="s">
        <v>469</v>
      </c>
      <c r="C2443" s="23" t="s">
        <v>4828</v>
      </c>
      <c r="D2443" s="1" t="s">
        <v>4605</v>
      </c>
      <c r="E2443" s="1" t="s">
        <v>4827</v>
      </c>
    </row>
    <row r="2444" spans="1:5" x14ac:dyDescent="0.2">
      <c r="A2444" t="str">
        <f t="shared" si="46"/>
        <v>AUDIO-LOGITECH952-000038</v>
      </c>
      <c r="B2444" t="s">
        <v>5</v>
      </c>
      <c r="C2444" s="23" t="s">
        <v>4830</v>
      </c>
      <c r="D2444" s="1" t="s">
        <v>4605</v>
      </c>
      <c r="E2444" s="1" t="s">
        <v>4829</v>
      </c>
    </row>
    <row r="2445" spans="1:5" x14ac:dyDescent="0.2">
      <c r="A2445" t="str">
        <f t="shared" si="46"/>
        <v>VIDEO-EXTRON60-1825-02</v>
      </c>
      <c r="B2445" t="s">
        <v>297</v>
      </c>
      <c r="C2445" s="24" t="s">
        <v>4832</v>
      </c>
      <c r="D2445" s="2" t="s">
        <v>953</v>
      </c>
      <c r="E2445" s="2" t="s">
        <v>4831</v>
      </c>
    </row>
    <row r="2446" spans="1:5" x14ac:dyDescent="0.2">
      <c r="A2446" t="str">
        <f t="shared" si="46"/>
        <v>CONTROL-EXTRON60-1868-01</v>
      </c>
      <c r="B2446" t="s">
        <v>455</v>
      </c>
      <c r="C2446" s="23" t="s">
        <v>4833</v>
      </c>
      <c r="D2446" s="2" t="s">
        <v>953</v>
      </c>
      <c r="E2446" s="1" t="s">
        <v>4834</v>
      </c>
    </row>
    <row r="2447" spans="1:5" x14ac:dyDescent="0.2">
      <c r="A2447" t="str">
        <f t="shared" si="46"/>
        <v>HARDWARE-EXTRON60-1161-03</v>
      </c>
      <c r="B2447" t="s">
        <v>702</v>
      </c>
      <c r="C2447" s="24" t="s">
        <v>4836</v>
      </c>
      <c r="D2447" s="2" t="s">
        <v>953</v>
      </c>
      <c r="E2447" s="2" t="s">
        <v>4835</v>
      </c>
    </row>
    <row r="2448" spans="1:5" x14ac:dyDescent="0.2">
      <c r="A2448" t="str">
        <f t="shared" si="46"/>
        <v>POWER-EXTRON70-1174-01</v>
      </c>
      <c r="B2448" t="s">
        <v>177</v>
      </c>
      <c r="C2448" s="26" t="s">
        <v>4838</v>
      </c>
      <c r="D2448" s="2" t="s">
        <v>953</v>
      </c>
      <c r="E2448" s="1" t="s">
        <v>4837</v>
      </c>
    </row>
    <row r="2449" spans="1:5" x14ac:dyDescent="0.2">
      <c r="A2449" t="str">
        <f t="shared" si="46"/>
        <v>FIBER-EXTRON26-671-30</v>
      </c>
      <c r="B2449" t="s">
        <v>4840</v>
      </c>
      <c r="C2449" s="23" t="s">
        <v>4841</v>
      </c>
      <c r="D2449" s="2" t="s">
        <v>953</v>
      </c>
      <c r="E2449" s="1" t="s">
        <v>4839</v>
      </c>
    </row>
    <row r="2450" spans="1:5" x14ac:dyDescent="0.2">
      <c r="A2450" t="str">
        <f t="shared" ref="A2450:A2459" si="47">_xlfn.CONCAT(B2450,D2450,E2450)</f>
        <v>HARDWARE-EXTRON60-1162-03</v>
      </c>
      <c r="B2450" t="s">
        <v>702</v>
      </c>
      <c r="C2450" s="23" t="s">
        <v>4843</v>
      </c>
      <c r="D2450" s="2" t="s">
        <v>953</v>
      </c>
      <c r="E2450" s="1" t="s">
        <v>4842</v>
      </c>
    </row>
    <row r="2451" spans="1:5" x14ac:dyDescent="0.2">
      <c r="A2451" t="str">
        <f t="shared" si="47"/>
        <v>AUDIO-BIAMPTCM-1EX</v>
      </c>
      <c r="B2451" t="s">
        <v>5</v>
      </c>
      <c r="C2451" s="26" t="s">
        <v>4845</v>
      </c>
      <c r="D2451" s="1" t="s">
        <v>1002</v>
      </c>
      <c r="E2451" s="1" t="s">
        <v>4844</v>
      </c>
    </row>
    <row r="2452" spans="1:5" x14ac:dyDescent="0.2">
      <c r="A2452" t="str">
        <f t="shared" si="47"/>
        <v>AUDIO-BIAMPTCM-1A</v>
      </c>
      <c r="B2452" t="s">
        <v>5</v>
      </c>
      <c r="C2452" s="26" t="s">
        <v>4847</v>
      </c>
      <c r="D2452" s="1" t="s">
        <v>1002</v>
      </c>
      <c r="E2452" s="1" t="s">
        <v>4846</v>
      </c>
    </row>
    <row r="2453" spans="1:5" x14ac:dyDescent="0.2">
      <c r="A2453" t="str">
        <f t="shared" si="47"/>
        <v>MOUNTING-CHIEFMCB1U</v>
      </c>
      <c r="B2453" t="s">
        <v>469</v>
      </c>
      <c r="C2453" s="23" t="s">
        <v>4850</v>
      </c>
      <c r="D2453" s="1" t="s">
        <v>4849</v>
      </c>
      <c r="E2453" s="1" t="s">
        <v>4848</v>
      </c>
    </row>
    <row r="2454" spans="1:5" x14ac:dyDescent="0.2">
      <c r="A2454" t="str">
        <f t="shared" si="47"/>
        <v>MOUNTING-CHIEFMCM1U</v>
      </c>
      <c r="B2454" t="s">
        <v>469</v>
      </c>
      <c r="C2454" s="23" t="s">
        <v>4852</v>
      </c>
      <c r="D2454" s="1" t="s">
        <v>4849</v>
      </c>
      <c r="E2454" s="1" t="s">
        <v>4851</v>
      </c>
    </row>
    <row r="2455" spans="1:5" x14ac:dyDescent="0.2">
      <c r="A2455" t="str">
        <f t="shared" si="47"/>
        <v>MOUNTING-CHIEFRPAU</v>
      </c>
      <c r="B2455" t="s">
        <v>469</v>
      </c>
      <c r="C2455" s="23" t="s">
        <v>4854</v>
      </c>
      <c r="D2455" s="1" t="s">
        <v>4849</v>
      </c>
      <c r="E2455" s="1" t="s">
        <v>4853</v>
      </c>
    </row>
    <row r="2456" spans="1:5" x14ac:dyDescent="0.2">
      <c r="A2456" t="str">
        <f t="shared" si="47"/>
        <v>MOUNTING-CHIEFPAC501B</v>
      </c>
      <c r="B2456" t="s">
        <v>469</v>
      </c>
      <c r="C2456" s="23" t="s">
        <v>4856</v>
      </c>
      <c r="D2456" s="1" t="s">
        <v>4849</v>
      </c>
      <c r="E2456" s="1" t="s">
        <v>4855</v>
      </c>
    </row>
    <row r="2457" spans="1:5" x14ac:dyDescent="0.2">
      <c r="A2457" t="str">
        <f t="shared" si="47"/>
        <v>VIDEO-LIGHTWARE TPX-4x3-TX20-RX107 bundle</v>
      </c>
      <c r="B2457" t="s">
        <v>297</v>
      </c>
      <c r="C2457" s="23" t="s">
        <v>4858</v>
      </c>
      <c r="D2457" s="1" t="s">
        <v>376</v>
      </c>
      <c r="E2457" s="1" t="s">
        <v>4857</v>
      </c>
    </row>
    <row r="2458" spans="1:5" x14ac:dyDescent="0.2">
      <c r="A2458" t="str">
        <f t="shared" si="47"/>
        <v>VIDEO-LIGHTWARE TPX-2x1-TX20-RX107 bundle</v>
      </c>
      <c r="B2458" t="s">
        <v>297</v>
      </c>
      <c r="C2458" s="23" t="s">
        <v>4860</v>
      </c>
      <c r="D2458" s="1" t="s">
        <v>376</v>
      </c>
      <c r="E2458" s="1" t="s">
        <v>4859</v>
      </c>
    </row>
    <row r="2459" spans="1:5" x14ac:dyDescent="0.2">
      <c r="A2459" t="str">
        <f t="shared" si="47"/>
        <v>VIDEO-NEATNEATCENTER-SE</v>
      </c>
      <c r="B2459" t="s">
        <v>297</v>
      </c>
      <c r="C2459" s="23" t="s">
        <v>4862</v>
      </c>
      <c r="D2459" s="1" t="s">
        <v>1095</v>
      </c>
      <c r="E2459" s="1" t="s">
        <v>4861</v>
      </c>
    </row>
    <row r="2460" spans="1:5" x14ac:dyDescent="0.2">
      <c r="A2460" t="str">
        <f t="shared" ref="A2460:A2465" si="48">_xlfn.CONCAT(B2460,D2460,E2460)</f>
        <v>AUDIO-SHUREANIUSB-MATRIX</v>
      </c>
      <c r="B2460" t="s">
        <v>5</v>
      </c>
      <c r="C2460" s="23" t="s">
        <v>4864</v>
      </c>
      <c r="D2460" s="1" t="s">
        <v>666</v>
      </c>
      <c r="E2460" s="1" t="s">
        <v>4863</v>
      </c>
    </row>
    <row r="2461" spans="1:5" x14ac:dyDescent="0.2">
      <c r="A2461" t="str">
        <f t="shared" si="48"/>
        <v>INTERCONNECTS-STARTECHHDMM3MP</v>
      </c>
      <c r="B2461" t="s">
        <v>442</v>
      </c>
      <c r="C2461" s="23" t="s">
        <v>4867</v>
      </c>
      <c r="D2461" s="1" t="s">
        <v>4866</v>
      </c>
      <c r="E2461" s="1" t="s">
        <v>4865</v>
      </c>
    </row>
    <row r="2462" spans="1:5" x14ac:dyDescent="0.2">
      <c r="A2462" t="str">
        <f t="shared" si="48"/>
        <v>VIDEO-EXTRON60-1331-12</v>
      </c>
      <c r="B2462" t="s">
        <v>297</v>
      </c>
      <c r="C2462" s="23" t="s">
        <v>4869</v>
      </c>
      <c r="D2462" s="1" t="s">
        <v>953</v>
      </c>
      <c r="E2462" s="1" t="s">
        <v>4868</v>
      </c>
    </row>
    <row r="2463" spans="1:5" x14ac:dyDescent="0.2">
      <c r="A2463" t="str">
        <f t="shared" si="48"/>
        <v>VIDEO-EXTRON60-1331-13</v>
      </c>
      <c r="B2463" t="s">
        <v>297</v>
      </c>
      <c r="C2463" s="23" t="s">
        <v>4870</v>
      </c>
      <c r="D2463" s="1" t="s">
        <v>953</v>
      </c>
      <c r="E2463" s="1" t="s">
        <v>4871</v>
      </c>
    </row>
    <row r="2464" spans="1:5" x14ac:dyDescent="0.2">
      <c r="A2464" t="str">
        <f t="shared" si="48"/>
        <v>IR-XANTECHXT-DL-IRK</v>
      </c>
      <c r="B2464" t="s">
        <v>4875</v>
      </c>
      <c r="C2464" s="23" t="s">
        <v>4874</v>
      </c>
      <c r="D2464" s="1" t="s">
        <v>4872</v>
      </c>
      <c r="E2464" s="1" t="s">
        <v>4873</v>
      </c>
    </row>
    <row r="2465" spans="1:5" x14ac:dyDescent="0.2">
      <c r="A2465" t="str">
        <f t="shared" si="48"/>
        <v>VIDEO-AVPROEDGEAC-DA210-HDBT</v>
      </c>
      <c r="B2465" t="s">
        <v>297</v>
      </c>
      <c r="C2465" s="23" t="s">
        <v>4878</v>
      </c>
      <c r="D2465" s="1" t="s">
        <v>4877</v>
      </c>
      <c r="E2465" s="1" t="s">
        <v>4876</v>
      </c>
    </row>
    <row r="2466" spans="1:5" x14ac:dyDescent="0.2">
      <c r="A2466" t="str">
        <f t="shared" ref="A2466:A2474" si="49">_xlfn.CONCAT(B2466,D2466,E2466)</f>
        <v>BACKBOX-CHIEFTAS1</v>
      </c>
      <c r="B2466" t="s">
        <v>93</v>
      </c>
      <c r="C2466" s="23" t="s">
        <v>4880</v>
      </c>
      <c r="D2466" s="1" t="s">
        <v>4849</v>
      </c>
      <c r="E2466" s="1" t="s">
        <v>4879</v>
      </c>
    </row>
    <row r="2467" spans="1:5" x14ac:dyDescent="0.2">
      <c r="A2467" t="str">
        <f t="shared" si="49"/>
        <v>BACKBOX-CHIEFCSPBPTA</v>
      </c>
      <c r="B2467" t="s">
        <v>93</v>
      </c>
      <c r="C2467" s="23" t="s">
        <v>4882</v>
      </c>
      <c r="D2467" s="1" t="s">
        <v>4849</v>
      </c>
      <c r="E2467" s="1" t="s">
        <v>4881</v>
      </c>
    </row>
    <row r="2468" spans="1:5" x14ac:dyDescent="0.2">
      <c r="A2468" t="str">
        <f t="shared" si="49"/>
        <v>AUDIO-SHUREP300</v>
      </c>
      <c r="B2468" t="s">
        <v>5</v>
      </c>
      <c r="C2468" s="23" t="s">
        <v>4883</v>
      </c>
      <c r="D2468" s="1" t="s">
        <v>666</v>
      </c>
      <c r="E2468" s="1" t="s">
        <v>4884</v>
      </c>
    </row>
    <row r="2469" spans="1:5" x14ac:dyDescent="0.2">
      <c r="A2469" t="str">
        <f t="shared" si="49"/>
        <v>AUDIO-SHUREMXN5W-C</v>
      </c>
      <c r="B2469" t="s">
        <v>5</v>
      </c>
      <c r="C2469" s="24" t="s">
        <v>4886</v>
      </c>
      <c r="D2469" s="1" t="s">
        <v>666</v>
      </c>
      <c r="E2469" s="2" t="s">
        <v>4885</v>
      </c>
    </row>
    <row r="2470" spans="1:5" x14ac:dyDescent="0.2">
      <c r="A2470" t="str">
        <f t="shared" si="49"/>
        <v>NETWORKING-NETGEARGS308EP-100NAS</v>
      </c>
      <c r="B2470" t="s">
        <v>150</v>
      </c>
      <c r="C2470" s="23" t="s">
        <v>4889</v>
      </c>
      <c r="D2470" s="1" t="s">
        <v>4888</v>
      </c>
      <c r="E2470" s="1" t="s">
        <v>4887</v>
      </c>
    </row>
    <row r="2471" spans="1:5" x14ac:dyDescent="0.2">
      <c r="A2471" t="str">
        <f t="shared" si="49"/>
        <v>POWER-MIDDLE ATLANTICRLNK-P920R-SP</v>
      </c>
      <c r="B2471" t="s">
        <v>177</v>
      </c>
      <c r="C2471" s="23" t="s">
        <v>4891</v>
      </c>
      <c r="D2471" s="1" t="s">
        <v>527</v>
      </c>
      <c r="E2471" s="1" t="s">
        <v>4890</v>
      </c>
    </row>
    <row r="2472" spans="1:5" x14ac:dyDescent="0.2">
      <c r="A2472" t="str">
        <f t="shared" si="49"/>
        <v>POWER-MIDDLE ATLANTICRLNK-P920R</v>
      </c>
      <c r="B2472" t="s">
        <v>177</v>
      </c>
      <c r="C2472" s="23" t="s">
        <v>4893</v>
      </c>
      <c r="D2472" s="1" t="s">
        <v>527</v>
      </c>
      <c r="E2472" s="1" t="s">
        <v>4892</v>
      </c>
    </row>
    <row r="2473" spans="1:5" x14ac:dyDescent="0.2">
      <c r="A2473" t="str">
        <f t="shared" si="49"/>
        <v>POWER-MIDDLE ATLANTICRLNK-215</v>
      </c>
      <c r="B2473" t="s">
        <v>177</v>
      </c>
      <c r="C2473" s="23" t="s">
        <v>4895</v>
      </c>
      <c r="D2473" s="1" t="s">
        <v>527</v>
      </c>
      <c r="E2473" s="1" t="s">
        <v>4894</v>
      </c>
    </row>
    <row r="2474" spans="1:5" x14ac:dyDescent="0.2">
      <c r="A2474" t="str">
        <f t="shared" si="49"/>
        <v>POWER-C2G29802</v>
      </c>
      <c r="B2474" t="s">
        <v>177</v>
      </c>
      <c r="C2474" s="24" t="s">
        <v>4896</v>
      </c>
      <c r="D2474" s="2" t="s">
        <v>866</v>
      </c>
      <c r="E2474" s="3">
        <v>29802</v>
      </c>
    </row>
    <row r="2475" spans="1:5" x14ac:dyDescent="0.2">
      <c r="A2475" t="str">
        <f t="shared" ref="A2475:A2482" si="50">_xlfn.CONCAT(B2475,D2475,E2475)</f>
        <v>USB-BIAMPEX-USB</v>
      </c>
      <c r="B2475" t="s">
        <v>290</v>
      </c>
      <c r="C2475" s="23" t="s">
        <v>4898</v>
      </c>
      <c r="D2475" s="1" t="s">
        <v>1002</v>
      </c>
      <c r="E2475" s="1" t="s">
        <v>4897</v>
      </c>
    </row>
    <row r="2476" spans="1:5" x14ac:dyDescent="0.2">
      <c r="A2476" t="str">
        <f t="shared" si="50"/>
        <v>INTERCONNECTS-COMPREHENSIVEUSB5G-AC-15PROBLK</v>
      </c>
      <c r="B2476" t="s">
        <v>442</v>
      </c>
      <c r="C2476" s="23" t="s">
        <v>4900</v>
      </c>
      <c r="D2476" s="1" t="s">
        <v>4821</v>
      </c>
      <c r="E2476" s="1" t="s">
        <v>4899</v>
      </c>
    </row>
    <row r="2477" spans="1:5" x14ac:dyDescent="0.2">
      <c r="A2477" t="str">
        <f t="shared" si="50"/>
        <v>POWER-MIDDLE ATLANTICPD-2015R-NS</v>
      </c>
      <c r="B2477" t="s">
        <v>177</v>
      </c>
      <c r="C2477" s="23" t="s">
        <v>4902</v>
      </c>
      <c r="D2477" s="1" t="s">
        <v>527</v>
      </c>
      <c r="E2477" s="1" t="s">
        <v>4901</v>
      </c>
    </row>
    <row r="2478" spans="1:5" x14ac:dyDescent="0.2">
      <c r="A2478" t="str">
        <f t="shared" si="50"/>
        <v>VC-CISCOCS-BAR-T-K9</v>
      </c>
      <c r="B2478" t="s">
        <v>294</v>
      </c>
      <c r="C2478" s="23" t="s">
        <v>4904</v>
      </c>
      <c r="D2478" s="1" t="s">
        <v>4903</v>
      </c>
      <c r="E2478" s="1" t="s">
        <v>4905</v>
      </c>
    </row>
    <row r="2479" spans="1:5" x14ac:dyDescent="0.2">
      <c r="A2479" t="str">
        <f t="shared" si="50"/>
        <v>INTERCONNECTS-CISCOCAB-USBC-AC-9M=</v>
      </c>
      <c r="B2479" t="s">
        <v>442</v>
      </c>
      <c r="C2479" s="23" t="s">
        <v>4906</v>
      </c>
      <c r="D2479" s="1" t="s">
        <v>4903</v>
      </c>
      <c r="E2479" s="1" t="s">
        <v>4907</v>
      </c>
    </row>
    <row r="2480" spans="1:5" x14ac:dyDescent="0.2">
      <c r="A2480" t="str">
        <f t="shared" si="50"/>
        <v>AUDIO-CISCOCS-MIC-ARRAY-T=</v>
      </c>
      <c r="B2480" t="s">
        <v>5</v>
      </c>
      <c r="C2480" s="23" t="s">
        <v>4908</v>
      </c>
      <c r="D2480" s="1" t="s">
        <v>4903</v>
      </c>
      <c r="E2480" s="1" t="s">
        <v>4909</v>
      </c>
    </row>
    <row r="2481" spans="1:6" x14ac:dyDescent="0.2">
      <c r="A2481" t="str">
        <f t="shared" si="50"/>
        <v>VC-CISCOCS-BARPRO-K9</v>
      </c>
      <c r="B2481" t="s">
        <v>294</v>
      </c>
      <c r="C2481" s="23" t="s">
        <v>4911</v>
      </c>
      <c r="D2481" s="1" t="s">
        <v>4903</v>
      </c>
      <c r="E2481" s="1" t="s">
        <v>4910</v>
      </c>
    </row>
    <row r="2482" spans="1:6" x14ac:dyDescent="0.2">
      <c r="A2482" t="str">
        <f t="shared" si="50"/>
        <v>CAMERA-CISCOCS-CAM-PTZ4K=</v>
      </c>
      <c r="B2482" t="s">
        <v>98</v>
      </c>
      <c r="C2482" s="23" t="s">
        <v>4913</v>
      </c>
      <c r="D2482" s="1" t="s">
        <v>4903</v>
      </c>
      <c r="E2482" s="1" t="s">
        <v>4912</v>
      </c>
    </row>
    <row r="2483" spans="1:6" x14ac:dyDescent="0.2">
      <c r="A2483" t="str">
        <f t="shared" ref="A2483:A2484" si="51">_xlfn.CONCAT(B2483,D2483,E2483)</f>
        <v>AUDIO-CISCOCS-MIC-CLGPRO=</v>
      </c>
      <c r="B2483" t="s">
        <v>5</v>
      </c>
      <c r="C2483" s="23" t="s">
        <v>4914</v>
      </c>
      <c r="D2483" s="1" t="s">
        <v>4903</v>
      </c>
      <c r="E2483" s="1" t="s">
        <v>4917</v>
      </c>
    </row>
    <row r="2484" spans="1:6" x14ac:dyDescent="0.2">
      <c r="A2484" t="str">
        <f t="shared" si="51"/>
        <v>AUDIO-CISCOCS-MIC-CLGP-DMK=</v>
      </c>
      <c r="B2484" t="s">
        <v>5</v>
      </c>
      <c r="C2484" s="23" t="s">
        <v>4915</v>
      </c>
      <c r="D2484" s="1" t="s">
        <v>4903</v>
      </c>
      <c r="E2484" t="s">
        <v>4916</v>
      </c>
    </row>
    <row r="2485" spans="1:6" x14ac:dyDescent="0.2">
      <c r="A2485" t="str">
        <f t="shared" ref="A2485:A2491" si="52">_xlfn.CONCAT(B2485,D2485,E2485)</f>
        <v>USB-BIAMPN100</v>
      </c>
      <c r="B2485" t="s">
        <v>290</v>
      </c>
      <c r="C2485" s="23" t="s">
        <v>4919</v>
      </c>
      <c r="D2485" s="1" t="s">
        <v>1002</v>
      </c>
      <c r="E2485" s="1" t="s">
        <v>4918</v>
      </c>
    </row>
    <row r="2486" spans="1:6" x14ac:dyDescent="0.2">
      <c r="A2486" t="str">
        <f t="shared" si="52"/>
        <v>VIDEO-BIAMPVBC 2800</v>
      </c>
      <c r="B2486" t="s">
        <v>297</v>
      </c>
      <c r="C2486" s="23" t="s">
        <v>4921</v>
      </c>
      <c r="D2486" s="1" t="s">
        <v>1002</v>
      </c>
      <c r="E2486" s="1" t="s">
        <v>4920</v>
      </c>
    </row>
    <row r="2487" spans="1:6" x14ac:dyDescent="0.2">
      <c r="A2487" t="str">
        <f t="shared" si="52"/>
        <v>WHITEBOARDING-HUDDLYH738-BG</v>
      </c>
      <c r="B2487" t="s">
        <v>691</v>
      </c>
      <c r="C2487" s="23" t="s">
        <v>4923</v>
      </c>
      <c r="D2487" s="1" t="s">
        <v>576</v>
      </c>
      <c r="E2487" s="1" t="s">
        <v>4922</v>
      </c>
    </row>
    <row r="2488" spans="1:6" x14ac:dyDescent="0.2">
      <c r="A2488" t="str">
        <f t="shared" si="52"/>
        <v>AUDIO-SHUREMXWAPT2=-Z10</v>
      </c>
      <c r="B2488" t="s">
        <v>5</v>
      </c>
      <c r="C2488" s="23" t="s">
        <v>4925</v>
      </c>
      <c r="D2488" s="1" t="s">
        <v>666</v>
      </c>
      <c r="E2488" s="1" t="s">
        <v>4924</v>
      </c>
    </row>
    <row r="2489" spans="1:6" x14ac:dyDescent="0.2">
      <c r="A2489" t="str">
        <f t="shared" si="52"/>
        <v>AUDIO-SHUREMXWAPT4=-Z10</v>
      </c>
      <c r="B2489" t="s">
        <v>5</v>
      </c>
      <c r="C2489" s="23" t="s">
        <v>4927</v>
      </c>
      <c r="D2489" s="1" t="s">
        <v>666</v>
      </c>
      <c r="E2489" s="1" t="s">
        <v>4926</v>
      </c>
    </row>
    <row r="2490" spans="1:6" x14ac:dyDescent="0.2">
      <c r="A2490" t="str">
        <f t="shared" si="52"/>
        <v>AUDIO-SHUREMXWAPT8=-Z10</v>
      </c>
      <c r="B2490" t="s">
        <v>5</v>
      </c>
      <c r="C2490" s="23" t="s">
        <v>671</v>
      </c>
      <c r="D2490" s="1" t="s">
        <v>666</v>
      </c>
      <c r="E2490" s="1" t="s">
        <v>4928</v>
      </c>
    </row>
    <row r="2491" spans="1:6" x14ac:dyDescent="0.2">
      <c r="A2491" t="str">
        <f t="shared" si="52"/>
        <v>AUDIO-SHUREMXW1/O=-Z10</v>
      </c>
      <c r="B2491" t="s">
        <v>5</v>
      </c>
      <c r="C2491" s="39" t="s">
        <v>4930</v>
      </c>
      <c r="D2491" s="1" t="s">
        <v>666</v>
      </c>
      <c r="E2491" s="40" t="s">
        <v>4929</v>
      </c>
      <c r="F2491" s="41"/>
    </row>
    <row r="2492" spans="1:6" x14ac:dyDescent="0.2">
      <c r="A2492" t="str">
        <f>_xlfn.CONCAT(B2492,D2492,E2492)</f>
        <v>AUDIO-SHUREWL185</v>
      </c>
      <c r="B2492" t="s">
        <v>5</v>
      </c>
      <c r="C2492" s="39" t="s">
        <v>4932</v>
      </c>
      <c r="D2492" s="1" t="s">
        <v>666</v>
      </c>
      <c r="E2492" s="40" t="s">
        <v>4931</v>
      </c>
      <c r="F2492" s="41"/>
    </row>
    <row r="2493" spans="1:6" x14ac:dyDescent="0.2">
      <c r="A2493" t="str">
        <f>_xlfn.CONCAT(B2493,D2493,E2493)</f>
        <v>CAMERA-HECKLERH583BG</v>
      </c>
      <c r="B2493" t="s">
        <v>98</v>
      </c>
      <c r="C2493" s="39" t="s">
        <v>4934</v>
      </c>
      <c r="D2493" s="40" t="s">
        <v>807</v>
      </c>
      <c r="E2493" s="40" t="s">
        <v>4933</v>
      </c>
      <c r="F2493" s="41"/>
    </row>
  </sheetData>
  <phoneticPr fontId="10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2025-01-20T18:25:59Z</dcterms:modified>
</cp:coreProperties>
</file>