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6F99A2B0-7616-694D-830B-7ED71AC2B7C1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<sst xmlns="http://schemas.openxmlformats.org/spreadsheetml/2006/main" count="10054" uniqueCount="4984">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</sst>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16" totalsRowShown="0" headerRowDxfId="6" dataDxfId="5">
  <autoFilter ref="A1:G2516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16"/>
  <sheetViews>
    <sheetView tabSelected="1" topLeftCell="A2478" zoomScale="84" zoomScaleNormal="80" workbookViewId="0">
      <selection activeCell="C2522" sqref="C2522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  <row r="2505" spans="1:6" x14ac:dyDescent="0.2">
      <c r="A2505" t="str">
        <f>_xlfn.CONCAT(B2505,D2505,E2505)</f>
        <v>POWER-MIDDLE ATLANTICPD-2020R-NS</v>
      </c>
      <c r="B2505" t="s">
        <v>177</v>
      </c>
      <c r="C2505" s="41" t="s">
        <v>4960</v>
      </c>
      <c r="D2505" s="42" t="s">
        <v>527</v>
      </c>
      <c r="E2505" s="42" t="s">
        <v>4959</v>
      </c>
      <c r="F2505" s="43"/>
    </row>
    <row r="2506" spans="1:6" x14ac:dyDescent="0.2">
      <c r="A2506" t="str">
        <f>_xlfn.CONCAT(B2506,D2506,E2506)</f>
        <v>REMOTE-CRESTRONSW-XIOC-PREMIUM-1YR-1-99</v>
      </c>
      <c r="B2506" t="s">
        <v>4964</v>
      </c>
      <c r="C2506" s="41" t="s">
        <v>4963</v>
      </c>
      <c r="D2506" s="42" t="s">
        <v>4962</v>
      </c>
      <c r="E2506" s="42" t="s">
        <v>4961</v>
      </c>
      <c r="F2506" s="43"/>
    </row>
    <row r="2507" spans="1:6" x14ac:dyDescent="0.2">
      <c r="A2507" t="str">
        <f>_xlfn.CONCAT(B2507,D2507,E2507)</f>
        <v>DISPLAY-NECM651</v>
      </c>
      <c r="B2507" t="s">
        <v>112</v>
      </c>
      <c r="C2507" s="41" t="s">
        <v>4966</v>
      </c>
      <c r="D2507" s="42" t="s">
        <v>4955</v>
      </c>
      <c r="E2507" s="42" t="s">
        <v>4965</v>
      </c>
      <c r="F2507" s="43"/>
    </row>
    <row r="2508" spans="1:6" x14ac:dyDescent="0.2">
      <c r="A2508" t="str">
        <f>_xlfn.CONCAT(B2508,D2508,E2508)</f>
        <v>MOUNT-CHIEFPNRIWUB</v>
      </c>
      <c r="B2508" t="s">
        <v>135</v>
      </c>
      <c r="C2508" s="41" t="s">
        <v>4968</v>
      </c>
      <c r="D2508" s="42" t="s">
        <v>4849</v>
      </c>
      <c r="E2508" s="42" t="s">
        <v>4967</v>
      </c>
      <c r="F2508" s="43"/>
    </row>
    <row r="2509" spans="1:6" x14ac:dyDescent="0.2">
      <c r="A2509" t="str">
        <f>_xlfn.CONCAT(B2509,D2509,E2509)</f>
        <v>VC-BIAMPParlé VBC 2800</v>
      </c>
      <c r="B2509" t="s">
        <v>294</v>
      </c>
      <c r="C2509" s="44" t="s">
        <v>4921</v>
      </c>
      <c r="D2509" s="42" t="s">
        <v>1002</v>
      </c>
      <c r="E2509" s="42" t="s">
        <v>4969</v>
      </c>
      <c r="F2509" s="43"/>
    </row>
    <row r="2510" spans="1:6" x14ac:dyDescent="0.2">
      <c r="A2510" t="str">
        <f>_xlfn.CONCAT(B2510,D2510,E2510)</f>
        <v>DISPLAY-LG43UR340C9UD</v>
      </c>
      <c r="B2510" t="s">
        <v>112</v>
      </c>
      <c r="C2510" s="41" t="s">
        <v>4971</v>
      </c>
      <c r="D2510" s="42" t="s">
        <v>594</v>
      </c>
      <c r="E2510" s="42" t="s">
        <v>4970</v>
      </c>
      <c r="F2510" s="43"/>
    </row>
    <row r="2511" spans="1:6" x14ac:dyDescent="0.2">
      <c r="A2511" t="str">
        <f>_xlfn.CONCAT(B2511,D2511,E2511)</f>
        <v>MOUNT-CHIEFLSTU</v>
      </c>
      <c r="B2511" t="s">
        <v>135</v>
      </c>
      <c r="C2511" s="41" t="s">
        <v>4973</v>
      </c>
      <c r="D2511" s="42" t="s">
        <v>4849</v>
      </c>
      <c r="E2511" s="42" t="s">
        <v>4972</v>
      </c>
      <c r="F2511" s="43"/>
    </row>
    <row r="2512" spans="1:6" x14ac:dyDescent="0.2">
      <c r="A2512" t="str">
        <f>_xlfn.CONCAT(B2512,D2512,E2512)</f>
        <v>REMOTE-CRESTRONSW-XIOC-PREMIUM-1YR-1-99</v>
      </c>
      <c r="B2512" t="s">
        <v>4964</v>
      </c>
      <c r="C2512" s="41" t="s">
        <v>4974</v>
      </c>
      <c r="D2512" s="42" t="s">
        <v>4962</v>
      </c>
      <c r="E2512" s="42" t="s">
        <v>4961</v>
      </c>
      <c r="F2512" s="43"/>
    </row>
    <row r="2513" spans="1:6" x14ac:dyDescent="0.2">
      <c r="A2513" t="str">
        <f>_xlfn.CONCAT(B2513,D2513,E2513)</f>
        <v>DISPLAY-NECM651-2</v>
      </c>
      <c r="B2513" t="s">
        <v>112</v>
      </c>
      <c r="C2513" s="41" t="s">
        <v>4976</v>
      </c>
      <c r="D2513" s="42" t="s">
        <v>4955</v>
      </c>
      <c r="E2513" s="42" t="s">
        <v>4975</v>
      </c>
      <c r="F2513" s="43"/>
    </row>
    <row r="2514" spans="1:6" x14ac:dyDescent="0.2">
      <c r="A2514" t="str">
        <f>_xlfn.CONCAT(B2514,D2514,E2514)</f>
        <v>DISPLAY-LG98UH5J-H</v>
      </c>
      <c r="B2514" t="s">
        <v>112</v>
      </c>
      <c r="C2514" s="41" t="s">
        <v>4978</v>
      </c>
      <c r="D2514" s="42" t="s">
        <v>594</v>
      </c>
      <c r="E2514" s="42" t="s">
        <v>4977</v>
      </c>
      <c r="F2514" s="43"/>
    </row>
    <row r="2515" spans="1:6" x14ac:dyDescent="0.2">
      <c r="A2515" t="str">
        <f>_xlfn.CONCAT(B2515,D2515,E2515)</f>
        <v>CABLE-EXTRONXTP DTP 22</v>
      </c>
      <c r="B2515" t="s">
        <v>4979</v>
      </c>
      <c r="C2515" s="41" t="s">
        <v>4981</v>
      </c>
      <c r="D2515" s="42" t="s">
        <v>953</v>
      </c>
      <c r="E2515" s="42" t="s">
        <v>4982</v>
      </c>
      <c r="F2515" s="43"/>
    </row>
    <row r="2516" spans="1:6" x14ac:dyDescent="0.2">
      <c r="A2516" t="str">
        <f>_xlfn.CONCAT(B2516,D2516,E2516)</f>
        <v>CABLE-EXTRONXTP DTP 22 RJ-45 Plug</v>
      </c>
      <c r="B2516" t="s">
        <v>4979</v>
      </c>
      <c r="C2516" s="41" t="s">
        <v>4980</v>
      </c>
      <c r="D2516" s="42" t="s">
        <v>953</v>
      </c>
      <c r="E2516" s="42" t="s">
        <v>4983</v>
      </c>
      <c r="F2516" s="43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2025-02-06T18:28:22Z</dcterms:modified>
</cp:coreProperties>
</file>