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E97E9472-B043-1647-A079-39DE7E44889C}" xr6:coauthVersionLast="47" xr6:coauthVersionMax="47" xr10:uidLastSave="{00000000-0000-0000-0000-000000000000}"/>
  <bookViews>
    <workbookView xWindow="54820" yWindow="260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26" i="1" l="1"/>
  <c r="A2425" i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<sst xmlns="http://schemas.openxmlformats.org/spreadsheetml/2006/main" count="9698" uniqueCount="4795">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</sst>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26" totalsRowShown="0" headerRowDxfId="9" dataDxfId="8">
  <autoFilter ref="A1:G242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26"/>
  <sheetViews>
    <sheetView tabSelected="1" topLeftCell="A2397" workbookViewId="0">
      <selection activeCell="B2427" sqref="B242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5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5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5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5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5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5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5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5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5" x14ac:dyDescent="0.2">
      <c r="A2409" t="str">
        <f>_xlfn.CONCAT(B2409,D2409,E2409)</f>
        <v>INTERCONNECTS-EXTRON26-751-03</v>
      </c>
      <c r="B2409" t="s">
        <v>443</v>
      </c>
      <c r="C2409" s="23" t="s">
        <v>4761</v>
      </c>
      <c r="D2409" s="1" t="s">
        <v>954</v>
      </c>
      <c r="E2409" s="1" t="s">
        <v>4760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443</v>
      </c>
      <c r="C2410" s="23" t="s">
        <v>4764</v>
      </c>
      <c r="D2410" s="1" t="s">
        <v>954</v>
      </c>
      <c r="E2410" s="1" t="s">
        <v>4762</v>
      </c>
    </row>
    <row r="2411" spans="1:5" x14ac:dyDescent="0.2">
      <c r="A2411" t="str">
        <f t="shared" si="42"/>
        <v>INTERCONNECTS-EXTRON26-751-09</v>
      </c>
      <c r="B2411" t="s">
        <v>443</v>
      </c>
      <c r="C2411" s="23" t="s">
        <v>4765</v>
      </c>
      <c r="D2411" s="1" t="s">
        <v>954</v>
      </c>
      <c r="E2411" s="1" t="s">
        <v>4763</v>
      </c>
    </row>
    <row r="2412" spans="1:5" x14ac:dyDescent="0.2">
      <c r="A2412" t="str">
        <f>_xlfn.CONCAT(B2412,D2412,E2412)</f>
        <v>INTERCONNECTS-EXTRON26-663-09</v>
      </c>
      <c r="B2412" t="s">
        <v>443</v>
      </c>
      <c r="C2412" s="23" t="s">
        <v>4768</v>
      </c>
      <c r="D2412" s="1" t="s">
        <v>954</v>
      </c>
      <c r="E2412" s="1" t="s">
        <v>4767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443</v>
      </c>
      <c r="C2413" s="23" t="s">
        <v>4769</v>
      </c>
      <c r="D2413" s="1" t="s">
        <v>954</v>
      </c>
      <c r="E2413" s="1" t="s">
        <v>1268</v>
      </c>
    </row>
    <row r="2414" spans="1:5" x14ac:dyDescent="0.2">
      <c r="A2414" t="str">
        <f t="shared" si="43"/>
        <v>INTERCONNECTS-EXTRON26-663-03</v>
      </c>
      <c r="B2414" t="s">
        <v>443</v>
      </c>
      <c r="C2414" s="23" t="s">
        <v>4771</v>
      </c>
      <c r="D2414" s="1" t="s">
        <v>954</v>
      </c>
      <c r="E2414" s="1" t="s">
        <v>4770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298</v>
      </c>
      <c r="C2415" s="23" t="s">
        <v>4773</v>
      </c>
      <c r="D2415" s="1" t="s">
        <v>954</v>
      </c>
      <c r="E2415" s="1" t="s">
        <v>4772</v>
      </c>
    </row>
    <row r="2416" spans="1:5" x14ac:dyDescent="0.2">
      <c r="A2416" t="str">
        <f t="shared" si="44"/>
        <v>VIDEO-EXTRON60-1773-53</v>
      </c>
      <c r="B2416" t="s">
        <v>298</v>
      </c>
      <c r="C2416" s="23" t="s">
        <v>4775</v>
      </c>
      <c r="D2416" s="1" t="s">
        <v>954</v>
      </c>
      <c r="E2416" s="1" t="s">
        <v>4774</v>
      </c>
    </row>
    <row r="2417" spans="1:6" x14ac:dyDescent="0.2">
      <c r="A2417" t="str">
        <f>_xlfn.CONCAT(B2417,D2417,E2417)</f>
        <v>MOUNTING-SENNHEISER 508291</v>
      </c>
      <c r="B2417" t="s">
        <v>470</v>
      </c>
      <c r="C2417" s="23" t="s">
        <v>4776</v>
      </c>
      <c r="D2417" s="1" t="s">
        <v>1173</v>
      </c>
      <c r="E2417" s="36">
        <v>508291</v>
      </c>
    </row>
    <row r="2418" spans="1:6" x14ac:dyDescent="0.2">
      <c r="A2418" t="str">
        <f>_xlfn.CONCAT(B2418,D2418,E2418)</f>
        <v>VC-NEATNEATBOARD-SE</v>
      </c>
      <c r="B2418" t="s">
        <v>295</v>
      </c>
      <c r="C2418" s="39" t="s">
        <v>4778</v>
      </c>
      <c r="D2418" s="40" t="s">
        <v>1096</v>
      </c>
      <c r="E2418" s="40" t="s">
        <v>4777</v>
      </c>
      <c r="F2418" s="41"/>
    </row>
    <row r="2419" spans="1:6" x14ac:dyDescent="0.2">
      <c r="A2419" t="str">
        <f>_xlfn.CONCAT(B2419,D2419,E2419)</f>
        <v>VC-NEATNEATBOARDPRO-SE</v>
      </c>
      <c r="B2419" t="s">
        <v>295</v>
      </c>
      <c r="C2419" s="39" t="s">
        <v>4780</v>
      </c>
      <c r="D2419" s="40" t="s">
        <v>1096</v>
      </c>
      <c r="E2419" s="40" t="s">
        <v>4779</v>
      </c>
      <c r="F2419" s="41"/>
    </row>
    <row r="2420" spans="1:6" x14ac:dyDescent="0.2">
      <c r="A2420" t="str">
        <f>_xlfn.CONCAT(B2420,D2420,E2420)</f>
        <v>MOUNTING-NEATNEATBOARDPROWALLMOUNT</v>
      </c>
      <c r="B2420" t="s">
        <v>470</v>
      </c>
      <c r="C2420" s="39" t="s">
        <v>4782</v>
      </c>
      <c r="D2420" s="40" t="s">
        <v>1096</v>
      </c>
      <c r="E2420" s="40" t="s">
        <v>4781</v>
      </c>
      <c r="F2420" s="41"/>
    </row>
    <row r="2421" spans="1:6" x14ac:dyDescent="0.2">
      <c r="A2421" t="str">
        <f>_xlfn.CONCAT(B2421,D2421,E2421)</f>
        <v>MOUNTING-PANDUITLD5EI8-A</v>
      </c>
      <c r="B2421" t="s">
        <v>470</v>
      </c>
      <c r="C2421" s="39" t="s">
        <v>4785</v>
      </c>
      <c r="D2421" s="40" t="s">
        <v>4784</v>
      </c>
      <c r="E2421" s="40" t="s">
        <v>4783</v>
      </c>
      <c r="F2421" s="41"/>
    </row>
    <row r="2422" spans="1:6" x14ac:dyDescent="0.2">
      <c r="A2422" t="str">
        <f>_xlfn.CONCAT(B2422,D2422,E2422)</f>
        <v>MOUNTING-PANDUITICF5IW-E</v>
      </c>
      <c r="B2422" t="s">
        <v>470</v>
      </c>
      <c r="C2422" s="39" t="s">
        <v>4787</v>
      </c>
      <c r="D2422" s="40" t="s">
        <v>4784</v>
      </c>
      <c r="E2422" s="40" t="s">
        <v>4786</v>
      </c>
      <c r="F2422" s="41"/>
    </row>
    <row r="2423" spans="1:6" x14ac:dyDescent="0.2">
      <c r="A2423" t="str">
        <f>_xlfn.CONCAT(B2423,D2423,E2423)</f>
        <v>MOUNTING-Kable KontrolFC7386</v>
      </c>
      <c r="B2423" t="s">
        <v>470</v>
      </c>
      <c r="C2423" s="39" t="s">
        <v>4790</v>
      </c>
      <c r="D2423" s="40" t="s">
        <v>4789</v>
      </c>
      <c r="E2423" s="40" t="s">
        <v>4788</v>
      </c>
      <c r="F2423" s="41"/>
    </row>
    <row r="2424" spans="1:6" x14ac:dyDescent="0.2">
      <c r="A2424" t="str">
        <f>_xlfn.CONCAT(B2424,D2424,E2424)</f>
        <v>INTERCONNECTS-C2G28860</v>
      </c>
      <c r="B2424" t="s">
        <v>443</v>
      </c>
      <c r="C2424" s="39" t="s">
        <v>4791</v>
      </c>
      <c r="D2424" s="40" t="s">
        <v>867</v>
      </c>
      <c r="E2424" s="42">
        <v>28860</v>
      </c>
      <c r="F2424" s="41"/>
    </row>
    <row r="2425" spans="1:6" x14ac:dyDescent="0.2">
      <c r="A2425" t="str">
        <f>_xlfn.CONCAT(B2425,D2425,E2425)</f>
        <v>POWER-APCPE6U2</v>
      </c>
      <c r="B2425" t="s">
        <v>178</v>
      </c>
      <c r="C2425" s="39" t="s">
        <v>4793</v>
      </c>
      <c r="D2425" s="40" t="s">
        <v>548</v>
      </c>
      <c r="E2425" s="40" t="s">
        <v>4792</v>
      </c>
      <c r="F2425" s="41"/>
    </row>
    <row r="2426" spans="1:6" x14ac:dyDescent="0.2">
      <c r="A2426" t="str">
        <f>_xlfn.CONCAT(B2426,D2426,E2426)</f>
        <v xml:space="preserve">OFE-OFE </v>
      </c>
      <c r="B2426" t="s">
        <v>165</v>
      </c>
      <c r="C2426" s="39" t="s">
        <v>4794</v>
      </c>
      <c r="D2426" s="40" t="s">
        <v>370</v>
      </c>
      <c r="E2426" s="40"/>
      <c r="F2426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2024-11-13T17:26:27Z</dcterms:modified>
</cp:coreProperties>
</file>