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346F255F-A2D2-F142-B081-8968ADD2C51B}" xr6:coauthVersionLast="47" xr6:coauthVersionMax="47" xr10:uidLastSave="{00000000-0000-0000-0000-000000000000}"/>
  <bookViews>
    <workbookView xWindow="0" yWindow="88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03" i="1" l="1"/>
  <c r="A2502" i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<sst xmlns="http://schemas.openxmlformats.org/spreadsheetml/2006/main" count="10002" uniqueCount="4957">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</sst>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03" totalsRowShown="0" headerRowDxfId="9" dataDxfId="8">
  <autoFilter ref="A1:G2503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03"/>
  <sheetViews>
    <sheetView tabSelected="1" topLeftCell="A2471" zoomScale="80" zoomScaleNormal="80" workbookViewId="0">
      <selection activeCell="C2504" sqref="C2504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1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1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1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1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1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1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1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1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1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1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1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1" t="s">
        <v>4873</v>
      </c>
    </row>
    <row r="2465" spans="1:5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1" t="s">
        <v>4876</v>
      </c>
    </row>
    <row r="2466" spans="1:5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1" t="s">
        <v>4879</v>
      </c>
    </row>
    <row r="2467" spans="1:5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1" t="s">
        <v>4881</v>
      </c>
    </row>
    <row r="2468" spans="1:5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1" t="s">
        <v>4884</v>
      </c>
    </row>
    <row r="2469" spans="1:5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2" t="s">
        <v>4885</v>
      </c>
    </row>
    <row r="2470" spans="1:5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1" t="s">
        <v>4887</v>
      </c>
    </row>
    <row r="2471" spans="1:5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1" t="s">
        <v>4890</v>
      </c>
    </row>
    <row r="2472" spans="1:5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1" t="s">
        <v>4892</v>
      </c>
    </row>
    <row r="2473" spans="1:5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1" t="s">
        <v>4894</v>
      </c>
    </row>
    <row r="2474" spans="1:5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5" x14ac:dyDescent="0.2">
      <c r="A2475" t="str">
        <f t="shared" ref="A2475:A2482" si="50"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1" t="s">
        <v>4897</v>
      </c>
    </row>
    <row r="2476" spans="1:5" x14ac:dyDescent="0.2">
      <c r="A2476" t="str">
        <f t="shared" si="50"/>
        <v>INTERCONNECTS-COMPREHENSIVEUSB5G-AC-15PROBLK</v>
      </c>
      <c r="B2476" t="s">
        <v>442</v>
      </c>
      <c r="C2476" s="23" t="s">
        <v>4900</v>
      </c>
      <c r="D2476" s="1" t="s">
        <v>4821</v>
      </c>
      <c r="E2476" s="1" t="s">
        <v>4899</v>
      </c>
    </row>
    <row r="2477" spans="1:5" x14ac:dyDescent="0.2">
      <c r="A2477" t="str">
        <f t="shared" si="50"/>
        <v>POWER-MIDDLE ATLANTICPD-2015R-NS</v>
      </c>
      <c r="B2477" t="s">
        <v>177</v>
      </c>
      <c r="C2477" s="23" t="s">
        <v>4902</v>
      </c>
      <c r="D2477" s="1" t="s">
        <v>527</v>
      </c>
      <c r="E2477" s="1" t="s">
        <v>4901</v>
      </c>
    </row>
    <row r="2478" spans="1:5" x14ac:dyDescent="0.2">
      <c r="A2478" t="str">
        <f t="shared" si="50"/>
        <v>VC-CISCOCS-BAR-T-K9</v>
      </c>
      <c r="B2478" t="s">
        <v>294</v>
      </c>
      <c r="C2478" s="23" t="s">
        <v>4904</v>
      </c>
      <c r="D2478" s="1" t="s">
        <v>4903</v>
      </c>
      <c r="E2478" s="1" t="s">
        <v>4905</v>
      </c>
    </row>
    <row r="2479" spans="1:5" x14ac:dyDescent="0.2">
      <c r="A2479" t="str">
        <f t="shared" si="50"/>
        <v>INTERCONNECTS-CISCOCAB-USBC-AC-9M=</v>
      </c>
      <c r="B2479" t="s">
        <v>442</v>
      </c>
      <c r="C2479" s="23" t="s">
        <v>4906</v>
      </c>
      <c r="D2479" s="1" t="s">
        <v>4903</v>
      </c>
      <c r="E2479" s="1" t="s">
        <v>4907</v>
      </c>
    </row>
    <row r="2480" spans="1:5" x14ac:dyDescent="0.2">
      <c r="A2480" t="str">
        <f t="shared" si="50"/>
        <v>AUDIO-CISCOCS-MIC-ARRAY-T=</v>
      </c>
      <c r="B2480" t="s">
        <v>5</v>
      </c>
      <c r="C2480" s="23" t="s">
        <v>4908</v>
      </c>
      <c r="D2480" s="1" t="s">
        <v>4903</v>
      </c>
      <c r="E2480" s="1" t="s">
        <v>4909</v>
      </c>
    </row>
    <row r="2481" spans="1:5" x14ac:dyDescent="0.2">
      <c r="A2481" t="str">
        <f t="shared" si="50"/>
        <v>VC-CISCOCS-BARPRO-K9</v>
      </c>
      <c r="B2481" t="s">
        <v>294</v>
      </c>
      <c r="C2481" s="23" t="s">
        <v>4911</v>
      </c>
      <c r="D2481" s="1" t="s">
        <v>4903</v>
      </c>
      <c r="E2481" s="1" t="s">
        <v>4910</v>
      </c>
    </row>
    <row r="2482" spans="1:5" x14ac:dyDescent="0.2">
      <c r="A2482" t="str">
        <f t="shared" si="50"/>
        <v>CAMERA-CISCOCS-CAM-PTZ4K=</v>
      </c>
      <c r="B2482" t="s">
        <v>98</v>
      </c>
      <c r="C2482" s="23" t="s">
        <v>4913</v>
      </c>
      <c r="D2482" s="1" t="s">
        <v>4903</v>
      </c>
      <c r="E2482" s="1" t="s">
        <v>4912</v>
      </c>
    </row>
    <row r="2483" spans="1:5" x14ac:dyDescent="0.2">
      <c r="A2483" t="str">
        <f t="shared" ref="A2483:A2484" si="51">_xlfn.CONCAT(B2483,D2483,E2483)</f>
        <v>AUDIO-CISCOCS-MIC-CLGPRO=</v>
      </c>
      <c r="B2483" t="s">
        <v>5</v>
      </c>
      <c r="C2483" s="23" t="s">
        <v>4914</v>
      </c>
      <c r="D2483" s="1" t="s">
        <v>4903</v>
      </c>
      <c r="E2483" s="1" t="s">
        <v>4917</v>
      </c>
    </row>
    <row r="2484" spans="1:5" x14ac:dyDescent="0.2">
      <c r="A2484" t="str">
        <f t="shared" si="51"/>
        <v>AUDIO-CISCOCS-MIC-CLGP-DMK=</v>
      </c>
      <c r="B2484" t="s">
        <v>5</v>
      </c>
      <c r="C2484" s="23" t="s">
        <v>4915</v>
      </c>
      <c r="D2484" s="1" t="s">
        <v>4903</v>
      </c>
      <c r="E2484" t="s">
        <v>4916</v>
      </c>
    </row>
    <row r="2485" spans="1:5" x14ac:dyDescent="0.2">
      <c r="A2485" t="str">
        <f t="shared" ref="A2485:A2491" si="52">_xlfn.CONCAT(B2485,D2485,E2485)</f>
        <v>USB-BIAMPN100</v>
      </c>
      <c r="B2485" t="s">
        <v>290</v>
      </c>
      <c r="C2485" s="23" t="s">
        <v>4919</v>
      </c>
      <c r="D2485" s="1" t="s">
        <v>1002</v>
      </c>
      <c r="E2485" s="1" t="s">
        <v>4918</v>
      </c>
    </row>
    <row r="2486" spans="1:5" x14ac:dyDescent="0.2">
      <c r="A2486" t="str">
        <f t="shared" si="52"/>
        <v>VIDEO-BIAMPVBC 2800</v>
      </c>
      <c r="B2486" t="s">
        <v>297</v>
      </c>
      <c r="C2486" s="23" t="s">
        <v>4921</v>
      </c>
      <c r="D2486" s="1" t="s">
        <v>1002</v>
      </c>
      <c r="E2486" s="1" t="s">
        <v>4920</v>
      </c>
    </row>
    <row r="2487" spans="1:5" x14ac:dyDescent="0.2">
      <c r="A2487" t="str">
        <f t="shared" si="52"/>
        <v>WHITEBOARDING-HUDDLYH738-BG</v>
      </c>
      <c r="B2487" t="s">
        <v>691</v>
      </c>
      <c r="C2487" s="23" t="s">
        <v>4923</v>
      </c>
      <c r="D2487" s="1" t="s">
        <v>576</v>
      </c>
      <c r="E2487" s="1" t="s">
        <v>4922</v>
      </c>
    </row>
    <row r="2488" spans="1:5" x14ac:dyDescent="0.2">
      <c r="A2488" t="str">
        <f t="shared" si="52"/>
        <v>AUDIO-SHUREMXWAPT2=-Z10</v>
      </c>
      <c r="B2488" t="s">
        <v>5</v>
      </c>
      <c r="C2488" s="23" t="s">
        <v>4925</v>
      </c>
      <c r="D2488" s="1" t="s">
        <v>666</v>
      </c>
      <c r="E2488" s="1" t="s">
        <v>4924</v>
      </c>
    </row>
    <row r="2489" spans="1:5" x14ac:dyDescent="0.2">
      <c r="A2489" t="str">
        <f t="shared" si="52"/>
        <v>AUDIO-SHUREMXWAPT4=-Z10</v>
      </c>
      <c r="B2489" t="s">
        <v>5</v>
      </c>
      <c r="C2489" s="23" t="s">
        <v>4927</v>
      </c>
      <c r="D2489" s="1" t="s">
        <v>666</v>
      </c>
      <c r="E2489" s="1" t="s">
        <v>4926</v>
      </c>
    </row>
    <row r="2490" spans="1:5" x14ac:dyDescent="0.2">
      <c r="A2490" t="str">
        <f t="shared" si="52"/>
        <v>AUDIO-SHUREMXWAPT8=-Z10</v>
      </c>
      <c r="B2490" t="s">
        <v>5</v>
      </c>
      <c r="C2490" s="23" t="s">
        <v>671</v>
      </c>
      <c r="D2490" s="1" t="s">
        <v>666</v>
      </c>
      <c r="E2490" s="1" t="s">
        <v>4928</v>
      </c>
    </row>
    <row r="2491" spans="1:5" x14ac:dyDescent="0.2">
      <c r="A2491" t="str">
        <f t="shared" si="52"/>
        <v>AUDIO-SHUREMXW1/O=-Z10</v>
      </c>
      <c r="B2491" t="s">
        <v>5</v>
      </c>
      <c r="C2491" s="23" t="s">
        <v>4930</v>
      </c>
      <c r="D2491" s="1" t="s">
        <v>666</v>
      </c>
      <c r="E2491" s="1" t="s">
        <v>4929</v>
      </c>
    </row>
    <row r="2492" spans="1:5" x14ac:dyDescent="0.2">
      <c r="A2492" t="str">
        <f t="shared" ref="A2492:A2501" si="53">_xlfn.CONCAT(B2492,D2492,E2492)</f>
        <v>AUDIO-SHUREWL185</v>
      </c>
      <c r="B2492" t="s">
        <v>5</v>
      </c>
      <c r="C2492" s="23" t="s">
        <v>4932</v>
      </c>
      <c r="D2492" s="1" t="s">
        <v>666</v>
      </c>
      <c r="E2492" s="1" t="s">
        <v>4931</v>
      </c>
    </row>
    <row r="2493" spans="1:5" x14ac:dyDescent="0.2">
      <c r="A2493" t="str">
        <f t="shared" si="53"/>
        <v>CAMERA-HECKLERH583BG</v>
      </c>
      <c r="B2493" t="s">
        <v>98</v>
      </c>
      <c r="C2493" s="23" t="s">
        <v>4934</v>
      </c>
      <c r="D2493" s="1" t="s">
        <v>807</v>
      </c>
      <c r="E2493" s="1" t="s">
        <v>4933</v>
      </c>
    </row>
    <row r="2494" spans="1:5" x14ac:dyDescent="0.2">
      <c r="A2494" t="str">
        <f t="shared" si="53"/>
        <v>AUDIO-SHUREMXWNCS4</v>
      </c>
      <c r="B2494" t="s">
        <v>5</v>
      </c>
      <c r="C2494" s="23" t="s">
        <v>4936</v>
      </c>
      <c r="D2494" s="1" t="s">
        <v>666</v>
      </c>
      <c r="E2494" s="1" t="s">
        <v>4935</v>
      </c>
    </row>
    <row r="2495" spans="1:5" x14ac:dyDescent="0.2">
      <c r="A2495" t="str">
        <f t="shared" si="53"/>
        <v>AUDIO-SHUREMXW8=-Z10</v>
      </c>
      <c r="B2495" t="s">
        <v>5</v>
      </c>
      <c r="C2495" s="23" t="s">
        <v>4938</v>
      </c>
      <c r="D2495" s="1" t="s">
        <v>666</v>
      </c>
      <c r="E2495" s="1" t="s">
        <v>4937</v>
      </c>
    </row>
    <row r="2496" spans="1:5" x14ac:dyDescent="0.2">
      <c r="A2496" t="str">
        <f t="shared" si="53"/>
        <v>AUDIO-SHUREMX405LP/C</v>
      </c>
      <c r="B2496" t="s">
        <v>5</v>
      </c>
      <c r="C2496" s="23" t="s">
        <v>4940</v>
      </c>
      <c r="D2496" s="1" t="s">
        <v>666</v>
      </c>
      <c r="E2496" s="1" t="s">
        <v>4939</v>
      </c>
    </row>
    <row r="2497" spans="1:6" x14ac:dyDescent="0.2">
      <c r="A2497" t="str">
        <f t="shared" si="53"/>
        <v>AUDIO-SHURESB905</v>
      </c>
      <c r="B2497" t="s">
        <v>5</v>
      </c>
      <c r="C2497" s="23" t="s">
        <v>4942</v>
      </c>
      <c r="D2497" s="1" t="s">
        <v>666</v>
      </c>
      <c r="E2497" s="1" t="s">
        <v>4941</v>
      </c>
    </row>
    <row r="2498" spans="1:6" ht="34" x14ac:dyDescent="0.2">
      <c r="A2498" t="str">
        <f t="shared" si="53"/>
        <v>AUDIO-SHURESB901A</v>
      </c>
      <c r="B2498" t="s">
        <v>5</v>
      </c>
      <c r="C2498" s="39" t="s">
        <v>4943</v>
      </c>
      <c r="D2498" s="40" t="s">
        <v>666</v>
      </c>
      <c r="E2498" s="40" t="s">
        <v>4944</v>
      </c>
    </row>
    <row r="2499" spans="1:6" x14ac:dyDescent="0.2">
      <c r="A2499" t="str">
        <f t="shared" si="53"/>
        <v>COOLING-APCAR8213</v>
      </c>
      <c r="B2499" t="s">
        <v>804</v>
      </c>
      <c r="C2499" s="23" t="s">
        <v>4946</v>
      </c>
      <c r="D2499" s="1" t="s">
        <v>547</v>
      </c>
      <c r="E2499" s="1" t="s">
        <v>4945</v>
      </c>
    </row>
    <row r="2500" spans="1:6" x14ac:dyDescent="0.2">
      <c r="A2500" t="str">
        <f t="shared" si="53"/>
        <v>COOLING-MIDDLE ATLANTICUQFP-4RT</v>
      </c>
      <c r="B2500" t="s">
        <v>804</v>
      </c>
      <c r="C2500" s="23" t="s">
        <v>4948</v>
      </c>
      <c r="D2500" s="1" t="s">
        <v>527</v>
      </c>
      <c r="E2500" s="1" t="s">
        <v>4947</v>
      </c>
    </row>
    <row r="2501" spans="1:6" x14ac:dyDescent="0.2">
      <c r="A2501" t="str">
        <f t="shared" si="53"/>
        <v>ENCLOSURES-APCAR112SH4</v>
      </c>
      <c r="B2501" t="s">
        <v>134</v>
      </c>
      <c r="C2501" s="23" t="s">
        <v>4950</v>
      </c>
      <c r="D2501" s="1" t="s">
        <v>547</v>
      </c>
      <c r="E2501" s="1" t="s">
        <v>4949</v>
      </c>
    </row>
    <row r="2502" spans="1:6" x14ac:dyDescent="0.2">
      <c r="A2502" t="str">
        <f>_xlfn.CONCAT(B2502,D2502,E2502)</f>
        <v>VC-POLYCOMA4MA7AA#ABA</v>
      </c>
      <c r="B2502" t="s">
        <v>294</v>
      </c>
      <c r="C2502" s="23" t="s">
        <v>4953</v>
      </c>
      <c r="D2502" s="1" t="s">
        <v>4952</v>
      </c>
      <c r="E2502" s="1" t="s">
        <v>4951</v>
      </c>
    </row>
    <row r="2503" spans="1:6" x14ac:dyDescent="0.2">
      <c r="A2503" t="str">
        <f>_xlfn.CONCAT(B2503,D2503,E2503)</f>
        <v>DISPLAY-NECE988</v>
      </c>
      <c r="B2503" t="s">
        <v>112</v>
      </c>
      <c r="C2503" s="41" t="s">
        <v>4956</v>
      </c>
      <c r="D2503" s="42" t="s">
        <v>4955</v>
      </c>
      <c r="E2503" s="42" t="s">
        <v>4954</v>
      </c>
      <c r="F2503" s="43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2025-01-31T14:50:28Z</dcterms:modified>
</cp:coreProperties>
</file>