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ocuments\Visual Studio 2013\Projects\PMMODA_Alpha\Documentiation\"/>
    </mc:Choice>
  </mc:AlternateContent>
  <bookViews>
    <workbookView xWindow="0" yWindow="0" windowWidth="10200" windowHeight="2950"/>
  </bookViews>
  <sheets>
    <sheet name="Sheet1" sheetId="1" r:id="rId1"/>
  </sheets>
  <definedNames>
    <definedName name="_xlnm._FilterDatabase" localSheetId="0" hidden="1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E14" i="1"/>
  <c r="C14" i="1"/>
  <c r="G13" i="1"/>
  <c r="E13" i="1"/>
  <c r="C13" i="1"/>
  <c r="E12" i="1"/>
  <c r="H12" i="1"/>
  <c r="G12" i="1"/>
  <c r="C12" i="1"/>
  <c r="G10" i="1"/>
  <c r="G6" i="1"/>
  <c r="G7" i="1"/>
  <c r="G5" i="1"/>
  <c r="G2" i="1"/>
  <c r="H2" i="1" s="1"/>
  <c r="G8" i="1"/>
  <c r="G11" i="1"/>
  <c r="G4" i="1"/>
  <c r="G3" i="1"/>
  <c r="G9" i="1"/>
  <c r="E10" i="1"/>
  <c r="E6" i="1"/>
  <c r="E7" i="1"/>
  <c r="H7" i="1" s="1"/>
  <c r="E5" i="1"/>
  <c r="E2" i="1"/>
  <c r="E8" i="1"/>
  <c r="E11" i="1"/>
  <c r="E4" i="1"/>
  <c r="E3" i="1"/>
  <c r="E9" i="1"/>
  <c r="C10" i="1"/>
  <c r="H10" i="1" s="1"/>
  <c r="C6" i="1"/>
  <c r="C7" i="1"/>
  <c r="C5" i="1"/>
  <c r="C2" i="1"/>
  <c r="C8" i="1"/>
  <c r="C11" i="1"/>
  <c r="C4" i="1"/>
  <c r="H4" i="1" s="1"/>
  <c r="C3" i="1"/>
  <c r="H3" i="1" s="1"/>
  <c r="C9" i="1"/>
  <c r="H13" i="1" l="1"/>
  <c r="H9" i="1"/>
  <c r="H6" i="1"/>
  <c r="H5" i="1"/>
  <c r="H11" i="1"/>
  <c r="H8" i="1"/>
</calcChain>
</file>

<file path=xl/comments1.xml><?xml version="1.0" encoding="utf-8"?>
<comments xmlns="http://schemas.openxmlformats.org/spreadsheetml/2006/main">
  <authors>
    <author>bruce</author>
  </authors>
  <commentList>
    <comment ref="B1" authorId="0" shapeId="0">
      <text>
        <r>
          <rPr>
            <b/>
            <sz val="14"/>
            <color indexed="81"/>
            <rFont val="Tahoma"/>
            <charset val="1"/>
          </rPr>
          <t>bruce:</t>
        </r>
        <r>
          <rPr>
            <sz val="14"/>
            <color indexed="81"/>
            <rFont val="Tahoma"/>
            <charset val="1"/>
          </rPr>
          <t xml:space="preserve">
Count of lables on form</t>
        </r>
      </text>
    </comment>
    <comment ref="D1" authorId="0" shapeId="0">
      <text>
        <r>
          <rPr>
            <b/>
            <sz val="14"/>
            <color indexed="81"/>
            <rFont val="Tahoma"/>
            <charset val="1"/>
          </rPr>
          <t>bruce:</t>
        </r>
        <r>
          <rPr>
            <sz val="14"/>
            <color indexed="81"/>
            <rFont val="Tahoma"/>
            <charset val="1"/>
          </rPr>
          <t xml:space="preserve">
Count of text boxes and baisc input controls (buttons, checkboxes, radio buttons, etc.)</t>
        </r>
      </text>
    </comment>
    <comment ref="F1" authorId="0" shapeId="0">
      <text>
        <r>
          <rPr>
            <b/>
            <sz val="14"/>
            <color indexed="81"/>
            <rFont val="Tahoma"/>
            <charset val="1"/>
          </rPr>
          <t>bruce:</t>
        </r>
        <r>
          <rPr>
            <sz val="14"/>
            <color indexed="81"/>
            <rFont val="Tahoma"/>
            <charset val="1"/>
          </rPr>
          <t xml:space="preserve">
Count of complex input controls like combo boxes or listboxes</t>
        </r>
      </text>
    </comment>
  </commentList>
</comments>
</file>

<file path=xl/sharedStrings.xml><?xml version="1.0" encoding="utf-8"?>
<sst xmlns="http://schemas.openxmlformats.org/spreadsheetml/2006/main" count="19" uniqueCount="19">
  <si>
    <t>Form</t>
  </si>
  <si>
    <t>Manage Projects</t>
  </si>
  <si>
    <t>Manage Organizations</t>
  </si>
  <si>
    <t>Manage Dimensions</t>
  </si>
  <si>
    <t>Low Complexity</t>
  </si>
  <si>
    <t>Medium Complexity</t>
  </si>
  <si>
    <t>High Complexity</t>
  </si>
  <si>
    <t>Manage Natural Units</t>
  </si>
  <si>
    <t>Register Users</t>
  </si>
  <si>
    <t>Reset User Password</t>
  </si>
  <si>
    <t>Manage Companies</t>
  </si>
  <si>
    <t>Manage Permissions</t>
  </si>
  <si>
    <t>Manage Master Roles</t>
  </si>
  <si>
    <t>Change Password</t>
  </si>
  <si>
    <t>Test Case Counts</t>
  </si>
  <si>
    <t>Total Test Case</t>
  </si>
  <si>
    <t>Timeline</t>
  </si>
  <si>
    <t>Effort Model</t>
  </si>
  <si>
    <t>Productivity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</si>
</sst>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indexed="81"/>
      <name val="Tahoma"/>
      <charset val="1"/>
    </font>
    <font>
      <b/>
      <sz val="14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zoomScale="120" zoomScaleNormal="120" workbookViewId="0">
      <selection activeCell="H14" sqref="H14"/>
    </sheetView>
  </sheetViews>
  <sheetFormatPr defaultRowHeight="14.5" x14ac:dyDescent="0.35"/>
  <cols>
    <col min="1" max="1" width="19.81640625" customWidth="1"/>
  </cols>
  <sheetData>
    <row r="1" spans="1:8" x14ac:dyDescent="0.35">
      <c r="A1" t="s">
        <v>0</v>
      </c>
      <c r="B1" t="s">
        <v>4</v>
      </c>
      <c r="D1" t="s">
        <v>5</v>
      </c>
      <c r="F1" t="s">
        <v>6</v>
      </c>
      <c r="H1" t="s">
        <v>15</v>
      </c>
    </row>
    <row r="2" spans="1:8" x14ac:dyDescent="0.35">
      <c r="A2" t="s">
        <v>9</v>
      </c>
      <c r="B2">
        <v>3</v>
      </c>
      <c r="C2">
        <f>B2*B$16</f>
        <v>6</v>
      </c>
      <c r="D2">
        <v>2</v>
      </c>
      <c r="E2">
        <f>D2*D$16</f>
        <v>12</v>
      </c>
      <c r="F2">
        <v>0</v>
      </c>
      <c r="G2">
        <f>F2*F$16</f>
        <v>0</v>
      </c>
      <c r="H2">
        <f>C2+E2+G2</f>
        <v>18</v>
      </c>
    </row>
    <row r="3" spans="1:8" x14ac:dyDescent="0.35">
      <c r="A3" t="s">
        <v>13</v>
      </c>
      <c r="B3">
        <v>4</v>
      </c>
      <c r="C3">
        <f>B3*B$16</f>
        <v>8</v>
      </c>
      <c r="D3">
        <v>5</v>
      </c>
      <c r="E3">
        <f>D3*D$16</f>
        <v>30</v>
      </c>
      <c r="F3">
        <v>0</v>
      </c>
      <c r="G3">
        <f>F3*F$16</f>
        <v>0</v>
      </c>
      <c r="H3">
        <f>C3+E3+G3</f>
        <v>38</v>
      </c>
    </row>
    <row r="4" spans="1:8" x14ac:dyDescent="0.35">
      <c r="A4" t="s">
        <v>12</v>
      </c>
      <c r="B4">
        <v>4</v>
      </c>
      <c r="C4">
        <f>B4*B$16</f>
        <v>8</v>
      </c>
      <c r="D4">
        <v>3</v>
      </c>
      <c r="E4">
        <f>D4*D$16</f>
        <v>18</v>
      </c>
      <c r="F4">
        <v>2</v>
      </c>
      <c r="G4">
        <f>F4*F$16</f>
        <v>24</v>
      </c>
      <c r="H4">
        <f>C4+E4+G4</f>
        <v>50</v>
      </c>
    </row>
    <row r="5" spans="1:8" x14ac:dyDescent="0.35">
      <c r="A5" t="s">
        <v>8</v>
      </c>
      <c r="B5">
        <v>5</v>
      </c>
      <c r="C5">
        <f>B5*B$16</f>
        <v>10</v>
      </c>
      <c r="D5">
        <v>5</v>
      </c>
      <c r="E5">
        <f>D5*D$16</f>
        <v>30</v>
      </c>
      <c r="F5">
        <v>1</v>
      </c>
      <c r="G5">
        <f>F5*F$16</f>
        <v>12</v>
      </c>
      <c r="H5">
        <f>C5+E5+G5</f>
        <v>52</v>
      </c>
    </row>
    <row r="6" spans="1:8" x14ac:dyDescent="0.35">
      <c r="A6" t="s">
        <v>3</v>
      </c>
      <c r="B6">
        <v>7</v>
      </c>
      <c r="C6">
        <f>B6*B$16</f>
        <v>14</v>
      </c>
      <c r="D6">
        <v>5</v>
      </c>
      <c r="E6">
        <f>D6*D$16</f>
        <v>30</v>
      </c>
      <c r="F6">
        <v>2</v>
      </c>
      <c r="G6">
        <f>F6*F$16</f>
        <v>24</v>
      </c>
      <c r="H6">
        <f>C6+E6+G6</f>
        <v>68</v>
      </c>
    </row>
    <row r="7" spans="1:8" x14ac:dyDescent="0.35">
      <c r="A7" t="s">
        <v>7</v>
      </c>
      <c r="B7">
        <v>7</v>
      </c>
      <c r="C7">
        <f>B7*B$16</f>
        <v>14</v>
      </c>
      <c r="D7">
        <v>4</v>
      </c>
      <c r="E7">
        <f>D7*D$16</f>
        <v>24</v>
      </c>
      <c r="F7">
        <v>3</v>
      </c>
      <c r="G7">
        <f>F7*F$16</f>
        <v>36</v>
      </c>
      <c r="H7">
        <f>C7+E7+G7</f>
        <v>74</v>
      </c>
    </row>
    <row r="8" spans="1:8" x14ac:dyDescent="0.35">
      <c r="A8" t="s">
        <v>10</v>
      </c>
      <c r="B8">
        <v>9</v>
      </c>
      <c r="C8">
        <f>B8*B$16</f>
        <v>18</v>
      </c>
      <c r="D8">
        <v>9</v>
      </c>
      <c r="E8">
        <f>D8*D$16</f>
        <v>54</v>
      </c>
      <c r="F8">
        <v>1</v>
      </c>
      <c r="G8">
        <f>F8*F$16</f>
        <v>12</v>
      </c>
      <c r="H8">
        <f>C8+E8+G8</f>
        <v>84</v>
      </c>
    </row>
    <row r="9" spans="1:8" x14ac:dyDescent="0.35">
      <c r="A9" t="s">
        <v>1</v>
      </c>
      <c r="B9">
        <v>10</v>
      </c>
      <c r="C9">
        <f>B9*B$16</f>
        <v>20</v>
      </c>
      <c r="D9">
        <v>6</v>
      </c>
      <c r="E9">
        <f>D9*D$16</f>
        <v>36</v>
      </c>
      <c r="F9">
        <v>3</v>
      </c>
      <c r="G9">
        <f>F9*F$16</f>
        <v>36</v>
      </c>
      <c r="H9">
        <f>C9+E9+G9</f>
        <v>92</v>
      </c>
    </row>
    <row r="10" spans="1:8" x14ac:dyDescent="0.35">
      <c r="A10" t="s">
        <v>2</v>
      </c>
      <c r="B10">
        <v>10</v>
      </c>
      <c r="C10">
        <f>B10*B$16</f>
        <v>20</v>
      </c>
      <c r="D10">
        <v>6</v>
      </c>
      <c r="E10">
        <f>D10*D$16</f>
        <v>36</v>
      </c>
      <c r="F10">
        <v>3</v>
      </c>
      <c r="G10">
        <f>F10*F$16</f>
        <v>36</v>
      </c>
      <c r="H10">
        <f>C10+E10+G10</f>
        <v>92</v>
      </c>
    </row>
    <row r="11" spans="1:8" x14ac:dyDescent="0.35">
      <c r="A11" t="s">
        <v>11</v>
      </c>
      <c r="B11">
        <v>13</v>
      </c>
      <c r="C11">
        <f>B11*B$16</f>
        <v>26</v>
      </c>
      <c r="D11">
        <v>5</v>
      </c>
      <c r="E11">
        <f>D11*D$16</f>
        <v>30</v>
      </c>
      <c r="F11">
        <v>3</v>
      </c>
      <c r="G11">
        <f>F11*F$16</f>
        <v>36</v>
      </c>
      <c r="H11">
        <f>C11+E11+G11</f>
        <v>92</v>
      </c>
    </row>
    <row r="12" spans="1:8" x14ac:dyDescent="0.35">
      <c r="A12" t="s">
        <v>16</v>
      </c>
      <c r="B12">
        <v>26</v>
      </c>
      <c r="C12">
        <f>B12*B$16</f>
        <v>52</v>
      </c>
      <c r="D12">
        <v>1</v>
      </c>
      <c r="E12">
        <f>D12*D$16</f>
        <v>6</v>
      </c>
      <c r="F12">
        <v>4</v>
      </c>
      <c r="G12">
        <f>F12*F$16</f>
        <v>48</v>
      </c>
      <c r="H12">
        <f>C12+E12+G12</f>
        <v>106</v>
      </c>
    </row>
    <row r="13" spans="1:8" x14ac:dyDescent="0.35">
      <c r="A13" t="s">
        <v>17</v>
      </c>
      <c r="B13">
        <v>21</v>
      </c>
      <c r="C13">
        <f>B13*B$16</f>
        <v>42</v>
      </c>
      <c r="D13">
        <v>18</v>
      </c>
      <c r="E13">
        <f>D13*D$16</f>
        <v>108</v>
      </c>
      <c r="F13">
        <v>4</v>
      </c>
      <c r="G13">
        <f>F13*F$16</f>
        <v>48</v>
      </c>
      <c r="H13">
        <f>C13+E13+G13</f>
        <v>198</v>
      </c>
    </row>
    <row r="14" spans="1:8" x14ac:dyDescent="0.35">
      <c r="A14" t="s">
        <v>18</v>
      </c>
      <c r="B14">
        <v>11</v>
      </c>
      <c r="C14">
        <f>B14*B$16</f>
        <v>22</v>
      </c>
      <c r="D14">
        <v>9</v>
      </c>
      <c r="E14">
        <f>D14*D$16</f>
        <v>54</v>
      </c>
      <c r="F14">
        <v>0</v>
      </c>
      <c r="G14">
        <f>F14*F$16</f>
        <v>0</v>
      </c>
      <c r="H14">
        <f>C14+E14+G14</f>
        <v>76</v>
      </c>
    </row>
    <row r="16" spans="1:8" x14ac:dyDescent="0.35">
      <c r="A16" t="s">
        <v>14</v>
      </c>
      <c r="B16">
        <v>2</v>
      </c>
      <c r="D16">
        <v>6</v>
      </c>
      <c r="F16">
        <v>12</v>
      </c>
    </row>
  </sheetData>
  <autoFilter ref="A1:H11"/>
  <sortState ref="A2:H11">
    <sortCondition ref="H2:H1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2015-10-21T22:45:49Z</dcterms:created>
  <dcterms:modified xsi:type="dcterms:W3CDTF">2015-10-23T20:14:49Z</dcterms:modified>
</cp:coreProperties>
</file>