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arris\Desktop\天喻个性化\"/>
    </mc:Choice>
  </mc:AlternateContent>
  <xr:revisionPtr revIDLastSave="0" documentId="13_ncr:1_{E6AE7DE5-F25F-4A4D-B7E0-0EF6145973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Sheet1!$A$1:$M$10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/>
  <c r="D7" i="1"/>
  <c r="E7" i="1"/>
  <c r="F7" i="1"/>
  <c r="G7" i="1"/>
  <c r="H7" i="1"/>
  <c r="I7" i="1"/>
  <c r="J7" i="1"/>
  <c r="K7" i="1"/>
  <c r="L7" i="1"/>
  <c r="M7" i="1"/>
  <c r="A7" i="1"/>
  <c r="M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lch</author>
  </authors>
  <commentList>
    <comment ref="L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lch:</t>
        </r>
        <r>
          <rPr>
            <sz val="9"/>
            <color indexed="81"/>
            <rFont val="宋体"/>
            <family val="3"/>
            <charset val="134"/>
          </rPr>
          <t xml:space="preserve">
com.whty.wifi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lch:</t>
        </r>
        <r>
          <rPr>
            <sz val="9"/>
            <color indexed="81"/>
            <rFont val="宋体"/>
            <family val="3"/>
            <charset val="134"/>
          </rPr>
          <t xml:space="preserve">
i.msmartlife.com/nfc?b=1&amp;type=00&amp;fun=1&amp;cd=000000311220119879615035001Z0000</t>
        </r>
      </text>
    </comment>
  </commentList>
</comments>
</file>

<file path=xl/sharedStrings.xml><?xml version="1.0" encoding="utf-8"?>
<sst xmlns="http://schemas.openxmlformats.org/spreadsheetml/2006/main" count="49" uniqueCount="28">
  <si>
    <t>激活码</t>
    <phoneticPr fontId="1" type="noConversion"/>
  </si>
  <si>
    <t>应用主控</t>
    <phoneticPr fontId="1" type="noConversion"/>
  </si>
  <si>
    <t>应用维护</t>
    <phoneticPr fontId="1" type="noConversion"/>
  </si>
  <si>
    <t>PIN</t>
    <phoneticPr fontId="1" type="noConversion"/>
  </si>
  <si>
    <t>PIN解锁</t>
    <phoneticPr fontId="1" type="noConversion"/>
  </si>
  <si>
    <t>ISD_ENC</t>
    <phoneticPr fontId="1" type="noConversion"/>
  </si>
  <si>
    <t>ISD_MAC</t>
    <phoneticPr fontId="1" type="noConversion"/>
  </si>
  <si>
    <t>ISD_DEK</t>
    <phoneticPr fontId="1" type="noConversion"/>
  </si>
  <si>
    <t>包名</t>
    <phoneticPr fontId="1" type="noConversion"/>
  </si>
  <si>
    <t>URL</t>
    <phoneticPr fontId="1" type="noConversion"/>
  </si>
  <si>
    <t>FFFFFFFFFF01010101200507000001</t>
    <phoneticPr fontId="1" type="noConversion"/>
  </si>
  <si>
    <t xml:space="preserve">00010000000060ADB0DD8752FFFFFFFF </t>
    <phoneticPr fontId="1" type="noConversion"/>
  </si>
  <si>
    <t>5A289E425230C3071A7FEC7C593F8F99</t>
    <phoneticPr fontId="1" type="noConversion"/>
  </si>
  <si>
    <t>112233445566778899AABBCCDDEEFF00</t>
    <phoneticPr fontId="1" type="noConversion"/>
  </si>
  <si>
    <t>112233445566778899AABBCCDDEEFF00</t>
    <phoneticPr fontId="1" type="noConversion"/>
  </si>
  <si>
    <t>112233445566778899AABBCCDDEEFF00</t>
    <phoneticPr fontId="1" type="noConversion"/>
  </si>
  <si>
    <t>00010000000059EA3D099706FFFFFFFF</t>
    <phoneticPr fontId="1" type="noConversion"/>
  </si>
  <si>
    <t>60115EBF73788F1AA1D3A763CF047E65</t>
    <phoneticPr fontId="1" type="noConversion"/>
  </si>
  <si>
    <t>000100000000C1E5539596DFFFFFFFFF</t>
    <phoneticPr fontId="1" type="noConversion"/>
  </si>
  <si>
    <t>E441884BCF34D1D83C48689621196DC9</t>
    <phoneticPr fontId="1" type="noConversion"/>
  </si>
  <si>
    <t>FFFFFFFFFF01010101200507000002</t>
    <phoneticPr fontId="1" type="noConversion"/>
  </si>
  <si>
    <t>FFFFFFFFFF01010101200507000003</t>
    <phoneticPr fontId="1" type="noConversion"/>
  </si>
  <si>
    <t>设备编号写入定义(一个字节，00或者01)</t>
    <phoneticPr fontId="1" type="noConversion"/>
  </si>
  <si>
    <t>01</t>
    <phoneticPr fontId="1" type="noConversion"/>
  </si>
  <si>
    <t>0D636f6d2e776874792e776966692020202020202020202020202020202020202020202020202020</t>
    <phoneticPr fontId="1" type="noConversion"/>
  </si>
  <si>
    <t>4A692e6d736d6172746c6966652e636f6d2f6e66633f623d3126747970653d30302666756e3d312663643d3030303030303331313232303131393837393631353033353030315a3030303020202020202020202020202020202020202020202020202020</t>
    <phoneticPr fontId="1" type="noConversion"/>
  </si>
  <si>
    <t>NFC卡片序列号SEUID</t>
    <phoneticPr fontId="1" type="noConversion"/>
  </si>
  <si>
    <t>NFC芯片唯一识别码SEID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</si>
</sst>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zoomScale="55" zoomScaleNormal="55" workbookViewId="0"/>
  </sheetViews>
  <sheetFormatPr defaultColWidth="9" defaultRowHeight="14" x14ac:dyDescent="0.3"/>
  <cols>
    <col min="1" max="1" width="33.75" style="1" customWidth="1"/>
    <col min="2" max="2" width="20.25" style="1" customWidth="1"/>
    <col min="3" max="3" width="25.75" style="1" customWidth="1"/>
    <col min="4" max="4" width="13.5" style="1" customWidth="1"/>
    <col min="5" max="5" width="10.08203125" style="1" customWidth="1"/>
    <col min="6" max="10" width="9" style="1"/>
    <col min="11" max="11" width="12.33203125" style="1" customWidth="1"/>
    <col min="12" max="12" width="13.4140625" style="1" customWidth="1"/>
    <col min="13" max="13" width="25.58203125" style="1" customWidth="1"/>
    <col min="14" max="16384" width="9" style="1"/>
  </cols>
  <sheetData>
    <row r="1" spans="1:13" ht="56" x14ac:dyDescent="0.3">
      <c r="A1" s="2" t="s">
        <v>26</v>
      </c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22</v>
      </c>
      <c r="L1" s="2" t="s">
        <v>8</v>
      </c>
      <c r="M1" s="2" t="s">
        <v>9</v>
      </c>
    </row>
    <row r="2" spans="1:13" ht="126" x14ac:dyDescent="0.3">
      <c r="A2" s="4" t="s">
        <v>11</v>
      </c>
      <c r="B2" s="2" t="s">
        <v>12</v>
      </c>
      <c r="C2" s="6" t="s">
        <v>10</v>
      </c>
      <c r="D2" s="2" t="s">
        <v>13</v>
      </c>
      <c r="E2" s="2" t="s">
        <v>14</v>
      </c>
      <c r="F2" s="2">
        <v>1234</v>
      </c>
      <c r="G2" s="2" t="s">
        <v>13</v>
      </c>
      <c r="H2" s="2" t="s">
        <v>15</v>
      </c>
      <c r="I2" s="2" t="s">
        <v>13</v>
      </c>
      <c r="J2" s="2" t="s">
        <v>13</v>
      </c>
      <c r="K2" s="3" t="s">
        <v>23</v>
      </c>
      <c r="L2" s="2" t="s">
        <v>24</v>
      </c>
      <c r="M2" s="2" t="s">
        <v>25</v>
      </c>
    </row>
    <row r="3" spans="1:13" ht="140" x14ac:dyDescent="0.3">
      <c r="A3" s="5" t="s">
        <v>16</v>
      </c>
      <c r="B3" s="2" t="s">
        <v>17</v>
      </c>
      <c r="C3" s="2" t="s">
        <v>20</v>
      </c>
      <c r="D3" s="2" t="s">
        <v>13</v>
      </c>
      <c r="E3" s="2" t="s">
        <v>13</v>
      </c>
      <c r="F3" s="2">
        <v>1234</v>
      </c>
      <c r="G3" s="2" t="s">
        <v>13</v>
      </c>
      <c r="H3" s="2" t="s">
        <v>13</v>
      </c>
      <c r="I3" s="2" t="s">
        <v>13</v>
      </c>
      <c r="J3" s="2" t="s">
        <v>13</v>
      </c>
      <c r="K3" s="3" t="s">
        <v>23</v>
      </c>
      <c r="L3" s="2" t="s">
        <v>24</v>
      </c>
      <c r="M3" s="2" t="s">
        <v>25</v>
      </c>
    </row>
    <row r="4" spans="1:13" ht="140" x14ac:dyDescent="0.3">
      <c r="A4" s="2" t="s">
        <v>18</v>
      </c>
      <c r="B4" s="2" t="s">
        <v>19</v>
      </c>
      <c r="C4" s="2" t="s">
        <v>21</v>
      </c>
      <c r="D4" s="2" t="s">
        <v>13</v>
      </c>
      <c r="E4" s="2" t="s">
        <v>13</v>
      </c>
      <c r="F4" s="2">
        <v>1234</v>
      </c>
      <c r="G4" s="2" t="s">
        <v>13</v>
      </c>
      <c r="H4" s="2" t="s">
        <v>13</v>
      </c>
      <c r="I4" s="2" t="s">
        <v>13</v>
      </c>
      <c r="J4" s="2" t="s">
        <v>13</v>
      </c>
      <c r="K4" s="3" t="s">
        <v>23</v>
      </c>
      <c r="L4" s="2" t="s">
        <v>24</v>
      </c>
      <c r="M4" s="2" t="s">
        <v>25</v>
      </c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>
        <f>LEN(A3)</f>
        <v>32</v>
      </c>
      <c r="B7" s="2">
        <f t="shared" ref="B7:M7" si="0">LEN(B3)</f>
        <v>32</v>
      </c>
      <c r="C7" s="2">
        <f t="shared" si="0"/>
        <v>30</v>
      </c>
      <c r="D7" s="2">
        <f t="shared" si="0"/>
        <v>32</v>
      </c>
      <c r="E7" s="2">
        <f t="shared" si="0"/>
        <v>32</v>
      </c>
      <c r="F7" s="2">
        <f t="shared" si="0"/>
        <v>4</v>
      </c>
      <c r="G7" s="2">
        <f t="shared" si="0"/>
        <v>32</v>
      </c>
      <c r="H7" s="2">
        <f t="shared" si="0"/>
        <v>32</v>
      </c>
      <c r="I7" s="2">
        <f t="shared" si="0"/>
        <v>32</v>
      </c>
      <c r="J7" s="2">
        <f t="shared" si="0"/>
        <v>32</v>
      </c>
      <c r="K7" s="2">
        <f t="shared" si="0"/>
        <v>2</v>
      </c>
      <c r="L7" s="2">
        <f t="shared" si="0"/>
        <v>80</v>
      </c>
      <c r="M7" s="2">
        <f t="shared" si="0"/>
        <v>200</v>
      </c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>
        <f>SUM(A7:M7)</f>
        <v>572</v>
      </c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honeticPr fontId="1" type="noConversion"/>
  <pageMargins left="0.7" right="0.7" top="0.75" bottom="0.75" header="0.3" footer="0.3"/>
  <pageSetup paperSize="9" scale="6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</dc:creator>
  <cp:lastModifiedBy>Harris</cp:lastModifiedBy>
  <cp:lastPrinted>2020-12-23T06:38:38Z</cp:lastPrinted>
  <dcterms:created xsi:type="dcterms:W3CDTF">2020-05-28T07:09:24Z</dcterms:created>
  <dcterms:modified xsi:type="dcterms:W3CDTF">2020-12-24T08:37:09Z</dcterms:modified>
</cp:coreProperties>
</file>