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小米模组产品包装详细信息check list" sheetId="5" r:id="rId1"/>
  </sheets>
  <definedNames>
    <definedName name="_xlnm._FilterDatabase" localSheetId="0" hidden="1">'小米模组产品包装详细信息check list'!$A$3:$T$8</definedName>
  </definedNames>
  <calcPr calcId="162913"/>
</workbook>
</file>

<file path=xl/calcChain.xml><?xml version="1.0" encoding="utf-8"?>
<calcChain xmlns="http://schemas.openxmlformats.org/spreadsheetml/2006/main">
  <c r="F5" i="5" l="1"/>
  <c r="Q5" i="5" l="1"/>
  <c r="F6" i="5"/>
  <c r="Q6" i="5" s="1"/>
  <c r="F7" i="5"/>
  <c r="Q7" i="5" s="1"/>
  <c r="F4" i="5" l="1"/>
  <c r="Q4" i="5" s="1"/>
</calcChain>
</file>

<file path=xl/sharedStrings.xml><?xml version="1.0" encoding="utf-8"?>
<sst xmlns="http://schemas.openxmlformats.org/spreadsheetml/2006/main" count="71" uniqueCount="52">
  <si>
    <t>330mm*37mm</t>
    <phoneticPr fontId="1" type="noConversion"/>
  </si>
  <si>
    <t>330mm*49mm</t>
    <phoneticPr fontId="1" type="noConversion"/>
  </si>
  <si>
    <t>T900000197G34</t>
    <phoneticPr fontId="1" type="noConversion"/>
  </si>
  <si>
    <t>ESP-WROOM-02U</t>
    <phoneticPr fontId="1" type="noConversion"/>
  </si>
  <si>
    <t>T900000198G34</t>
    <phoneticPr fontId="1" type="noConversion"/>
  </si>
  <si>
    <t>ESP-WROOM-02D</t>
    <phoneticPr fontId="1" type="noConversion"/>
  </si>
  <si>
    <t>使用卷盘直径*厚度</t>
    <phoneticPr fontId="1" type="noConversion"/>
  </si>
  <si>
    <t>MODEL</t>
    <phoneticPr fontId="1" type="noConversion"/>
  </si>
  <si>
    <t>ITEM</t>
    <phoneticPr fontId="1" type="noConversion"/>
  </si>
  <si>
    <t>外箱长*宽*高（mm）</t>
    <phoneticPr fontId="1" type="noConversion"/>
  </si>
  <si>
    <t>江苏富联通讯技术有限公司</t>
    <phoneticPr fontId="1" type="noConversion"/>
  </si>
  <si>
    <t>MHCB05P-B</t>
    <phoneticPr fontId="1" type="noConversion"/>
  </si>
  <si>
    <t>T900YH0601G34</t>
    <phoneticPr fontId="1" type="noConversion"/>
  </si>
  <si>
    <t>MHCB05P-IB</t>
    <phoneticPr fontId="1" type="noConversion"/>
  </si>
  <si>
    <t>T900YH0201G34</t>
    <phoneticPr fontId="1" type="noConversion"/>
  </si>
  <si>
    <t>载带宽度</t>
    <phoneticPr fontId="1" type="noConversion"/>
  </si>
  <si>
    <t>32mm</t>
    <phoneticPr fontId="1" type="noConversion"/>
  </si>
  <si>
    <t>32mm</t>
    <phoneticPr fontId="1" type="noConversion"/>
  </si>
  <si>
    <t>44mm</t>
    <phoneticPr fontId="1" type="noConversion"/>
  </si>
  <si>
    <t>包装方式</t>
    <phoneticPr fontId="1" type="noConversion"/>
  </si>
  <si>
    <t>泡棉包装</t>
    <phoneticPr fontId="1" type="noConversion"/>
  </si>
  <si>
    <t>材质</t>
    <phoneticPr fontId="1" type="noConversion"/>
  </si>
  <si>
    <t>用量</t>
    <phoneticPr fontId="1" type="noConversion"/>
  </si>
  <si>
    <t>内盒尺寸
/泡棉尺寸</t>
    <phoneticPr fontId="1" type="noConversion"/>
  </si>
  <si>
    <t>每卷包装
数量（PCS）</t>
    <phoneticPr fontId="1" type="noConversion"/>
  </si>
  <si>
    <t>每箱包装
（盘数）</t>
    <phoneticPr fontId="1" type="noConversion"/>
  </si>
  <si>
    <t>每箱包装
数量（PCS）</t>
    <phoneticPr fontId="1" type="noConversion"/>
  </si>
  <si>
    <t>单盘重量
(铝箔袋密封后)</t>
    <phoneticPr fontId="1" type="noConversion"/>
  </si>
  <si>
    <t>整箱重量</t>
    <phoneticPr fontId="1" type="noConversion"/>
  </si>
  <si>
    <t>白色EPE</t>
    <phoneticPr fontId="1" type="noConversion"/>
  </si>
  <si>
    <t>335mm*330mm*10mm
355mm*280mm*10mm
330mm*280mm*10mm
335mm*330mm*5mm</t>
  </si>
  <si>
    <t>335mm*330mm*10mm
355mm*280mm*10mm
330mm*280mm*10mm
335mm*330mm*5mm</t>
    <phoneticPr fontId="1" type="noConversion"/>
  </si>
  <si>
    <t>小米模组产品包装详细信息check list</t>
    <phoneticPr fontId="1" type="noConversion"/>
  </si>
  <si>
    <t>小米PN号</t>
    <phoneticPr fontId="1" type="noConversion"/>
  </si>
  <si>
    <t>包装数量</t>
    <phoneticPr fontId="1" type="noConversion"/>
  </si>
  <si>
    <t>料膜宽度</t>
    <phoneticPr fontId="1" type="noConversion"/>
  </si>
  <si>
    <t>26.5mm</t>
    <phoneticPr fontId="1" type="noConversion"/>
  </si>
  <si>
    <t>37.5mm</t>
    <phoneticPr fontId="1" type="noConversion"/>
  </si>
  <si>
    <t>固定带</t>
    <phoneticPr fontId="1" type="noConversion"/>
  </si>
  <si>
    <t>1mm（厚）*32mm（宽）*1150mm（长）</t>
    <phoneticPr fontId="1" type="noConversion"/>
  </si>
  <si>
    <t>1mm（厚）*44mm（宽）*1150mm（长）</t>
    <phoneticPr fontId="1" type="noConversion"/>
  </si>
  <si>
    <t>载带料号</t>
    <phoneticPr fontId="1" type="noConversion"/>
  </si>
  <si>
    <t>包装方向示意图</t>
    <phoneticPr fontId="1" type="noConversion"/>
  </si>
  <si>
    <t>主要包装材料及方式</t>
    <phoneticPr fontId="1" type="noConversion"/>
  </si>
  <si>
    <t>FL.13.120.00001</t>
    <phoneticPr fontId="1" type="noConversion"/>
  </si>
  <si>
    <t>FL.13.120.00002</t>
    <phoneticPr fontId="1" type="noConversion"/>
  </si>
  <si>
    <t>FL.13.120.00028</t>
    <phoneticPr fontId="1" type="noConversion"/>
  </si>
  <si>
    <t>包装方向</t>
    <phoneticPr fontId="1" type="noConversion"/>
  </si>
  <si>
    <t>370*365*295mm</t>
    <phoneticPr fontId="1" type="noConversion"/>
  </si>
  <si>
    <t>1.载带模组包装：
①目前包装机全部是自右向左流向包装，包装人员以上侧圆孔，下侧椭圆孔判断；
②连线包装机以同样自右向左流向包装判断；
2.包装抽真空区域：以整盘顺时针卷盘时方向，以上侧圆孔，下侧椭圆孔判断；</t>
    <phoneticPr fontId="1" type="noConversion"/>
  </si>
  <si>
    <t>包装方向说明</t>
    <phoneticPr fontId="1" type="noConversion"/>
  </si>
  <si>
    <t>备注：
1. 针对不同模组的包装，采用上述包装方式；
2. 载带导料孔：①从包装方向朝向左边来确认，上侧为圆孔，下侧为椭圆孔（Reel包装人员确认）；②从包装尾端朝向右侧方向来确认，上侧为圆孔，下侧为椭圆孔（Reel包装人员确认）；（如附图说明）
3. 空格预留：卷盘内部那端5个，尾端空10个，便于SMT二次贴片上料；
4. 所有模组包装方向统一：①有板载天线的统一朝上；②有射频座的统一朝上；③MHCWT1P极性孔朝左上；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</si>
</sst>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44824</xdr:colOff>
      <xdr:row>3</xdr:row>
      <xdr:rowOff>44824</xdr:rowOff>
    </xdr:from>
    <xdr:to>
      <xdr:col>8</xdr:col>
      <xdr:colOff>3872</xdr:colOff>
      <xdr:row>3</xdr:row>
      <xdr:rowOff>1103380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1118" y="2061883"/>
          <a:ext cx="1288677" cy="1058556"/>
        </a:xfrm>
        <a:prstGeom prst="rect">
          <a:avLst/>
        </a:prstGeom>
      </xdr:spPr>
    </xdr:pic>
    <xdr:clientData/>
  </xdr:twoCellAnchor>
  <xdr:twoCellAnchor editAs="oneCell">
    <xdr:from>
      <xdr:col>7</xdr:col>
      <xdr:colOff>246533</xdr:colOff>
      <xdr:row>5</xdr:row>
      <xdr:rowOff>22413</xdr:rowOff>
    </xdr:from>
    <xdr:to>
      <xdr:col>7</xdr:col>
      <xdr:colOff>1126645</xdr:colOff>
      <xdr:row>5</xdr:row>
      <xdr:rowOff>1120589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2827" y="14489207"/>
          <a:ext cx="880112" cy="1098176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235327</xdr:colOff>
      <xdr:row>6</xdr:row>
      <xdr:rowOff>22413</xdr:rowOff>
    </xdr:from>
    <xdr:to>
      <xdr:col>7</xdr:col>
      <xdr:colOff>1115439</xdr:colOff>
      <xdr:row>6</xdr:row>
      <xdr:rowOff>1120589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7445" y="15621001"/>
          <a:ext cx="880112" cy="1098176"/>
        </a:xfrm>
        <a:prstGeom prst="rect">
          <a:avLst/>
        </a:prstGeom>
      </xdr:spPr>
    </xdr:pic>
    <xdr:clientData/>
  </xdr:twoCellAnchor>
  <xdr:twoCellAnchor editAs="oneCell">
    <xdr:from>
      <xdr:col>7</xdr:col>
      <xdr:colOff>179294</xdr:colOff>
      <xdr:row>3</xdr:row>
      <xdr:rowOff>1113813</xdr:rowOff>
    </xdr:from>
    <xdr:to>
      <xdr:col>7</xdr:col>
      <xdr:colOff>1131794</xdr:colOff>
      <xdr:row>5</xdr:row>
      <xdr:rowOff>2385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1765" y="3130872"/>
          <a:ext cx="952500" cy="1145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zoomScale="63" zoomScaleNormal="63" workbookViewId="0">
      <pane xSplit="8" ySplit="3" topLeftCell="I4" activePane="bottomRight" state="frozen"/>
      <selection pane="topRight" activeCell="H1" sqref="H1"/>
      <selection pane="bottomLeft" activeCell="A4" sqref="A4"/>
      <selection pane="bottomRight" activeCell="G6" sqref="G6"/>
    </sheetView>
  </sheetViews>
  <sheetFormatPr defaultColWidth="9" defaultRowHeight="14.4" x14ac:dyDescent="0.25"/>
  <cols>
    <col min="1" max="1" width="7.6640625" style="2" customWidth="1"/>
    <col min="2" max="2" width="25.109375" style="2" customWidth="1"/>
    <col min="3" max="3" width="20.6640625" style="2" customWidth="1"/>
    <col min="4" max="4" width="13.109375" style="2" customWidth="1"/>
    <col min="5" max="5" width="11" style="2" customWidth="1"/>
    <col min="6" max="6" width="15.33203125" style="2" customWidth="1"/>
    <col min="7" max="7" width="48.88671875" style="2" customWidth="1"/>
    <col min="8" max="8" width="18.21875" style="2" customWidth="1"/>
    <col min="9" max="9" width="18.33203125" style="2" bestFit="1" customWidth="1"/>
    <col min="10" max="10" width="17.21875" style="2" bestFit="1" customWidth="1"/>
    <col min="11" max="12" width="9" style="2" bestFit="1" customWidth="1"/>
    <col min="13" max="13" width="31.109375" style="2" customWidth="1"/>
    <col min="14" max="14" width="9" style="2" bestFit="1" customWidth="1"/>
    <col min="15" max="15" width="14.109375" style="2" customWidth="1"/>
    <col min="16" max="16" width="8.6640625" style="2" customWidth="1"/>
    <col min="17" max="17" width="13.6640625" style="2" customWidth="1"/>
    <col min="18" max="18" width="15.21875" style="2" bestFit="1" customWidth="1"/>
    <col min="19" max="19" width="9" style="2" bestFit="1" customWidth="1"/>
    <col min="20" max="20" width="19.44140625" style="2" bestFit="1" customWidth="1"/>
    <col min="21" max="16384" width="9" style="2"/>
  </cols>
  <sheetData>
    <row r="1" spans="1:20" s="1" customFormat="1" ht="21" customHeight="1" x14ac:dyDescent="0.25">
      <c r="A1" s="37" t="s">
        <v>10</v>
      </c>
      <c r="B1" s="38"/>
      <c r="C1" s="39"/>
      <c r="D1" s="43" t="s">
        <v>32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5"/>
    </row>
    <row r="2" spans="1:20" s="1" customFormat="1" ht="21" customHeight="1" thickBot="1" x14ac:dyDescent="0.3">
      <c r="A2" s="40"/>
      <c r="B2" s="41"/>
      <c r="C2" s="42"/>
      <c r="D2" s="33" t="s">
        <v>34</v>
      </c>
      <c r="E2" s="34"/>
      <c r="F2" s="35"/>
      <c r="G2" s="46" t="s">
        <v>47</v>
      </c>
      <c r="H2" s="35"/>
      <c r="I2" s="28" t="s">
        <v>43</v>
      </c>
      <c r="J2" s="29"/>
      <c r="K2" s="29"/>
      <c r="L2" s="29"/>
      <c r="M2" s="29"/>
      <c r="N2" s="29"/>
      <c r="O2" s="29"/>
      <c r="P2" s="29"/>
      <c r="Q2" s="29"/>
      <c r="R2" s="21"/>
      <c r="S2" s="21"/>
      <c r="T2" s="22"/>
    </row>
    <row r="3" spans="1:20" ht="27" customHeight="1" x14ac:dyDescent="0.25">
      <c r="A3" s="3" t="s">
        <v>8</v>
      </c>
      <c r="B3" s="4" t="s">
        <v>7</v>
      </c>
      <c r="C3" s="18" t="s">
        <v>33</v>
      </c>
      <c r="D3" s="17" t="s">
        <v>24</v>
      </c>
      <c r="E3" s="14" t="s">
        <v>25</v>
      </c>
      <c r="F3" s="25" t="s">
        <v>26</v>
      </c>
      <c r="G3" s="9" t="s">
        <v>50</v>
      </c>
      <c r="H3" s="19" t="s">
        <v>42</v>
      </c>
      <c r="I3" s="24" t="s">
        <v>6</v>
      </c>
      <c r="J3" s="5" t="s">
        <v>41</v>
      </c>
      <c r="K3" s="4" t="s">
        <v>15</v>
      </c>
      <c r="L3" s="14" t="s">
        <v>35</v>
      </c>
      <c r="M3" s="4" t="s">
        <v>38</v>
      </c>
      <c r="N3" s="5" t="s">
        <v>19</v>
      </c>
      <c r="O3" s="13" t="s">
        <v>23</v>
      </c>
      <c r="P3" s="11" t="s">
        <v>21</v>
      </c>
      <c r="Q3" s="11" t="s">
        <v>22</v>
      </c>
      <c r="R3" s="13" t="s">
        <v>27</v>
      </c>
      <c r="S3" s="11" t="s">
        <v>28</v>
      </c>
      <c r="T3" s="6" t="s">
        <v>9</v>
      </c>
    </row>
    <row r="4" spans="1:20" ht="89.25" customHeight="1" x14ac:dyDescent="0.25">
      <c r="A4" s="7">
        <v>1</v>
      </c>
      <c r="B4" s="8" t="s">
        <v>5</v>
      </c>
      <c r="C4" s="15" t="s">
        <v>4</v>
      </c>
      <c r="D4" s="7">
        <v>700</v>
      </c>
      <c r="E4" s="8">
        <v>6</v>
      </c>
      <c r="F4" s="26">
        <f t="shared" ref="F4:F7" si="0">D4*E4</f>
        <v>4200</v>
      </c>
      <c r="G4" s="27" t="s">
        <v>49</v>
      </c>
      <c r="H4" s="20"/>
      <c r="I4" s="7" t="s">
        <v>0</v>
      </c>
      <c r="J4" s="8" t="s">
        <v>44</v>
      </c>
      <c r="K4" s="8" t="s">
        <v>16</v>
      </c>
      <c r="L4" s="8" t="s">
        <v>36</v>
      </c>
      <c r="M4" s="8" t="s">
        <v>39</v>
      </c>
      <c r="N4" s="10" t="s">
        <v>20</v>
      </c>
      <c r="O4" s="12" t="s">
        <v>31</v>
      </c>
      <c r="P4" s="12" t="s">
        <v>29</v>
      </c>
      <c r="Q4" s="12">
        <f>11/F4</f>
        <v>2.6190476190476189E-3</v>
      </c>
      <c r="R4" s="16"/>
      <c r="S4" s="16"/>
      <c r="T4" s="36" t="s">
        <v>48</v>
      </c>
    </row>
    <row r="5" spans="1:20" ht="89.25" customHeight="1" x14ac:dyDescent="0.25">
      <c r="A5" s="7">
        <v>2</v>
      </c>
      <c r="B5" s="8" t="s">
        <v>3</v>
      </c>
      <c r="C5" s="15" t="s">
        <v>2</v>
      </c>
      <c r="D5" s="7">
        <v>800</v>
      </c>
      <c r="E5" s="8">
        <v>6</v>
      </c>
      <c r="F5" s="26">
        <f>D5*E5</f>
        <v>4800</v>
      </c>
      <c r="G5" s="27" t="s">
        <v>49</v>
      </c>
      <c r="H5" s="23"/>
      <c r="I5" s="7" t="s">
        <v>0</v>
      </c>
      <c r="J5" s="8" t="s">
        <v>45</v>
      </c>
      <c r="K5" s="8" t="s">
        <v>17</v>
      </c>
      <c r="L5" s="8" t="s">
        <v>36</v>
      </c>
      <c r="M5" s="8" t="s">
        <v>39</v>
      </c>
      <c r="N5" s="10" t="s">
        <v>20</v>
      </c>
      <c r="O5" s="12" t="s">
        <v>31</v>
      </c>
      <c r="P5" s="12" t="s">
        <v>29</v>
      </c>
      <c r="Q5" s="12">
        <f>11/F5</f>
        <v>2.2916666666666667E-3</v>
      </c>
      <c r="R5" s="16"/>
      <c r="S5" s="16"/>
      <c r="T5" s="36"/>
    </row>
    <row r="6" spans="1:20" ht="89.25" customHeight="1" x14ac:dyDescent="0.25">
      <c r="A6" s="7">
        <v>3</v>
      </c>
      <c r="B6" s="8" t="s">
        <v>11</v>
      </c>
      <c r="C6" s="15" t="s">
        <v>12</v>
      </c>
      <c r="D6" s="7">
        <v>800</v>
      </c>
      <c r="E6" s="8">
        <v>5</v>
      </c>
      <c r="F6" s="26">
        <f t="shared" si="0"/>
        <v>4000</v>
      </c>
      <c r="G6" s="27" t="s">
        <v>49</v>
      </c>
      <c r="H6" s="20"/>
      <c r="I6" s="7" t="s">
        <v>1</v>
      </c>
      <c r="J6" s="8" t="s">
        <v>46</v>
      </c>
      <c r="K6" s="8" t="s">
        <v>18</v>
      </c>
      <c r="L6" s="8" t="s">
        <v>37</v>
      </c>
      <c r="M6" s="8" t="s">
        <v>40</v>
      </c>
      <c r="N6" s="10" t="s">
        <v>20</v>
      </c>
      <c r="O6" s="12" t="s">
        <v>30</v>
      </c>
      <c r="P6" s="12" t="s">
        <v>29</v>
      </c>
      <c r="Q6" s="12">
        <f>10/F6</f>
        <v>2.5000000000000001E-3</v>
      </c>
      <c r="R6" s="16"/>
      <c r="S6" s="16"/>
      <c r="T6" s="36"/>
    </row>
    <row r="7" spans="1:20" ht="89.25" customHeight="1" x14ac:dyDescent="0.25">
      <c r="A7" s="7">
        <v>4</v>
      </c>
      <c r="B7" s="8" t="s">
        <v>13</v>
      </c>
      <c r="C7" s="15" t="s">
        <v>14</v>
      </c>
      <c r="D7" s="7">
        <v>800</v>
      </c>
      <c r="E7" s="8">
        <v>5</v>
      </c>
      <c r="F7" s="26">
        <f t="shared" si="0"/>
        <v>4000</v>
      </c>
      <c r="G7" s="27" t="s">
        <v>49</v>
      </c>
      <c r="H7" s="20"/>
      <c r="I7" s="7" t="s">
        <v>1</v>
      </c>
      <c r="J7" s="8" t="s">
        <v>46</v>
      </c>
      <c r="K7" s="8" t="s">
        <v>18</v>
      </c>
      <c r="L7" s="8" t="s">
        <v>37</v>
      </c>
      <c r="M7" s="8" t="s">
        <v>40</v>
      </c>
      <c r="N7" s="10" t="s">
        <v>20</v>
      </c>
      <c r="O7" s="12" t="s">
        <v>30</v>
      </c>
      <c r="P7" s="12" t="s">
        <v>29</v>
      </c>
      <c r="Q7" s="12">
        <f>10/F7</f>
        <v>2.5000000000000001E-3</v>
      </c>
      <c r="R7" s="16"/>
      <c r="S7" s="16"/>
      <c r="T7" s="36"/>
    </row>
    <row r="8" spans="1:20" ht="113.25" customHeight="1" thickBot="1" x14ac:dyDescent="0.3">
      <c r="A8" s="30" t="s">
        <v>51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2"/>
    </row>
  </sheetData>
  <autoFilter ref="A3:T8"/>
  <mergeCells count="7">
    <mergeCell ref="I2:Q2"/>
    <mergeCell ref="A8:T8"/>
    <mergeCell ref="D2:F2"/>
    <mergeCell ref="T4:T7"/>
    <mergeCell ref="A1:C2"/>
    <mergeCell ref="D1:T1"/>
    <mergeCell ref="G2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小米模组产品包装详细信息check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2020-12-25T06:56:11Z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379ef3f0cdcc40a7a33ca01cf3ea808d">
    <vt:lpwstr>CWMvuvUTiyUa1UdwhlttcNjHZAgoW8DaW+L25qBFlWWqVFpRxSTKJrdjcYo6qc8pD078Wr+AdKcuMXUVQRjbFjN3g==</vt:lpwstr>
  </property>
</Properties>
</file>