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50" yWindow="60" windowWidth="9465" windowHeight="92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Sheet1!$A$2:$H$2</definedName>
  </definedNames>
  <calcPr calcId="14562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<sst xmlns="http://schemas.openxmlformats.org/spreadsheetml/2006/main" count="94" uniqueCount="65">
  <si>
    <t>Branch</t>
  </si>
  <si>
    <t>PAN (Card No)</t>
  </si>
  <si>
    <t>Transaction Date</t>
  </si>
  <si>
    <t>Transaction Amt</t>
  </si>
  <si>
    <t>CURRENCY</t>
  </si>
  <si>
    <t>Ref No</t>
  </si>
  <si>
    <t>Merchant ID</t>
  </si>
  <si>
    <t>Terminal ID</t>
  </si>
  <si>
    <t xml:space="preserve">B/Gebriel Branch - TS  Addis Abeba   ET </t>
  </si>
  <si>
    <t>5357493844934914</t>
  </si>
  <si>
    <t>BIRR</t>
  </si>
  <si>
    <t>213411973061</t>
  </si>
  <si>
    <t>000020004800951</t>
  </si>
  <si>
    <t>00004759</t>
  </si>
  <si>
    <t>6725341400610036465</t>
  </si>
  <si>
    <t>212309347908</t>
  </si>
  <si>
    <t>000020004302924</t>
  </si>
  <si>
    <t>00013090</t>
  </si>
  <si>
    <t>6733360162389477011</t>
  </si>
  <si>
    <t>208320010087</t>
  </si>
  <si>
    <t>000020006502103</t>
  </si>
  <si>
    <t>00011046</t>
  </si>
  <si>
    <t>6737030665800703006</t>
  </si>
  <si>
    <t>210212517310</t>
  </si>
  <si>
    <t>000020005301683</t>
  </si>
  <si>
    <t>00013493</t>
  </si>
  <si>
    <t xml:space="preserve">Bole Enredada - Sidama Addis Abeba   ET </t>
  </si>
  <si>
    <t>5409970264949603</t>
  </si>
  <si>
    <t>215118449534</t>
  </si>
  <si>
    <t>000020005300725</t>
  </si>
  <si>
    <t>00002793</t>
  </si>
  <si>
    <t>6788654910985380</t>
  </si>
  <si>
    <t>214213081102</t>
  </si>
  <si>
    <t>000020012200769</t>
  </si>
  <si>
    <t>00013662</t>
  </si>
  <si>
    <t xml:space="preserve">Imperial Sport Academy Addis Abeba   ET </t>
  </si>
  <si>
    <t>5121140004539000</t>
  </si>
  <si>
    <t>215013252020</t>
  </si>
  <si>
    <t>000020018302658</t>
  </si>
  <si>
    <t>00012173</t>
  </si>
  <si>
    <t>5570420577344012</t>
  </si>
  <si>
    <t>215008207689</t>
  </si>
  <si>
    <t>6733370189299096001</t>
  </si>
  <si>
    <t>211501232757</t>
  </si>
  <si>
    <t>211501232693</t>
  </si>
  <si>
    <t xml:space="preserve">MEKANISA KORE_ELGEL TR Addis Abeba   ET </t>
  </si>
  <si>
    <t>6733360355958716054</t>
  </si>
  <si>
    <t>213419051739</t>
  </si>
  <si>
    <t>000020041204912</t>
  </si>
  <si>
    <t>00019904</t>
  </si>
  <si>
    <t>209522635468</t>
  </si>
  <si>
    <t xml:space="preserve">Tewodros Adebabay-IVY  Addis Abeba   ET </t>
  </si>
  <si>
    <t>5100941314079438</t>
  </si>
  <si>
    <t>215016282942</t>
  </si>
  <si>
    <t>000020005403678</t>
  </si>
  <si>
    <t>00016025</t>
  </si>
  <si>
    <t>5256631729605552</t>
  </si>
  <si>
    <t>208821672082</t>
  </si>
  <si>
    <t xml:space="preserve">B/Medhanialem- Sabon   Addis Abeba   ET </t>
  </si>
  <si>
    <t xml:space="preserve">Bishoftu Branch - Ethi Debre Zeyit   ET </t>
  </si>
  <si>
    <t xml:space="preserve">Bole Eniredada - Bethe Addis Abeba   ET </t>
  </si>
  <si>
    <t xml:space="preserve">Ilri Branch - Ilri POS Addis Abeba   ET </t>
  </si>
  <si>
    <t>Imperial Sport Academy Addis Abeba   ET</t>
  </si>
  <si>
    <t>Mastercard Purchase trxn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</si>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</sst>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/>
    <xf numFmtId="4" fontId="1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7" sqref="A17:H17"/>
    </sheetView>
  </sheetViews>
  <sheetFormatPr defaultRowHeight="15" x14ac:dyDescent="0.25"/>
  <cols>
    <col min="1" max="1" width="33" bestFit="1" customWidth="1"/>
    <col min="2" max="2" width="17.5703125" bestFit="1" customWidth="1"/>
    <col min="3" max="3" width="12.7109375" bestFit="1" customWidth="1"/>
    <col min="4" max="4" width="12.140625" bestFit="1" customWidth="1"/>
    <col min="6" max="6" width="11.28515625" bestFit="1" customWidth="1"/>
    <col min="7" max="7" width="14" bestFit="1" customWidth="1"/>
  </cols>
  <sheetData>
    <row r="1" spans="1:8" x14ac:dyDescent="0.25">
      <c r="A1" s="1" t="s">
        <v>63</v>
      </c>
      <c r="B1" s="1"/>
      <c r="C1" s="1"/>
      <c r="D1" s="1"/>
      <c r="E1" s="1"/>
      <c r="F1" s="1"/>
      <c r="G1" s="1"/>
      <c r="H1" s="1"/>
    </row>
    <row r="2" spans="1:8" x14ac:dyDescent="0.25">
      <c r="A2" s="2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2" t="s">
        <v>5</v>
      </c>
      <c r="G2" s="3" t="s">
        <v>6</v>
      </c>
      <c r="H2" s="3" t="s">
        <v>7</v>
      </c>
    </row>
    <row r="3" spans="1:8" x14ac:dyDescent="0.25">
      <c r="A3" s="4" t="s">
        <v>59</v>
      </c>
      <c r="B3" s="4" t="s">
        <v>18</v>
      </c>
      <c r="C3" s="5">
        <v>44644.83693287037</v>
      </c>
      <c r="D3" s="6">
        <v>3664.8</v>
      </c>
      <c r="E3" s="4" t="s">
        <v>10</v>
      </c>
      <c r="F3" s="7" t="s">
        <v>19</v>
      </c>
      <c r="G3" s="4" t="s">
        <v>20</v>
      </c>
      <c r="H3" s="4" t="s">
        <v>21</v>
      </c>
    </row>
    <row r="4" spans="1:8" x14ac:dyDescent="0.25">
      <c r="A4" s="4" t="s">
        <v>51</v>
      </c>
      <c r="B4" s="4" t="s">
        <v>56</v>
      </c>
      <c r="C4" s="5">
        <v>44649.883425925924</v>
      </c>
      <c r="D4" s="6">
        <v>98</v>
      </c>
      <c r="E4" s="4" t="s">
        <v>10</v>
      </c>
      <c r="F4" s="7" t="s">
        <v>57</v>
      </c>
      <c r="G4" s="4" t="s">
        <v>54</v>
      </c>
      <c r="H4" s="4" t="s">
        <v>55</v>
      </c>
    </row>
    <row r="5" spans="1:8" x14ac:dyDescent="0.25">
      <c r="A5" s="4" t="s">
        <v>45</v>
      </c>
      <c r="B5" s="4" t="s">
        <v>46</v>
      </c>
      <c r="C5" s="5">
        <v>44656.927997685183</v>
      </c>
      <c r="D5" s="6">
        <v>29184.13</v>
      </c>
      <c r="E5" s="4" t="s">
        <v>10</v>
      </c>
      <c r="F5" s="7" t="s">
        <v>50</v>
      </c>
      <c r="G5" s="4" t="s">
        <v>48</v>
      </c>
      <c r="H5" s="4" t="s">
        <v>49</v>
      </c>
    </row>
    <row r="6" spans="1:8" x14ac:dyDescent="0.25">
      <c r="A6" s="4" t="s">
        <v>60</v>
      </c>
      <c r="B6" s="4" t="s">
        <v>22</v>
      </c>
      <c r="C6" s="5">
        <v>44663.506354166668</v>
      </c>
      <c r="D6" s="6">
        <v>6140.03</v>
      </c>
      <c r="E6" s="4" t="s">
        <v>10</v>
      </c>
      <c r="F6" s="7" t="s">
        <v>23</v>
      </c>
      <c r="G6" s="4" t="s">
        <v>24</v>
      </c>
      <c r="H6" s="4" t="s">
        <v>25</v>
      </c>
    </row>
    <row r="7" spans="1:8" x14ac:dyDescent="0.25">
      <c r="A7" s="4" t="s">
        <v>62</v>
      </c>
      <c r="B7" s="4" t="s">
        <v>42</v>
      </c>
      <c r="C7" s="5">
        <v>44676.043171296296</v>
      </c>
      <c r="D7" s="6">
        <v>511</v>
      </c>
      <c r="E7" s="4" t="s">
        <v>10</v>
      </c>
      <c r="F7" s="7" t="s">
        <v>44</v>
      </c>
      <c r="G7" s="4" t="s">
        <v>38</v>
      </c>
      <c r="H7" s="4" t="s">
        <v>39</v>
      </c>
    </row>
    <row r="8" spans="1:8" x14ac:dyDescent="0.25">
      <c r="A8" s="4" t="s">
        <v>62</v>
      </c>
      <c r="B8" s="4" t="s">
        <v>42</v>
      </c>
      <c r="C8" s="5">
        <v>44676.044456018521</v>
      </c>
      <c r="D8" s="6">
        <v>665</v>
      </c>
      <c r="E8" s="4" t="s">
        <v>10</v>
      </c>
      <c r="F8" s="7" t="s">
        <v>43</v>
      </c>
      <c r="G8" s="4" t="s">
        <v>38</v>
      </c>
      <c r="H8" s="4" t="s">
        <v>39</v>
      </c>
    </row>
    <row r="9" spans="1:8" x14ac:dyDescent="0.25">
      <c r="A9" s="4" t="s">
        <v>58</v>
      </c>
      <c r="B9" s="4" t="s">
        <v>14</v>
      </c>
      <c r="C9" s="5">
        <v>44684.408842592595</v>
      </c>
      <c r="D9" s="6">
        <v>2570</v>
      </c>
      <c r="E9" s="4" t="s">
        <v>10</v>
      </c>
      <c r="F9" s="7" t="s">
        <v>15</v>
      </c>
      <c r="G9" s="4" t="s">
        <v>16</v>
      </c>
      <c r="H9" s="4" t="s">
        <v>17</v>
      </c>
    </row>
    <row r="10" spans="1:8" x14ac:dyDescent="0.25">
      <c r="A10" s="4" t="s">
        <v>8</v>
      </c>
      <c r="B10" s="4" t="s">
        <v>9</v>
      </c>
      <c r="C10" s="5">
        <v>44695.491446759261</v>
      </c>
      <c r="D10" s="6">
        <v>22950</v>
      </c>
      <c r="E10" s="4" t="s">
        <v>10</v>
      </c>
      <c r="F10" s="7" t="s">
        <v>11</v>
      </c>
      <c r="G10" s="4" t="s">
        <v>12</v>
      </c>
      <c r="H10" s="4" t="s">
        <v>13</v>
      </c>
    </row>
    <row r="11" spans="1:8" x14ac:dyDescent="0.25">
      <c r="A11" s="4" t="s">
        <v>45</v>
      </c>
      <c r="B11" s="4" t="s">
        <v>46</v>
      </c>
      <c r="C11" s="5">
        <v>44695.791712962964</v>
      </c>
      <c r="D11" s="6">
        <v>16467.22</v>
      </c>
      <c r="E11" s="4" t="s">
        <v>10</v>
      </c>
      <c r="F11" s="7" t="s">
        <v>47</v>
      </c>
      <c r="G11" s="4" t="s">
        <v>48</v>
      </c>
      <c r="H11" s="4" t="s">
        <v>49</v>
      </c>
    </row>
    <row r="12" spans="1:8" x14ac:dyDescent="0.25">
      <c r="A12" s="4" t="s">
        <v>61</v>
      </c>
      <c r="B12" s="4" t="s">
        <v>31</v>
      </c>
      <c r="C12" s="5">
        <v>44703.567615740743</v>
      </c>
      <c r="D12" s="6">
        <v>2682</v>
      </c>
      <c r="E12" s="4" t="s">
        <v>10</v>
      </c>
      <c r="F12" s="7" t="s">
        <v>32</v>
      </c>
      <c r="G12" s="4" t="s">
        <v>33</v>
      </c>
      <c r="H12" s="4" t="s">
        <v>34</v>
      </c>
    </row>
    <row r="13" spans="1:8" x14ac:dyDescent="0.25">
      <c r="A13" s="4" t="s">
        <v>62</v>
      </c>
      <c r="B13" s="4" t="s">
        <v>40</v>
      </c>
      <c r="C13" s="5">
        <v>44711.367199074077</v>
      </c>
      <c r="D13" s="6">
        <v>103</v>
      </c>
      <c r="E13" s="4" t="s">
        <v>10</v>
      </c>
      <c r="F13" s="7" t="s">
        <v>41</v>
      </c>
      <c r="G13" s="4" t="s">
        <v>38</v>
      </c>
      <c r="H13" s="4" t="s">
        <v>39</v>
      </c>
    </row>
    <row r="14" spans="1:8" x14ac:dyDescent="0.25">
      <c r="A14" s="4" t="s">
        <v>35</v>
      </c>
      <c r="B14" s="4" t="s">
        <v>36</v>
      </c>
      <c r="C14" s="5">
        <v>44711.552025462966</v>
      </c>
      <c r="D14" s="6">
        <v>103</v>
      </c>
      <c r="E14" s="4" t="s">
        <v>10</v>
      </c>
      <c r="F14" s="7" t="s">
        <v>37</v>
      </c>
      <c r="G14" s="4" t="s">
        <v>38</v>
      </c>
      <c r="H14" s="4" t="s">
        <v>39</v>
      </c>
    </row>
    <row r="15" spans="1:8" x14ac:dyDescent="0.25">
      <c r="A15" s="4" t="s">
        <v>51</v>
      </c>
      <c r="B15" s="4" t="s">
        <v>52</v>
      </c>
      <c r="C15" s="5">
        <v>44711.688703703701</v>
      </c>
      <c r="D15" s="6">
        <v>152.97999999999999</v>
      </c>
      <c r="E15" s="4" t="s">
        <v>10</v>
      </c>
      <c r="F15" s="7" t="s">
        <v>53</v>
      </c>
      <c r="G15" s="4" t="s">
        <v>54</v>
      </c>
      <c r="H15" s="4" t="s">
        <v>55</v>
      </c>
    </row>
    <row r="16" spans="1:8" x14ac:dyDescent="0.25">
      <c r="A16" s="4" t="s">
        <v>26</v>
      </c>
      <c r="B16" s="4" t="s">
        <v>27</v>
      </c>
      <c r="C16" s="5">
        <v>44712.786574074074</v>
      </c>
      <c r="D16" s="6">
        <v>26805.99</v>
      </c>
      <c r="E16" s="4" t="s">
        <v>10</v>
      </c>
      <c r="F16" s="7" t="s">
        <v>28</v>
      </c>
      <c r="G16" s="4" t="s">
        <v>29</v>
      </c>
      <c r="H16" s="4" t="s">
        <v>30</v>
      </c>
    </row>
    <row r="17" spans="1:8" x14ac:dyDescent="0.25">
      <c r="A17" s="8" t="s">
        <v>64</v>
      </c>
      <c r="B17" s="8"/>
      <c r="C17" s="8"/>
      <c r="D17" s="9">
        <f>SUM(D3:D16)</f>
        <v>112097.15</v>
      </c>
      <c r="E17" s="8"/>
      <c r="F17" s="8"/>
      <c r="G17" s="8"/>
      <c r="H17" s="8"/>
    </row>
  </sheetData>
  <autoFilter ref="A2:H2">
    <sortState ref="A3:H17">
      <sortCondition ref="C2"/>
    </sortState>
  </autoFilter>
  <mergeCells count="1">
    <mergeCell ref="A1:H1"/>
  </mergeCells>
  <conditionalFormatting sqref="F2:F1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Woinshet Abate</cp:lastModifiedBy>
  <dcterms:created xsi:type="dcterms:W3CDTF">2022-06-02T08:02:23Z</dcterms:created>
  <dcterms:modified xsi:type="dcterms:W3CDTF">2022-06-02T08:19:40Z</dcterms:modified>
</cp:coreProperties>
</file>