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315DDAE5-1067-4F91-9A3F-13AADADC67B8}" xr6:coauthVersionLast="47" xr6:coauthVersionMax="47" xr10:uidLastSave="{00000000-0000-0000-0000-000000000000}"/>
  <bookViews>
    <workbookView xWindow="-120" yWindow="-120" windowWidth="29040" windowHeight="15840" activeTab="1" xr2:uid="{AAC94D3E-ED44-400F-9804-ED3D5B3DD77A}"/>
  </bookViews>
  <sheets>
    <sheet name="Medicoes" sheetId="2" r:id="rId1"/>
    <sheet name="Aditivo" sheetId="1" r:id="rId2"/>
  </sheets>
  <definedNames>
    <definedName name="_xlnm._FilterDatabase" localSheetId="0" hidden="1">Medicoes!$A$1:$A$145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<sst xmlns="http://schemas.openxmlformats.org/spreadsheetml/2006/main" count="178" uniqueCount="45">
  <si>
    <t>007/2024</t>
  </si>
  <si>
    <t>028/2023</t>
  </si>
  <si>
    <t>019/2024</t>
  </si>
  <si>
    <t>024/2024</t>
  </si>
  <si>
    <t>2 do 4</t>
  </si>
  <si>
    <t>009/2022</t>
  </si>
  <si>
    <t>018/2024</t>
  </si>
  <si>
    <t>009/2024</t>
  </si>
  <si>
    <t>009/2023</t>
  </si>
  <si>
    <t>017/2024</t>
  </si>
  <si>
    <t>1 do 4</t>
  </si>
  <si>
    <t>003/2024</t>
  </si>
  <si>
    <t>034/2022</t>
  </si>
  <si>
    <t>4 do 3</t>
  </si>
  <si>
    <t>028/2024</t>
  </si>
  <si>
    <t>3 do 3</t>
  </si>
  <si>
    <t>026/2022</t>
  </si>
  <si>
    <t>008/2023</t>
  </si>
  <si>
    <t>013/2024</t>
  </si>
  <si>
    <t>ALMOXARIFADO</t>
  </si>
  <si>
    <t>TOSCANA</t>
  </si>
  <si>
    <t>NF 53 cancelada</t>
  </si>
  <si>
    <t>2 do 3</t>
  </si>
  <si>
    <t>006/2020</t>
  </si>
  <si>
    <t>1 do 3</t>
  </si>
  <si>
    <t>19/12/204</t>
  </si>
  <si>
    <t>018/2023</t>
  </si>
  <si>
    <t>004/2023</t>
  </si>
  <si>
    <t>SEGUNDO ADITIVO</t>
  </si>
  <si>
    <t>protocolo</t>
  </si>
  <si>
    <t>OBSERVAÇÃO</t>
  </si>
  <si>
    <t>DATA PAGTO</t>
  </si>
  <si>
    <t>DATA NF</t>
  </si>
  <si>
    <t>NF</t>
  </si>
  <si>
    <t>VALOR</t>
  </si>
  <si>
    <t>DATA MEDICAO</t>
  </si>
  <si>
    <t>NRO MEDICAO</t>
  </si>
  <si>
    <t>CONTRATO</t>
  </si>
  <si>
    <t>TIPO</t>
  </si>
  <si>
    <t>EXECUCAO INICIA</t>
  </si>
  <si>
    <t>EXECUCAO FINAL</t>
  </si>
  <si>
    <t>VIGENCIA INICIAL</t>
  </si>
  <si>
    <t>VIGENCIA FINAL</t>
  </si>
  <si>
    <t>INDICE</t>
  </si>
  <si>
    <t>ADITIVO PRAZO 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</si>
</sst>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90DDD-35AF-404B-9777-02841BFD5C41}">
  <dimension ref="A1:I145"/>
  <sheetViews>
    <sheetView workbookViewId="0"/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37</v>
      </c>
      <c r="B1" t="s">
        <v>36</v>
      </c>
      <c r="C1" t="s">
        <v>35</v>
      </c>
      <c r="D1" t="s">
        <v>34</v>
      </c>
      <c r="E1" t="s">
        <v>33</v>
      </c>
      <c r="F1" t="s">
        <v>32</v>
      </c>
      <c r="G1" t="s">
        <v>31</v>
      </c>
      <c r="H1" t="s">
        <v>30</v>
      </c>
      <c r="I1" t="s">
        <v>29</v>
      </c>
    </row>
    <row r="2" spans="1:9" x14ac:dyDescent="0.25">
      <c r="A2" t="s">
        <v>0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0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0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0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5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28</v>
      </c>
    </row>
    <row r="7" spans="1:9" x14ac:dyDescent="0.25">
      <c r="A7" t="s">
        <v>5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28</v>
      </c>
    </row>
    <row r="8" spans="1:9" x14ac:dyDescent="0.25">
      <c r="A8" t="s">
        <v>5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28</v>
      </c>
    </row>
    <row r="9" spans="1:9" x14ac:dyDescent="0.25">
      <c r="A9" t="s">
        <v>5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28</v>
      </c>
    </row>
    <row r="10" spans="1:9" x14ac:dyDescent="0.25">
      <c r="A10" t="s">
        <v>5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28</v>
      </c>
    </row>
    <row r="11" spans="1:9" x14ac:dyDescent="0.25">
      <c r="A11" t="s">
        <v>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5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12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12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12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12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12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12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12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12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12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12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12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12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12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12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12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0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0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27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27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27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27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27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27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27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27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27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7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7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7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7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7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7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7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26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26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26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26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26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26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6</v>
      </c>
      <c r="B59">
        <v>1</v>
      </c>
      <c r="C59" s="1">
        <v>45645</v>
      </c>
      <c r="D59">
        <v>108917.72</v>
      </c>
      <c r="E59">
        <v>199</v>
      </c>
      <c r="F59" t="s">
        <v>25</v>
      </c>
      <c r="G59" s="1">
        <v>45649</v>
      </c>
    </row>
    <row r="60" spans="1:7" x14ac:dyDescent="0.25">
      <c r="A60" t="s">
        <v>12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2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2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2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2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2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2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2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6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18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18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18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18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7</v>
      </c>
      <c r="B75">
        <v>8</v>
      </c>
      <c r="C75" s="1">
        <v>45657</v>
      </c>
      <c r="D75">
        <v>15000</v>
      </c>
    </row>
    <row r="76" spans="1:7" x14ac:dyDescent="0.25">
      <c r="A76" t="s">
        <v>7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5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5</v>
      </c>
      <c r="B78" t="s">
        <v>24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0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2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2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23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12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0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5</v>
      </c>
      <c r="B85" t="s">
        <v>22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14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14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14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14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14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14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14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7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21</v>
      </c>
    </row>
    <row r="94" spans="1:8" x14ac:dyDescent="0.25">
      <c r="A94" t="s">
        <v>8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20</v>
      </c>
    </row>
    <row r="95" spans="1:8" x14ac:dyDescent="0.25">
      <c r="A95" t="s">
        <v>8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19</v>
      </c>
    </row>
    <row r="96" spans="1:8" x14ac:dyDescent="0.25">
      <c r="A96" t="s">
        <v>17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17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18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17</v>
      </c>
      <c r="B100">
        <v>3</v>
      </c>
      <c r="C100" s="1">
        <v>45537</v>
      </c>
      <c r="D100">
        <v>67232</v>
      </c>
      <c r="E100">
        <v>124</v>
      </c>
      <c r="F100" s="1">
        <v>45568</v>
      </c>
      <c r="G100" s="1">
        <v>45575</v>
      </c>
    </row>
    <row r="101" spans="1:9" x14ac:dyDescent="0.25">
      <c r="A101" t="s">
        <v>17</v>
      </c>
      <c r="B101">
        <v>4</v>
      </c>
      <c r="C101" s="1">
        <v>45537</v>
      </c>
      <c r="D101">
        <v>67232</v>
      </c>
      <c r="E101">
        <v>123</v>
      </c>
      <c r="F101" s="1">
        <v>45568</v>
      </c>
      <c r="G101" s="1">
        <v>45575</v>
      </c>
    </row>
    <row r="102" spans="1:9" x14ac:dyDescent="0.25">
      <c r="A102" t="s">
        <v>16</v>
      </c>
      <c r="B102">
        <v>1</v>
      </c>
      <c r="C102" s="1">
        <v>45294</v>
      </c>
      <c r="D102" s="2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16</v>
      </c>
      <c r="B103">
        <v>2</v>
      </c>
      <c r="C103" s="1">
        <v>45397</v>
      </c>
      <c r="D103" s="2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16</v>
      </c>
      <c r="B104">
        <v>3</v>
      </c>
      <c r="C104" s="1">
        <v>45534</v>
      </c>
      <c r="D104" s="2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16</v>
      </c>
      <c r="B105">
        <v>4</v>
      </c>
      <c r="C105" s="1">
        <v>45621</v>
      </c>
      <c r="D105" s="2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11</v>
      </c>
      <c r="B106">
        <v>1</v>
      </c>
      <c r="C106" s="1">
        <v>45441</v>
      </c>
      <c r="D106" s="2">
        <v>1200005.94</v>
      </c>
      <c r="E106">
        <v>110</v>
      </c>
      <c r="F106" s="1">
        <v>45447</v>
      </c>
      <c r="G106" s="1">
        <v>45457</v>
      </c>
    </row>
    <row r="107" spans="1:9" x14ac:dyDescent="0.25">
      <c r="A107" t="s">
        <v>11</v>
      </c>
      <c r="B107">
        <v>2</v>
      </c>
      <c r="C107" s="1">
        <v>45528</v>
      </c>
      <c r="D107" s="2">
        <v>998356.07</v>
      </c>
      <c r="E107">
        <v>118</v>
      </c>
      <c r="F107" s="1">
        <v>45541</v>
      </c>
      <c r="G107" s="1">
        <v>45544</v>
      </c>
    </row>
    <row r="108" spans="1:9" x14ac:dyDescent="0.25">
      <c r="A108" t="s">
        <v>11</v>
      </c>
      <c r="B108">
        <v>3</v>
      </c>
      <c r="C108" s="1">
        <v>45642</v>
      </c>
      <c r="D108" s="2">
        <v>110704.87</v>
      </c>
      <c r="E108">
        <v>136</v>
      </c>
      <c r="F108" s="1">
        <v>45649</v>
      </c>
      <c r="G108" s="1">
        <v>45650</v>
      </c>
    </row>
    <row r="109" spans="1:9" x14ac:dyDescent="0.25">
      <c r="A109" t="s">
        <v>9</v>
      </c>
      <c r="B109">
        <v>1</v>
      </c>
      <c r="C109" s="1">
        <v>45642</v>
      </c>
      <c r="D109" s="2">
        <v>2994149.07</v>
      </c>
      <c r="E109">
        <v>138</v>
      </c>
      <c r="F109" s="1">
        <v>45649</v>
      </c>
      <c r="G109" s="1">
        <v>45650</v>
      </c>
    </row>
    <row r="110" spans="1:9" x14ac:dyDescent="0.25">
      <c r="A110" t="s">
        <v>2</v>
      </c>
      <c r="B110">
        <v>10</v>
      </c>
      <c r="C110" s="1">
        <v>45747</v>
      </c>
      <c r="D110" s="2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2</v>
      </c>
      <c r="B111">
        <v>11</v>
      </c>
      <c r="C111" s="1">
        <v>45744</v>
      </c>
      <c r="D111" s="2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1</v>
      </c>
      <c r="B112">
        <v>10</v>
      </c>
      <c r="C112" s="1">
        <v>45750</v>
      </c>
      <c r="D112" s="2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5</v>
      </c>
      <c r="B113" t="s">
        <v>15</v>
      </c>
      <c r="C113" s="1">
        <v>45749</v>
      </c>
      <c r="D113" s="2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14</v>
      </c>
      <c r="B114">
        <v>8</v>
      </c>
      <c r="D114" s="2">
        <v>28800</v>
      </c>
      <c r="E114">
        <v>283</v>
      </c>
      <c r="F114" s="1">
        <v>45748</v>
      </c>
    </row>
    <row r="115" spans="1:9" x14ac:dyDescent="0.25">
      <c r="A115" t="s">
        <v>6</v>
      </c>
      <c r="B115">
        <v>3</v>
      </c>
      <c r="C115" s="1">
        <v>45757</v>
      </c>
      <c r="D115" s="2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3</v>
      </c>
      <c r="B116">
        <v>2</v>
      </c>
      <c r="C116" s="1">
        <v>45750</v>
      </c>
      <c r="D116" s="2">
        <v>26767.08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7</v>
      </c>
      <c r="B117">
        <v>11</v>
      </c>
      <c r="C117" s="1">
        <v>45763</v>
      </c>
      <c r="D117" s="2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5</v>
      </c>
      <c r="B118" t="s">
        <v>13</v>
      </c>
      <c r="C118" s="1">
        <v>45784</v>
      </c>
      <c r="D118" s="2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12</v>
      </c>
      <c r="B119">
        <v>18</v>
      </c>
      <c r="C119" s="1">
        <v>45786</v>
      </c>
      <c r="D119" s="2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7</v>
      </c>
      <c r="B120">
        <v>12</v>
      </c>
      <c r="C120" s="1">
        <v>45790</v>
      </c>
      <c r="D120" s="3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2</v>
      </c>
      <c r="B121">
        <v>12</v>
      </c>
      <c r="C121" s="1">
        <v>45775</v>
      </c>
      <c r="D121" s="2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2</v>
      </c>
      <c r="B122">
        <v>13</v>
      </c>
      <c r="C122" s="1">
        <v>45775</v>
      </c>
      <c r="D122" s="2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0</v>
      </c>
      <c r="B123">
        <v>9</v>
      </c>
      <c r="C123" s="1">
        <v>45762</v>
      </c>
      <c r="D123" s="2">
        <v>422057.01</v>
      </c>
      <c r="E123">
        <v>5954</v>
      </c>
      <c r="F123" s="1">
        <v>45785</v>
      </c>
      <c r="G123" s="1">
        <v>45786</v>
      </c>
    </row>
    <row r="124" spans="1:9" x14ac:dyDescent="0.25">
      <c r="A124" t="s">
        <v>11</v>
      </c>
      <c r="B124">
        <v>4</v>
      </c>
      <c r="C124" s="1">
        <v>45642</v>
      </c>
      <c r="D124" s="2">
        <v>947316.34</v>
      </c>
      <c r="E124">
        <v>147</v>
      </c>
      <c r="F124" s="1">
        <v>45790</v>
      </c>
      <c r="G124" s="1">
        <v>45790</v>
      </c>
    </row>
    <row r="125" spans="1:9" x14ac:dyDescent="0.25">
      <c r="A125" t="s">
        <v>3</v>
      </c>
      <c r="B125">
        <v>3</v>
      </c>
      <c r="C125" s="1">
        <v>45803</v>
      </c>
      <c r="D125" s="2">
        <v>46100</v>
      </c>
      <c r="E125">
        <v>28</v>
      </c>
      <c r="F125" s="1">
        <v>45813</v>
      </c>
      <c r="G125" s="1">
        <v>45819</v>
      </c>
      <c r="I125">
        <v>13083</v>
      </c>
    </row>
    <row r="126" spans="1:9" x14ac:dyDescent="0.25">
      <c r="A126" t="s">
        <v>5</v>
      </c>
      <c r="B126" t="s">
        <v>10</v>
      </c>
      <c r="C126" s="1">
        <v>45806</v>
      </c>
      <c r="D126" s="2">
        <v>929367.54</v>
      </c>
      <c r="E126">
        <v>957</v>
      </c>
      <c r="F126" s="1">
        <v>45811</v>
      </c>
      <c r="G126" s="1">
        <v>45812</v>
      </c>
    </row>
    <row r="127" spans="1:9" x14ac:dyDescent="0.25">
      <c r="A127" t="s">
        <v>0</v>
      </c>
      <c r="B127">
        <v>10</v>
      </c>
      <c r="C127" s="1">
        <v>45806</v>
      </c>
      <c r="D127" s="2">
        <v>49913.74</v>
      </c>
      <c r="E127">
        <v>5988</v>
      </c>
      <c r="F127" s="1">
        <v>45813</v>
      </c>
      <c r="G127" s="1">
        <v>45818</v>
      </c>
    </row>
    <row r="128" spans="1:9" x14ac:dyDescent="0.25">
      <c r="A128" t="s">
        <v>2</v>
      </c>
      <c r="B128">
        <v>14</v>
      </c>
      <c r="C128" s="1">
        <v>45812</v>
      </c>
      <c r="D128" s="2">
        <v>10970.33</v>
      </c>
      <c r="E128">
        <v>286</v>
      </c>
      <c r="F128" s="1">
        <v>45813</v>
      </c>
      <c r="G128" s="1">
        <v>45819</v>
      </c>
    </row>
    <row r="129" spans="1:9" x14ac:dyDescent="0.25">
      <c r="A129" t="s">
        <v>2</v>
      </c>
      <c r="B129">
        <v>15</v>
      </c>
      <c r="C129" s="1">
        <v>45812</v>
      </c>
      <c r="D129" s="2">
        <v>68892.28</v>
      </c>
      <c r="E129">
        <v>287</v>
      </c>
      <c r="F129" s="1">
        <v>45813</v>
      </c>
      <c r="G129" s="1">
        <v>45819</v>
      </c>
    </row>
    <row r="130" spans="1:9" x14ac:dyDescent="0.25">
      <c r="A130" t="s">
        <v>9</v>
      </c>
      <c r="B130">
        <v>2</v>
      </c>
      <c r="C130" s="1">
        <v>45776</v>
      </c>
      <c r="D130" s="2">
        <v>1470720.51</v>
      </c>
      <c r="E130">
        <v>146</v>
      </c>
      <c r="F130" s="1">
        <v>45790</v>
      </c>
      <c r="G130" s="1">
        <v>45790</v>
      </c>
    </row>
    <row r="131" spans="1:9" x14ac:dyDescent="0.25">
      <c r="A131" t="s">
        <v>8</v>
      </c>
      <c r="B131">
        <v>4</v>
      </c>
      <c r="C131" s="1">
        <v>45528</v>
      </c>
      <c r="D131" s="2">
        <v>690496.65</v>
      </c>
      <c r="E131">
        <v>119</v>
      </c>
      <c r="F131" s="1">
        <v>45541</v>
      </c>
      <c r="G131" s="1">
        <v>45544</v>
      </c>
    </row>
    <row r="132" spans="1:9" x14ac:dyDescent="0.25">
      <c r="A132" t="s">
        <v>8</v>
      </c>
      <c r="B132">
        <v>5</v>
      </c>
      <c r="C132" s="1">
        <v>45642</v>
      </c>
      <c r="D132" s="2">
        <v>26734.400000000001</v>
      </c>
      <c r="E132">
        <v>137</v>
      </c>
      <c r="F132" s="1">
        <v>45649</v>
      </c>
      <c r="G132" s="1">
        <v>45650</v>
      </c>
    </row>
    <row r="133" spans="1:9" x14ac:dyDescent="0.25">
      <c r="A133" t="s">
        <v>1</v>
      </c>
      <c r="B133">
        <v>11</v>
      </c>
      <c r="C133" s="1">
        <v>45831</v>
      </c>
      <c r="D133" s="2">
        <v>13724.06</v>
      </c>
      <c r="E133">
        <v>289</v>
      </c>
      <c r="F133" s="1">
        <v>45833</v>
      </c>
      <c r="G133" s="1">
        <v>45834</v>
      </c>
    </row>
    <row r="134" spans="1:9" x14ac:dyDescent="0.25">
      <c r="A134" t="s">
        <v>7</v>
      </c>
      <c r="B134">
        <v>13</v>
      </c>
      <c r="C134" s="1">
        <v>45826</v>
      </c>
      <c r="D134" s="2">
        <v>15000</v>
      </c>
      <c r="E134">
        <v>59</v>
      </c>
      <c r="F134" s="1">
        <v>45832</v>
      </c>
      <c r="G134" s="1">
        <v>45834</v>
      </c>
    </row>
    <row r="135" spans="1:9" x14ac:dyDescent="0.25">
      <c r="A135" t="s">
        <v>6</v>
      </c>
      <c r="B135">
        <v>4</v>
      </c>
      <c r="C135" s="1">
        <v>45818</v>
      </c>
      <c r="D135" s="2">
        <v>141653.39000000001</v>
      </c>
      <c r="E135">
        <v>266</v>
      </c>
      <c r="F135" s="1">
        <v>45848</v>
      </c>
      <c r="G135" s="1">
        <v>45848</v>
      </c>
    </row>
    <row r="136" spans="1:9" x14ac:dyDescent="0.25">
      <c r="A136" t="s">
        <v>5</v>
      </c>
      <c r="B136" t="s">
        <v>4</v>
      </c>
      <c r="C136" s="1">
        <v>45835</v>
      </c>
      <c r="D136" s="2">
        <v>692560.27</v>
      </c>
      <c r="E136">
        <v>984</v>
      </c>
      <c r="F136" s="1">
        <v>45839</v>
      </c>
      <c r="G136" s="1">
        <v>45841</v>
      </c>
    </row>
    <row r="137" spans="1:9" x14ac:dyDescent="0.25">
      <c r="A137" t="s">
        <v>3</v>
      </c>
      <c r="B137">
        <v>4</v>
      </c>
      <c r="C137" s="1">
        <v>45839</v>
      </c>
      <c r="D137" s="2">
        <v>15552.49</v>
      </c>
      <c r="E137">
        <v>29</v>
      </c>
      <c r="F137" s="1">
        <v>45842</v>
      </c>
      <c r="G137" s="1">
        <v>45846</v>
      </c>
    </row>
    <row r="138" spans="1:9" x14ac:dyDescent="0.25">
      <c r="A138" t="s">
        <v>2</v>
      </c>
      <c r="B138">
        <v>16</v>
      </c>
      <c r="C138" s="1">
        <v>45840</v>
      </c>
      <c r="D138" s="2">
        <v>32301.48</v>
      </c>
      <c r="E138">
        <v>291</v>
      </c>
      <c r="F138" s="1">
        <v>45842</v>
      </c>
      <c r="G138" s="1">
        <v>45846</v>
      </c>
      <c r="I138">
        <v>13434</v>
      </c>
    </row>
    <row r="139" spans="1:9" x14ac:dyDescent="0.25">
      <c r="A139" t="s">
        <v>1</v>
      </c>
      <c r="B139">
        <v>12</v>
      </c>
      <c r="C139" s="1">
        <v>45840</v>
      </c>
      <c r="D139" s="2">
        <v>90632.94</v>
      </c>
      <c r="E139">
        <v>290</v>
      </c>
      <c r="F139" s="1">
        <v>45842</v>
      </c>
      <c r="G139" s="1">
        <v>45846</v>
      </c>
      <c r="I139">
        <v>13435</v>
      </c>
    </row>
    <row r="140" spans="1:9" x14ac:dyDescent="0.25">
      <c r="A140" t="s">
        <v>0</v>
      </c>
      <c r="B140">
        <v>11</v>
      </c>
      <c r="C140" s="1">
        <v>45840</v>
      </c>
      <c r="D140" s="2">
        <v>291762.28999999998</v>
      </c>
      <c r="E140">
        <v>6001</v>
      </c>
      <c r="F140" s="1">
        <v>45842</v>
      </c>
      <c r="G140" s="1">
        <v>45846</v>
      </c>
    </row>
    <row r="141" spans="1:9" x14ac:dyDescent="0.25">
      <c r="A141" t="s">
        <v>2</v>
      </c>
      <c r="B141">
        <v>17</v>
      </c>
      <c r="C141" s="1">
        <v>45848</v>
      </c>
      <c r="D141" s="2">
        <v>79435</v>
      </c>
      <c r="E141">
        <v>292</v>
      </c>
      <c r="F141" s="1">
        <v>45853</v>
      </c>
      <c r="G141" s="1">
        <v>45854</v>
      </c>
      <c r="I141">
        <v>13526</v>
      </c>
    </row>
    <row r="142" spans="1:9" x14ac:dyDescent="0.25">
      <c r="A142" t="s">
        <v>2</v>
      </c>
      <c r="B142">
        <v>18</v>
      </c>
      <c r="C142" s="1">
        <v>45848</v>
      </c>
      <c r="D142" s="2">
        <v>89334.17</v>
      </c>
      <c r="E142">
        <v>293</v>
      </c>
      <c r="F142" s="1">
        <v>45853</v>
      </c>
      <c r="G142" s="1">
        <v>45854</v>
      </c>
      <c r="I142">
        <v>13525</v>
      </c>
    </row>
    <row r="143" spans="1:9" x14ac:dyDescent="0.25">
      <c r="A143" t="s">
        <v>7</v>
      </c>
      <c r="B143">
        <v>14</v>
      </c>
      <c r="C143" s="1">
        <v>45852</v>
      </c>
      <c r="D143" s="2">
        <v>15000</v>
      </c>
      <c r="E143">
        <v>60</v>
      </c>
      <c r="F143" s="1">
        <v>45861</v>
      </c>
    </row>
    <row r="144" spans="1:9" x14ac:dyDescent="0.25">
      <c r="A144" t="s">
        <v>18</v>
      </c>
      <c r="B144">
        <v>5</v>
      </c>
      <c r="C144" s="1">
        <v>45849</v>
      </c>
      <c r="D144" s="2">
        <v>56479.88</v>
      </c>
    </row>
    <row r="145" spans="1:9" x14ac:dyDescent="0.25">
      <c r="A145" t="s">
        <v>0</v>
      </c>
      <c r="B145">
        <v>12</v>
      </c>
      <c r="C145" s="1">
        <v>45853</v>
      </c>
      <c r="D145" s="2">
        <v>134604.85999999999</v>
      </c>
      <c r="E145">
        <v>6023</v>
      </c>
      <c r="F145" s="1">
        <v>45863</v>
      </c>
      <c r="I145">
        <v>13578</v>
      </c>
    </row>
  </sheetData>
  <autoFilter ref="A1:A145" xr:uid="{00000000-0009-0000-0000-000003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9FFEC-3CAE-4AB7-A169-AB095655BC86}">
  <dimension ref="A1:H2"/>
  <sheetViews>
    <sheetView tabSelected="1" workbookViewId="0">
      <selection activeCell="H3" sqref="H3"/>
    </sheetView>
  </sheetViews>
  <sheetFormatPr defaultRowHeight="15" x14ac:dyDescent="0.25"/>
  <cols>
    <col min="1" max="1" width="11.28515625" customWidth="1"/>
    <col min="2" max="2" width="24.140625" customWidth="1"/>
    <col min="3" max="3" width="16.28515625" customWidth="1"/>
    <col min="4" max="4" width="18.140625" customWidth="1"/>
    <col min="5" max="5" width="16.5703125" customWidth="1"/>
    <col min="6" max="6" width="16.7109375" customWidth="1"/>
    <col min="7" max="7" width="15.42578125" customWidth="1"/>
    <col min="8" max="8" width="13.28515625" customWidth="1"/>
  </cols>
  <sheetData>
    <row r="1" spans="1:8" x14ac:dyDescent="0.25">
      <c r="A1" t="s">
        <v>37</v>
      </c>
      <c r="B1" t="s">
        <v>38</v>
      </c>
      <c r="C1" t="s">
        <v>34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</row>
    <row r="2" spans="1:8" x14ac:dyDescent="0.25">
      <c r="A2" t="s">
        <v>3</v>
      </c>
      <c r="B2" t="s">
        <v>44</v>
      </c>
      <c r="C2">
        <v>60473.88</v>
      </c>
      <c r="D2" s="1">
        <v>45795</v>
      </c>
      <c r="E2" s="1">
        <v>45978</v>
      </c>
      <c r="F2" s="1">
        <v>45795</v>
      </c>
      <c r="G2" s="1">
        <v>45978</v>
      </c>
      <c r="H2">
        <f>C2/354000</f>
        <v>0.17083016949152541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Medicoes</vt:lpstr>
      <vt:lpstr>Aditivo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2025-07-09T13:33:56Z</dcterms:created>
  <dcterms:modified xsi:type="dcterms:W3CDTF">2025-07-29T18:30:11Z</dcterms:modified>
</cp:coreProperties>
</file>