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6425CE1-C237-442E-8FC6-3D7520CDF94C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<sst xmlns="http://schemas.openxmlformats.org/spreadsheetml/2006/main" count="60" uniqueCount="36">
  <si>
    <t>TUBCON</t>
  </si>
  <si>
    <t>V E GOMES</t>
  </si>
  <si>
    <t>ENTREGA PARCIAL (2.171,50)</t>
  </si>
  <si>
    <t>45 DIAS CORRIDOS</t>
  </si>
  <si>
    <t>90 DOAS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</si>
  <si>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</si>
  <si>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</si>
  <si>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</si>
  <si>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</si>
  <si>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</si>
  <si>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</si>
  <si>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</si>
  <si>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</si>
  <si>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</si>
  <si>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</si>
  <si>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</si>
  <si>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</si>
  <si>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</si>
  <si>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</si>
  <si>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</si>
  <si>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</si>
  <si>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</si>
  <si>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</si>
  <si>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 xml:space="preserve">ENTREGUE  </t>
  </si>
  <si>
    <t>ENTREGA PARCIAl (103.343,80)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</si>
  <si>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</si>
  <si>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</si>
  <si>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</si>
  <si>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</si>
  <si>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</si>
  <si>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</si>
  <si>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</si>
  <si>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</si>
  <si>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</si>
  <si>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</si>
  <si>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>PAULO RETORNAR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</si>
</sst>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0"/>
  <sheetViews>
    <sheetView tabSelected="1" workbookViewId="0">
      <selection activeCell="H15" sqref="H15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  <col min="8" max="8" width="30.28515625" bestFit="1" customWidth="1"/>
  </cols>
  <sheetData>
    <row r="1" spans="1:8" x14ac:dyDescent="0.25">
      <c r="B1" t="s">
        <v>7</v>
      </c>
      <c r="C1" t="s">
        <v>8</v>
      </c>
    </row>
    <row r="2" spans="1:8" x14ac:dyDescent="0.25">
      <c r="B2" t="s">
        <v>9</v>
      </c>
      <c r="C2" t="s">
        <v>10</v>
      </c>
    </row>
    <row r="3" spans="1:8" x14ac:dyDescent="0.25">
      <c r="F3" s="1"/>
    </row>
    <row r="4" spans="1:8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28</v>
      </c>
      <c r="H4" s="7" t="s">
        <v>29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</v>
      </c>
      <c r="F5" s="2" t="s">
        <v>3</v>
      </c>
      <c r="G5" s="2">
        <f ca="1">_xlfn.DAYS(E20,D5)</f>
        <v>72</v>
      </c>
      <c r="H5" s="2" t="s">
        <v>34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22</v>
      </c>
      <c r="F6" s="2" t="s">
        <v>3</v>
      </c>
      <c r="G6" s="2">
        <f ca="1">_xlfn.DAYS(E20,D6)</f>
        <v>72</v>
      </c>
      <c r="H6" s="2" t="s">
        <v>34</v>
      </c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22</v>
      </c>
      <c r="F7" s="2" t="s">
        <v>3</v>
      </c>
      <c r="G7" s="2">
        <f ca="1">_xlfn.DAYS(E20,D7)</f>
        <v>72</v>
      </c>
      <c r="H7" s="2" t="s">
        <v>34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22</v>
      </c>
      <c r="F8" s="2" t="s">
        <v>3</v>
      </c>
      <c r="G8" s="2">
        <f ca="1">_xlfn.DAYS(E20,D8)</f>
        <v>72</v>
      </c>
      <c r="H8" s="2" t="s">
        <v>34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26</v>
      </c>
      <c r="F9" s="2" t="s">
        <v>3</v>
      </c>
      <c r="G9" s="2">
        <f ca="1">_xlfn.DAYS(E20,D9)</f>
        <v>72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23</v>
      </c>
      <c r="F10" s="2" t="s">
        <v>3</v>
      </c>
      <c r="G10" s="2">
        <f ca="1">_xlfn.DAYS(E20,D10)</f>
        <v>72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24</v>
      </c>
      <c r="F11" s="2" t="s">
        <v>3</v>
      </c>
      <c r="G11" s="2">
        <f ca="1">_xlfn.DAYS(E20,D11)</f>
        <v>72</v>
      </c>
      <c r="H11" s="2" t="s">
        <v>35</v>
      </c>
    </row>
    <row r="12" spans="1:8" x14ac:dyDescent="0.25">
      <c r="A12" s="3">
        <v>8</v>
      </c>
      <c r="B12" s="2" t="s">
        <v>17</v>
      </c>
      <c r="C12" s="5">
        <v>435000</v>
      </c>
      <c r="D12" s="6">
        <v>45629</v>
      </c>
      <c r="E12" s="2" t="s">
        <v>22</v>
      </c>
      <c r="F12" s="2" t="s">
        <v>4</v>
      </c>
      <c r="G12" s="2">
        <f ca="1">_xlfn.DAYS(E20,D12)</f>
        <v>72</v>
      </c>
      <c r="H12" s="2" t="s">
        <v>32</v>
      </c>
    </row>
    <row r="13" spans="1:8" x14ac:dyDescent="0.25">
      <c r="A13" s="3">
        <v>9</v>
      </c>
      <c r="B13" s="2" t="s">
        <v>18</v>
      </c>
      <c r="C13" s="5">
        <v>17000</v>
      </c>
      <c r="D13" s="6">
        <v>45629</v>
      </c>
      <c r="E13" s="2" t="s">
        <v>25</v>
      </c>
      <c r="F13" s="2" t="s">
        <v>3</v>
      </c>
      <c r="G13" s="2">
        <f ca="1">_xlfn.DAYS(E20,D13)</f>
        <v>72</v>
      </c>
      <c r="H13" s="2"/>
    </row>
    <row r="14" spans="1:8" x14ac:dyDescent="0.25">
      <c r="A14" s="3">
        <v>10</v>
      </c>
      <c r="B14" s="2" t="s">
        <v>17</v>
      </c>
      <c r="C14" s="5">
        <v>37500</v>
      </c>
      <c r="D14" s="6">
        <v>45629</v>
      </c>
      <c r="E14" s="2" t="s">
        <v>22</v>
      </c>
      <c r="F14" s="2" t="s">
        <v>3</v>
      </c>
      <c r="G14" s="2">
        <f ca="1">_xlfn.DAYS(E20,D14)</f>
        <v>72</v>
      </c>
      <c r="H14" s="2" t="s">
        <v>34</v>
      </c>
    </row>
    <row r="15" spans="1:8" x14ac:dyDescent="0.25">
      <c r="A15" s="3">
        <v>11</v>
      </c>
      <c r="B15" s="2" t="s">
        <v>19</v>
      </c>
      <c r="C15" s="5">
        <v>80000</v>
      </c>
      <c r="D15" s="6">
        <v>45629</v>
      </c>
      <c r="E15" s="2" t="s">
        <v>27</v>
      </c>
      <c r="F15" s="2" t="s">
        <v>5</v>
      </c>
      <c r="G15" s="2">
        <f ca="1">_xlfn.DAYS(E20,D15)</f>
        <v>72</v>
      </c>
      <c r="H15" s="2"/>
    </row>
    <row r="16" spans="1:8" x14ac:dyDescent="0.25">
      <c r="A16" s="3">
        <v>12</v>
      </c>
      <c r="B16" s="2" t="s">
        <v>20</v>
      </c>
      <c r="C16" s="5">
        <v>125899.96</v>
      </c>
      <c r="D16" s="6">
        <v>45629</v>
      </c>
      <c r="E16" s="2" t="s">
        <v>22</v>
      </c>
      <c r="F16" s="2" t="s">
        <v>3</v>
      </c>
      <c r="G16" s="2">
        <f ca="1">_xlfn.DAYS(E20,D16)</f>
        <v>72</v>
      </c>
      <c r="H16" s="2" t="s">
        <v>31</v>
      </c>
    </row>
    <row r="17" spans="1:8" x14ac:dyDescent="0.25">
      <c r="A17" s="3">
        <v>13</v>
      </c>
      <c r="B17" s="2" t="s">
        <v>21</v>
      </c>
      <c r="C17" s="5">
        <v>750000</v>
      </c>
      <c r="D17" s="6">
        <v>45629</v>
      </c>
      <c r="E17" s="2" t="s">
        <v>30</v>
      </c>
      <c r="F17" s="2" t="s">
        <v>6</v>
      </c>
      <c r="G17" s="2">
        <f ca="1">_xlfn.DAYS(E20,D17)</f>
        <v>72</v>
      </c>
      <c r="H17" s="2" t="s">
        <v>33</v>
      </c>
    </row>
    <row r="18" spans="1:8" x14ac:dyDescent="0.25">
      <c r="A18" s="4"/>
    </row>
    <row r="20" spans="1:8" x14ac:dyDescent="0.25">
      <c r="E20" s="1">
        <f ca="1">TODAY()</f>
        <v>45701</v>
      </c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2025-02-13T19:20:03Z</cp:lastPrinted>
  <dcterms:created xsi:type="dcterms:W3CDTF">2025-02-13T15:04:48Z</dcterms:created>
  <dcterms:modified xsi:type="dcterms:W3CDTF">2025-02-13T20:30:21Z</dcterms:modified>
</cp:coreProperties>
</file>