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.brumatti\Documents\GitHub\patrimonio\"/>
    </mc:Choice>
  </mc:AlternateContent>
  <xr:revisionPtr revIDLastSave="0" documentId="13_ncr:1_{D593595D-0A3D-47FC-9835-6E0D6F94D516}" xr6:coauthVersionLast="47" xr6:coauthVersionMax="47" xr10:uidLastSave="{00000000-0000-0000-0000-000000000000}"/>
  <bookViews>
    <workbookView xWindow="-120" yWindow="-120" windowWidth="29040" windowHeight="15840" xr2:uid="{AAC94D3E-ED44-400F-9804-ED3D5B3DD77A}"/>
  </bookViews>
  <sheets>
    <sheet name="Medicoes" sheetId="2" r:id="rId1"/>
    <sheet name="Aditivo" sheetId="1" r:id="rId2"/>
  </sheets>
  <definedNames>
    <definedName name="_xlnm._FilterDatabase" localSheetId="1" hidden="1">Aditivo!$A$1:$H$81</definedName>
    <definedName name="_xlnm._FilterDatabase" localSheetId="0" hidden="1">Medicoes!$A$1:$A$171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<sst xmlns="http://schemas.openxmlformats.org/spreadsheetml/2006/main" count="369" uniqueCount="67">
  <si>
    <t>007/2024</t>
  </si>
  <si>
    <t>028/2023</t>
  </si>
  <si>
    <t>019/2024</t>
  </si>
  <si>
    <t>024/2024</t>
  </si>
  <si>
    <t>2 do 4</t>
  </si>
  <si>
    <t>009/2022</t>
  </si>
  <si>
    <t>018/2024</t>
  </si>
  <si>
    <t>009/2024</t>
  </si>
  <si>
    <t>009/2023</t>
  </si>
  <si>
    <t>017/2024</t>
  </si>
  <si>
    <t>1 do 4</t>
  </si>
  <si>
    <t>003/2024</t>
  </si>
  <si>
    <t>034/2022</t>
  </si>
  <si>
    <t>4 do 3</t>
  </si>
  <si>
    <t>028/2024</t>
  </si>
  <si>
    <t>3 do 3</t>
  </si>
  <si>
    <t>026/2022</t>
  </si>
  <si>
    <t>008/2023</t>
  </si>
  <si>
    <t>013/2024</t>
  </si>
  <si>
    <t>ALMOXARIFADO</t>
  </si>
  <si>
    <t>TOSCANA</t>
  </si>
  <si>
    <t>NF 53 cancelada</t>
  </si>
  <si>
    <t>2 do 3</t>
  </si>
  <si>
    <t>006/2020</t>
  </si>
  <si>
    <t>1 do 3</t>
  </si>
  <si>
    <t>19/12/204</t>
  </si>
  <si>
    <t>018/2023</t>
  </si>
  <si>
    <t>004/2023</t>
  </si>
  <si>
    <t>SEGUNDO ADITIVO</t>
  </si>
  <si>
    <t>protocolo</t>
  </si>
  <si>
    <t>OBSERVAÇÃO</t>
  </si>
  <si>
    <t>DATA PAGTO</t>
  </si>
  <si>
    <t>DATA NF</t>
  </si>
  <si>
    <t>NF</t>
  </si>
  <si>
    <t>VALOR</t>
  </si>
  <si>
    <t>DATA MEDICAO</t>
  </si>
  <si>
    <t>NRO MEDICAO</t>
  </si>
  <si>
    <t>CONTRATO</t>
  </si>
  <si>
    <t>TIPO</t>
  </si>
  <si>
    <t>EXECUCAO INICIA</t>
  </si>
  <si>
    <t>EXECUCAO FINAL</t>
  </si>
  <si>
    <t>VIGENCIA INICIAL</t>
  </si>
  <si>
    <t>VIGENCIA FINAL</t>
  </si>
  <si>
    <t>INDICE</t>
  </si>
  <si>
    <t>ADITIVO PRAZO E VALOR</t>
  </si>
  <si>
    <t>ADITIVO DE VALOR</t>
  </si>
  <si>
    <t>ADITIVO DE PRAZO</t>
  </si>
  <si>
    <t>APOSTILAMENTO</t>
  </si>
  <si>
    <t>REPROGRAMACAO SEM REFLEXO FINANCEIRO</t>
  </si>
  <si>
    <t>ADITIVO DE SUPRESSAO</t>
  </si>
  <si>
    <t>3 do 4</t>
  </si>
  <si>
    <t>51479,11 (valor da nota após glosa)</t>
  </si>
  <si>
    <t>ADITIVO DE PRAZO E VALOR</t>
  </si>
  <si>
    <t>Parque das nacoes (prox. Tulipas)</t>
  </si>
  <si>
    <t xml:space="preserve">ADITIVO DE VALOR </t>
  </si>
  <si>
    <t>010/2024</t>
  </si>
  <si>
    <t>APOSTILAMENTO (DOTACAO ORÇAMENTARIA)</t>
  </si>
  <si>
    <t>ADIITVO DE PRAZO</t>
  </si>
  <si>
    <t>4 do 4</t>
  </si>
  <si>
    <t>004/2022</t>
  </si>
  <si>
    <t>003/2025</t>
  </si>
  <si>
    <t>ADITIVO PORTO FERREIRA</t>
  </si>
  <si>
    <t>Cassino / Pq Nacoes</t>
  </si>
  <si>
    <t>025/2022</t>
  </si>
  <si>
    <t>ADITIVO DE VALOR E PRAZO</t>
  </si>
  <si>
    <t>002/2024</t>
  </si>
  <si>
    <t>5 do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</si>
</sst>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" fontId="0" fillId="0" borderId="0" xfId="0" applyNumberFormat="1"/>
    <xf numFmtId="2" fontId="0" fillId="0" borderId="0" xfId="0" applyNumberForma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90DDD-35AF-404B-9777-02841BFD5C41}">
  <dimension ref="A1:I171"/>
  <sheetViews>
    <sheetView tabSelected="1" workbookViewId="0">
      <selection activeCell="I169" sqref="I169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2.5703125" customWidth="1"/>
    <col min="5" max="5" width="12.7109375" customWidth="1"/>
    <col min="6" max="6" width="14.7109375" customWidth="1"/>
    <col min="7" max="7" width="15.42578125" customWidth="1"/>
    <col min="8" max="8" width="31.42578125" customWidth="1"/>
    <col min="9" max="9" width="11.42578125" customWidth="1"/>
  </cols>
  <sheetData>
    <row r="1" spans="1:9" x14ac:dyDescent="0.25">
      <c r="A1" t="s">
        <v>37</v>
      </c>
      <c r="B1" t="s">
        <v>36</v>
      </c>
      <c r="C1" t="s">
        <v>35</v>
      </c>
      <c r="D1" t="s">
        <v>34</v>
      </c>
      <c r="E1" t="s">
        <v>33</v>
      </c>
      <c r="F1" t="s">
        <v>32</v>
      </c>
      <c r="G1" t="s">
        <v>31</v>
      </c>
      <c r="H1" t="s">
        <v>30</v>
      </c>
      <c r="I1" t="s">
        <v>29</v>
      </c>
    </row>
    <row r="2" spans="1:9" x14ac:dyDescent="0.25">
      <c r="A2" t="s">
        <v>0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9" x14ac:dyDescent="0.25">
      <c r="A3" t="s">
        <v>0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9" x14ac:dyDescent="0.25">
      <c r="A4" t="s">
        <v>0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9" x14ac:dyDescent="0.25">
      <c r="A5" t="s">
        <v>0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9" x14ac:dyDescent="0.25">
      <c r="A6" t="s">
        <v>5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28</v>
      </c>
    </row>
    <row r="7" spans="1:9" x14ac:dyDescent="0.25">
      <c r="A7" t="s">
        <v>5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28</v>
      </c>
    </row>
    <row r="8" spans="1:9" x14ac:dyDescent="0.25">
      <c r="A8" t="s">
        <v>5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28</v>
      </c>
    </row>
    <row r="9" spans="1:9" x14ac:dyDescent="0.25">
      <c r="A9" t="s">
        <v>5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28</v>
      </c>
    </row>
    <row r="10" spans="1:9" x14ac:dyDescent="0.25">
      <c r="A10" t="s">
        <v>5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28</v>
      </c>
    </row>
    <row r="11" spans="1:9" x14ac:dyDescent="0.25">
      <c r="A11" t="s">
        <v>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9" x14ac:dyDescent="0.25">
      <c r="A12" t="s">
        <v>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9" x14ac:dyDescent="0.25">
      <c r="A13" t="s">
        <v>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9" x14ac:dyDescent="0.25">
      <c r="A14" t="s">
        <v>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9" x14ac:dyDescent="0.25">
      <c r="A15" t="s">
        <v>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9" x14ac:dyDescent="0.25">
      <c r="A16" t="s">
        <v>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5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12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12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12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12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12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12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12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12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12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12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12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12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12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12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12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0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0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27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27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27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27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27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27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27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27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27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7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7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7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7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7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7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7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26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26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26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26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26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26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6</v>
      </c>
      <c r="B59">
        <v>1</v>
      </c>
      <c r="C59" s="1">
        <v>45645</v>
      </c>
      <c r="D59">
        <v>108917.72</v>
      </c>
      <c r="E59">
        <v>199</v>
      </c>
      <c r="F59" t="s">
        <v>25</v>
      </c>
      <c r="G59" s="1">
        <v>45649</v>
      </c>
    </row>
    <row r="60" spans="1:7" x14ac:dyDescent="0.25">
      <c r="A60" t="s">
        <v>12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2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2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2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2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2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2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2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6</v>
      </c>
      <c r="B69">
        <v>2</v>
      </c>
      <c r="C69" s="1">
        <v>45705</v>
      </c>
      <c r="D69">
        <v>48464.800000000003</v>
      </c>
      <c r="E69">
        <v>207</v>
      </c>
      <c r="F69" s="1">
        <v>45705</v>
      </c>
      <c r="G69" s="1">
        <v>45708</v>
      </c>
    </row>
    <row r="70" spans="1:7" x14ac:dyDescent="0.25">
      <c r="A70" t="s">
        <v>18</v>
      </c>
      <c r="B70">
        <v>1</v>
      </c>
      <c r="C70" s="1">
        <v>45554</v>
      </c>
      <c r="D70">
        <v>87288.95</v>
      </c>
      <c r="E70">
        <v>14</v>
      </c>
      <c r="F70" s="1">
        <v>45555</v>
      </c>
      <c r="G70" s="1">
        <v>45558</v>
      </c>
    </row>
    <row r="71" spans="1:7" x14ac:dyDescent="0.25">
      <c r="A71" t="s">
        <v>18</v>
      </c>
      <c r="B71">
        <v>2</v>
      </c>
      <c r="C71" s="1">
        <v>45583</v>
      </c>
      <c r="D71">
        <v>22686.63</v>
      </c>
      <c r="E71">
        <v>16</v>
      </c>
      <c r="F71" s="1">
        <v>45589</v>
      </c>
      <c r="G71" s="1">
        <v>45595</v>
      </c>
    </row>
    <row r="72" spans="1:7" x14ac:dyDescent="0.25">
      <c r="A72" t="s">
        <v>18</v>
      </c>
      <c r="B72">
        <v>3</v>
      </c>
      <c r="C72" s="1">
        <v>45621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18</v>
      </c>
      <c r="B73">
        <v>4</v>
      </c>
      <c r="C73" s="1">
        <v>45671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7</v>
      </c>
      <c r="B75">
        <v>8</v>
      </c>
      <c r="C75" s="1">
        <v>45657</v>
      </c>
      <c r="D75">
        <v>15000</v>
      </c>
    </row>
    <row r="76" spans="1:7" x14ac:dyDescent="0.25">
      <c r="A76" t="s">
        <v>7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5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5</v>
      </c>
      <c r="B78" t="s">
        <v>24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0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2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2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23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12</v>
      </c>
      <c r="B83">
        <v>17</v>
      </c>
      <c r="C83" s="1">
        <v>45722</v>
      </c>
      <c r="D83">
        <v>28195.5</v>
      </c>
      <c r="E83">
        <v>276</v>
      </c>
      <c r="F83" s="1">
        <v>45730</v>
      </c>
      <c r="G83" s="1">
        <v>45734</v>
      </c>
    </row>
    <row r="84" spans="1:8" x14ac:dyDescent="0.25">
      <c r="A84" t="s">
        <v>0</v>
      </c>
      <c r="B84">
        <v>8</v>
      </c>
      <c r="C84" s="1">
        <v>45726</v>
      </c>
      <c r="D84">
        <v>119152.41</v>
      </c>
      <c r="E84">
        <v>5895</v>
      </c>
      <c r="F84" s="1">
        <v>45747</v>
      </c>
      <c r="G84" s="1">
        <v>45748</v>
      </c>
    </row>
    <row r="85" spans="1:8" x14ac:dyDescent="0.25">
      <c r="A85" t="s">
        <v>5</v>
      </c>
      <c r="B85" t="s">
        <v>22</v>
      </c>
      <c r="C85" s="1">
        <v>45726</v>
      </c>
      <c r="D85">
        <v>587059.26</v>
      </c>
      <c r="E85">
        <v>943</v>
      </c>
      <c r="F85" s="1">
        <v>45744</v>
      </c>
    </row>
    <row r="86" spans="1:8" x14ac:dyDescent="0.25">
      <c r="A86" t="s">
        <v>14</v>
      </c>
      <c r="B86">
        <v>1</v>
      </c>
      <c r="D86">
        <v>900</v>
      </c>
      <c r="E86">
        <v>275</v>
      </c>
      <c r="F86" s="1">
        <v>45678</v>
      </c>
      <c r="G86" s="1">
        <v>45678</v>
      </c>
    </row>
    <row r="87" spans="1:8" x14ac:dyDescent="0.25">
      <c r="A87" t="s">
        <v>14</v>
      </c>
      <c r="B87">
        <v>2</v>
      </c>
      <c r="D87">
        <v>18000</v>
      </c>
      <c r="E87">
        <v>274</v>
      </c>
      <c r="F87" s="1">
        <v>45670</v>
      </c>
      <c r="G87" s="1">
        <v>45678</v>
      </c>
    </row>
    <row r="88" spans="1:8" x14ac:dyDescent="0.25">
      <c r="A88" t="s">
        <v>14</v>
      </c>
      <c r="B88">
        <v>3</v>
      </c>
      <c r="D88">
        <v>17100</v>
      </c>
      <c r="E88">
        <v>275</v>
      </c>
      <c r="F88" s="1">
        <v>45678</v>
      </c>
      <c r="G88" s="1">
        <v>45684</v>
      </c>
    </row>
    <row r="89" spans="1:8" x14ac:dyDescent="0.25">
      <c r="A89" t="s">
        <v>14</v>
      </c>
      <c r="B89">
        <v>4</v>
      </c>
      <c r="D89">
        <v>12000</v>
      </c>
      <c r="E89">
        <v>276</v>
      </c>
      <c r="F89" s="1">
        <v>45709</v>
      </c>
      <c r="G89" s="1">
        <v>45716</v>
      </c>
    </row>
    <row r="90" spans="1:8" x14ac:dyDescent="0.25">
      <c r="A90" t="s">
        <v>14</v>
      </c>
      <c r="B90">
        <v>5</v>
      </c>
      <c r="D90">
        <v>6000</v>
      </c>
      <c r="E90">
        <v>279</v>
      </c>
      <c r="F90" s="1">
        <v>45722</v>
      </c>
      <c r="G90" s="1">
        <v>45728</v>
      </c>
    </row>
    <row r="91" spans="1:8" x14ac:dyDescent="0.25">
      <c r="A91" t="s">
        <v>14</v>
      </c>
      <c r="B91">
        <v>6</v>
      </c>
      <c r="D91">
        <v>6000</v>
      </c>
      <c r="E91">
        <v>280</v>
      </c>
      <c r="F91" s="1">
        <v>45722</v>
      </c>
      <c r="G91" s="1">
        <v>45728</v>
      </c>
    </row>
    <row r="92" spans="1:8" x14ac:dyDescent="0.25">
      <c r="A92" t="s">
        <v>14</v>
      </c>
      <c r="B92">
        <v>7</v>
      </c>
      <c r="D92">
        <v>24000</v>
      </c>
      <c r="E92">
        <v>281</v>
      </c>
      <c r="F92" s="1">
        <v>45727</v>
      </c>
      <c r="G92" s="1">
        <v>45736</v>
      </c>
    </row>
    <row r="93" spans="1:8" x14ac:dyDescent="0.25">
      <c r="A93" t="s">
        <v>7</v>
      </c>
      <c r="B93">
        <v>10</v>
      </c>
      <c r="C93" s="1">
        <v>45729</v>
      </c>
      <c r="D93">
        <v>15000</v>
      </c>
      <c r="E93">
        <v>54</v>
      </c>
      <c r="F93" s="1">
        <v>45740</v>
      </c>
      <c r="G93" s="1">
        <v>45742</v>
      </c>
      <c r="H93" t="s">
        <v>21</v>
      </c>
    </row>
    <row r="94" spans="1:8" x14ac:dyDescent="0.25">
      <c r="A94" t="s">
        <v>8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20</v>
      </c>
    </row>
    <row r="95" spans="1:8" x14ac:dyDescent="0.25">
      <c r="A95" t="s">
        <v>8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19</v>
      </c>
    </row>
    <row r="96" spans="1:8" x14ac:dyDescent="0.25">
      <c r="A96" t="s">
        <v>17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9" x14ac:dyDescent="0.25">
      <c r="A97" t="s">
        <v>17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9" x14ac:dyDescent="0.25">
      <c r="A98" t="s">
        <v>8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9" x14ac:dyDescent="0.25">
      <c r="A99" t="s">
        <v>18</v>
      </c>
      <c r="B99">
        <v>5</v>
      </c>
      <c r="C99" s="1">
        <v>45734</v>
      </c>
      <c r="D99">
        <v>61212.97</v>
      </c>
      <c r="E99">
        <v>27</v>
      </c>
      <c r="F99" s="1">
        <v>45783</v>
      </c>
      <c r="G99" s="1">
        <v>45792</v>
      </c>
    </row>
    <row r="100" spans="1:9" x14ac:dyDescent="0.25">
      <c r="A100" t="s">
        <v>17</v>
      </c>
      <c r="B100">
        <v>3</v>
      </c>
      <c r="C100" s="1">
        <v>45537</v>
      </c>
      <c r="D100">
        <v>67232</v>
      </c>
      <c r="E100">
        <v>124</v>
      </c>
      <c r="F100" s="1">
        <v>45568</v>
      </c>
      <c r="G100" s="1">
        <v>45575</v>
      </c>
    </row>
    <row r="101" spans="1:9" x14ac:dyDescent="0.25">
      <c r="A101" t="s">
        <v>17</v>
      </c>
      <c r="B101">
        <v>4</v>
      </c>
      <c r="C101" s="1">
        <v>45537</v>
      </c>
      <c r="D101">
        <v>67232</v>
      </c>
      <c r="E101">
        <v>123</v>
      </c>
      <c r="F101" s="1">
        <v>45568</v>
      </c>
      <c r="G101" s="1">
        <v>45575</v>
      </c>
    </row>
    <row r="102" spans="1:9" x14ac:dyDescent="0.25">
      <c r="A102" t="s">
        <v>16</v>
      </c>
      <c r="B102">
        <v>1</v>
      </c>
      <c r="C102" s="1">
        <v>45294</v>
      </c>
      <c r="D102" s="2">
        <v>150372.26999999999</v>
      </c>
      <c r="E102">
        <v>536</v>
      </c>
      <c r="F102" s="1">
        <v>45359</v>
      </c>
      <c r="G102" s="1">
        <v>45383</v>
      </c>
    </row>
    <row r="103" spans="1:9" x14ac:dyDescent="0.25">
      <c r="A103" t="s">
        <v>16</v>
      </c>
      <c r="B103">
        <v>2</v>
      </c>
      <c r="C103" s="1">
        <v>45397</v>
      </c>
      <c r="D103" s="2">
        <v>130489.02</v>
      </c>
      <c r="E103">
        <v>553</v>
      </c>
      <c r="F103" s="1">
        <v>45462</v>
      </c>
      <c r="G103" s="1">
        <v>45475</v>
      </c>
    </row>
    <row r="104" spans="1:9" x14ac:dyDescent="0.25">
      <c r="A104" t="s">
        <v>16</v>
      </c>
      <c r="B104">
        <v>3</v>
      </c>
      <c r="C104" s="1">
        <v>45534</v>
      </c>
      <c r="D104" s="2">
        <v>201425.79</v>
      </c>
      <c r="E104">
        <v>580</v>
      </c>
      <c r="F104" s="1">
        <v>45572</v>
      </c>
      <c r="G104" s="1">
        <v>45594</v>
      </c>
    </row>
    <row r="105" spans="1:9" x14ac:dyDescent="0.25">
      <c r="A105" t="s">
        <v>16</v>
      </c>
      <c r="B105">
        <v>4</v>
      </c>
      <c r="C105" s="1">
        <v>45621</v>
      </c>
      <c r="D105" s="2">
        <v>292348.59999999998</v>
      </c>
      <c r="E105">
        <v>601</v>
      </c>
      <c r="F105" s="1">
        <v>45653</v>
      </c>
      <c r="G105" s="1">
        <v>45656</v>
      </c>
    </row>
    <row r="106" spans="1:9" x14ac:dyDescent="0.25">
      <c r="A106" t="s">
        <v>11</v>
      </c>
      <c r="B106">
        <v>1</v>
      </c>
      <c r="C106" s="1">
        <v>45441</v>
      </c>
      <c r="D106" s="2">
        <v>1200005.94</v>
      </c>
      <c r="E106">
        <v>110</v>
      </c>
      <c r="F106" s="1">
        <v>45447</v>
      </c>
      <c r="G106" s="1">
        <v>45457</v>
      </c>
    </row>
    <row r="107" spans="1:9" x14ac:dyDescent="0.25">
      <c r="A107" t="s">
        <v>11</v>
      </c>
      <c r="B107">
        <v>2</v>
      </c>
      <c r="C107" s="1">
        <v>45528</v>
      </c>
      <c r="D107" s="2">
        <v>998356.07</v>
      </c>
      <c r="E107">
        <v>118</v>
      </c>
      <c r="F107" s="1">
        <v>45541</v>
      </c>
      <c r="G107" s="1">
        <v>45544</v>
      </c>
    </row>
    <row r="108" spans="1:9" x14ac:dyDescent="0.25">
      <c r="A108" t="s">
        <v>11</v>
      </c>
      <c r="B108">
        <v>3</v>
      </c>
      <c r="C108" s="1">
        <v>45642</v>
      </c>
      <c r="D108" s="2">
        <v>110704.87</v>
      </c>
      <c r="E108">
        <v>136</v>
      </c>
      <c r="F108" s="1">
        <v>45649</v>
      </c>
      <c r="G108" s="1">
        <v>45650</v>
      </c>
    </row>
    <row r="109" spans="1:9" x14ac:dyDescent="0.25">
      <c r="A109" t="s">
        <v>9</v>
      </c>
      <c r="B109">
        <v>1</v>
      </c>
      <c r="C109" s="1">
        <v>45642</v>
      </c>
      <c r="D109" s="2">
        <v>2994149.07</v>
      </c>
      <c r="E109">
        <v>138</v>
      </c>
      <c r="F109" s="1">
        <v>45649</v>
      </c>
      <c r="G109" s="1">
        <v>45650</v>
      </c>
    </row>
    <row r="110" spans="1:9" x14ac:dyDescent="0.25">
      <c r="A110" t="s">
        <v>2</v>
      </c>
      <c r="B110">
        <v>10</v>
      </c>
      <c r="C110" s="1">
        <v>45747</v>
      </c>
      <c r="D110" s="2">
        <v>115541.23</v>
      </c>
      <c r="E110">
        <v>278</v>
      </c>
      <c r="F110" s="1">
        <v>45750</v>
      </c>
      <c r="G110" s="1">
        <v>45750</v>
      </c>
    </row>
    <row r="111" spans="1:9" x14ac:dyDescent="0.25">
      <c r="A111" t="s">
        <v>2</v>
      </c>
      <c r="B111">
        <v>11</v>
      </c>
      <c r="C111" s="1">
        <v>45744</v>
      </c>
      <c r="D111" s="2">
        <v>26921.29</v>
      </c>
      <c r="E111">
        <v>277</v>
      </c>
      <c r="F111" s="1">
        <v>45750</v>
      </c>
      <c r="G111" s="1">
        <v>45750</v>
      </c>
    </row>
    <row r="112" spans="1:9" x14ac:dyDescent="0.25">
      <c r="A112" t="s">
        <v>1</v>
      </c>
      <c r="B112">
        <v>10</v>
      </c>
      <c r="C112" s="1">
        <v>45750</v>
      </c>
      <c r="D112" s="2">
        <v>62667.54</v>
      </c>
      <c r="E112">
        <v>279</v>
      </c>
      <c r="F112" s="1">
        <v>45755</v>
      </c>
      <c r="G112" s="1">
        <v>45757</v>
      </c>
      <c r="I112">
        <v>12400</v>
      </c>
    </row>
    <row r="113" spans="1:9" x14ac:dyDescent="0.25">
      <c r="A113" t="s">
        <v>5</v>
      </c>
      <c r="B113" t="s">
        <v>15</v>
      </c>
      <c r="C113" s="1">
        <v>45749</v>
      </c>
      <c r="D113" s="2">
        <v>783481.71</v>
      </c>
      <c r="E113">
        <v>945</v>
      </c>
      <c r="F113" s="1">
        <v>45755</v>
      </c>
      <c r="G113" s="1">
        <v>45757</v>
      </c>
    </row>
    <row r="114" spans="1:9" x14ac:dyDescent="0.25">
      <c r="A114" t="s">
        <v>14</v>
      </c>
      <c r="B114">
        <v>8</v>
      </c>
      <c r="D114" s="2">
        <v>28800</v>
      </c>
      <c r="E114">
        <v>283</v>
      </c>
      <c r="F114" s="1">
        <v>45748</v>
      </c>
    </row>
    <row r="115" spans="1:9" x14ac:dyDescent="0.25">
      <c r="A115" t="s">
        <v>6</v>
      </c>
      <c r="B115">
        <v>3</v>
      </c>
      <c r="C115" s="1">
        <v>45757</v>
      </c>
      <c r="D115" s="2">
        <v>142830.01999999999</v>
      </c>
      <c r="E115">
        <v>247</v>
      </c>
      <c r="F115" s="1">
        <v>45796</v>
      </c>
      <c r="G115" s="1">
        <v>45800</v>
      </c>
    </row>
    <row r="116" spans="1:9" x14ac:dyDescent="0.25">
      <c r="A116" t="s">
        <v>3</v>
      </c>
      <c r="B116">
        <v>2</v>
      </c>
      <c r="C116" s="1">
        <v>45750</v>
      </c>
      <c r="D116" s="2">
        <v>26757.08</v>
      </c>
      <c r="E116">
        <v>26</v>
      </c>
      <c r="F116" s="1">
        <v>45761</v>
      </c>
      <c r="G116" s="1">
        <v>45762</v>
      </c>
    </row>
    <row r="117" spans="1:9" x14ac:dyDescent="0.25">
      <c r="A117" t="s">
        <v>7</v>
      </c>
      <c r="B117">
        <v>11</v>
      </c>
      <c r="C117" s="1">
        <v>45763</v>
      </c>
      <c r="D117" s="2">
        <v>15000</v>
      </c>
      <c r="E117">
        <v>56</v>
      </c>
      <c r="F117" s="1">
        <v>45775</v>
      </c>
      <c r="G117" s="1">
        <v>45775</v>
      </c>
    </row>
    <row r="118" spans="1:9" x14ac:dyDescent="0.25">
      <c r="A118" t="s">
        <v>5</v>
      </c>
      <c r="B118" t="s">
        <v>13</v>
      </c>
      <c r="C118" s="1">
        <v>45784</v>
      </c>
      <c r="D118" s="2">
        <v>251355.96</v>
      </c>
      <c r="E118">
        <v>953</v>
      </c>
      <c r="F118" s="1">
        <v>45789</v>
      </c>
      <c r="G118" s="1">
        <v>45792</v>
      </c>
    </row>
    <row r="119" spans="1:9" x14ac:dyDescent="0.25">
      <c r="A119" t="s">
        <v>12</v>
      </c>
      <c r="B119">
        <v>18</v>
      </c>
      <c r="C119" s="1">
        <v>45786</v>
      </c>
      <c r="D119" s="2">
        <v>12028.32</v>
      </c>
      <c r="E119">
        <v>282</v>
      </c>
      <c r="F119" s="1">
        <v>45791</v>
      </c>
      <c r="G119" s="1">
        <v>45792</v>
      </c>
    </row>
    <row r="120" spans="1:9" x14ac:dyDescent="0.25">
      <c r="A120" t="s">
        <v>7</v>
      </c>
      <c r="B120">
        <v>12</v>
      </c>
      <c r="C120" s="1">
        <v>45790</v>
      </c>
      <c r="D120" s="3">
        <v>15000</v>
      </c>
      <c r="E120">
        <v>57</v>
      </c>
      <c r="F120" s="1">
        <v>45797</v>
      </c>
      <c r="G120" s="1">
        <v>45799</v>
      </c>
    </row>
    <row r="121" spans="1:9" x14ac:dyDescent="0.25">
      <c r="A121" t="s">
        <v>2</v>
      </c>
      <c r="B121">
        <v>12</v>
      </c>
      <c r="C121" s="1">
        <v>45775</v>
      </c>
      <c r="D121" s="2">
        <v>223035.93</v>
      </c>
      <c r="E121">
        <v>280</v>
      </c>
      <c r="F121" s="1">
        <v>45414</v>
      </c>
      <c r="G121" s="1">
        <v>45779</v>
      </c>
    </row>
    <row r="122" spans="1:9" x14ac:dyDescent="0.25">
      <c r="A122" t="s">
        <v>2</v>
      </c>
      <c r="B122">
        <v>13</v>
      </c>
      <c r="C122" s="1">
        <v>45775</v>
      </c>
      <c r="D122" s="2">
        <v>21871</v>
      </c>
      <c r="E122">
        <v>281</v>
      </c>
      <c r="F122" s="1">
        <v>45418</v>
      </c>
      <c r="G122" s="1">
        <v>45785</v>
      </c>
    </row>
    <row r="123" spans="1:9" x14ac:dyDescent="0.25">
      <c r="A123" t="s">
        <v>0</v>
      </c>
      <c r="B123">
        <v>9</v>
      </c>
      <c r="C123" s="1">
        <v>45762</v>
      </c>
      <c r="D123" s="2">
        <v>422057.01</v>
      </c>
      <c r="E123">
        <v>5954</v>
      </c>
      <c r="F123" s="1">
        <v>45785</v>
      </c>
      <c r="G123" s="1">
        <v>45786</v>
      </c>
    </row>
    <row r="124" spans="1:9" x14ac:dyDescent="0.25">
      <c r="A124" t="s">
        <v>11</v>
      </c>
      <c r="B124">
        <v>4</v>
      </c>
      <c r="C124" s="1">
        <v>45642</v>
      </c>
      <c r="D124" s="2">
        <v>947316.34</v>
      </c>
      <c r="E124">
        <v>147</v>
      </c>
      <c r="F124" s="1">
        <v>45790</v>
      </c>
      <c r="G124" s="1">
        <v>45790</v>
      </c>
    </row>
    <row r="125" spans="1:9" x14ac:dyDescent="0.25">
      <c r="A125" t="s">
        <v>3</v>
      </c>
      <c r="B125">
        <v>3</v>
      </c>
      <c r="C125" s="1">
        <v>45803</v>
      </c>
      <c r="D125" s="2">
        <v>46100</v>
      </c>
      <c r="E125">
        <v>28</v>
      </c>
      <c r="F125" s="1">
        <v>45813</v>
      </c>
      <c r="G125" s="1">
        <v>45819</v>
      </c>
      <c r="I125">
        <v>13083</v>
      </c>
    </row>
    <row r="126" spans="1:9" x14ac:dyDescent="0.25">
      <c r="A126" t="s">
        <v>5</v>
      </c>
      <c r="B126" t="s">
        <v>10</v>
      </c>
      <c r="C126" s="1">
        <v>45806</v>
      </c>
      <c r="D126" s="2">
        <v>929367.54</v>
      </c>
      <c r="E126">
        <v>957</v>
      </c>
      <c r="F126" s="1">
        <v>45811</v>
      </c>
      <c r="G126" s="1">
        <v>45812</v>
      </c>
    </row>
    <row r="127" spans="1:9" x14ac:dyDescent="0.25">
      <c r="A127" t="s">
        <v>0</v>
      </c>
      <c r="B127">
        <v>10</v>
      </c>
      <c r="C127" s="1">
        <v>45806</v>
      </c>
      <c r="D127" s="2">
        <v>49913.74</v>
      </c>
      <c r="E127">
        <v>5988</v>
      </c>
      <c r="F127" s="1">
        <v>45813</v>
      </c>
      <c r="G127" s="1">
        <v>45818</v>
      </c>
    </row>
    <row r="128" spans="1:9" x14ac:dyDescent="0.25">
      <c r="A128" t="s">
        <v>2</v>
      </c>
      <c r="B128">
        <v>14</v>
      </c>
      <c r="C128" s="1">
        <v>45812</v>
      </c>
      <c r="D128" s="2">
        <v>10970.33</v>
      </c>
      <c r="E128">
        <v>286</v>
      </c>
      <c r="F128" s="1">
        <v>45813</v>
      </c>
      <c r="G128" s="1">
        <v>45819</v>
      </c>
    </row>
    <row r="129" spans="1:9" x14ac:dyDescent="0.25">
      <c r="A129" t="s">
        <v>2</v>
      </c>
      <c r="B129">
        <v>15</v>
      </c>
      <c r="C129" s="1">
        <v>45812</v>
      </c>
      <c r="D129" s="2">
        <v>68892.28</v>
      </c>
      <c r="E129">
        <v>287</v>
      </c>
      <c r="F129" s="1">
        <v>45813</v>
      </c>
      <c r="G129" s="1">
        <v>45819</v>
      </c>
    </row>
    <row r="130" spans="1:9" x14ac:dyDescent="0.25">
      <c r="A130" t="s">
        <v>9</v>
      </c>
      <c r="B130">
        <v>2</v>
      </c>
      <c r="C130" s="1">
        <v>45776</v>
      </c>
      <c r="D130" s="2">
        <v>1470720.51</v>
      </c>
      <c r="E130">
        <v>146</v>
      </c>
      <c r="F130" s="1">
        <v>45790</v>
      </c>
      <c r="G130" s="1">
        <v>45790</v>
      </c>
    </row>
    <row r="131" spans="1:9" x14ac:dyDescent="0.25">
      <c r="A131" t="s">
        <v>8</v>
      </c>
      <c r="B131">
        <v>4</v>
      </c>
      <c r="C131" s="1">
        <v>45528</v>
      </c>
      <c r="D131" s="2">
        <v>690496.65</v>
      </c>
      <c r="E131">
        <v>119</v>
      </c>
      <c r="F131" s="1">
        <v>45541</v>
      </c>
      <c r="G131" s="1">
        <v>45544</v>
      </c>
    </row>
    <row r="132" spans="1:9" x14ac:dyDescent="0.25">
      <c r="A132" t="s">
        <v>8</v>
      </c>
      <c r="B132">
        <v>5</v>
      </c>
      <c r="C132" s="1">
        <v>45642</v>
      </c>
      <c r="D132" s="2">
        <v>26734.400000000001</v>
      </c>
      <c r="E132">
        <v>137</v>
      </c>
      <c r="F132" s="1">
        <v>45649</v>
      </c>
      <c r="G132" s="1">
        <v>45650</v>
      </c>
    </row>
    <row r="133" spans="1:9" x14ac:dyDescent="0.25">
      <c r="A133" t="s">
        <v>1</v>
      </c>
      <c r="B133">
        <v>11</v>
      </c>
      <c r="C133" s="1">
        <v>45831</v>
      </c>
      <c r="D133" s="2">
        <v>13724.06</v>
      </c>
      <c r="E133">
        <v>289</v>
      </c>
      <c r="F133" s="1">
        <v>45833</v>
      </c>
      <c r="G133" s="1">
        <v>45834</v>
      </c>
    </row>
    <row r="134" spans="1:9" x14ac:dyDescent="0.25">
      <c r="A134" t="s">
        <v>7</v>
      </c>
      <c r="B134">
        <v>13</v>
      </c>
      <c r="C134" s="1">
        <v>45826</v>
      </c>
      <c r="D134" s="2">
        <v>15000</v>
      </c>
      <c r="E134">
        <v>59</v>
      </c>
      <c r="F134" s="1">
        <v>45832</v>
      </c>
      <c r="G134" s="1">
        <v>45834</v>
      </c>
    </row>
    <row r="135" spans="1:9" x14ac:dyDescent="0.25">
      <c r="A135" t="s">
        <v>6</v>
      </c>
      <c r="B135">
        <v>4</v>
      </c>
      <c r="C135" s="1">
        <v>45818</v>
      </c>
      <c r="D135" s="2">
        <v>141653.39000000001</v>
      </c>
      <c r="E135">
        <v>266</v>
      </c>
      <c r="F135" s="1">
        <v>45848</v>
      </c>
      <c r="G135" s="1">
        <v>45848</v>
      </c>
    </row>
    <row r="136" spans="1:9" x14ac:dyDescent="0.25">
      <c r="A136" t="s">
        <v>5</v>
      </c>
      <c r="B136" t="s">
        <v>4</v>
      </c>
      <c r="C136" s="1">
        <v>45835</v>
      </c>
      <c r="D136" s="2">
        <v>692560.27</v>
      </c>
      <c r="E136">
        <v>984</v>
      </c>
      <c r="F136" s="1">
        <v>45839</v>
      </c>
      <c r="G136" s="1">
        <v>45841</v>
      </c>
    </row>
    <row r="137" spans="1:9" x14ac:dyDescent="0.25">
      <c r="A137" t="s">
        <v>3</v>
      </c>
      <c r="B137">
        <v>4</v>
      </c>
      <c r="C137" s="1">
        <v>45839</v>
      </c>
      <c r="D137" s="2">
        <v>15552.49</v>
      </c>
      <c r="E137">
        <v>29</v>
      </c>
      <c r="F137" s="1">
        <v>45842</v>
      </c>
      <c r="G137" s="1">
        <v>45846</v>
      </c>
    </row>
    <row r="138" spans="1:9" x14ac:dyDescent="0.25">
      <c r="A138" t="s">
        <v>2</v>
      </c>
      <c r="B138">
        <v>16</v>
      </c>
      <c r="C138" s="1">
        <v>45840</v>
      </c>
      <c r="D138" s="2">
        <v>32301.48</v>
      </c>
      <c r="E138">
        <v>291</v>
      </c>
      <c r="F138" s="1">
        <v>45842</v>
      </c>
      <c r="G138" s="1">
        <v>45846</v>
      </c>
      <c r="I138">
        <v>13434</v>
      </c>
    </row>
    <row r="139" spans="1:9" x14ac:dyDescent="0.25">
      <c r="A139" t="s">
        <v>1</v>
      </c>
      <c r="B139">
        <v>12</v>
      </c>
      <c r="C139" s="1">
        <v>45840</v>
      </c>
      <c r="D139" s="2">
        <v>90632.94</v>
      </c>
      <c r="E139">
        <v>290</v>
      </c>
      <c r="F139" s="1">
        <v>45842</v>
      </c>
      <c r="G139" s="1">
        <v>45846</v>
      </c>
      <c r="I139">
        <v>13435</v>
      </c>
    </row>
    <row r="140" spans="1:9" x14ac:dyDescent="0.25">
      <c r="A140" t="s">
        <v>0</v>
      </c>
      <c r="B140">
        <v>11</v>
      </c>
      <c r="C140" s="1">
        <v>45840</v>
      </c>
      <c r="D140" s="2">
        <v>291762.28999999998</v>
      </c>
      <c r="E140">
        <v>6001</v>
      </c>
      <c r="F140" s="1">
        <v>45842</v>
      </c>
      <c r="G140" s="1">
        <v>45846</v>
      </c>
    </row>
    <row r="141" spans="1:9" x14ac:dyDescent="0.25">
      <c r="A141" t="s">
        <v>2</v>
      </c>
      <c r="B141">
        <v>17</v>
      </c>
      <c r="C141" s="1">
        <v>45848</v>
      </c>
      <c r="D141" s="2">
        <v>79435</v>
      </c>
      <c r="E141">
        <v>292</v>
      </c>
      <c r="F141" s="1">
        <v>45853</v>
      </c>
      <c r="G141" s="1">
        <v>45854</v>
      </c>
      <c r="I141">
        <v>13526</v>
      </c>
    </row>
    <row r="142" spans="1:9" x14ac:dyDescent="0.25">
      <c r="A142" t="s">
        <v>2</v>
      </c>
      <c r="B142">
        <v>18</v>
      </c>
      <c r="C142" s="1">
        <v>45848</v>
      </c>
      <c r="D142" s="2">
        <v>89334.17</v>
      </c>
      <c r="E142">
        <v>293</v>
      </c>
      <c r="F142" s="1">
        <v>45853</v>
      </c>
      <c r="G142" s="1">
        <v>45854</v>
      </c>
      <c r="I142">
        <v>13525</v>
      </c>
    </row>
    <row r="143" spans="1:9" x14ac:dyDescent="0.25">
      <c r="A143" t="s">
        <v>7</v>
      </c>
      <c r="B143">
        <v>14</v>
      </c>
      <c r="C143" s="1">
        <v>45852</v>
      </c>
      <c r="D143" s="2">
        <v>15000</v>
      </c>
      <c r="E143">
        <v>60</v>
      </c>
      <c r="F143" s="1">
        <v>45861</v>
      </c>
      <c r="G143" s="1">
        <v>45863</v>
      </c>
    </row>
    <row r="144" spans="1:9" x14ac:dyDescent="0.25">
      <c r="A144" t="s">
        <v>18</v>
      </c>
      <c r="B144">
        <v>6</v>
      </c>
      <c r="C144" s="1">
        <v>45849</v>
      </c>
      <c r="D144" s="2">
        <v>56479.88</v>
      </c>
      <c r="E144">
        <v>31</v>
      </c>
      <c r="F144" s="1">
        <v>45873</v>
      </c>
      <c r="G144" s="1">
        <v>45880</v>
      </c>
      <c r="H144" t="s">
        <v>51</v>
      </c>
    </row>
    <row r="145" spans="1:9" x14ac:dyDescent="0.25">
      <c r="A145" t="s">
        <v>0</v>
      </c>
      <c r="B145">
        <v>12</v>
      </c>
      <c r="C145" s="1">
        <v>45853</v>
      </c>
      <c r="D145" s="2">
        <v>134604.85999999999</v>
      </c>
      <c r="E145">
        <v>6023</v>
      </c>
      <c r="F145" s="1">
        <v>45863</v>
      </c>
      <c r="G145" s="1">
        <v>45867</v>
      </c>
      <c r="I145">
        <v>13578</v>
      </c>
    </row>
    <row r="146" spans="1:9" x14ac:dyDescent="0.25">
      <c r="A146" t="s">
        <v>2</v>
      </c>
      <c r="B146">
        <v>19</v>
      </c>
      <c r="C146" s="1">
        <v>45868</v>
      </c>
      <c r="D146" s="2">
        <v>141652.14000000001</v>
      </c>
      <c r="E146">
        <v>297</v>
      </c>
      <c r="F146" s="1">
        <v>45873</v>
      </c>
      <c r="G146" s="1">
        <v>45874</v>
      </c>
    </row>
    <row r="147" spans="1:9" x14ac:dyDescent="0.25">
      <c r="A147" t="s">
        <v>5</v>
      </c>
      <c r="B147" t="s">
        <v>50</v>
      </c>
      <c r="C147" s="1">
        <v>45869</v>
      </c>
      <c r="D147" s="2">
        <v>762343.75</v>
      </c>
      <c r="E147">
        <v>1003</v>
      </c>
      <c r="F147" s="1">
        <v>45873</v>
      </c>
      <c r="G147" s="1">
        <v>45874</v>
      </c>
      <c r="I147">
        <v>13747</v>
      </c>
    </row>
    <row r="148" spans="1:9" x14ac:dyDescent="0.25">
      <c r="A148" t="s">
        <v>16</v>
      </c>
      <c r="B148">
        <v>5</v>
      </c>
      <c r="C148" s="1">
        <v>45870</v>
      </c>
      <c r="D148" s="2">
        <v>52211.519999999997</v>
      </c>
      <c r="I148">
        <v>13757</v>
      </c>
    </row>
    <row r="149" spans="1:9" x14ac:dyDescent="0.25">
      <c r="A149" t="s">
        <v>0</v>
      </c>
      <c r="B149">
        <v>13</v>
      </c>
      <c r="C149" s="1">
        <v>45881</v>
      </c>
      <c r="D149" s="2">
        <v>295980.3</v>
      </c>
      <c r="E149">
        <v>6083</v>
      </c>
      <c r="F149" s="1">
        <v>45894</v>
      </c>
      <c r="G149" s="1">
        <v>45895</v>
      </c>
      <c r="I149">
        <v>13892</v>
      </c>
    </row>
    <row r="150" spans="1:9" x14ac:dyDescent="0.25">
      <c r="A150" t="s">
        <v>1</v>
      </c>
      <c r="B150">
        <v>13</v>
      </c>
      <c r="C150" s="1">
        <v>45887</v>
      </c>
      <c r="D150" s="2">
        <v>70569.59</v>
      </c>
      <c r="E150">
        <v>299</v>
      </c>
      <c r="F150" s="1">
        <v>45894</v>
      </c>
      <c r="G150" s="1">
        <v>45897</v>
      </c>
      <c r="H150" t="s">
        <v>53</v>
      </c>
      <c r="I150">
        <v>13962</v>
      </c>
    </row>
    <row r="151" spans="1:9" x14ac:dyDescent="0.25">
      <c r="A151" t="s">
        <v>6</v>
      </c>
      <c r="B151">
        <v>5</v>
      </c>
      <c r="C151" s="1">
        <v>45887</v>
      </c>
      <c r="D151" s="2">
        <v>117309.5</v>
      </c>
      <c r="E151">
        <v>287</v>
      </c>
      <c r="F151" s="1">
        <v>45904</v>
      </c>
      <c r="G151" s="1">
        <v>45904</v>
      </c>
      <c r="I151">
        <v>13968</v>
      </c>
    </row>
    <row r="152" spans="1:9" x14ac:dyDescent="0.25">
      <c r="A152" t="s">
        <v>5</v>
      </c>
      <c r="B152" t="s">
        <v>58</v>
      </c>
      <c r="C152" s="1">
        <v>45901</v>
      </c>
      <c r="D152" s="2">
        <v>571025.05000000005</v>
      </c>
      <c r="E152">
        <v>1042</v>
      </c>
      <c r="F152" s="1">
        <v>45903</v>
      </c>
      <c r="G152" s="1">
        <v>45904</v>
      </c>
      <c r="I152">
        <v>14111</v>
      </c>
    </row>
    <row r="153" spans="1:9" x14ac:dyDescent="0.25">
      <c r="A153" t="s">
        <v>7</v>
      </c>
      <c r="B153">
        <v>15</v>
      </c>
      <c r="C153" s="1">
        <v>45881</v>
      </c>
      <c r="D153" s="2">
        <v>15000</v>
      </c>
      <c r="E153">
        <v>61</v>
      </c>
      <c r="F153" s="1">
        <v>45898</v>
      </c>
      <c r="I153">
        <v>14110</v>
      </c>
    </row>
    <row r="154" spans="1:9" x14ac:dyDescent="0.25">
      <c r="A154" t="s">
        <v>3</v>
      </c>
      <c r="B154">
        <v>5</v>
      </c>
      <c r="C154" s="1">
        <v>45910</v>
      </c>
      <c r="D154" s="2">
        <v>20460</v>
      </c>
      <c r="E154">
        <v>32</v>
      </c>
      <c r="F154" s="1">
        <v>45917</v>
      </c>
      <c r="G154" s="1">
        <v>45919</v>
      </c>
    </row>
    <row r="155" spans="1:9" x14ac:dyDescent="0.25">
      <c r="A155" t="s">
        <v>6</v>
      </c>
      <c r="B155">
        <v>6</v>
      </c>
      <c r="C155" s="1">
        <v>45910</v>
      </c>
      <c r="D155" s="2">
        <v>290639.32</v>
      </c>
      <c r="E155">
        <v>292</v>
      </c>
      <c r="F155" s="1">
        <v>45925</v>
      </c>
      <c r="G155" s="1">
        <v>45926</v>
      </c>
      <c r="I155">
        <v>14221</v>
      </c>
    </row>
    <row r="156" spans="1:9" x14ac:dyDescent="0.25">
      <c r="A156" t="s">
        <v>60</v>
      </c>
      <c r="B156">
        <v>1</v>
      </c>
      <c r="C156" s="1">
        <v>45786</v>
      </c>
      <c r="D156" s="2">
        <v>10675.11</v>
      </c>
      <c r="E156">
        <v>87</v>
      </c>
      <c r="F156" s="1">
        <v>45799</v>
      </c>
      <c r="G156" s="1">
        <v>45800</v>
      </c>
      <c r="I156">
        <v>12856</v>
      </c>
    </row>
    <row r="157" spans="1:9" x14ac:dyDescent="0.25">
      <c r="A157" t="s">
        <v>60</v>
      </c>
      <c r="B157">
        <v>2</v>
      </c>
      <c r="C157" s="1">
        <v>45786</v>
      </c>
      <c r="D157" s="2">
        <v>82069.490000000005</v>
      </c>
      <c r="E157">
        <v>90</v>
      </c>
      <c r="F157" s="1">
        <v>45799</v>
      </c>
      <c r="G157" s="1">
        <v>45800</v>
      </c>
      <c r="I157">
        <v>12857</v>
      </c>
    </row>
    <row r="158" spans="1:9" x14ac:dyDescent="0.25">
      <c r="A158" t="s">
        <v>60</v>
      </c>
      <c r="B158">
        <v>3</v>
      </c>
      <c r="C158" s="1">
        <v>45786</v>
      </c>
      <c r="D158" s="2">
        <v>73309.58</v>
      </c>
      <c r="E158">
        <v>91</v>
      </c>
      <c r="F158" s="1">
        <v>45799</v>
      </c>
      <c r="G158" s="1">
        <v>45800</v>
      </c>
      <c r="I158">
        <v>12858</v>
      </c>
    </row>
    <row r="159" spans="1:9" x14ac:dyDescent="0.25">
      <c r="A159" t="s">
        <v>60</v>
      </c>
      <c r="B159">
        <v>4</v>
      </c>
      <c r="C159" s="1">
        <v>45786</v>
      </c>
      <c r="D159" s="2">
        <v>7638.07</v>
      </c>
      <c r="E159">
        <v>92</v>
      </c>
      <c r="F159" s="1">
        <v>45799</v>
      </c>
      <c r="G159" s="1">
        <v>45800</v>
      </c>
      <c r="I159">
        <v>12859</v>
      </c>
    </row>
    <row r="160" spans="1:9" x14ac:dyDescent="0.25">
      <c r="A160" t="s">
        <v>60</v>
      </c>
      <c r="B160">
        <v>5</v>
      </c>
      <c r="C160" s="1">
        <v>45786</v>
      </c>
      <c r="D160" s="2">
        <v>54950.98</v>
      </c>
      <c r="E160">
        <v>93</v>
      </c>
      <c r="F160" s="1">
        <v>45799</v>
      </c>
      <c r="G160" s="1">
        <v>45800</v>
      </c>
      <c r="I160">
        <v>12860</v>
      </c>
    </row>
    <row r="161" spans="1:9" x14ac:dyDescent="0.25">
      <c r="A161" t="s">
        <v>60</v>
      </c>
      <c r="B161">
        <v>6</v>
      </c>
      <c r="C161" s="1">
        <v>45832</v>
      </c>
      <c r="D161" s="2">
        <v>38039.54</v>
      </c>
      <c r="E161">
        <v>102</v>
      </c>
      <c r="F161" s="1">
        <v>45841</v>
      </c>
      <c r="G161" s="1">
        <v>45845</v>
      </c>
      <c r="I161">
        <v>13337</v>
      </c>
    </row>
    <row r="162" spans="1:9" x14ac:dyDescent="0.25">
      <c r="A162" t="s">
        <v>60</v>
      </c>
      <c r="B162">
        <v>7</v>
      </c>
      <c r="C162" s="1">
        <v>45832</v>
      </c>
      <c r="D162" s="2">
        <v>23258.68</v>
      </c>
      <c r="E162">
        <v>103</v>
      </c>
      <c r="F162" s="1">
        <v>45841</v>
      </c>
      <c r="G162" s="1">
        <v>45845</v>
      </c>
      <c r="I162">
        <v>13337</v>
      </c>
    </row>
    <row r="163" spans="1:9" x14ac:dyDescent="0.25">
      <c r="A163" t="s">
        <v>60</v>
      </c>
      <c r="B163">
        <v>8</v>
      </c>
      <c r="C163" s="1">
        <v>45901</v>
      </c>
      <c r="D163" s="2">
        <v>97484.52</v>
      </c>
      <c r="E163">
        <v>118</v>
      </c>
      <c r="F163" s="1">
        <v>45904</v>
      </c>
      <c r="G163" s="1">
        <v>45915</v>
      </c>
      <c r="I163">
        <v>14138</v>
      </c>
    </row>
    <row r="164" spans="1:9" x14ac:dyDescent="0.25">
      <c r="A164" t="s">
        <v>60</v>
      </c>
      <c r="B164">
        <v>9</v>
      </c>
      <c r="C164" s="1">
        <v>45908</v>
      </c>
      <c r="D164" s="2">
        <v>253844.2</v>
      </c>
      <c r="E164">
        <v>121</v>
      </c>
      <c r="F164" s="1">
        <v>45918</v>
      </c>
      <c r="G164" s="1">
        <v>45922</v>
      </c>
      <c r="I164">
        <v>14206</v>
      </c>
    </row>
    <row r="165" spans="1:9" x14ac:dyDescent="0.25">
      <c r="A165" t="s">
        <v>1</v>
      </c>
      <c r="B165">
        <v>14</v>
      </c>
      <c r="C165" s="1">
        <v>45917</v>
      </c>
      <c r="D165" s="2">
        <v>91654.46</v>
      </c>
      <c r="E165">
        <v>301</v>
      </c>
      <c r="F165" s="1">
        <v>45918</v>
      </c>
      <c r="G165" s="1">
        <v>45919</v>
      </c>
      <c r="H165" t="s">
        <v>62</v>
      </c>
      <c r="I165">
        <v>14300</v>
      </c>
    </row>
    <row r="166" spans="1:9" x14ac:dyDescent="0.25">
      <c r="A166" t="s">
        <v>11</v>
      </c>
      <c r="B166">
        <v>5</v>
      </c>
      <c r="C166" s="1">
        <v>45895</v>
      </c>
      <c r="D166" s="2">
        <v>750015.33</v>
      </c>
      <c r="E166">
        <v>149</v>
      </c>
      <c r="F166" s="1">
        <v>45901</v>
      </c>
      <c r="G166" s="1">
        <v>45904</v>
      </c>
      <c r="H166" t="s">
        <v>61</v>
      </c>
    </row>
    <row r="167" spans="1:9" x14ac:dyDescent="0.25">
      <c r="A167" t="s">
        <v>60</v>
      </c>
      <c r="B167">
        <v>10</v>
      </c>
      <c r="C167" s="1">
        <v>45916</v>
      </c>
      <c r="D167" s="2">
        <v>66938.34</v>
      </c>
      <c r="E167">
        <v>122</v>
      </c>
      <c r="F167" s="1">
        <v>45918</v>
      </c>
      <c r="G167" s="1">
        <v>45922</v>
      </c>
    </row>
    <row r="168" spans="1:9" x14ac:dyDescent="0.25">
      <c r="A168" t="s">
        <v>1</v>
      </c>
      <c r="B168">
        <v>15</v>
      </c>
      <c r="C168" s="1">
        <v>45932</v>
      </c>
      <c r="D168" s="2">
        <v>80671.77</v>
      </c>
      <c r="E168">
        <v>303</v>
      </c>
      <c r="F168" s="1">
        <v>45936</v>
      </c>
      <c r="G168" s="1">
        <v>45937</v>
      </c>
      <c r="I168">
        <v>14477</v>
      </c>
    </row>
    <row r="169" spans="1:9" x14ac:dyDescent="0.25">
      <c r="A169" t="s">
        <v>0</v>
      </c>
      <c r="B169">
        <v>14</v>
      </c>
      <c r="C169" s="1">
        <v>45931</v>
      </c>
      <c r="D169" s="2">
        <v>316000</v>
      </c>
      <c r="E169">
        <v>29</v>
      </c>
      <c r="F169" s="1">
        <v>45945</v>
      </c>
      <c r="G169" s="1">
        <v>45946</v>
      </c>
    </row>
    <row r="170" spans="1:9" x14ac:dyDescent="0.25">
      <c r="A170" t="s">
        <v>5</v>
      </c>
      <c r="B170" t="s">
        <v>66</v>
      </c>
      <c r="C170" s="1">
        <v>45933</v>
      </c>
      <c r="D170" s="2">
        <v>611283.4</v>
      </c>
      <c r="I170">
        <v>14491</v>
      </c>
    </row>
    <row r="171" spans="1:9" x14ac:dyDescent="0.25">
      <c r="A171" t="s">
        <v>18</v>
      </c>
      <c r="B171">
        <v>7</v>
      </c>
      <c r="C171" s="1">
        <v>45936</v>
      </c>
      <c r="D171" s="2">
        <v>8367.6</v>
      </c>
    </row>
  </sheetData>
  <autoFilter ref="A1:A171" xr:uid="{00000000-0009-0000-0000-000003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9FFEC-3CAE-4AB7-A169-AB095655BC86}">
  <dimension ref="A1:H81"/>
  <sheetViews>
    <sheetView workbookViewId="0">
      <selection activeCell="B30" sqref="B30"/>
    </sheetView>
  </sheetViews>
  <sheetFormatPr defaultRowHeight="15" x14ac:dyDescent="0.25"/>
  <cols>
    <col min="1" max="1" width="11.28515625" customWidth="1"/>
    <col min="2" max="2" width="40.7109375" customWidth="1"/>
    <col min="3" max="3" width="16.28515625" customWidth="1"/>
    <col min="4" max="4" width="18.140625" customWidth="1"/>
    <col min="5" max="5" width="16.5703125" customWidth="1"/>
    <col min="6" max="6" width="16.7109375" customWidth="1"/>
    <col min="7" max="7" width="15.42578125" customWidth="1"/>
    <col min="8" max="8" width="13.28515625" customWidth="1"/>
    <col min="9" max="9" width="12.85546875" customWidth="1"/>
  </cols>
  <sheetData>
    <row r="1" spans="1:8" x14ac:dyDescent="0.25">
      <c r="A1" t="s">
        <v>37</v>
      </c>
      <c r="B1" t="s">
        <v>38</v>
      </c>
      <c r="C1" t="s">
        <v>34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</row>
    <row r="2" spans="1:8" x14ac:dyDescent="0.25">
      <c r="A2" t="s">
        <v>3</v>
      </c>
      <c r="B2" t="s">
        <v>44</v>
      </c>
      <c r="C2">
        <v>60473.88</v>
      </c>
      <c r="D2" s="1">
        <v>45795</v>
      </c>
      <c r="E2" s="1">
        <v>45978</v>
      </c>
      <c r="F2" s="1">
        <v>45795</v>
      </c>
      <c r="G2" s="1">
        <v>45978</v>
      </c>
      <c r="H2">
        <f>C2/354000</f>
        <v>0.17083016949152541</v>
      </c>
    </row>
    <row r="3" spans="1:8" x14ac:dyDescent="0.25">
      <c r="A3" t="s">
        <v>18</v>
      </c>
      <c r="B3" t="s">
        <v>45</v>
      </c>
      <c r="C3">
        <v>22686.63</v>
      </c>
    </row>
    <row r="4" spans="1:8" x14ac:dyDescent="0.25">
      <c r="A4" t="s">
        <v>18</v>
      </c>
      <c r="B4" t="s">
        <v>46</v>
      </c>
      <c r="D4" s="1">
        <v>45638</v>
      </c>
      <c r="E4" s="1">
        <v>45757</v>
      </c>
    </row>
    <row r="5" spans="1:8" x14ac:dyDescent="0.25">
      <c r="A5" t="s">
        <v>18</v>
      </c>
      <c r="B5" t="s">
        <v>46</v>
      </c>
      <c r="D5" s="1">
        <v>45758</v>
      </c>
      <c r="E5" s="1">
        <v>45877</v>
      </c>
    </row>
    <row r="6" spans="1:8" x14ac:dyDescent="0.25">
      <c r="A6" t="s">
        <v>5</v>
      </c>
      <c r="B6" t="s">
        <v>46</v>
      </c>
      <c r="C6">
        <v>5310660</v>
      </c>
      <c r="D6" s="1">
        <v>45055</v>
      </c>
      <c r="E6" s="1">
        <v>45419</v>
      </c>
      <c r="F6" s="1">
        <v>45065</v>
      </c>
      <c r="G6" s="1">
        <v>45444</v>
      </c>
      <c r="H6">
        <v>3.78</v>
      </c>
    </row>
    <row r="7" spans="1:8" x14ac:dyDescent="0.25">
      <c r="A7" t="s">
        <v>5</v>
      </c>
      <c r="B7" t="s">
        <v>47</v>
      </c>
      <c r="C7" s="2">
        <v>5511402.9400000004</v>
      </c>
      <c r="D7" s="1"/>
      <c r="E7" s="2"/>
    </row>
    <row r="8" spans="1:8" x14ac:dyDescent="0.25">
      <c r="A8" t="s">
        <v>5</v>
      </c>
      <c r="B8" t="s">
        <v>46</v>
      </c>
      <c r="C8" s="2">
        <v>5511402.9400000004</v>
      </c>
      <c r="D8" s="1">
        <v>45420</v>
      </c>
      <c r="E8" s="1">
        <v>45784</v>
      </c>
      <c r="F8" s="1">
        <v>45445</v>
      </c>
      <c r="G8" s="1">
        <v>45824</v>
      </c>
      <c r="H8">
        <v>3.23</v>
      </c>
    </row>
    <row r="9" spans="1:8" x14ac:dyDescent="0.25">
      <c r="A9" t="s">
        <v>5</v>
      </c>
      <c r="B9" t="s">
        <v>47</v>
      </c>
      <c r="C9">
        <v>5689421.25</v>
      </c>
      <c r="D9" s="1"/>
    </row>
    <row r="10" spans="1:8" x14ac:dyDescent="0.25">
      <c r="A10" t="s">
        <v>5</v>
      </c>
      <c r="B10" t="s">
        <v>45</v>
      </c>
      <c r="C10">
        <v>6622628.7999999998</v>
      </c>
      <c r="D10" s="1"/>
      <c r="H10">
        <v>24.704439699999998</v>
      </c>
    </row>
    <row r="11" spans="1:8" x14ac:dyDescent="0.25">
      <c r="A11" t="s">
        <v>5</v>
      </c>
      <c r="B11" t="s">
        <v>46</v>
      </c>
      <c r="C11">
        <v>7094539.6399999997</v>
      </c>
      <c r="D11" s="1">
        <v>45785</v>
      </c>
      <c r="E11" s="1">
        <v>46149</v>
      </c>
      <c r="F11" s="1">
        <v>45825</v>
      </c>
      <c r="G11" s="1">
        <v>46204</v>
      </c>
    </row>
    <row r="12" spans="1:8" x14ac:dyDescent="0.25">
      <c r="A12" t="s">
        <v>5</v>
      </c>
      <c r="B12" t="s">
        <v>47</v>
      </c>
      <c r="C12">
        <v>7472178.6699999999</v>
      </c>
      <c r="D12" s="1"/>
    </row>
    <row r="13" spans="1:8" x14ac:dyDescent="0.25">
      <c r="A13" t="s">
        <v>27</v>
      </c>
      <c r="B13" t="s">
        <v>46</v>
      </c>
      <c r="D13" s="1">
        <v>45234</v>
      </c>
      <c r="E13" s="1">
        <v>45413</v>
      </c>
      <c r="F13" s="1">
        <v>45365</v>
      </c>
      <c r="G13" s="1">
        <v>45484</v>
      </c>
    </row>
    <row r="14" spans="1:8" x14ac:dyDescent="0.25">
      <c r="A14" t="s">
        <v>27</v>
      </c>
      <c r="B14" t="s">
        <v>45</v>
      </c>
      <c r="C14">
        <v>326580.40000000002</v>
      </c>
      <c r="D14" s="1"/>
      <c r="H14">
        <v>24.9</v>
      </c>
    </row>
    <row r="15" spans="1:8" x14ac:dyDescent="0.25">
      <c r="A15" t="s">
        <v>2</v>
      </c>
      <c r="B15" t="s">
        <v>46</v>
      </c>
      <c r="D15" s="1">
        <v>45740</v>
      </c>
      <c r="E15" s="1">
        <v>45919</v>
      </c>
      <c r="F15" s="1">
        <v>45740</v>
      </c>
      <c r="G15" s="1">
        <v>45919</v>
      </c>
    </row>
    <row r="16" spans="1:8" x14ac:dyDescent="0.25">
      <c r="A16" t="s">
        <v>2</v>
      </c>
      <c r="B16" t="s">
        <v>48</v>
      </c>
      <c r="C16">
        <v>272714.58</v>
      </c>
      <c r="H16">
        <v>12.5153</v>
      </c>
    </row>
    <row r="17" spans="1:8" x14ac:dyDescent="0.25">
      <c r="A17" t="s">
        <v>12</v>
      </c>
      <c r="B17" t="s">
        <v>49</v>
      </c>
      <c r="C17">
        <v>174563.8</v>
      </c>
      <c r="H17">
        <v>7.4950000000000001</v>
      </c>
    </row>
    <row r="18" spans="1:8" x14ac:dyDescent="0.25">
      <c r="A18" t="s">
        <v>12</v>
      </c>
      <c r="B18" t="s">
        <v>48</v>
      </c>
      <c r="C18">
        <v>445180.33</v>
      </c>
      <c r="H18">
        <v>20.66</v>
      </c>
    </row>
    <row r="19" spans="1:8" x14ac:dyDescent="0.25">
      <c r="A19" t="s">
        <v>12</v>
      </c>
      <c r="B19" t="s">
        <v>46</v>
      </c>
      <c r="D19" s="1">
        <v>45259</v>
      </c>
      <c r="E19" s="1">
        <v>45623</v>
      </c>
      <c r="F19" s="1">
        <v>45331</v>
      </c>
      <c r="G19" s="1">
        <v>45696</v>
      </c>
    </row>
    <row r="20" spans="1:8" x14ac:dyDescent="0.25">
      <c r="A20" t="s">
        <v>12</v>
      </c>
      <c r="B20" t="s">
        <v>48</v>
      </c>
    </row>
    <row r="21" spans="1:8" x14ac:dyDescent="0.25">
      <c r="A21" t="s">
        <v>12</v>
      </c>
      <c r="B21" t="s">
        <v>46</v>
      </c>
      <c r="D21" s="1">
        <v>45624</v>
      </c>
      <c r="E21" s="1">
        <v>45988</v>
      </c>
      <c r="F21" s="1">
        <v>45697</v>
      </c>
      <c r="G21" s="1">
        <v>46061</v>
      </c>
    </row>
    <row r="22" spans="1:8" x14ac:dyDescent="0.25">
      <c r="A22" t="s">
        <v>7</v>
      </c>
      <c r="B22" t="s">
        <v>52</v>
      </c>
      <c r="C22">
        <v>45000</v>
      </c>
      <c r="D22" s="1">
        <v>45790</v>
      </c>
      <c r="E22" s="1">
        <v>45881</v>
      </c>
      <c r="F22" s="1">
        <v>45790</v>
      </c>
      <c r="G22" s="1">
        <v>45881</v>
      </c>
      <c r="H22">
        <v>25</v>
      </c>
    </row>
    <row r="23" spans="1:8" x14ac:dyDescent="0.25">
      <c r="A23" t="s">
        <v>1</v>
      </c>
      <c r="B23" t="s">
        <v>54</v>
      </c>
      <c r="C23">
        <v>750497.66</v>
      </c>
      <c r="H23">
        <v>17.348874299999999</v>
      </c>
    </row>
    <row r="24" spans="1:8" x14ac:dyDescent="0.25">
      <c r="A24" t="s">
        <v>55</v>
      </c>
      <c r="B24" t="s">
        <v>56</v>
      </c>
    </row>
    <row r="25" spans="1:8" x14ac:dyDescent="0.25">
      <c r="A25" t="s">
        <v>55</v>
      </c>
      <c r="B25" t="s">
        <v>46</v>
      </c>
      <c r="F25" s="1">
        <v>45827</v>
      </c>
      <c r="G25" s="1">
        <v>46191</v>
      </c>
    </row>
    <row r="26" spans="1:8" x14ac:dyDescent="0.25">
      <c r="A26" t="s">
        <v>27</v>
      </c>
      <c r="B26" t="s">
        <v>46</v>
      </c>
      <c r="D26" s="1">
        <v>45414</v>
      </c>
      <c r="E26" s="1">
        <v>45593</v>
      </c>
      <c r="F26" s="1">
        <v>45485</v>
      </c>
      <c r="G26" s="1">
        <v>45604</v>
      </c>
    </row>
    <row r="27" spans="1:8" x14ac:dyDescent="0.25">
      <c r="A27" t="s">
        <v>27</v>
      </c>
      <c r="B27" t="s">
        <v>49</v>
      </c>
      <c r="C27">
        <v>607822.56999999995</v>
      </c>
      <c r="H27">
        <v>37.103999999999999</v>
      </c>
    </row>
    <row r="28" spans="1:8" x14ac:dyDescent="0.25">
      <c r="A28" t="s">
        <v>27</v>
      </c>
      <c r="B28" t="s">
        <v>45</v>
      </c>
      <c r="C28">
        <v>53124.77</v>
      </c>
      <c r="H28">
        <v>3.2429999999999999</v>
      </c>
    </row>
    <row r="29" spans="1:8" x14ac:dyDescent="0.25">
      <c r="A29" t="s">
        <v>27</v>
      </c>
      <c r="B29" t="s">
        <v>45</v>
      </c>
      <c r="C29">
        <v>848776.22</v>
      </c>
      <c r="H29">
        <v>51.812800000000003</v>
      </c>
    </row>
    <row r="30" spans="1:8" x14ac:dyDescent="0.25">
      <c r="A30" t="s">
        <v>27</v>
      </c>
      <c r="B30" t="s">
        <v>45</v>
      </c>
      <c r="D30" s="1">
        <v>45594</v>
      </c>
      <c r="E30" s="1">
        <v>45773</v>
      </c>
      <c r="F30" s="1">
        <v>45605</v>
      </c>
      <c r="G30" s="1">
        <v>45784</v>
      </c>
    </row>
    <row r="31" spans="1:8" x14ac:dyDescent="0.25">
      <c r="A31" t="s">
        <v>18</v>
      </c>
      <c r="B31" t="s">
        <v>46</v>
      </c>
      <c r="D31" s="1">
        <v>45878</v>
      </c>
      <c r="E31" s="1">
        <v>45922</v>
      </c>
      <c r="F31" s="1">
        <v>45882</v>
      </c>
      <c r="G31" s="1">
        <v>46001</v>
      </c>
    </row>
    <row r="32" spans="1:8" x14ac:dyDescent="0.25">
      <c r="A32" t="s">
        <v>11</v>
      </c>
      <c r="B32" t="s">
        <v>46</v>
      </c>
      <c r="D32" s="1">
        <v>45448</v>
      </c>
      <c r="E32" s="1">
        <v>45567</v>
      </c>
    </row>
    <row r="33" spans="1:8" x14ac:dyDescent="0.25">
      <c r="A33" t="s">
        <v>11</v>
      </c>
      <c r="B33" t="s">
        <v>46</v>
      </c>
      <c r="D33" s="1">
        <v>45568</v>
      </c>
      <c r="E33" s="1">
        <v>45687</v>
      </c>
    </row>
    <row r="34" spans="1:8" x14ac:dyDescent="0.25">
      <c r="A34" t="s">
        <v>11</v>
      </c>
      <c r="B34" t="s">
        <v>56</v>
      </c>
    </row>
    <row r="35" spans="1:8" x14ac:dyDescent="0.25">
      <c r="A35" t="s">
        <v>11</v>
      </c>
      <c r="B35" t="s">
        <v>46</v>
      </c>
      <c r="D35" s="1">
        <v>45688</v>
      </c>
      <c r="E35" s="1">
        <v>45807</v>
      </c>
      <c r="F35" s="1">
        <v>45694</v>
      </c>
      <c r="G35" s="1">
        <v>45873</v>
      </c>
    </row>
    <row r="36" spans="1:8" x14ac:dyDescent="0.25">
      <c r="A36" t="s">
        <v>11</v>
      </c>
      <c r="B36" t="s">
        <v>46</v>
      </c>
      <c r="D36" s="1">
        <v>45808</v>
      </c>
      <c r="E36" s="1">
        <v>45927</v>
      </c>
      <c r="F36" s="1">
        <v>45874</v>
      </c>
      <c r="G36" s="1">
        <v>45993</v>
      </c>
    </row>
    <row r="37" spans="1:8" x14ac:dyDescent="0.25">
      <c r="A37" t="s">
        <v>11</v>
      </c>
      <c r="B37" t="s">
        <v>45</v>
      </c>
      <c r="C37">
        <v>824320.8</v>
      </c>
      <c r="H37">
        <v>25</v>
      </c>
    </row>
    <row r="38" spans="1:8" x14ac:dyDescent="0.25">
      <c r="A38" t="s">
        <v>8</v>
      </c>
      <c r="B38" t="s">
        <v>46</v>
      </c>
      <c r="D38" s="1">
        <v>45211</v>
      </c>
      <c r="E38" s="1">
        <v>45330</v>
      </c>
    </row>
    <row r="39" spans="1:8" x14ac:dyDescent="0.25">
      <c r="A39" t="s">
        <v>8</v>
      </c>
      <c r="B39" t="s">
        <v>46</v>
      </c>
      <c r="D39" s="1">
        <v>45331</v>
      </c>
      <c r="E39" s="1">
        <v>45450</v>
      </c>
      <c r="F39" s="1">
        <v>45420</v>
      </c>
      <c r="G39" s="1">
        <v>45539</v>
      </c>
    </row>
    <row r="40" spans="1:8" x14ac:dyDescent="0.25">
      <c r="A40" t="s">
        <v>8</v>
      </c>
      <c r="B40" t="s">
        <v>46</v>
      </c>
      <c r="D40" s="1">
        <v>45451</v>
      </c>
      <c r="E40" s="1">
        <v>45570</v>
      </c>
      <c r="F40" s="1">
        <v>45540</v>
      </c>
      <c r="G40" s="1">
        <v>45659</v>
      </c>
    </row>
    <row r="41" spans="1:8" x14ac:dyDescent="0.25">
      <c r="A41" t="s">
        <v>8</v>
      </c>
      <c r="B41" t="s">
        <v>46</v>
      </c>
      <c r="D41" s="1">
        <v>45571</v>
      </c>
      <c r="E41" s="1">
        <v>45690</v>
      </c>
      <c r="F41" s="1">
        <v>45660</v>
      </c>
      <c r="G41" s="1">
        <v>45779</v>
      </c>
    </row>
    <row r="42" spans="1:8" x14ac:dyDescent="0.25">
      <c r="A42" t="s">
        <v>8</v>
      </c>
      <c r="B42" t="s">
        <v>46</v>
      </c>
      <c r="D42" s="1">
        <v>45691</v>
      </c>
      <c r="E42" s="1">
        <v>45810</v>
      </c>
      <c r="F42" s="1">
        <v>45780</v>
      </c>
      <c r="G42" s="1">
        <v>45900</v>
      </c>
    </row>
    <row r="43" spans="1:8" x14ac:dyDescent="0.25">
      <c r="A43" t="s">
        <v>8</v>
      </c>
      <c r="B43" t="s">
        <v>46</v>
      </c>
      <c r="D43" s="1">
        <v>45811</v>
      </c>
      <c r="E43" s="1">
        <v>45930</v>
      </c>
      <c r="F43" s="1">
        <v>45901</v>
      </c>
      <c r="G43" s="1">
        <v>46020</v>
      </c>
    </row>
    <row r="44" spans="1:8" x14ac:dyDescent="0.25">
      <c r="A44" t="s">
        <v>9</v>
      </c>
      <c r="B44" t="s">
        <v>46</v>
      </c>
      <c r="D44" s="1">
        <v>45679</v>
      </c>
      <c r="E44" s="1">
        <v>45798</v>
      </c>
    </row>
    <row r="45" spans="1:8" x14ac:dyDescent="0.25">
      <c r="A45" t="s">
        <v>9</v>
      </c>
      <c r="B45" t="s">
        <v>57</v>
      </c>
      <c r="D45" s="1">
        <v>45799</v>
      </c>
      <c r="E45" s="1">
        <v>45918</v>
      </c>
    </row>
    <row r="46" spans="1:8" x14ac:dyDescent="0.25">
      <c r="A46" t="s">
        <v>17</v>
      </c>
      <c r="B46" t="s">
        <v>46</v>
      </c>
      <c r="D46" s="1">
        <v>45433</v>
      </c>
      <c r="E46" s="1">
        <v>45797</v>
      </c>
      <c r="F46" s="1">
        <v>45509</v>
      </c>
      <c r="G46" s="1">
        <v>45873</v>
      </c>
    </row>
    <row r="47" spans="1:8" x14ac:dyDescent="0.25">
      <c r="A47" t="s">
        <v>17</v>
      </c>
      <c r="B47" t="s">
        <v>46</v>
      </c>
      <c r="D47" s="1">
        <v>45798</v>
      </c>
      <c r="E47" s="1">
        <v>46162</v>
      </c>
      <c r="F47" s="1">
        <v>45874</v>
      </c>
      <c r="G47" s="1">
        <v>46238</v>
      </c>
    </row>
    <row r="48" spans="1:8" x14ac:dyDescent="0.25">
      <c r="A48" t="s">
        <v>59</v>
      </c>
      <c r="B48" t="s">
        <v>46</v>
      </c>
      <c r="D48" s="1">
        <v>45020</v>
      </c>
      <c r="E48" s="1">
        <v>45385</v>
      </c>
      <c r="F48" s="1">
        <v>45020</v>
      </c>
      <c r="G48" s="1">
        <v>45385</v>
      </c>
    </row>
    <row r="49" spans="1:8" x14ac:dyDescent="0.25">
      <c r="A49" t="s">
        <v>59</v>
      </c>
      <c r="B49" t="s">
        <v>48</v>
      </c>
    </row>
    <row r="50" spans="1:8" x14ac:dyDescent="0.25">
      <c r="A50" t="s">
        <v>59</v>
      </c>
      <c r="B50" t="s">
        <v>46</v>
      </c>
      <c r="D50" s="1">
        <v>45386</v>
      </c>
      <c r="E50" s="1">
        <v>45750</v>
      </c>
      <c r="F50" s="1">
        <v>45386</v>
      </c>
      <c r="G50" s="1">
        <v>45750</v>
      </c>
    </row>
    <row r="51" spans="1:8" x14ac:dyDescent="0.25">
      <c r="A51" t="s">
        <v>59</v>
      </c>
      <c r="B51" t="s">
        <v>45</v>
      </c>
      <c r="C51">
        <v>456065.43</v>
      </c>
      <c r="H51">
        <v>24.927</v>
      </c>
    </row>
    <row r="52" spans="1:8" x14ac:dyDescent="0.25">
      <c r="A52" t="s">
        <v>59</v>
      </c>
      <c r="B52" t="s">
        <v>46</v>
      </c>
      <c r="D52" s="1">
        <v>45751</v>
      </c>
      <c r="E52" s="1">
        <v>46115</v>
      </c>
      <c r="F52" s="1">
        <v>45751</v>
      </c>
      <c r="G52" s="1">
        <v>46115</v>
      </c>
    </row>
    <row r="53" spans="1:8" x14ac:dyDescent="0.25">
      <c r="A53" t="s">
        <v>59</v>
      </c>
      <c r="B53" t="s">
        <v>45</v>
      </c>
      <c r="C53">
        <v>561979.51</v>
      </c>
      <c r="H53">
        <v>24.622599999999998</v>
      </c>
    </row>
    <row r="54" spans="1:8" x14ac:dyDescent="0.25">
      <c r="A54" t="s">
        <v>26</v>
      </c>
      <c r="B54" t="s">
        <v>46</v>
      </c>
      <c r="D54" s="1">
        <v>45418</v>
      </c>
      <c r="E54" s="1">
        <v>45597</v>
      </c>
      <c r="F54" s="1">
        <v>45527</v>
      </c>
      <c r="G54" s="1">
        <v>45706</v>
      </c>
    </row>
    <row r="55" spans="1:8" x14ac:dyDescent="0.25">
      <c r="A55" t="s">
        <v>26</v>
      </c>
      <c r="B55" t="s">
        <v>45</v>
      </c>
      <c r="C55" s="2">
        <v>68330.58</v>
      </c>
      <c r="H55">
        <v>3.5918095000000001</v>
      </c>
    </row>
    <row r="56" spans="1:8" x14ac:dyDescent="0.25">
      <c r="A56" t="s">
        <v>26</v>
      </c>
      <c r="B56" t="s">
        <v>46</v>
      </c>
      <c r="D56" s="1">
        <v>45598</v>
      </c>
      <c r="E56" s="1">
        <v>45657</v>
      </c>
    </row>
    <row r="57" spans="1:8" x14ac:dyDescent="0.25">
      <c r="A57" t="s">
        <v>26</v>
      </c>
      <c r="B57" t="s">
        <v>46</v>
      </c>
      <c r="D57" s="1">
        <v>45658</v>
      </c>
      <c r="E57" s="1">
        <v>45717</v>
      </c>
      <c r="F57" s="1">
        <v>45707</v>
      </c>
      <c r="G57" s="1">
        <v>45886</v>
      </c>
    </row>
    <row r="58" spans="1:8" x14ac:dyDescent="0.25">
      <c r="A58" t="s">
        <v>26</v>
      </c>
      <c r="B58" t="s">
        <v>46</v>
      </c>
      <c r="D58" s="1">
        <v>45718</v>
      </c>
      <c r="E58" s="1">
        <v>45777</v>
      </c>
    </row>
    <row r="59" spans="1:8" x14ac:dyDescent="0.25">
      <c r="A59" t="s">
        <v>26</v>
      </c>
      <c r="B59" t="s">
        <v>46</v>
      </c>
      <c r="D59" s="1">
        <v>45778</v>
      </c>
      <c r="E59" s="1">
        <v>45837</v>
      </c>
    </row>
    <row r="60" spans="1:8" x14ac:dyDescent="0.25">
      <c r="A60" t="s">
        <v>26</v>
      </c>
      <c r="B60" t="s">
        <v>46</v>
      </c>
      <c r="D60" s="1">
        <v>45838</v>
      </c>
      <c r="E60" s="1">
        <v>45897</v>
      </c>
      <c r="F60" s="1">
        <v>45887</v>
      </c>
      <c r="G60" s="1">
        <v>45946</v>
      </c>
    </row>
    <row r="61" spans="1:8" x14ac:dyDescent="0.25">
      <c r="A61" t="s">
        <v>26</v>
      </c>
      <c r="B61" t="s">
        <v>46</v>
      </c>
      <c r="D61" s="1">
        <v>45898</v>
      </c>
      <c r="E61" s="1">
        <v>45957</v>
      </c>
      <c r="F61" s="1">
        <v>45947</v>
      </c>
      <c r="G61" s="1">
        <v>46006</v>
      </c>
    </row>
    <row r="62" spans="1:8" x14ac:dyDescent="0.25">
      <c r="A62" t="s">
        <v>6</v>
      </c>
      <c r="B62" t="s">
        <v>46</v>
      </c>
      <c r="D62" s="1">
        <v>45752</v>
      </c>
      <c r="E62" s="1">
        <v>45931</v>
      </c>
      <c r="F62" s="1">
        <v>45925</v>
      </c>
      <c r="G62" s="1">
        <v>46289</v>
      </c>
    </row>
    <row r="63" spans="1:8" x14ac:dyDescent="0.25">
      <c r="A63" t="s">
        <v>6</v>
      </c>
      <c r="B63" t="s">
        <v>45</v>
      </c>
      <c r="C63">
        <v>339284.68</v>
      </c>
      <c r="H63">
        <v>24.99</v>
      </c>
    </row>
    <row r="64" spans="1:8" x14ac:dyDescent="0.25">
      <c r="A64" t="s">
        <v>0</v>
      </c>
      <c r="B64" t="s">
        <v>46</v>
      </c>
      <c r="D64" s="1">
        <v>45743</v>
      </c>
      <c r="E64" s="1">
        <v>46107</v>
      </c>
      <c r="F64" s="1">
        <v>45743</v>
      </c>
      <c r="G64" s="1">
        <v>46107</v>
      </c>
    </row>
    <row r="65" spans="1:8" x14ac:dyDescent="0.25">
      <c r="A65" t="s">
        <v>0</v>
      </c>
      <c r="B65" t="s">
        <v>48</v>
      </c>
    </row>
    <row r="66" spans="1:8" x14ac:dyDescent="0.25">
      <c r="A66" t="s">
        <v>0</v>
      </c>
      <c r="B66" t="s">
        <v>45</v>
      </c>
      <c r="C66" s="2">
        <v>557026.77</v>
      </c>
      <c r="H66">
        <v>48.59</v>
      </c>
    </row>
    <row r="67" spans="1:8" x14ac:dyDescent="0.25">
      <c r="A67" t="s">
        <v>63</v>
      </c>
      <c r="B67" t="s">
        <v>46</v>
      </c>
      <c r="D67" s="1">
        <v>45004</v>
      </c>
      <c r="E67" s="1">
        <v>45183</v>
      </c>
    </row>
    <row r="68" spans="1:8" x14ac:dyDescent="0.25">
      <c r="A68" t="s">
        <v>63</v>
      </c>
      <c r="B68" t="s">
        <v>46</v>
      </c>
      <c r="D68" s="1">
        <v>45184</v>
      </c>
      <c r="E68" s="1">
        <v>45363</v>
      </c>
      <c r="F68" s="1">
        <v>45177</v>
      </c>
      <c r="G68" s="1">
        <v>45541</v>
      </c>
    </row>
    <row r="69" spans="1:8" x14ac:dyDescent="0.25">
      <c r="A69" t="s">
        <v>63</v>
      </c>
      <c r="B69" t="s">
        <v>46</v>
      </c>
      <c r="D69" s="1">
        <v>45364</v>
      </c>
      <c r="E69" s="1">
        <v>45513</v>
      </c>
    </row>
    <row r="70" spans="1:8" x14ac:dyDescent="0.25">
      <c r="A70" t="s">
        <v>63</v>
      </c>
      <c r="B70" t="s">
        <v>64</v>
      </c>
      <c r="C70">
        <v>26106.95</v>
      </c>
      <c r="D70" s="1">
        <v>45514</v>
      </c>
      <c r="E70" s="1">
        <v>45663</v>
      </c>
      <c r="F70" s="1">
        <v>45542</v>
      </c>
      <c r="G70" s="1">
        <v>45906</v>
      </c>
      <c r="H70" s="4">
        <v>44390</v>
      </c>
    </row>
    <row r="71" spans="1:8" x14ac:dyDescent="0.25">
      <c r="A71" t="s">
        <v>63</v>
      </c>
      <c r="B71" t="s">
        <v>46</v>
      </c>
      <c r="F71" s="1">
        <v>45907</v>
      </c>
      <c r="G71" s="1">
        <v>45967</v>
      </c>
    </row>
    <row r="72" spans="1:8" x14ac:dyDescent="0.25">
      <c r="A72" t="s">
        <v>65</v>
      </c>
      <c r="B72" t="s">
        <v>46</v>
      </c>
      <c r="D72" s="1">
        <v>45676</v>
      </c>
      <c r="E72" s="1">
        <v>46041</v>
      </c>
      <c r="F72" s="1">
        <v>45676</v>
      </c>
      <c r="G72" s="1">
        <v>46040</v>
      </c>
    </row>
    <row r="73" spans="1:8" x14ac:dyDescent="0.25">
      <c r="A73" t="s">
        <v>65</v>
      </c>
      <c r="B73" t="s">
        <v>47</v>
      </c>
      <c r="C73">
        <v>143481.88</v>
      </c>
      <c r="H73">
        <v>4.7679</v>
      </c>
    </row>
    <row r="74" spans="1:8" x14ac:dyDescent="0.25">
      <c r="A74" t="s">
        <v>16</v>
      </c>
      <c r="B74" t="s">
        <v>46</v>
      </c>
      <c r="D74" s="1">
        <v>45034</v>
      </c>
      <c r="E74" s="1">
        <v>45213</v>
      </c>
      <c r="F74" s="1">
        <v>45184</v>
      </c>
      <c r="G74" s="1">
        <v>45305</v>
      </c>
    </row>
    <row r="75" spans="1:8" x14ac:dyDescent="0.25">
      <c r="A75" t="s">
        <v>16</v>
      </c>
      <c r="B75" t="s">
        <v>46</v>
      </c>
      <c r="D75" s="1">
        <v>45214</v>
      </c>
      <c r="E75" s="1">
        <v>45393</v>
      </c>
      <c r="F75" s="1">
        <v>45306</v>
      </c>
      <c r="G75" s="1">
        <v>45426</v>
      </c>
    </row>
    <row r="76" spans="1:8" x14ac:dyDescent="0.25">
      <c r="A76" t="s">
        <v>16</v>
      </c>
      <c r="B76" t="s">
        <v>46</v>
      </c>
      <c r="D76" s="1">
        <v>45394</v>
      </c>
      <c r="E76" s="1">
        <v>45573</v>
      </c>
      <c r="F76" s="1">
        <v>45427</v>
      </c>
      <c r="G76" s="1">
        <v>45610</v>
      </c>
    </row>
    <row r="77" spans="1:8" x14ac:dyDescent="0.25">
      <c r="A77" t="s">
        <v>16</v>
      </c>
      <c r="B77" t="s">
        <v>46</v>
      </c>
      <c r="D77" s="1">
        <v>45574</v>
      </c>
      <c r="E77" s="1">
        <v>45753</v>
      </c>
      <c r="F77" s="1">
        <v>45611</v>
      </c>
      <c r="G77" s="1">
        <v>45791</v>
      </c>
    </row>
    <row r="78" spans="1:8" x14ac:dyDescent="0.25">
      <c r="A78" t="s">
        <v>16</v>
      </c>
      <c r="B78" t="s">
        <v>46</v>
      </c>
      <c r="D78" s="1">
        <v>45754</v>
      </c>
      <c r="E78" s="1">
        <v>45933</v>
      </c>
      <c r="F78" s="1">
        <v>45792</v>
      </c>
      <c r="G78" s="1">
        <v>45975</v>
      </c>
    </row>
    <row r="79" spans="1:8" x14ac:dyDescent="0.25">
      <c r="A79" t="s">
        <v>18</v>
      </c>
      <c r="B79" t="s">
        <v>52</v>
      </c>
      <c r="D79" s="1">
        <v>45923</v>
      </c>
      <c r="E79" s="1">
        <v>45967</v>
      </c>
      <c r="H79">
        <v>0.74</v>
      </c>
    </row>
    <row r="80" spans="1:8" x14ac:dyDescent="0.25">
      <c r="A80" t="s">
        <v>8</v>
      </c>
      <c r="B80" t="s">
        <v>46</v>
      </c>
      <c r="D80" s="1">
        <v>45931</v>
      </c>
      <c r="E80" s="1">
        <v>46050</v>
      </c>
      <c r="F80" s="1">
        <v>46021</v>
      </c>
      <c r="G80" s="1">
        <v>46140</v>
      </c>
    </row>
    <row r="81" spans="1:8" x14ac:dyDescent="0.25">
      <c r="A81" t="s">
        <v>9</v>
      </c>
      <c r="B81" t="s">
        <v>52</v>
      </c>
      <c r="C81">
        <v>1146381.42</v>
      </c>
      <c r="D81" s="1">
        <v>45919</v>
      </c>
      <c r="E81" s="1">
        <v>46008</v>
      </c>
      <c r="F81" s="1">
        <v>45920</v>
      </c>
      <c r="G81" s="1">
        <v>46099</v>
      </c>
      <c r="H81" s="5">
        <v>19.106356999999999</v>
      </c>
    </row>
  </sheetData>
  <autoFilter ref="A1:H81" xr:uid="{C2D9FFEC-3CAE-4AB7-A169-AB095655BC86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Medicoes</vt:lpstr>
      <vt:lpstr>Aditivo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marcos.brumatti</cp:lastModifiedBy>
  <dcterms:created xsi:type="dcterms:W3CDTF">2025-07-09T13:33:56Z</dcterms:created>
  <dcterms:modified xsi:type="dcterms:W3CDTF">2025-10-16T20:13:42Z</dcterms:modified>
</cp:coreProperties>
</file>