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F76079A-9034-43A9-992F-80DB3DD2021B}" xr6:coauthVersionLast="47" xr6:coauthVersionMax="47" xr10:uidLastSave="{00000000-0000-0000-0000-000000000000}"/>
  <bookViews>
    <workbookView xWindow="-120" yWindow="-120" windowWidth="29040" windowHeight="15840" activeTab="2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<sst xmlns="http://schemas.openxmlformats.org/spreadsheetml/2006/main" count="128" uniqueCount="78">
  <si>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</si>
  <si>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</si>
  <si>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</si>
  <si>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</si>
  <si>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</si>
  <si>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</si>
  <si>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</si>
  <si>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</si>
  <si>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</si>
  <si>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</si>
  <si>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</si>
  <si>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</si>
  <si>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</si>
  <si>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</si>
  <si>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</si>
  <si>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</si>
  <si>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</si>
  <si>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</si>
  <si>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</si>
  <si>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</si>
  <si>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</si>
  <si>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</si>
  <si>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</si>
  <si>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</si>
  <si>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</si>
  <si>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</si>
  <si>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</si>
  <si>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</si>
  <si>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</si>
  <si>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</si>
  <si>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</si>
  <si>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</si>
  <si>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</si>
  <si>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</si>
  <si>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</si>
  <si>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</si>
  <si>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</si>
  <si>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</si>
  <si>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</si>
  <si>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</si>
  <si>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</si>
  <si>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</si>
  <si>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</si>
  <si>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</si>
  <si>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</si>
  <si>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</si>
  <si>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</si>
  <si>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</si>
  <si>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</si>
  <si>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</si>
  <si>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</si>
  <si>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</si>
  <si>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</si>
  <si>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</si>
  <si>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</si>
  <si>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</si>
  <si>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</si>
  <si>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</si>
  <si>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</si>
  <si>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</si>
  <si>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</si>
  <si>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</si>
  <si>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</si>
  <si>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</si>
  <si>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</si>
  <si>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</si>
  <si>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</si>
  <si>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</si>
  <si>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</si>
  <si>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</si>
  <si>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</si>
  <si>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</si>
  <si>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</si>
  <si>
    <t>RESTANTE (59.598,26) entregue 13/03</t>
  </si>
  <si>
    <t>ENTREGA TOTAL EM 13/03</t>
  </si>
  <si>
    <t>RESTANTE(51.303,30) entregue 13/03</t>
  </si>
  <si>
    <t>ENTREGA TOTAL EM 19/03/2025</t>
  </si>
  <si>
    <t>CHEGOU 73.481,20 (20/03/2025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</si>
</sst>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E21" sqref="E21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4.57031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23</v>
      </c>
      <c r="F5" s="2" t="s">
        <v>2</v>
      </c>
      <c r="G5" s="2">
        <f ca="1">_xlfn.DAYS(E20,D5)</f>
        <v>108</v>
      </c>
      <c r="H5" s="2" t="s">
        <v>73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61</v>
      </c>
      <c r="F6" s="2" t="s">
        <v>2</v>
      </c>
      <c r="G6" s="2">
        <f ca="1">_xlfn.DAYS(E20,D6)</f>
        <v>108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74</v>
      </c>
      <c r="F7" s="2" t="s">
        <v>2</v>
      </c>
      <c r="G7" s="2">
        <f ca="1">_xlfn.DAYS(E20,D7)</f>
        <v>108</v>
      </c>
      <c r="H7" s="2"/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23</v>
      </c>
      <c r="F8" s="2" t="s">
        <v>2</v>
      </c>
      <c r="G8" s="2">
        <f ca="1">_xlfn.DAYS(E20,D8)</f>
        <v>108</v>
      </c>
      <c r="H8" s="2" t="s">
        <v>75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108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29</v>
      </c>
      <c r="F10" s="2" t="s">
        <v>2</v>
      </c>
      <c r="G10" s="2">
        <f ca="1">_xlfn.DAYS(E20,D10)</f>
        <v>108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108</v>
      </c>
      <c r="H11" s="2"/>
    </row>
    <row r="12" spans="1:8" x14ac:dyDescent="0.25">
      <c r="A12" s="17">
        <v>8</v>
      </c>
      <c r="B12" s="18" t="s">
        <v>15</v>
      </c>
      <c r="C12" s="19">
        <v>435000</v>
      </c>
      <c r="D12" s="20">
        <v>45629</v>
      </c>
      <c r="E12" s="18" t="s">
        <v>20</v>
      </c>
      <c r="F12" s="18" t="s">
        <v>3</v>
      </c>
      <c r="G12" s="18">
        <f ca="1">_xlfn.DAYS(E20,D12)</f>
        <v>108</v>
      </c>
      <c r="H12" s="18" t="s">
        <v>27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108</v>
      </c>
      <c r="H13" s="2"/>
    </row>
    <row r="14" spans="1:8" x14ac:dyDescent="0.25">
      <c r="A14" s="21">
        <v>10</v>
      </c>
      <c r="B14" s="22" t="s">
        <v>15</v>
      </c>
      <c r="C14" s="23">
        <v>37500</v>
      </c>
      <c r="D14" s="24">
        <v>45629</v>
      </c>
      <c r="E14" s="22" t="s">
        <v>76</v>
      </c>
      <c r="F14" s="22" t="s">
        <v>2</v>
      </c>
      <c r="G14" s="22">
        <f ca="1">_xlfn.DAYS(E20,D14)</f>
        <v>108</v>
      </c>
      <c r="H14" s="22"/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108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72</v>
      </c>
      <c r="F16" s="2" t="s">
        <v>2</v>
      </c>
      <c r="G16" s="2">
        <f ca="1">_xlfn.DAYS(E20,D16)</f>
        <v>108</v>
      </c>
      <c r="H16" s="2"/>
    </row>
    <row r="17" spans="1:8" x14ac:dyDescent="0.25">
      <c r="A17" s="17">
        <v>13</v>
      </c>
      <c r="B17" s="18" t="s">
        <v>19</v>
      </c>
      <c r="C17" s="19">
        <v>750000</v>
      </c>
      <c r="D17" s="20">
        <v>45629</v>
      </c>
      <c r="E17" s="18" t="s">
        <v>26</v>
      </c>
      <c r="F17" s="18" t="s">
        <v>4</v>
      </c>
      <c r="G17" s="18">
        <f ca="1">_xlfn.DAYS(E20,D17)</f>
        <v>108</v>
      </c>
      <c r="H17" s="18" t="s">
        <v>28</v>
      </c>
    </row>
    <row r="18" spans="1:8" x14ac:dyDescent="0.25">
      <c r="A18" s="4"/>
    </row>
    <row r="20" spans="1:8" x14ac:dyDescent="0.25">
      <c r="E20" s="1">
        <f ca="1">TODAY()</f>
        <v>45737</v>
      </c>
    </row>
    <row r="27" spans="1:8" x14ac:dyDescent="0.25">
      <c r="F27" s="14"/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workbookViewId="0">
      <selection activeCell="D25" sqref="D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30</v>
      </c>
    </row>
    <row r="2" spans="1:9" x14ac:dyDescent="0.25">
      <c r="B2" t="s">
        <v>7</v>
      </c>
      <c r="C2" t="s">
        <v>31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  <c r="I4" s="7" t="s">
        <v>70</v>
      </c>
    </row>
    <row r="5" spans="1:9" x14ac:dyDescent="0.25">
      <c r="A5" s="3">
        <v>1</v>
      </c>
      <c r="B5" s="2" t="s">
        <v>32</v>
      </c>
      <c r="C5" s="5">
        <v>482999.14</v>
      </c>
      <c r="D5" s="6">
        <v>45629</v>
      </c>
      <c r="E5" s="15">
        <v>91021.08</v>
      </c>
      <c r="F5" s="2" t="s">
        <v>55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32</v>
      </c>
      <c r="C6" s="5">
        <v>599767.04000000004</v>
      </c>
      <c r="D6" s="6">
        <v>45629</v>
      </c>
      <c r="E6" s="15">
        <v>160475.53</v>
      </c>
      <c r="F6" s="2" t="s">
        <v>55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33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69</v>
      </c>
    </row>
    <row r="8" spans="1:9" x14ac:dyDescent="0.25">
      <c r="A8" s="3">
        <v>4</v>
      </c>
      <c r="B8" s="2" t="s">
        <v>34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35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36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71</v>
      </c>
    </row>
    <row r="11" spans="1:9" x14ac:dyDescent="0.25">
      <c r="A11" s="3">
        <v>7</v>
      </c>
      <c r="B11" s="2" t="s">
        <v>38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39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37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40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41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32</v>
      </c>
      <c r="C16" s="5">
        <v>1529999.27</v>
      </c>
      <c r="D16" s="6">
        <v>45629</v>
      </c>
      <c r="E16" s="15">
        <v>510963.86</v>
      </c>
      <c r="F16" s="2" t="s">
        <v>55</v>
      </c>
      <c r="G16" s="2"/>
      <c r="H16" s="2"/>
      <c r="I16" s="2"/>
    </row>
    <row r="17" spans="1:9" x14ac:dyDescent="0.25">
      <c r="A17" s="3">
        <v>14</v>
      </c>
      <c r="B17" s="2" t="s">
        <v>41</v>
      </c>
      <c r="C17" s="5">
        <v>102499.92</v>
      </c>
      <c r="D17" s="6">
        <v>45629</v>
      </c>
      <c r="E17" s="15">
        <v>16494.240000000002</v>
      </c>
      <c r="F17" s="2" t="s">
        <v>54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45737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tabSelected="1" workbookViewId="0">
      <selection activeCell="B8" sqref="B8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62</v>
      </c>
    </row>
    <row r="2" spans="1:8" x14ac:dyDescent="0.25">
      <c r="B2" t="s">
        <v>7</v>
      </c>
      <c r="C2" t="s">
        <v>63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</row>
    <row r="5" spans="1:8" x14ac:dyDescent="0.25">
      <c r="A5" s="3">
        <v>1</v>
      </c>
      <c r="B5" s="2" t="s">
        <v>66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66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64</v>
      </c>
      <c r="C7" s="5">
        <v>300200</v>
      </c>
      <c r="D7" s="6">
        <v>45343</v>
      </c>
      <c r="E7" s="15">
        <v>300200</v>
      </c>
      <c r="F7" s="2" t="s">
        <v>67</v>
      </c>
      <c r="G7" s="2"/>
      <c r="H7" s="2"/>
    </row>
    <row r="8" spans="1:8" x14ac:dyDescent="0.25">
      <c r="A8" s="3">
        <v>4</v>
      </c>
      <c r="B8" s="2" t="s">
        <v>64</v>
      </c>
      <c r="C8" s="5">
        <v>384001.68</v>
      </c>
      <c r="D8" s="6">
        <v>45343</v>
      </c>
      <c r="E8" s="15">
        <v>384001.68</v>
      </c>
      <c r="F8" s="2" t="s">
        <v>67</v>
      </c>
      <c r="G8" s="2"/>
      <c r="H8" s="2"/>
    </row>
    <row r="9" spans="1:8" x14ac:dyDescent="0.25">
      <c r="A9" s="3">
        <v>5</v>
      </c>
      <c r="B9" s="2" t="s">
        <v>65</v>
      </c>
      <c r="C9" s="5">
        <v>935000</v>
      </c>
      <c r="D9" s="6">
        <v>45343</v>
      </c>
      <c r="E9" s="15">
        <v>935000</v>
      </c>
      <c r="F9" s="2" t="s">
        <v>77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42</v>
      </c>
      <c r="D4" s="9" t="s">
        <v>43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51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44</v>
      </c>
      <c r="D5" s="12" t="s">
        <v>43</v>
      </c>
      <c r="E5" s="11">
        <v>88</v>
      </c>
      <c r="F5" s="11">
        <v>118.86</v>
      </c>
      <c r="G5" s="13">
        <v>10459.68</v>
      </c>
      <c r="H5" s="13">
        <v>10459.68</v>
      </c>
      <c r="K5" t="s">
        <v>52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45</v>
      </c>
      <c r="D6" s="9" t="s">
        <v>43</v>
      </c>
      <c r="E6" s="8">
        <v>69</v>
      </c>
      <c r="F6" s="8">
        <v>194.2</v>
      </c>
      <c r="G6" s="10">
        <v>13399.8</v>
      </c>
      <c r="H6" s="10">
        <v>13399.8</v>
      </c>
      <c r="K6" t="s">
        <v>53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46</v>
      </c>
      <c r="D7" s="12" t="s">
        <v>43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46</v>
      </c>
      <c r="D8" s="9" t="s">
        <v>47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46</v>
      </c>
      <c r="D9" s="12" t="s">
        <v>47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48</v>
      </c>
      <c r="D10" s="9" t="s">
        <v>43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49</v>
      </c>
      <c r="D11" s="12" t="s">
        <v>43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50</v>
      </c>
      <c r="D12" s="9" t="s">
        <v>43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2025-03-14T12:45:52Z</cp:lastPrinted>
  <dcterms:created xsi:type="dcterms:W3CDTF">2025-02-13T15:04:48Z</dcterms:created>
  <dcterms:modified xsi:type="dcterms:W3CDTF">2025-03-21T14:09:01Z</dcterms:modified>
</cp:coreProperties>
</file>