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ce9e6a828229890/Doutorado/Tese/Iron and steel model/"/>
    </mc:Choice>
  </mc:AlternateContent>
  <xr:revisionPtr revIDLastSave="0" documentId="8_{540AEF61-369B-4A35-8FAA-01E366E1332B}" xr6:coauthVersionLast="47" xr6:coauthVersionMax="47" xr10:uidLastSave="{00000000-0000-0000-0000-000000000000}"/>
  <bookViews>
    <workbookView xWindow="-120" yWindow="-120" windowWidth="29040" windowHeight="15840" xr2:uid="{25DC0232-C4FB-485D-8692-6AED1715D696}"/>
  </bookViews>
  <sheets>
    <sheet name="Ferro gusa e aço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2" i="1" l="1"/>
  <c r="D30" i="1"/>
  <c r="D31" i="1"/>
  <c r="D33" i="1"/>
  <c r="D26" i="1"/>
  <c r="D28" i="1"/>
  <c r="D29" i="1" l="1"/>
</calcChain>
</file>

<file path=xl/sharedStrings.xml><?xml version="1.0" encoding="utf-8"?>
<sst xmlns="http://schemas.openxmlformats.org/spreadsheetml/2006/main" count="37" uniqueCount="36">
  <si>
    <t>Medida de mitigacao</t>
  </si>
  <si>
    <t>Reducao na intensidade (Gj/t)</t>
  </si>
  <si>
    <t>CAPEX (RS/t)</t>
  </si>
  <si>
    <t>OPEX (RS/t)</t>
  </si>
  <si>
    <t>Penetracao</t>
  </si>
  <si>
    <t>Coke Dry Quenching</t>
  </si>
  <si>
    <t>Inversores de frequencia</t>
  </si>
  <si>
    <t>Recuperacao de calor na sinterizacao</t>
  </si>
  <si>
    <t>Uso de residuos</t>
  </si>
  <si>
    <t>Injecao de carvao pulverizado</t>
  </si>
  <si>
    <t>Injecao de gas natural</t>
  </si>
  <si>
    <t>Recuperacao de gas natural de alto-forno</t>
  </si>
  <si>
    <t>Recuperacao de gas de aciaria</t>
  </si>
  <si>
    <t>Recuperacao de LDG</t>
  </si>
  <si>
    <t>Drivers de velocidade variavel</t>
  </si>
  <si>
    <t>Recuperacao de calor de agua</t>
  </si>
  <si>
    <t>Recuperacao de calor dos fornos</t>
  </si>
  <si>
    <t>Controle do oxigenio</t>
  </si>
  <si>
    <t>Escoria espumante</t>
  </si>
  <si>
    <t>Queimadores oxi-gn</t>
  </si>
  <si>
    <t>Processos de automacao</t>
  </si>
  <si>
    <t>Pre-aquecimento de sucata</t>
  </si>
  <si>
    <t>Queimadores regenerativos</t>
  </si>
  <si>
    <t>Sistemas de monitoramento</t>
  </si>
  <si>
    <t>CAPEX</t>
  </si>
  <si>
    <t>OPEX</t>
  </si>
  <si>
    <t>MIDREX</t>
  </si>
  <si>
    <t>ULCORED</t>
  </si>
  <si>
    <t>Hisarna</t>
  </si>
  <si>
    <t>ULCOWIN</t>
  </si>
  <si>
    <t>Consumo energético (Gj/t)</t>
  </si>
  <si>
    <t>BF-BOF</t>
  </si>
  <si>
    <t>EAF</t>
  </si>
  <si>
    <t>Tecnologias de produção</t>
  </si>
  <si>
    <t>BF-BOF CCS</t>
  </si>
  <si>
    <t>Hisarna CCS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</si>
</sst>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2" fillId="2" borderId="0" xfId="0" applyFont="1" applyFill="1"/>
    <xf numFmtId="0" fontId="0" fillId="0" borderId="1" xfId="0" applyBorder="1"/>
    <xf numFmtId="1" fontId="0" fillId="0" borderId="1" xfId="0" applyNumberFormat="1" applyBorder="1"/>
    <xf numFmtId="2" fontId="0" fillId="0" borderId="1" xfId="0" applyNumberFormat="1" applyBorder="1"/>
    <xf numFmtId="9" fontId="0" fillId="0" borderId="1" xfId="1" applyFont="1" applyBorder="1"/>
    <xf numFmtId="0" fontId="2" fillId="2" borderId="1" xfId="0" applyFont="1" applyFill="1" applyBorder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F9139-407B-4A96-BA8F-DD2958F7EE63}">
  <dimension ref="A1:E33"/>
  <sheetViews>
    <sheetView tabSelected="1" topLeftCell="A4" workbookViewId="0">
      <selection activeCell="A25" sqref="A25:D33"/>
    </sheetView>
  </sheetViews>
  <sheetFormatPr defaultRowHeight="15" x14ac:dyDescent="0.25"/>
  <cols>
    <col min="1" max="1" width="38.140625" bestFit="1" customWidth="1"/>
    <col min="2" max="2" width="28" bestFit="1" customWidth="1"/>
    <col min="3" max="3" width="12.28515625" bestFit="1" customWidth="1"/>
    <col min="4" max="4" width="12" bestFit="1" customWidth="1"/>
    <col min="5" max="5" width="11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2" t="s">
        <v>5</v>
      </c>
      <c r="B2" s="4">
        <v>0.37</v>
      </c>
      <c r="C2" s="2">
        <v>115</v>
      </c>
      <c r="D2" s="2">
        <v>5.75</v>
      </c>
      <c r="E2" s="5">
        <v>0.5</v>
      </c>
    </row>
    <row r="3" spans="1:5" x14ac:dyDescent="0.25">
      <c r="A3" s="2" t="s">
        <v>6</v>
      </c>
      <c r="B3" s="4">
        <v>0.12121999999999999</v>
      </c>
      <c r="C3" s="2">
        <v>1.4332499999999999</v>
      </c>
      <c r="D3" s="2">
        <v>7.1662500000000004E-2</v>
      </c>
      <c r="E3" s="5">
        <v>0.75</v>
      </c>
    </row>
    <row r="4" spans="1:5" x14ac:dyDescent="0.25">
      <c r="A4" s="2" t="s">
        <v>7</v>
      </c>
      <c r="B4" s="4">
        <v>0.55000000000000004</v>
      </c>
      <c r="C4" s="2">
        <v>14.805</v>
      </c>
      <c r="D4" s="2">
        <v>0.74024999999999996</v>
      </c>
      <c r="E4" s="5">
        <v>0.75</v>
      </c>
    </row>
    <row r="5" spans="1:5" x14ac:dyDescent="0.25">
      <c r="A5" s="2" t="s">
        <v>8</v>
      </c>
      <c r="B5" s="4">
        <v>0.18</v>
      </c>
      <c r="C5" s="2">
        <v>0.88200000000000001</v>
      </c>
      <c r="D5" s="2">
        <v>4.41E-2</v>
      </c>
      <c r="E5" s="5">
        <v>0.75</v>
      </c>
    </row>
    <row r="6" spans="1:5" x14ac:dyDescent="0.25">
      <c r="A6" s="2" t="s">
        <v>9</v>
      </c>
      <c r="B6" s="4">
        <v>0.56999999999999995</v>
      </c>
      <c r="C6" s="2">
        <v>24.381</v>
      </c>
      <c r="D6" s="2">
        <v>1.21905</v>
      </c>
      <c r="E6" s="5">
        <v>0.5</v>
      </c>
    </row>
    <row r="7" spans="1:5" x14ac:dyDescent="0.25">
      <c r="A7" s="2" t="s">
        <v>10</v>
      </c>
      <c r="B7" s="4">
        <v>0.9</v>
      </c>
      <c r="C7" s="2">
        <v>23.758875</v>
      </c>
      <c r="D7" s="2">
        <v>1.1879437500000001</v>
      </c>
      <c r="E7" s="5">
        <v>0.75</v>
      </c>
    </row>
    <row r="8" spans="1:5" x14ac:dyDescent="0.25">
      <c r="A8" s="2" t="s">
        <v>11</v>
      </c>
      <c r="B8" s="4">
        <v>7.0000000000000007E-2</v>
      </c>
      <c r="C8" s="2">
        <v>1.38796875</v>
      </c>
      <c r="D8" s="2">
        <v>6.9398437999999896E-2</v>
      </c>
      <c r="E8" s="5">
        <v>0</v>
      </c>
    </row>
    <row r="9" spans="1:5" x14ac:dyDescent="0.25">
      <c r="A9" s="2" t="s">
        <v>12</v>
      </c>
      <c r="B9" s="4">
        <v>0.55000000000000004</v>
      </c>
      <c r="C9" s="2">
        <v>108.36</v>
      </c>
      <c r="D9" s="2">
        <v>5.4179999999999904</v>
      </c>
      <c r="E9" s="5">
        <v>0</v>
      </c>
    </row>
    <row r="10" spans="1:5" x14ac:dyDescent="0.25">
      <c r="A10" s="2" t="s">
        <v>13</v>
      </c>
      <c r="B10" s="4">
        <v>0.55000000000000004</v>
      </c>
      <c r="C10" s="2">
        <v>108.36</v>
      </c>
      <c r="D10" s="2">
        <v>5.4179999999999904</v>
      </c>
      <c r="E10" s="5">
        <v>0</v>
      </c>
    </row>
    <row r="11" spans="1:5" x14ac:dyDescent="0.25">
      <c r="A11" s="2" t="s">
        <v>14</v>
      </c>
      <c r="B11" s="4">
        <v>0.03</v>
      </c>
      <c r="C11" s="2">
        <v>0.97</v>
      </c>
      <c r="D11" s="2">
        <v>4.8500000000000001E-2</v>
      </c>
      <c r="E11" s="5">
        <v>0.75</v>
      </c>
    </row>
    <row r="12" spans="1:5" x14ac:dyDescent="0.25">
      <c r="A12" s="2" t="s">
        <v>15</v>
      </c>
      <c r="B12" s="4">
        <v>0.03</v>
      </c>
      <c r="C12" s="2">
        <v>4.0949999999999998</v>
      </c>
      <c r="D12" s="2">
        <v>0.20474999999999999</v>
      </c>
      <c r="E12" s="5">
        <v>0.5</v>
      </c>
    </row>
    <row r="13" spans="1:5" x14ac:dyDescent="0.25">
      <c r="A13" s="2" t="s">
        <v>16</v>
      </c>
      <c r="B13" s="4">
        <v>0.3</v>
      </c>
      <c r="C13" s="2">
        <v>13.23</v>
      </c>
      <c r="D13" s="2">
        <v>0.66149999999999998</v>
      </c>
      <c r="E13" s="5">
        <v>0.5</v>
      </c>
    </row>
    <row r="14" spans="1:5" x14ac:dyDescent="0.25">
      <c r="A14" s="2" t="s">
        <v>17</v>
      </c>
      <c r="B14" s="4">
        <v>0.33</v>
      </c>
      <c r="C14" s="2">
        <v>2.4097499999999998</v>
      </c>
      <c r="D14" s="2">
        <v>0.1204875</v>
      </c>
      <c r="E14" s="5">
        <v>0.5</v>
      </c>
    </row>
    <row r="15" spans="1:5" x14ac:dyDescent="0.25">
      <c r="A15" s="2" t="s">
        <v>18</v>
      </c>
      <c r="B15" s="4">
        <v>7.0000000000000007E-2</v>
      </c>
      <c r="C15" s="2">
        <v>48.037500000000001</v>
      </c>
      <c r="D15" s="2">
        <v>2.401875</v>
      </c>
      <c r="E15" s="5">
        <v>0.5</v>
      </c>
    </row>
    <row r="16" spans="1:5" x14ac:dyDescent="0.25">
      <c r="A16" s="2" t="s">
        <v>19</v>
      </c>
      <c r="B16" s="4">
        <v>0.14000000000000001</v>
      </c>
      <c r="C16" s="2">
        <v>22.845375000000001</v>
      </c>
      <c r="D16" s="2">
        <v>1.1422687499999999</v>
      </c>
      <c r="E16" s="5">
        <v>0.5</v>
      </c>
    </row>
    <row r="17" spans="1:5" x14ac:dyDescent="0.25">
      <c r="A17" s="2" t="s">
        <v>14</v>
      </c>
      <c r="B17" s="4">
        <v>1E-3</v>
      </c>
      <c r="C17" s="2">
        <v>0.94499999999999995</v>
      </c>
      <c r="D17" s="2">
        <v>4.725E-2</v>
      </c>
      <c r="E17" s="5">
        <v>0.5</v>
      </c>
    </row>
    <row r="18" spans="1:5" x14ac:dyDescent="0.25">
      <c r="A18" s="2" t="s">
        <v>20</v>
      </c>
      <c r="B18" s="4">
        <v>0.11</v>
      </c>
      <c r="C18" s="2">
        <v>23.625</v>
      </c>
      <c r="D18" s="2">
        <v>1.1812499999999999</v>
      </c>
      <c r="E18" s="5">
        <v>0.5</v>
      </c>
    </row>
    <row r="19" spans="1:5" x14ac:dyDescent="0.25">
      <c r="A19" s="2" t="s">
        <v>21</v>
      </c>
      <c r="B19" s="4">
        <v>0.13</v>
      </c>
      <c r="C19" s="2">
        <v>24.57</v>
      </c>
      <c r="D19" s="2">
        <v>1.2284999999999999</v>
      </c>
      <c r="E19" s="5">
        <v>0.5</v>
      </c>
    </row>
    <row r="20" spans="1:5" x14ac:dyDescent="0.25">
      <c r="A20" s="2" t="s">
        <v>22</v>
      </c>
      <c r="B20" s="4">
        <v>0.7</v>
      </c>
      <c r="C20" s="2">
        <v>12.285</v>
      </c>
      <c r="D20" s="2">
        <v>0.61424999999999996</v>
      </c>
      <c r="E20" s="5">
        <v>0.5</v>
      </c>
    </row>
    <row r="21" spans="1:5" x14ac:dyDescent="0.25">
      <c r="A21" s="2" t="s">
        <v>23</v>
      </c>
      <c r="B21" s="4">
        <v>0.21</v>
      </c>
      <c r="C21" s="2">
        <v>23.625</v>
      </c>
      <c r="D21" s="2">
        <v>1.1812499999999999</v>
      </c>
      <c r="E21" s="5">
        <v>0.5</v>
      </c>
    </row>
    <row r="25" spans="1:5" x14ac:dyDescent="0.25">
      <c r="A25" s="6" t="s">
        <v>33</v>
      </c>
      <c r="B25" s="6" t="s">
        <v>30</v>
      </c>
      <c r="C25" s="6" t="s">
        <v>24</v>
      </c>
      <c r="D25" s="6" t="s">
        <v>25</v>
      </c>
    </row>
    <row r="26" spans="1:5" x14ac:dyDescent="0.25">
      <c r="A26" s="2" t="s">
        <v>31</v>
      </c>
      <c r="B26" s="2">
        <v>22</v>
      </c>
      <c r="C26" s="2">
        <v>442</v>
      </c>
      <c r="D26" s="3">
        <f>C26*0.05</f>
        <v>22.1</v>
      </c>
    </row>
    <row r="27" spans="1:5" x14ac:dyDescent="0.25">
      <c r="A27" t="s">
        <v>34</v>
      </c>
      <c r="C27">
        <v>556</v>
      </c>
    </row>
    <row r="28" spans="1:5" x14ac:dyDescent="0.25">
      <c r="A28" s="2" t="s">
        <v>32</v>
      </c>
      <c r="B28" s="2">
        <v>7</v>
      </c>
      <c r="C28" s="2">
        <v>184</v>
      </c>
      <c r="D28" s="3">
        <f t="shared" ref="D28:D33" si="0">C28*0.05</f>
        <v>9.2000000000000011</v>
      </c>
    </row>
    <row r="29" spans="1:5" x14ac:dyDescent="0.25">
      <c r="A29" s="2" t="s">
        <v>26</v>
      </c>
      <c r="B29" s="2">
        <v>17</v>
      </c>
      <c r="C29" s="2">
        <v>400</v>
      </c>
      <c r="D29" s="3">
        <f t="shared" si="0"/>
        <v>20</v>
      </c>
    </row>
    <row r="30" spans="1:5" x14ac:dyDescent="0.25">
      <c r="A30" s="2" t="s">
        <v>27</v>
      </c>
      <c r="B30" s="2">
        <v>18</v>
      </c>
      <c r="C30" s="2">
        <v>390</v>
      </c>
      <c r="D30" s="3">
        <f t="shared" si="0"/>
        <v>19.5</v>
      </c>
    </row>
    <row r="31" spans="1:5" x14ac:dyDescent="0.25">
      <c r="A31" s="2" t="s">
        <v>28</v>
      </c>
      <c r="B31" s="2">
        <v>23</v>
      </c>
      <c r="C31" s="2">
        <v>250</v>
      </c>
      <c r="D31" s="3">
        <f t="shared" si="0"/>
        <v>12.5</v>
      </c>
    </row>
    <row r="32" spans="1:5" x14ac:dyDescent="0.25">
      <c r="A32" s="2" t="s">
        <v>35</v>
      </c>
      <c r="B32" s="2">
        <v>27</v>
      </c>
      <c r="C32" s="2">
        <v>310</v>
      </c>
      <c r="D32" s="3">
        <f t="shared" si="0"/>
        <v>15.5</v>
      </c>
    </row>
    <row r="33" spans="1:4" x14ac:dyDescent="0.25">
      <c r="A33" s="2" t="s">
        <v>29</v>
      </c>
      <c r="B33" s="2">
        <v>40</v>
      </c>
      <c r="C33" s="2">
        <v>390</v>
      </c>
      <c r="D33" s="3">
        <f t="shared" si="0"/>
        <v>19.5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Ferro gusa e aço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Otto</dc:creator>
  <cp:lastModifiedBy>Otto</cp:lastModifiedBy>
  <dcterms:created xsi:type="dcterms:W3CDTF">2021-09-21T17:45:52Z</dcterms:created>
  <dcterms:modified xsi:type="dcterms:W3CDTF">2021-09-22T12:33:01Z</dcterms:modified>
</cp:coreProperties>
</file>