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lueShift\Downloads\"/>
    </mc:Choice>
  </mc:AlternateContent>
  <xr:revisionPtr revIDLastSave="0" documentId="8_{12342F0E-C9A1-4386-B3C3-18E57F14D804}" xr6:coauthVersionLast="47" xr6:coauthVersionMax="47" xr10:uidLastSave="{00000000-0000-0000-0000-000000000000}"/>
  <bookViews>
    <workbookView xWindow="-120" yWindow="-120" windowWidth="20730" windowHeight="11040" tabRatio="228" firstSheet="3" activeTab="3" xr2:uid="{8B089641-C500-40F2-95B1-570AE5D114C9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<sst xmlns="http://schemas.openxmlformats.org/spreadsheetml/2006/main" count="261" uniqueCount="80">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</sst>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3" borderId="1" xfId="0" applyFill="1" applyBorder="1"/>
  </cellXfs>
  <cellStyles count="3">
    <cellStyle name="Moeda" xfId="1" builtinId="4"/>
    <cellStyle name="Moeda 2" xfId="2" xr:uid="{3AD9EE4E-50DD-4150-94D9-96CF1C6C3CA6}"/>
    <cellStyle name="Normal" xfId="0" builtinId="0"/>
  </cellStyles>
  <dxfs count="4">
    <dxf>
      <font>
        <b/>
        <i val="0"/>
        <sz val="20"/>
        <color theme="0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3 2" pivot="0" table="0" count="10" xr9:uid="{1FF6C6EF-B15A-4E71-8582-CF1FAC332451}">
      <tableStyleElement type="wholeTable" dxfId="1"/>
      <tableStyleElement type="headerRow" dxfId="0"/>
    </tableStyle>
  </tableStyles>
  <colors>
    <mruColors>
      <color rgb="FF00FF99"/>
    </mruColors>
  </colors>
  <extLst>
    <ext xmlns:x14="http://schemas.microsoft.com/office/spreadsheetml/2009/9/main" uri="{46F421CA-312F-682f-3DD2-61675219B42D}">
      <x14:dxfs count="24"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rgb="FF92D050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rgb="FF92D050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rgb="FF92D050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3000">
                  <a:schemeClr val="accent3">
                    <a:lumMod val="5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41DD-A97C-47DA914C4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422143"/>
        <c:axId val="1793428383"/>
        <c:axId val="0"/>
      </c:bar3DChart>
      <c:catAx>
        <c:axId val="17934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28383"/>
        <c:crosses val="autoZero"/>
        <c:auto val="1"/>
        <c:lblAlgn val="ctr"/>
        <c:lblOffset val="100"/>
        <c:noMultiLvlLbl val="0"/>
      </c:catAx>
      <c:valAx>
        <c:axId val="179342838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342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[Planilha Financeira.xlsx]Controller!Tabela dinâmica2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1.3888888888888788E-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430555555555555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428E-3"/>
              <c:y val="-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428E-3"/>
              <c:y val="-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430555555555555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1.3888888888888788E-2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3.0645170212202689E-2"/>
              <c:y val="-0.150785185008152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2.9659464963260482E-2"/>
              <c:y val="-0.13722821836933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430555555555555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>
            <a:gsLst>
              <a:gs pos="33000">
                <a:schemeClr val="accent3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2.3924713020396768E-2"/>
              <c:y val="-0.155913024254785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3000">
                  <a:schemeClr val="accent3">
                    <a:lumMod val="5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645170212202689E-2"/>
                  <c:y val="-0.15078518500815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7B-438F-B39F-7C7B63DA7739}"/>
                </c:ext>
              </c:extLst>
            </c:dLbl>
            <c:dLbl>
              <c:idx val="1"/>
              <c:layout>
                <c:manualLayout>
                  <c:x val="2.9659464963260482E-2"/>
                  <c:y val="-0.13722821836933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7B-438F-B39F-7C7B63DA7739}"/>
                </c:ext>
              </c:extLst>
            </c:dLbl>
            <c:dLbl>
              <c:idx val="2"/>
              <c:layout>
                <c:manualLayout>
                  <c:x val="1.6666666666666666E-2"/>
                  <c:y val="-0.43055555555555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7B-438F-B39F-7C7B63DA7739}"/>
                </c:ext>
              </c:extLst>
            </c:dLbl>
            <c:dLbl>
              <c:idx val="3"/>
              <c:layout>
                <c:manualLayout>
                  <c:x val="2.3924713020396768E-2"/>
                  <c:y val="-0.155913024254785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7B-438F-B39F-7C7B63DA7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B-438F-B39F-7C7B63DA77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469279"/>
        <c:axId val="25468319"/>
        <c:axId val="0"/>
      </c:bar3DChart>
      <c:catAx>
        <c:axId val="25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8319"/>
        <c:crosses val="autoZero"/>
        <c:auto val="1"/>
        <c:lblAlgn val="ctr"/>
        <c:lblOffset val="100"/>
        <c:noMultiLvlLbl val="0"/>
      </c:catAx>
      <c:valAx>
        <c:axId val="254683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54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6.0185185185185182E-2"/>
          <c:w val="0.93888888888888888"/>
          <c:h val="0.8505941965587634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D2-4D6E-9E46-76B43D2AB5B7}"/>
              </c:ext>
            </c:extLst>
          </c:dPt>
          <c:dLbls>
            <c:delete val="1"/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2-4D6E-9E46-76B43D2AB5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6866847"/>
        <c:axId val="108686588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8000">
                  <a:schemeClr val="accent3">
                    <a:lumMod val="5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D6E-9E46-76B43D2A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5567"/>
        <c:axId val="1863514127"/>
      </c:barChart>
      <c:catAx>
        <c:axId val="10868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865887"/>
        <c:crosses val="autoZero"/>
        <c:auto val="1"/>
        <c:lblAlgn val="ctr"/>
        <c:lblOffset val="100"/>
        <c:noMultiLvlLbl val="0"/>
      </c:catAx>
      <c:valAx>
        <c:axId val="10868658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6866847"/>
        <c:crosses val="autoZero"/>
        <c:crossBetween val="between"/>
      </c:valAx>
      <c:valAx>
        <c:axId val="186351412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63515567"/>
        <c:crosses val="max"/>
        <c:crossBetween val="between"/>
      </c:valAx>
      <c:catAx>
        <c:axId val="1863515567"/>
        <c:scaling>
          <c:orientation val="minMax"/>
        </c:scaling>
        <c:delete val="1"/>
        <c:axPos val="b"/>
        <c:majorTickMark val="out"/>
        <c:minorTickMark val="none"/>
        <c:tickLblPos val="nextTo"/>
        <c:crossAx val="1863514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29</xdr:row>
      <xdr:rowOff>13607</xdr:rowOff>
    </xdr:from>
    <xdr:to>
      <xdr:col>20</xdr:col>
      <xdr:colOff>489857</xdr:colOff>
      <xdr:row>52</xdr:row>
      <xdr:rowOff>13607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98B86A0-4AD9-6E49-7B23-B7BCB64B4D20}"/>
            </a:ext>
          </a:extLst>
        </xdr:cNvPr>
        <xdr:cNvGrpSpPr/>
      </xdr:nvGrpSpPr>
      <xdr:grpSpPr>
        <a:xfrm>
          <a:off x="2068286" y="5592536"/>
          <a:ext cx="12015107" cy="4381500"/>
          <a:chOff x="1292679" y="6313714"/>
          <a:chExt cx="12042321" cy="438150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072AAF8-B297-2640-0237-B8DCCD7FD949}"/>
              </a:ext>
            </a:extLst>
          </xdr:cNvPr>
          <xdr:cNvGrpSpPr/>
        </xdr:nvGrpSpPr>
        <xdr:grpSpPr>
          <a:xfrm>
            <a:off x="1292679" y="6313714"/>
            <a:ext cx="12042321" cy="4381500"/>
            <a:chOff x="1347108" y="4694465"/>
            <a:chExt cx="11987893" cy="429985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97F9F14-1C6A-4D33-A7C3-EC8D3848AEA1}"/>
                </a:ext>
              </a:extLst>
            </xdr:cNvPr>
            <xdr:cNvSpPr/>
          </xdr:nvSpPr>
          <xdr:spPr>
            <a:xfrm>
              <a:off x="1377043" y="4708071"/>
              <a:ext cx="11957958" cy="428625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C4EAD8E-97E9-41E3-BC43-C70AFCC2B025}"/>
                </a:ext>
              </a:extLst>
            </xdr:cNvPr>
            <xdr:cNvGraphicFramePr>
              <a:graphicFrameLocks/>
            </xdr:cNvGraphicFramePr>
          </xdr:nvGraphicFramePr>
          <xdr:xfrm>
            <a:off x="2369005" y="5701393"/>
            <a:ext cx="10163174" cy="32126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39BD4E82-7071-4712-854E-B5C0018175D4}"/>
                </a:ext>
              </a:extLst>
            </xdr:cNvPr>
            <xdr:cNvSpPr/>
          </xdr:nvSpPr>
          <xdr:spPr>
            <a:xfrm>
              <a:off x="1347108" y="4694465"/>
              <a:ext cx="11987892" cy="666750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8ACA8989-D9B2-D5E9-9F3D-BAF093809E4F}"/>
                </a:ext>
              </a:extLst>
            </xdr:cNvPr>
            <xdr:cNvSpPr txBox="1"/>
          </xdr:nvSpPr>
          <xdr:spPr>
            <a:xfrm>
              <a:off x="2175511" y="4789713"/>
              <a:ext cx="1850572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83971592-7498-A2C5-3A4D-95FD4F90C8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401535" y="6354537"/>
            <a:ext cx="693965" cy="62592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123565</xdr:colOff>
      <xdr:row>6</xdr:row>
      <xdr:rowOff>1</xdr:rowOff>
    </xdr:from>
    <xdr:to>
      <xdr:col>10</xdr:col>
      <xdr:colOff>244929</xdr:colOff>
      <xdr:row>27</xdr:row>
      <xdr:rowOff>122464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8E02BBD-C3EB-98AD-520A-179F8BDC49BE}"/>
            </a:ext>
          </a:extLst>
        </xdr:cNvPr>
        <xdr:cNvGrpSpPr/>
      </xdr:nvGrpSpPr>
      <xdr:grpSpPr>
        <a:xfrm>
          <a:off x="2082994" y="1197430"/>
          <a:ext cx="5632256" cy="4122963"/>
          <a:chOff x="1389029" y="231322"/>
          <a:chExt cx="11939168" cy="4122963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A86776B-5015-8ECA-F86E-7953E90C7377}"/>
              </a:ext>
            </a:extLst>
          </xdr:cNvPr>
          <xdr:cNvGrpSpPr/>
        </xdr:nvGrpSpPr>
        <xdr:grpSpPr>
          <a:xfrm>
            <a:off x="1389029" y="231322"/>
            <a:ext cx="11939168" cy="4122963"/>
            <a:chOff x="1428750" y="408215"/>
            <a:chExt cx="11865429" cy="4122963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B6EAEDF4-C4EE-8FAD-B70B-89943D387E87}"/>
                </a:ext>
              </a:extLst>
            </xdr:cNvPr>
            <xdr:cNvSpPr/>
          </xdr:nvSpPr>
          <xdr:spPr>
            <a:xfrm>
              <a:off x="1428751" y="449035"/>
              <a:ext cx="11865428" cy="4082143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5ED2B65-9932-4FA2-A76A-27143600C091}"/>
                </a:ext>
              </a:extLst>
            </xdr:cNvPr>
            <xdr:cNvGraphicFramePr>
              <a:graphicFrameLocks/>
            </xdr:cNvGraphicFramePr>
          </xdr:nvGraphicFramePr>
          <xdr:xfrm>
            <a:off x="2217963" y="1372959"/>
            <a:ext cx="10123716" cy="28452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F4418E47-315E-D3E7-2C49-78CD439AE2B2}"/>
                </a:ext>
              </a:extLst>
            </xdr:cNvPr>
            <xdr:cNvSpPr/>
          </xdr:nvSpPr>
          <xdr:spPr>
            <a:xfrm>
              <a:off x="1428750" y="408215"/>
              <a:ext cx="11851820" cy="73478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2EE6AB6-FD74-2CB9-9598-498ABA47FE2B}"/>
                </a:ext>
              </a:extLst>
            </xdr:cNvPr>
            <xdr:cNvSpPr txBox="1"/>
          </xdr:nvSpPr>
          <xdr:spPr>
            <a:xfrm>
              <a:off x="2998908" y="557892"/>
              <a:ext cx="3450779" cy="4082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1" name="Gráfico 20" descr="Registrar com preenchimento sólido">
            <a:extLst>
              <a:ext uri="{FF2B5EF4-FFF2-40B4-BE49-F238E27FC236}">
                <a16:creationId xmlns:a16="http://schemas.microsoft.com/office/drawing/2014/main" id="{0882E527-BDD0-17A0-9BD7-ED1C32F66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439635" y="231643"/>
            <a:ext cx="1589613" cy="74807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108857</xdr:rowOff>
    </xdr:from>
    <xdr:to>
      <xdr:col>0</xdr:col>
      <xdr:colOff>1891393</xdr:colOff>
      <xdr:row>16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E4EE2146-5B08-4C26-8DB7-CF9BEC80A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6286"/>
              <a:ext cx="1891393" cy="1973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231322</xdr:colOff>
      <xdr:row>1</xdr:row>
      <xdr:rowOff>40822</xdr:rowOff>
    </xdr:from>
    <xdr:to>
      <xdr:col>2</xdr:col>
      <xdr:colOff>353785</xdr:colOff>
      <xdr:row>4</xdr:row>
      <xdr:rowOff>95250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D5D1D01A-4814-B6E4-B0EA-8972C72E7DA3}"/>
            </a:ext>
          </a:extLst>
        </xdr:cNvPr>
        <xdr:cNvSpPr/>
      </xdr:nvSpPr>
      <xdr:spPr>
        <a:xfrm>
          <a:off x="1768929" y="231322"/>
          <a:ext cx="734785" cy="625928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95250</xdr:colOff>
      <xdr:row>0</xdr:row>
      <xdr:rowOff>108857</xdr:rowOff>
    </xdr:from>
    <xdr:to>
      <xdr:col>20</xdr:col>
      <xdr:colOff>421822</xdr:colOff>
      <xdr:row>5</xdr:row>
      <xdr:rowOff>13608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7627AA7A-6BED-7519-1895-1D1E25A25FF2}"/>
            </a:ext>
          </a:extLst>
        </xdr:cNvPr>
        <xdr:cNvGrpSpPr/>
      </xdr:nvGrpSpPr>
      <xdr:grpSpPr>
        <a:xfrm>
          <a:off x="2054679" y="108857"/>
          <a:ext cx="11960679" cy="911680"/>
          <a:chOff x="2054679" y="108857"/>
          <a:chExt cx="11960679" cy="91168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3785E433-03C5-4E3A-B426-A3647B744AFD}"/>
              </a:ext>
            </a:extLst>
          </xdr:cNvPr>
          <xdr:cNvSpPr/>
        </xdr:nvSpPr>
        <xdr:spPr>
          <a:xfrm>
            <a:off x="2054679" y="108857"/>
            <a:ext cx="11960679" cy="91168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B4AF843A-F9C3-7BA0-CA99-F322045992D2}"/>
              </a:ext>
            </a:extLst>
          </xdr:cNvPr>
          <xdr:cNvSpPr txBox="1"/>
        </xdr:nvSpPr>
        <xdr:spPr>
          <a:xfrm>
            <a:off x="3156857" y="244929"/>
            <a:ext cx="8422821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 Bruna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7074A58E-C965-4DFB-A4E3-F1270403D92E}"/>
              </a:ext>
            </a:extLst>
          </xdr:cNvPr>
          <xdr:cNvSpPr txBox="1"/>
        </xdr:nvSpPr>
        <xdr:spPr>
          <a:xfrm>
            <a:off x="3156857" y="574222"/>
            <a:ext cx="8422821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32" name="Agrupar 3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EAEECA9-F843-9D82-2793-73BF84063580}"/>
              </a:ext>
            </a:extLst>
          </xdr:cNvPr>
          <xdr:cNvGrpSpPr/>
        </xdr:nvGrpSpPr>
        <xdr:grpSpPr>
          <a:xfrm>
            <a:off x="7021285" y="340179"/>
            <a:ext cx="6286500" cy="394608"/>
            <a:chOff x="6599464" y="285750"/>
            <a:chExt cx="6286500" cy="394608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66877BB7-B34D-4097-BC9D-9582981553FF}"/>
                </a:ext>
              </a:extLst>
            </xdr:cNvPr>
            <xdr:cNvSpPr/>
          </xdr:nvSpPr>
          <xdr:spPr>
            <a:xfrm>
              <a:off x="6599464" y="312963"/>
              <a:ext cx="6286500" cy="353786"/>
            </a:xfrm>
            <a:prstGeom prst="round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/>
                <a:t>Pesquisar Dados</a:t>
              </a:r>
            </a:p>
          </xdr:txBody>
        </xdr:sp>
        <xdr:pic>
          <xdr:nvPicPr>
            <xdr:cNvPr id="31" name="Gráfico 30" descr="Lupa com preenchimento sólido">
              <a:extLst>
                <a:ext uri="{FF2B5EF4-FFF2-40B4-BE49-F238E27FC236}">
                  <a16:creationId xmlns:a16="http://schemas.microsoft.com/office/drawing/2014/main" id="{063A1E42-A915-38A0-5DB0-4C44FF875A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423322" y="285750"/>
              <a:ext cx="421821" cy="394608"/>
            </a:xfrm>
            <a:prstGeom prst="rect">
              <a:avLst/>
            </a:prstGeom>
          </xdr:spPr>
        </xdr:pic>
      </xdr:grp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8F89AE48-768A-63F4-E990-EF2372912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2716" y="258536"/>
            <a:ext cx="884464" cy="666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27214</xdr:rowOff>
    </xdr:from>
    <xdr:to>
      <xdr:col>0</xdr:col>
      <xdr:colOff>1945821</xdr:colOff>
      <xdr:row>4</xdr:row>
      <xdr:rowOff>54428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078EC7D4-C863-7B7C-EDAE-9DCE7CF4D575}"/>
            </a:ext>
          </a:extLst>
        </xdr:cNvPr>
        <xdr:cNvGrpSpPr/>
      </xdr:nvGrpSpPr>
      <xdr:grpSpPr>
        <a:xfrm>
          <a:off x="0" y="272143"/>
          <a:ext cx="1945821" cy="598714"/>
          <a:chOff x="0" y="272143"/>
          <a:chExt cx="1945821" cy="598714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A4A90A1-7957-3F41-0F6E-589AFE69D1C6}"/>
              </a:ext>
            </a:extLst>
          </xdr:cNvPr>
          <xdr:cNvSpPr/>
        </xdr:nvSpPr>
        <xdr:spPr>
          <a:xfrm>
            <a:off x="0" y="312964"/>
            <a:ext cx="1945821" cy="55789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1" kern="1200"/>
              <a:t>Money</a:t>
            </a:r>
            <a:r>
              <a:rPr lang="pt-BR" sz="1800" b="1" kern="1200" baseline="0"/>
              <a:t> App  </a:t>
            </a:r>
            <a:endParaRPr lang="pt-BR" sz="1800" b="1" kern="1200"/>
          </a:p>
        </xdr:txBody>
      </xdr:sp>
      <xdr:pic>
        <xdr:nvPicPr>
          <xdr:cNvPr id="37" name="Gráfico 36" descr="Dinheiro com preenchimento sólido">
            <a:extLst>
              <a:ext uri="{FF2B5EF4-FFF2-40B4-BE49-F238E27FC236}">
                <a16:creationId xmlns:a16="http://schemas.microsoft.com/office/drawing/2014/main" id="{D36E074A-AE96-D89C-A704-02BF212CC7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65464" y="272143"/>
            <a:ext cx="557893" cy="557893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371217</xdr:colOff>
      <xdr:row>6</xdr:row>
      <xdr:rowOff>57149</xdr:rowOff>
    </xdr:from>
    <xdr:to>
      <xdr:col>20</xdr:col>
      <xdr:colOff>353785</xdr:colOff>
      <xdr:row>27</xdr:row>
      <xdr:rowOff>138792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CB0D90F8-3BC6-9D96-B7BE-E50BAB8F9E64}"/>
            </a:ext>
          </a:extLst>
        </xdr:cNvPr>
        <xdr:cNvSpPr/>
      </xdr:nvSpPr>
      <xdr:spPr>
        <a:xfrm>
          <a:off x="7841538" y="1254578"/>
          <a:ext cx="6105783" cy="408214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371216</xdr:colOff>
      <xdr:row>6</xdr:row>
      <xdr:rowOff>16329</xdr:rowOff>
    </xdr:from>
    <xdr:to>
      <xdr:col>20</xdr:col>
      <xdr:colOff>346782</xdr:colOff>
      <xdr:row>9</xdr:row>
      <xdr:rowOff>179614</xdr:rowOff>
    </xdr:to>
    <xdr:sp macro="" textlink="">
      <xdr:nvSpPr>
        <xdr:cNvPr id="45" name="Retângulo: Cantos Superiores Arredondados 44">
          <a:extLst>
            <a:ext uri="{FF2B5EF4-FFF2-40B4-BE49-F238E27FC236}">
              <a16:creationId xmlns:a16="http://schemas.microsoft.com/office/drawing/2014/main" id="{8F02571F-D514-F234-993B-92588C269722}"/>
            </a:ext>
          </a:extLst>
        </xdr:cNvPr>
        <xdr:cNvSpPr/>
      </xdr:nvSpPr>
      <xdr:spPr>
        <a:xfrm>
          <a:off x="7841537" y="1213758"/>
          <a:ext cx="6098781" cy="734785"/>
        </a:xfrm>
        <a:prstGeom prst="round2Same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566875</xdr:colOff>
      <xdr:row>6</xdr:row>
      <xdr:rowOff>166006</xdr:rowOff>
    </xdr:from>
    <xdr:to>
      <xdr:col>14</xdr:col>
      <xdr:colOff>505634</xdr:colOff>
      <xdr:row>9</xdr:row>
      <xdr:rowOff>2720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9C8DE2A2-50EC-0B49-D75F-05022FFF8C1C}"/>
            </a:ext>
          </a:extLst>
        </xdr:cNvPr>
        <xdr:cNvSpPr txBox="1"/>
      </xdr:nvSpPr>
      <xdr:spPr>
        <a:xfrm>
          <a:off x="8649518" y="1363435"/>
          <a:ext cx="1775723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10</xdr:col>
      <xdr:colOff>449034</xdr:colOff>
      <xdr:row>5</xdr:row>
      <xdr:rowOff>190498</xdr:rowOff>
    </xdr:from>
    <xdr:to>
      <xdr:col>11</xdr:col>
      <xdr:colOff>598713</xdr:colOff>
      <xdr:row>10</xdr:row>
      <xdr:rowOff>-1</xdr:rowOff>
    </xdr:to>
    <xdr:pic>
      <xdr:nvPicPr>
        <xdr:cNvPr id="49" name="Gráfico 48" descr="Cofrinho com preenchimento sólido">
          <a:extLst>
            <a:ext uri="{FF2B5EF4-FFF2-40B4-BE49-F238E27FC236}">
              <a16:creationId xmlns:a16="http://schemas.microsoft.com/office/drawing/2014/main" id="{43284C4A-E625-EAB1-F6EC-71316247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919355" y="1197427"/>
          <a:ext cx="762001" cy="762001"/>
        </a:xfrm>
        <a:prstGeom prst="rect">
          <a:avLst/>
        </a:prstGeom>
      </xdr:spPr>
    </xdr:pic>
    <xdr:clientData/>
  </xdr:twoCellAnchor>
  <xdr:twoCellAnchor>
    <xdr:from>
      <xdr:col>11</xdr:col>
      <xdr:colOff>312964</xdr:colOff>
      <xdr:row>11</xdr:row>
      <xdr:rowOff>57149</xdr:rowOff>
    </xdr:from>
    <xdr:to>
      <xdr:col>19</xdr:col>
      <xdr:colOff>489856</xdr:colOff>
      <xdr:row>25</xdr:row>
      <xdr:rowOff>133349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3C7BF236-73B5-499F-A4FC-E47947465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Shift" refreshedDate="45663.780841550928" createdVersion="8" refreshedVersion="8" minRefreshableVersion="3" recordCount="44" xr:uid="{F7F14EBE-6CE6-40D7-B6D0-05CE0363E8E2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801581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DD19D-84E9-4EC9-81D2-9B0CC67A4A60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4:F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10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C2421-A916-4B0B-A580-345D44CBFB75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6A4079-80E2-4F46-BFB1-E1AF2CA50CB8}" sourceName="Mês">
  <pivotTables>
    <pivotTable tabId="2" name="Tabela dinâmica1"/>
    <pivotTable tabId="2" name="Tabela dinâmica2"/>
  </pivotTables>
  <data>
    <tabular pivotCacheId="188015815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9E08618-442D-48EF-8361-B378B868B1EB}" cache="SegmentaçãodeDados_Mês" caption="Mês" style="SlicerStyleDark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67D81-D722-4FD8-A863-086CD176D9EE}" name="Tabela1" displayName="Tabela1" ref="A1:H45" totalsRowShown="0">
  <autoFilter ref="A1:H45" xr:uid="{6CE67D81-D722-4FD8-A863-086CD176D9EE}"/>
  <tableColumns count="8">
    <tableColumn id="1" xr3:uid="{EFD41A70-90D9-45C1-B460-AAD496C8D755}" name="Data"/>
    <tableColumn id="8" xr3:uid="{8F58CF2D-8D21-4CDB-808E-D4C711246218}" name="Mês" dataDxfId="3">
      <calculatedColumnFormula>MONTH(A2)</calculatedColumnFormula>
    </tableColumn>
    <tableColumn id="2" xr3:uid="{D2D466E9-2347-44C2-8991-95178BD17C63}" name="Tipo"/>
    <tableColumn id="3" xr3:uid="{403BDDC0-7BA4-4C28-86A6-C3945EE5ED18}" name="Categoria"/>
    <tableColumn id="4" xr3:uid="{9B8A7A22-A9F7-4A32-98EF-7248FAAD12B1}" name="Descrição"/>
    <tableColumn id="5" xr3:uid="{DA10C617-8BCE-445D-B119-54352EB4BD3B}" name="Valor"/>
    <tableColumn id="6" xr3:uid="{C9F37FEB-DFF4-42D1-8663-947C67B01626}" name="Operação Bancária"/>
    <tableColumn id="7" xr3:uid="{BA5BF779-676C-4BD6-8E70-C88EEF99440A}" name="Statu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DE485-FAF7-4722-BFB7-65E71A38DE5C}" name="Tabela2" displayName="Tabela2" ref="C7:D19" totalsRowShown="0">
  <autoFilter ref="C7:D19" xr:uid="{2DFDE485-FAF7-4722-BFB7-65E71A38DE5C}"/>
  <tableColumns count="2">
    <tableColumn id="1" xr3:uid="{E98B6F6D-3C53-4FBA-AF6F-7CC11006DC22}" name="Data de Lançamento" dataDxfId="2"/>
    <tableColumn id="2" xr3:uid="{C645C816-F536-4E14-B53C-3E4C58AE7B54}" name="Depósito Reservado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C92-B708-47F4-97D1-507FD766B773}">
  <sheetPr>
    <tabColor rgb="FF00B0F0"/>
  </sheetPr>
  <dimension ref="A1:H45"/>
  <sheetViews>
    <sheetView workbookViewId="0"/>
  </sheetViews>
  <sheetFormatPr defaultRowHeight="15" x14ac:dyDescent="0.25"/>
  <cols>
    <col min="1" max="1" width="12.7109375" customWidth="1"/>
    <col min="2" max="2" width="12.7109375" style="10" customWidth="1"/>
    <col min="3" max="4" width="12.7109375" customWidth="1"/>
    <col min="5" max="5" width="22.7109375" customWidth="1"/>
    <col min="6" max="6" width="12.7109375" customWidth="1"/>
    <col min="7" max="7" width="20.28515625" customWidth="1"/>
    <col min="8" max="8" width="12.5703125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ht="27.75" customHeight="1" x14ac:dyDescent="0.25">
      <c r="A2" s="2">
        <v>45505</v>
      </c>
      <c r="B2" s="11">
        <f t="shared" ref="B2:B45" si="0">MONTH(A2)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7.75" customHeight="1" x14ac:dyDescent="0.25">
      <c r="A3" s="2">
        <v>45505</v>
      </c>
      <c r="B3" s="11">
        <f t="shared" si="0"/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27.75" customHeight="1" x14ac:dyDescent="0.25">
      <c r="A4" s="2">
        <v>45507</v>
      </c>
      <c r="B4" s="11">
        <f t="shared" si="0"/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27.75" customHeight="1" x14ac:dyDescent="0.25">
      <c r="A5" s="2">
        <v>45509</v>
      </c>
      <c r="B5" s="11">
        <f t="shared" si="0"/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27.75" customHeight="1" x14ac:dyDescent="0.25">
      <c r="A6" s="2">
        <v>45511</v>
      </c>
      <c r="B6" s="11">
        <f t="shared" si="0"/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27.75" customHeight="1" x14ac:dyDescent="0.25">
      <c r="A7" s="2">
        <v>45514</v>
      </c>
      <c r="B7" s="11">
        <f t="shared" si="0"/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7.75" customHeight="1" x14ac:dyDescent="0.25">
      <c r="A8" s="2">
        <v>45516</v>
      </c>
      <c r="B8" s="11">
        <f t="shared" si="0"/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7.75" customHeight="1" x14ac:dyDescent="0.25">
      <c r="A9" s="2">
        <v>45519</v>
      </c>
      <c r="B9" s="11">
        <f t="shared" si="0"/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27.75" customHeight="1" x14ac:dyDescent="0.25">
      <c r="A10" s="2">
        <v>45519</v>
      </c>
      <c r="B10" s="11">
        <f t="shared" si="0"/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27.75" customHeight="1" x14ac:dyDescent="0.25">
      <c r="A11" s="2">
        <v>45522</v>
      </c>
      <c r="B11" s="11">
        <f t="shared" si="0"/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7.75" customHeight="1" x14ac:dyDescent="0.25">
      <c r="A12" s="2">
        <v>45524</v>
      </c>
      <c r="B12" s="11">
        <f t="shared" si="0"/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27.75" customHeight="1" x14ac:dyDescent="0.25">
      <c r="A13" s="2">
        <v>45526</v>
      </c>
      <c r="B13" s="11">
        <f t="shared" si="0"/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27.75" customHeight="1" x14ac:dyDescent="0.25">
      <c r="A14" s="2">
        <v>45528</v>
      </c>
      <c r="B14" s="11">
        <f t="shared" si="0"/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7.75" customHeight="1" x14ac:dyDescent="0.25">
      <c r="A15" s="2">
        <v>45532</v>
      </c>
      <c r="B15" s="11">
        <f t="shared" si="0"/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27.75" customHeight="1" x14ac:dyDescent="0.25">
      <c r="A16" s="2">
        <v>45534</v>
      </c>
      <c r="B16" s="11">
        <f t="shared" si="0"/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7.75" customHeight="1" x14ac:dyDescent="0.25">
      <c r="A17" s="2">
        <v>45535</v>
      </c>
      <c r="B17" s="11">
        <f t="shared" si="0"/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27.75" customHeight="1" x14ac:dyDescent="0.25">
      <c r="A18" s="2">
        <v>45536</v>
      </c>
      <c r="B18" s="11">
        <f t="shared" si="0"/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7.75" customHeight="1" x14ac:dyDescent="0.25">
      <c r="A19" s="2">
        <v>45537</v>
      </c>
      <c r="B19" s="11">
        <f t="shared" si="0"/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27.75" customHeight="1" x14ac:dyDescent="0.25">
      <c r="A20" s="2">
        <v>45540</v>
      </c>
      <c r="B20" s="11">
        <f t="shared" si="0"/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27.75" customHeight="1" x14ac:dyDescent="0.25">
      <c r="A21" s="2">
        <v>45543</v>
      </c>
      <c r="B21" s="11">
        <f t="shared" si="0"/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27.75" customHeight="1" x14ac:dyDescent="0.25">
      <c r="A22" s="2">
        <v>45546</v>
      </c>
      <c r="B22" s="11">
        <f t="shared" si="0"/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27.75" customHeight="1" x14ac:dyDescent="0.25">
      <c r="A23" s="2">
        <v>45549</v>
      </c>
      <c r="B23" s="11">
        <f t="shared" si="0"/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27.75" customHeight="1" x14ac:dyDescent="0.25">
      <c r="A24" s="2">
        <v>45552</v>
      </c>
      <c r="B24" s="11">
        <f t="shared" si="0"/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27.75" customHeight="1" x14ac:dyDescent="0.25">
      <c r="A25" s="2">
        <v>45555</v>
      </c>
      <c r="B25" s="11">
        <f t="shared" si="0"/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27.75" customHeight="1" x14ac:dyDescent="0.25">
      <c r="A26" s="2">
        <v>45555</v>
      </c>
      <c r="B26" s="11">
        <f t="shared" si="0"/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27.75" customHeight="1" x14ac:dyDescent="0.25">
      <c r="A27" s="2">
        <v>45558</v>
      </c>
      <c r="B27" s="11">
        <f t="shared" si="0"/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27.75" customHeight="1" x14ac:dyDescent="0.25">
      <c r="A28" s="2">
        <v>45561</v>
      </c>
      <c r="B28" s="11">
        <f t="shared" si="0"/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27.75" customHeight="1" x14ac:dyDescent="0.25">
      <c r="A29" s="2">
        <v>45564</v>
      </c>
      <c r="B29" s="11">
        <f t="shared" si="0"/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27.75" customHeight="1" x14ac:dyDescent="0.25">
      <c r="A30" s="2">
        <v>45566</v>
      </c>
      <c r="B30" s="11">
        <f t="shared" si="0"/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7.75" customHeight="1" x14ac:dyDescent="0.25">
      <c r="A31" s="2">
        <v>45566</v>
      </c>
      <c r="B31" s="11">
        <f t="shared" si="0"/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7.75" customHeight="1" x14ac:dyDescent="0.25">
      <c r="A32" s="2">
        <v>45568</v>
      </c>
      <c r="B32" s="11">
        <f t="shared" si="0"/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27.75" customHeight="1" x14ac:dyDescent="0.25">
      <c r="A33" s="2">
        <v>45570</v>
      </c>
      <c r="B33" s="11">
        <f t="shared" si="0"/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27.75" customHeight="1" x14ac:dyDescent="0.25">
      <c r="A34" s="2">
        <v>45573</v>
      </c>
      <c r="B34" s="11">
        <f t="shared" si="0"/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27.75" customHeight="1" x14ac:dyDescent="0.25">
      <c r="A35" s="2">
        <v>45575</v>
      </c>
      <c r="B35" s="11">
        <f t="shared" si="0"/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27.75" customHeight="1" x14ac:dyDescent="0.25">
      <c r="A36" s="2">
        <v>45578</v>
      </c>
      <c r="B36" s="11">
        <f t="shared" si="0"/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27.75" customHeight="1" x14ac:dyDescent="0.25">
      <c r="A37" s="2">
        <v>45580</v>
      </c>
      <c r="B37" s="11">
        <f t="shared" si="0"/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7.75" customHeight="1" x14ac:dyDescent="0.25">
      <c r="A38" s="2">
        <v>45583</v>
      </c>
      <c r="B38" s="11">
        <f t="shared" si="0"/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27.75" customHeight="1" x14ac:dyDescent="0.25">
      <c r="A39" s="2">
        <v>45583</v>
      </c>
      <c r="B39" s="11">
        <f t="shared" si="0"/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7.75" customHeight="1" x14ac:dyDescent="0.25">
      <c r="A40" s="2">
        <v>45585</v>
      </c>
      <c r="B40" s="11">
        <f t="shared" si="0"/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27.75" customHeight="1" x14ac:dyDescent="0.25">
      <c r="A41" s="2">
        <v>45587</v>
      </c>
      <c r="B41" s="11">
        <f t="shared" si="0"/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27.75" customHeight="1" x14ac:dyDescent="0.25">
      <c r="A42" s="2">
        <v>45589</v>
      </c>
      <c r="B42" s="11">
        <f t="shared" si="0"/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27.75" customHeight="1" x14ac:dyDescent="0.25">
      <c r="A43" s="2">
        <v>45591</v>
      </c>
      <c r="B43" s="11">
        <f t="shared" si="0"/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7.75" customHeight="1" x14ac:dyDescent="0.25">
      <c r="A44" s="2">
        <v>45595</v>
      </c>
      <c r="B44" s="11">
        <f t="shared" si="0"/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7.75" customHeight="1" x14ac:dyDescent="0.25">
      <c r="A45" s="2">
        <v>45596</v>
      </c>
      <c r="B45" s="11">
        <f t="shared" si="0"/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F0FA-7A6A-4A0E-B286-9C56F2786A37}">
  <sheetPr>
    <tabColor rgb="FF00B0F0"/>
  </sheetPr>
  <dimension ref="B2:F20"/>
  <sheetViews>
    <sheetView workbookViewId="0">
      <selection activeCell="E16" sqref="E16"/>
    </sheetView>
  </sheetViews>
  <sheetFormatPr defaultRowHeight="15" x14ac:dyDescent="0.25"/>
  <cols>
    <col min="2" max="2" width="21.140625" bestFit="1" customWidth="1"/>
    <col min="3" max="3" width="13.85546875" bestFit="1" customWidth="1"/>
    <col min="5" max="5" width="18.42578125" bestFit="1" customWidth="1"/>
    <col min="6" max="6" width="13.85546875" bestFit="1" customWidth="1"/>
  </cols>
  <sheetData>
    <row r="2" spans="2:6" x14ac:dyDescent="0.25">
      <c r="B2" s="5" t="s">
        <v>1</v>
      </c>
      <c r="C2" s="1" t="s">
        <v>12</v>
      </c>
      <c r="E2" s="5" t="s">
        <v>1</v>
      </c>
      <c r="F2" s="1" t="s">
        <v>7</v>
      </c>
    </row>
    <row r="4" spans="2:6" x14ac:dyDescent="0.25">
      <c r="B4" s="5" t="s">
        <v>72</v>
      </c>
      <c r="C4" t="s">
        <v>74</v>
      </c>
      <c r="E4" s="5" t="s">
        <v>72</v>
      </c>
      <c r="F4" t="s">
        <v>74</v>
      </c>
    </row>
    <row r="5" spans="2:6" x14ac:dyDescent="0.25">
      <c r="B5" s="6" t="s">
        <v>13</v>
      </c>
      <c r="C5" s="7">
        <v>1600</v>
      </c>
      <c r="E5" s="6" t="s">
        <v>50</v>
      </c>
      <c r="F5" s="7">
        <v>1200</v>
      </c>
    </row>
    <row r="6" spans="2:6" x14ac:dyDescent="0.25">
      <c r="B6" s="6" t="s">
        <v>39</v>
      </c>
      <c r="C6" s="7">
        <v>330</v>
      </c>
      <c r="E6" s="6" t="s">
        <v>29</v>
      </c>
      <c r="F6" s="7">
        <v>800</v>
      </c>
    </row>
    <row r="7" spans="2:6" x14ac:dyDescent="0.25">
      <c r="B7" s="6" t="s">
        <v>25</v>
      </c>
      <c r="C7" s="7">
        <v>1100</v>
      </c>
      <c r="E7" s="6" t="s">
        <v>8</v>
      </c>
      <c r="F7" s="7">
        <v>15000</v>
      </c>
    </row>
    <row r="8" spans="2:6" x14ac:dyDescent="0.25">
      <c r="B8" s="6" t="s">
        <v>33</v>
      </c>
      <c r="C8" s="7">
        <v>3000</v>
      </c>
      <c r="E8" s="6" t="s">
        <v>63</v>
      </c>
      <c r="F8" s="7">
        <v>1500</v>
      </c>
    </row>
    <row r="9" spans="2:6" x14ac:dyDescent="0.25">
      <c r="B9" s="6" t="s">
        <v>45</v>
      </c>
      <c r="C9" s="7">
        <v>570</v>
      </c>
      <c r="E9" s="6" t="s">
        <v>73</v>
      </c>
      <c r="F9" s="7">
        <v>18500</v>
      </c>
    </row>
    <row r="10" spans="2:6" x14ac:dyDescent="0.25">
      <c r="B10" s="6" t="s">
        <v>21</v>
      </c>
      <c r="C10" s="7">
        <v>500</v>
      </c>
    </row>
    <row r="11" spans="2:6" x14ac:dyDescent="0.25">
      <c r="B11" s="6" t="s">
        <v>41</v>
      </c>
      <c r="C11" s="7">
        <v>350</v>
      </c>
    </row>
    <row r="12" spans="2:6" x14ac:dyDescent="0.25">
      <c r="B12" s="6" t="s">
        <v>37</v>
      </c>
      <c r="C12" s="7">
        <v>830</v>
      </c>
    </row>
    <row r="13" spans="2:6" x14ac:dyDescent="0.25">
      <c r="B13" s="6" t="s">
        <v>23</v>
      </c>
      <c r="C13" s="7">
        <v>970</v>
      </c>
    </row>
    <row r="14" spans="2:6" x14ac:dyDescent="0.25">
      <c r="B14" s="6" t="s">
        <v>31</v>
      </c>
      <c r="C14" s="7">
        <v>1400</v>
      </c>
    </row>
    <row r="15" spans="2:6" x14ac:dyDescent="0.25">
      <c r="B15" s="6" t="s">
        <v>17</v>
      </c>
      <c r="C15" s="7">
        <v>800</v>
      </c>
    </row>
    <row r="16" spans="2:6" x14ac:dyDescent="0.25">
      <c r="B16" s="6" t="s">
        <v>54</v>
      </c>
      <c r="C16" s="7">
        <v>250</v>
      </c>
    </row>
    <row r="17" spans="2:3" x14ac:dyDescent="0.25">
      <c r="B17" s="6" t="s">
        <v>35</v>
      </c>
      <c r="C17" s="7">
        <v>1250</v>
      </c>
    </row>
    <row r="18" spans="2:3" x14ac:dyDescent="0.25">
      <c r="B18" s="6" t="s">
        <v>27</v>
      </c>
      <c r="C18" s="7">
        <v>1500</v>
      </c>
    </row>
    <row r="19" spans="2:3" x14ac:dyDescent="0.25">
      <c r="B19" s="6" t="s">
        <v>43</v>
      </c>
      <c r="C19" s="7">
        <v>1250</v>
      </c>
    </row>
    <row r="20" spans="2:3" x14ac:dyDescent="0.25">
      <c r="B20" s="6" t="s">
        <v>73</v>
      </c>
      <c r="C20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7EA2-40CC-4C9E-B9EA-C72BF387FF19}">
  <sheetPr>
    <tabColor rgb="FF00B0F0"/>
  </sheetPr>
  <dimension ref="C1:D19"/>
  <sheetViews>
    <sheetView topLeftCell="A2" workbookViewId="0">
      <selection activeCell="M12" sqref="M12"/>
    </sheetView>
  </sheetViews>
  <sheetFormatPr defaultRowHeight="15" x14ac:dyDescent="0.25"/>
  <cols>
    <col min="3" max="3" width="21.140625" customWidth="1"/>
    <col min="4" max="4" width="20.5703125" customWidth="1"/>
  </cols>
  <sheetData>
    <row r="1" spans="3:4" s="9" customFormat="1" ht="39" customHeight="1" x14ac:dyDescent="0.25"/>
    <row r="4" spans="3:4" x14ac:dyDescent="0.25">
      <c r="C4" s="15" t="s">
        <v>78</v>
      </c>
      <c r="D4" s="14">
        <f>SUM(Tabela2[Depósito Reservado])</f>
        <v>7609</v>
      </c>
    </row>
    <row r="5" spans="3:4" x14ac:dyDescent="0.25">
      <c r="C5" s="15" t="s">
        <v>79</v>
      </c>
      <c r="D5" s="12">
        <v>20000</v>
      </c>
    </row>
    <row r="7" spans="3:4" x14ac:dyDescent="0.25">
      <c r="C7" t="s">
        <v>76</v>
      </c>
      <c r="D7" t="s">
        <v>77</v>
      </c>
    </row>
    <row r="8" spans="3:4" x14ac:dyDescent="0.25">
      <c r="C8" s="13">
        <v>45603</v>
      </c>
      <c r="D8" s="12">
        <v>500</v>
      </c>
    </row>
    <row r="9" spans="3:4" x14ac:dyDescent="0.25">
      <c r="C9" s="13">
        <v>45604</v>
      </c>
      <c r="D9" s="12">
        <v>195</v>
      </c>
    </row>
    <row r="10" spans="3:4" x14ac:dyDescent="0.25">
      <c r="C10" s="13">
        <v>45605</v>
      </c>
      <c r="D10" s="12">
        <v>796</v>
      </c>
    </row>
    <row r="11" spans="3:4" x14ac:dyDescent="0.25">
      <c r="C11" s="13">
        <v>45606</v>
      </c>
      <c r="D11" s="12">
        <v>614</v>
      </c>
    </row>
    <row r="12" spans="3:4" x14ac:dyDescent="0.25">
      <c r="C12" s="13">
        <v>45607</v>
      </c>
      <c r="D12" s="12">
        <v>859</v>
      </c>
    </row>
    <row r="13" spans="3:4" x14ac:dyDescent="0.25">
      <c r="C13" s="13">
        <v>45608</v>
      </c>
      <c r="D13" s="12">
        <v>798</v>
      </c>
    </row>
    <row r="14" spans="3:4" x14ac:dyDescent="0.25">
      <c r="C14" s="13">
        <v>45609</v>
      </c>
      <c r="D14" s="12">
        <v>833</v>
      </c>
    </row>
    <row r="15" spans="3:4" x14ac:dyDescent="0.25">
      <c r="C15" s="13">
        <v>45610</v>
      </c>
      <c r="D15" s="12">
        <v>503</v>
      </c>
    </row>
    <row r="16" spans="3:4" x14ac:dyDescent="0.25">
      <c r="C16" s="13">
        <v>45611</v>
      </c>
      <c r="D16" s="12">
        <v>454</v>
      </c>
    </row>
    <row r="17" spans="3:4" x14ac:dyDescent="0.25">
      <c r="C17" s="13">
        <v>45612</v>
      </c>
      <c r="D17" s="12">
        <v>986</v>
      </c>
    </row>
    <row r="18" spans="3:4" x14ac:dyDescent="0.25">
      <c r="C18" s="13">
        <v>45613</v>
      </c>
      <c r="D18" s="12">
        <v>748</v>
      </c>
    </row>
    <row r="19" spans="3:4" x14ac:dyDescent="0.25">
      <c r="C19" s="13">
        <v>45614</v>
      </c>
      <c r="D19" s="12">
        <v>323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8604-FC2C-4178-BBB4-507CE44AC564}">
  <dimension ref="A1:U57"/>
  <sheetViews>
    <sheetView showGridLines="0" showRowColHeaders="0" tabSelected="1" zoomScale="70" zoomScaleNormal="70" workbookViewId="0">
      <selection activeCell="A18" sqref="A18"/>
    </sheetView>
  </sheetViews>
  <sheetFormatPr defaultColWidth="0" defaultRowHeight="15" zeroHeight="1" x14ac:dyDescent="0.25"/>
  <cols>
    <col min="1" max="1" width="29.42578125" style="9" customWidth="1"/>
    <col min="2" max="21" width="9.140625" style="8" customWidth="1"/>
    <col min="22" max="16384" width="9.140625" hidden="1"/>
  </cols>
  <sheetData>
    <row r="1" ht="19.5" customHeight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Mycaela Rodrigues Damasceno</dc:creator>
  <cp:lastModifiedBy>Bruna Mycaela Rodrigues Damasceno</cp:lastModifiedBy>
  <dcterms:created xsi:type="dcterms:W3CDTF">2025-01-06T16:39:28Z</dcterms:created>
  <dcterms:modified xsi:type="dcterms:W3CDTF">2025-01-07T01:44:36Z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7eec11-0851-47c6-af2c-96c968011241_Enabled">
    <vt:lpwstr>true</vt:lpwstr>
  </property>
  <property fmtid="{D5CDD505-2E9C-101B-9397-08002B2CF9AE}" pid="3" name="MSIP_Label_df7eec11-0851-47c6-af2c-96c968011241_SetDate">
    <vt:lpwstr>2025-01-06T21:39:28Z</vt:lpwstr>
  </property>
  <property fmtid="{D5CDD505-2E9C-101B-9397-08002B2CF9AE}" pid="4" name="MSIP_Label_df7eec11-0851-47c6-af2c-96c968011241_Method">
    <vt:lpwstr>Standard</vt:lpwstr>
  </property>
  <property fmtid="{D5CDD505-2E9C-101B-9397-08002B2CF9AE}" pid="5" name="MSIP_Label_df7eec11-0851-47c6-af2c-96c968011241_Name">
    <vt:lpwstr>defa4170-0d19-0005-0000-bc88714345d2</vt:lpwstr>
  </property>
  <property fmtid="{D5CDD505-2E9C-101B-9397-08002B2CF9AE}" pid="6" name="MSIP_Label_df7eec11-0851-47c6-af2c-96c968011241_SiteId">
    <vt:lpwstr>b4920c82-7581-491a-9dab-cd2ade2f3ebd</vt:lpwstr>
  </property>
  <property fmtid="{D5CDD505-2E9C-101B-9397-08002B2CF9AE}" pid="7" name="MSIP_Label_df7eec11-0851-47c6-af2c-96c968011241_ActionId">
    <vt:lpwstr>76166c1d-cb52-48de-a397-c25aa54161df</vt:lpwstr>
  </property>
  <property fmtid="{D5CDD505-2E9C-101B-9397-08002B2CF9AE}" pid="8" name="MSIP_Label_df7eec11-0851-47c6-af2c-96c968011241_ContentBits">
    <vt:lpwstr>0</vt:lpwstr>
  </property>
</Properties>
</file>